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 van der Waal\projects\SDG_tax\"/>
    </mc:Choice>
  </mc:AlternateContent>
  <xr:revisionPtr revIDLastSave="0" documentId="13_ncr:9_{FE37F43C-7CC8-4B54-B4FC-7244AD571328}" xr6:coauthVersionLast="47" xr6:coauthVersionMax="47" xr10:uidLastSave="{00000000-0000-0000-0000-000000000000}"/>
  <bookViews>
    <workbookView xWindow="12" yWindow="12" windowWidth="23016" windowHeight="12216" firstSheet="1" activeTab="1" xr2:uid="{A28A807F-605B-476F-BE3A-A4469070A8D9}"/>
  </bookViews>
  <sheets>
    <sheet name="__FDSCACHE__" sheetId="5" state="veryHidden" r:id="rId1"/>
    <sheet name="longlist_3" sheetId="4" r:id="rId2"/>
    <sheet name="Blad1" sheetId="1" r:id="rId3"/>
  </sheets>
  <definedNames>
    <definedName name="ExternalData_3" localSheetId="1" hidden="1">longlist_3!$A$1:$E$2701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G2701" i="4" a="1"/>
  <c r="F2701" i="4" a="1"/>
  <c r="G2700" i="4" a="1"/>
  <c r="F2700" i="4" a="1"/>
  <c r="G2699" i="4" a="1"/>
  <c r="F2699" i="4" a="1"/>
  <c r="G2698" i="4" a="1"/>
  <c r="F2698" i="4" a="1"/>
  <c r="G2697" i="4" a="1"/>
  <c r="F2697" i="4" a="1"/>
  <c r="G2696" i="4" a="1"/>
  <c r="F2696" i="4" a="1"/>
  <c r="G2695" i="4" a="1"/>
  <c r="F2695" i="4" a="1"/>
  <c r="G2694" i="4" a="1"/>
  <c r="F2694" i="4" a="1"/>
  <c r="G2693" i="4" a="1"/>
  <c r="F2693" i="4" a="1"/>
  <c r="G2692" i="4" a="1"/>
  <c r="F2692" i="4" a="1"/>
  <c r="G2691" i="4" a="1"/>
  <c r="F2691" i="4" a="1"/>
  <c r="G2690" i="4" a="1"/>
  <c r="F2690" i="4" a="1"/>
  <c r="G2689" i="4" a="1"/>
  <c r="F2689" i="4" a="1"/>
  <c r="G2688" i="4" a="1"/>
  <c r="F2688" i="4" a="1"/>
  <c r="G2687" i="4" a="1"/>
  <c r="F2687" i="4" a="1"/>
  <c r="G2686" i="4" a="1"/>
  <c r="F2686" i="4" a="1"/>
  <c r="G2685" i="4" a="1"/>
  <c r="F2685" i="4" a="1"/>
  <c r="G2684" i="4" a="1"/>
  <c r="F2684" i="4" a="1"/>
  <c r="G2683" i="4" a="1"/>
  <c r="F2683" i="4" a="1"/>
  <c r="G2682" i="4" a="1"/>
  <c r="F2682" i="4" a="1"/>
  <c r="G2681" i="4" a="1"/>
  <c r="F2681" i="4" a="1"/>
  <c r="G2680" i="4" a="1"/>
  <c r="F2680" i="4" a="1"/>
  <c r="G2679" i="4" a="1"/>
  <c r="F2679" i="4" a="1"/>
  <c r="G2678" i="4" a="1"/>
  <c r="F2678" i="4" a="1"/>
  <c r="G2677" i="4" a="1"/>
  <c r="F2677" i="4" a="1"/>
  <c r="G2676" i="4" a="1"/>
  <c r="F2676" i="4" a="1"/>
  <c r="G2675" i="4" a="1"/>
  <c r="F2675" i="4" a="1"/>
  <c r="G2674" i="4" a="1"/>
  <c r="F2674" i="4" a="1"/>
  <c r="G2673" i="4" a="1"/>
  <c r="F2673" i="4" a="1"/>
  <c r="G2672" i="4" a="1"/>
  <c r="F2672" i="4" a="1"/>
  <c r="G2671" i="4" a="1"/>
  <c r="F2671" i="4" a="1"/>
  <c r="G2670" i="4" a="1"/>
  <c r="F2670" i="4" a="1"/>
  <c r="G2669" i="4" a="1"/>
  <c r="F2669" i="4" a="1"/>
  <c r="G2668" i="4" a="1"/>
  <c r="F2668" i="4" a="1"/>
  <c r="G2667" i="4" a="1"/>
  <c r="F2667" i="4" a="1"/>
  <c r="G2666" i="4" a="1"/>
  <c r="F2666" i="4" a="1"/>
  <c r="G2665" i="4" a="1"/>
  <c r="F2665" i="4" a="1"/>
  <c r="G2664" i="4" a="1"/>
  <c r="F2664" i="4" a="1"/>
  <c r="G2663" i="4" a="1"/>
  <c r="F2663" i="4" a="1"/>
  <c r="G2662" i="4" a="1"/>
  <c r="F2662" i="4" a="1"/>
  <c r="G2661" i="4" a="1"/>
  <c r="F2661" i="4" a="1"/>
  <c r="G2660" i="4" a="1"/>
  <c r="F2660" i="4" a="1"/>
  <c r="G2659" i="4" a="1"/>
  <c r="F2659" i="4" a="1"/>
  <c r="G2658" i="4" a="1"/>
  <c r="F2658" i="4" a="1"/>
  <c r="G2657" i="4" a="1"/>
  <c r="F2657" i="4" a="1"/>
  <c r="G2656" i="4" a="1"/>
  <c r="F2656" i="4" a="1"/>
  <c r="G2655" i="4" a="1"/>
  <c r="F2655" i="4" a="1"/>
  <c r="G2654" i="4" a="1"/>
  <c r="F2654" i="4" a="1"/>
  <c r="G2653" i="4" a="1"/>
  <c r="F2653" i="4" a="1"/>
  <c r="G2652" i="4" a="1"/>
  <c r="F2652" i="4" a="1"/>
  <c r="G2651" i="4" a="1"/>
  <c r="F2651" i="4" a="1"/>
  <c r="G2650" i="4" a="1"/>
  <c r="F2650" i="4" a="1"/>
  <c r="G2649" i="4" a="1"/>
  <c r="F2649" i="4" a="1"/>
  <c r="G2648" i="4" a="1"/>
  <c r="F2648" i="4" a="1"/>
  <c r="G2647" i="4" a="1"/>
  <c r="F2647" i="4" a="1"/>
  <c r="G2646" i="4" a="1"/>
  <c r="F2646" i="4" a="1"/>
  <c r="G2645" i="4" a="1"/>
  <c r="F2645" i="4" a="1"/>
  <c r="G2644" i="4" a="1"/>
  <c r="F2644" i="4" a="1"/>
  <c r="G2643" i="4" a="1"/>
  <c r="F2643" i="4" a="1"/>
  <c r="G2642" i="4" a="1"/>
  <c r="F2642" i="4" a="1"/>
  <c r="G2641" i="4" a="1"/>
  <c r="F2641" i="4" a="1"/>
  <c r="G2640" i="4" a="1"/>
  <c r="F2640" i="4" a="1"/>
  <c r="G2639" i="4" a="1"/>
  <c r="F2639" i="4" a="1"/>
  <c r="G2638" i="4" a="1"/>
  <c r="F2638" i="4" a="1"/>
  <c r="G2637" i="4" a="1"/>
  <c r="F2637" i="4" a="1"/>
  <c r="G2636" i="4" a="1"/>
  <c r="F2636" i="4" a="1"/>
  <c r="G2635" i="4" a="1"/>
  <c r="F2635" i="4" a="1"/>
  <c r="G2634" i="4" a="1"/>
  <c r="F2634" i="4" a="1"/>
  <c r="G2633" i="4" a="1"/>
  <c r="F2633" i="4" a="1"/>
  <c r="G2632" i="4" a="1"/>
  <c r="F2632" i="4" a="1"/>
  <c r="G2631" i="4" a="1"/>
  <c r="F2631" i="4" a="1"/>
  <c r="G2630" i="4" a="1"/>
  <c r="F2630" i="4" a="1"/>
  <c r="G2629" i="4" a="1"/>
  <c r="F2629" i="4" a="1"/>
  <c r="G2628" i="4" a="1"/>
  <c r="F2628" i="4" a="1"/>
  <c r="G2627" i="4" a="1"/>
  <c r="F2627" i="4" a="1"/>
  <c r="G2626" i="4" a="1"/>
  <c r="F2626" i="4" a="1"/>
  <c r="G2625" i="4" a="1"/>
  <c r="F2625" i="4" a="1"/>
  <c r="G2624" i="4" a="1"/>
  <c r="F2624" i="4" a="1"/>
  <c r="G2623" i="4" a="1"/>
  <c r="F2623" i="4" a="1"/>
  <c r="G2622" i="4" a="1"/>
  <c r="F2622" i="4" a="1"/>
  <c r="G2621" i="4" a="1"/>
  <c r="F2621" i="4" a="1"/>
  <c r="G2620" i="4" a="1"/>
  <c r="F2620" i="4" a="1"/>
  <c r="G2619" i="4" a="1"/>
  <c r="F2619" i="4" a="1"/>
  <c r="G2618" i="4" a="1"/>
  <c r="F2618" i="4" a="1"/>
  <c r="G2617" i="4" a="1"/>
  <c r="F2617" i="4" a="1"/>
  <c r="G2616" i="4" a="1"/>
  <c r="F2616" i="4" a="1"/>
  <c r="G2615" i="4" a="1"/>
  <c r="F2615" i="4" a="1"/>
  <c r="G2614" i="4" a="1"/>
  <c r="F2614" i="4" a="1"/>
  <c r="G2613" i="4" a="1"/>
  <c r="F2613" i="4" a="1"/>
  <c r="G2612" i="4" a="1"/>
  <c r="F2612" i="4" a="1"/>
  <c r="G2611" i="4" a="1"/>
  <c r="F2611" i="4" a="1"/>
  <c r="G2610" i="4" a="1"/>
  <c r="F2610" i="4" a="1"/>
  <c r="G2609" i="4" a="1"/>
  <c r="F2609" i="4" a="1"/>
  <c r="G2608" i="4" a="1"/>
  <c r="F2608" i="4" a="1"/>
  <c r="G2607" i="4" a="1"/>
  <c r="F2607" i="4" a="1"/>
  <c r="G2606" i="4" a="1"/>
  <c r="F2606" i="4" a="1"/>
  <c r="G2605" i="4" a="1"/>
  <c r="F2605" i="4" a="1"/>
  <c r="G2604" i="4" a="1"/>
  <c r="F2604" i="4" a="1"/>
  <c r="G2603" i="4" a="1"/>
  <c r="F2603" i="4" a="1"/>
  <c r="G2602" i="4" a="1"/>
  <c r="F2602" i="4" a="1"/>
  <c r="G2601" i="4" a="1"/>
  <c r="F2601" i="4" a="1"/>
  <c r="G2600" i="4" a="1"/>
  <c r="F2600" i="4" a="1"/>
  <c r="G2599" i="4" a="1"/>
  <c r="F2599" i="4" a="1"/>
  <c r="G2598" i="4" a="1"/>
  <c r="F2598" i="4" a="1"/>
  <c r="G2597" i="4" a="1"/>
  <c r="F2597" i="4" a="1"/>
  <c r="G2596" i="4" a="1"/>
  <c r="F2596" i="4" a="1"/>
  <c r="G2595" i="4" a="1"/>
  <c r="F2595" i="4" a="1"/>
  <c r="G2594" i="4" a="1"/>
  <c r="F2594" i="4" a="1"/>
  <c r="G2593" i="4" a="1"/>
  <c r="F2593" i="4" a="1"/>
  <c r="G2592" i="4" a="1"/>
  <c r="F2592" i="4" a="1"/>
  <c r="G2591" i="4" a="1"/>
  <c r="F2591" i="4" a="1"/>
  <c r="G2590" i="4" a="1"/>
  <c r="F2590" i="4" a="1"/>
  <c r="G2589" i="4" a="1"/>
  <c r="F2589" i="4" a="1"/>
  <c r="G2588" i="4" a="1"/>
  <c r="F2588" i="4" a="1"/>
  <c r="G2587" i="4" a="1"/>
  <c r="F2587" i="4" a="1"/>
  <c r="G2586" i="4" a="1"/>
  <c r="F2586" i="4" a="1"/>
  <c r="G2585" i="4" a="1"/>
  <c r="F2585" i="4" a="1"/>
  <c r="G2584" i="4" a="1"/>
  <c r="F2584" i="4" a="1"/>
  <c r="G2583" i="4" a="1"/>
  <c r="F2583" i="4" a="1"/>
  <c r="G2582" i="4" a="1"/>
  <c r="F2582" i="4" a="1"/>
  <c r="G2581" i="4" a="1"/>
  <c r="F2581" i="4" a="1"/>
  <c r="G2580" i="4" a="1"/>
  <c r="F2580" i="4" a="1"/>
  <c r="G2579" i="4" a="1"/>
  <c r="F2579" i="4" a="1"/>
  <c r="G2578" i="4" a="1"/>
  <c r="F2578" i="4" a="1"/>
  <c r="G2577" i="4" a="1"/>
  <c r="F2577" i="4" a="1"/>
  <c r="G2576" i="4" a="1"/>
  <c r="F2576" i="4" a="1"/>
  <c r="G2575" i="4" a="1"/>
  <c r="F2575" i="4" a="1"/>
  <c r="G2574" i="4" a="1"/>
  <c r="F2574" i="4" a="1"/>
  <c r="G2573" i="4" a="1"/>
  <c r="F2573" i="4" a="1"/>
  <c r="G2572" i="4" a="1"/>
  <c r="F2572" i="4" a="1"/>
  <c r="G2571" i="4" a="1"/>
  <c r="F2571" i="4" a="1"/>
  <c r="G2570" i="4" a="1"/>
  <c r="F2570" i="4" a="1"/>
  <c r="G2569" i="4" a="1"/>
  <c r="F2569" i="4" a="1"/>
  <c r="G2568" i="4" a="1"/>
  <c r="F2568" i="4" a="1"/>
  <c r="G2567" i="4" a="1"/>
  <c r="F2567" i="4" a="1"/>
  <c r="G2566" i="4" a="1"/>
  <c r="F2566" i="4" a="1"/>
  <c r="G2565" i="4" a="1"/>
  <c r="F2565" i="4" a="1"/>
  <c r="G2564" i="4" a="1"/>
  <c r="F2564" i="4" a="1"/>
  <c r="G2563" i="4" a="1"/>
  <c r="F2563" i="4" a="1"/>
  <c r="G2562" i="4" a="1"/>
  <c r="F2562" i="4" a="1"/>
  <c r="G2561" i="4" a="1"/>
  <c r="F2561" i="4" a="1"/>
  <c r="G2560" i="4" a="1"/>
  <c r="F2560" i="4" a="1"/>
  <c r="G2559" i="4" a="1"/>
  <c r="F2559" i="4" a="1"/>
  <c r="G2558" i="4" a="1"/>
  <c r="F2558" i="4" a="1"/>
  <c r="G2557" i="4" a="1"/>
  <c r="F2557" i="4" a="1"/>
  <c r="G2556" i="4" a="1"/>
  <c r="F2556" i="4" a="1"/>
  <c r="G2555" i="4" a="1"/>
  <c r="F2555" i="4" a="1"/>
  <c r="G2554" i="4" a="1"/>
  <c r="F2554" i="4" a="1"/>
  <c r="G2553" i="4" a="1"/>
  <c r="F2553" i="4" a="1"/>
  <c r="G2552" i="4" a="1"/>
  <c r="F2552" i="4" a="1"/>
  <c r="G2551" i="4" a="1"/>
  <c r="F2551" i="4" a="1"/>
  <c r="G2550" i="4" a="1"/>
  <c r="F2550" i="4" a="1"/>
  <c r="G2549" i="4" a="1"/>
  <c r="F2549" i="4" a="1"/>
  <c r="G2548" i="4" a="1"/>
  <c r="F2548" i="4" a="1"/>
  <c r="G2547" i="4" a="1"/>
  <c r="F2547" i="4" a="1"/>
  <c r="G2546" i="4" a="1"/>
  <c r="F2546" i="4" a="1"/>
  <c r="G2545" i="4" a="1"/>
  <c r="F2545" i="4" a="1"/>
  <c r="G2544" i="4" a="1"/>
  <c r="F2544" i="4" a="1"/>
  <c r="G2543" i="4" a="1"/>
  <c r="F2543" i="4" a="1"/>
  <c r="G2542" i="4" a="1"/>
  <c r="F2542" i="4" a="1"/>
  <c r="G2541" i="4" a="1"/>
  <c r="F2541" i="4" a="1"/>
  <c r="G2540" i="4" a="1"/>
  <c r="F2540" i="4" a="1"/>
  <c r="G2539" i="4" a="1"/>
  <c r="F2539" i="4" a="1"/>
  <c r="G2538" i="4" a="1"/>
  <c r="F2538" i="4" a="1"/>
  <c r="G2537" i="4" a="1"/>
  <c r="F2537" i="4" a="1"/>
  <c r="G2536" i="4" a="1"/>
  <c r="F2536" i="4" a="1"/>
  <c r="G2535" i="4" a="1"/>
  <c r="F2535" i="4" a="1"/>
  <c r="G2534" i="4" a="1"/>
  <c r="F2534" i="4" a="1"/>
  <c r="G2533" i="4" a="1"/>
  <c r="F2533" i="4" a="1"/>
  <c r="G2532" i="4" a="1"/>
  <c r="F2532" i="4" a="1"/>
  <c r="G2531" i="4" a="1"/>
  <c r="F2531" i="4" a="1"/>
  <c r="G2530" i="4" a="1"/>
  <c r="F2530" i="4" a="1"/>
  <c r="G2529" i="4" a="1"/>
  <c r="F2529" i="4" a="1"/>
  <c r="G2528" i="4" a="1"/>
  <c r="F2528" i="4" a="1"/>
  <c r="G2527" i="4" a="1"/>
  <c r="F2527" i="4" a="1"/>
  <c r="G2526" i="4" a="1"/>
  <c r="F2526" i="4" a="1"/>
  <c r="G2525" i="4" a="1"/>
  <c r="F2525" i="4" a="1"/>
  <c r="G2524" i="4" a="1"/>
  <c r="F2524" i="4" a="1"/>
  <c r="G2523" i="4" a="1"/>
  <c r="F2523" i="4" a="1"/>
  <c r="G2522" i="4" a="1"/>
  <c r="F2522" i="4" a="1"/>
  <c r="G2521" i="4" a="1"/>
  <c r="F2521" i="4" a="1"/>
  <c r="G2520" i="4" a="1"/>
  <c r="F2520" i="4" a="1"/>
  <c r="G2519" i="4" a="1"/>
  <c r="F2519" i="4" a="1"/>
  <c r="G2518" i="4" a="1"/>
  <c r="F2518" i="4" a="1"/>
  <c r="G2517" i="4" a="1"/>
  <c r="F2517" i="4" a="1"/>
  <c r="G2516" i="4" a="1"/>
  <c r="F2516" i="4" a="1"/>
  <c r="G2515" i="4" a="1"/>
  <c r="F2515" i="4" a="1"/>
  <c r="G2514" i="4" a="1"/>
  <c r="F2514" i="4" a="1"/>
  <c r="G2513" i="4" a="1"/>
  <c r="F2513" i="4" a="1"/>
  <c r="G2512" i="4" a="1"/>
  <c r="F2512" i="4" a="1"/>
  <c r="G2511" i="4" a="1"/>
  <c r="F2511" i="4" a="1"/>
  <c r="G2510" i="4" a="1"/>
  <c r="F2510" i="4" a="1"/>
  <c r="G2509" i="4" a="1"/>
  <c r="F2509" i="4" a="1"/>
  <c r="G2508" i="4" a="1"/>
  <c r="F2508" i="4" a="1"/>
  <c r="G2507" i="4" a="1"/>
  <c r="F2507" i="4" a="1"/>
  <c r="G2506" i="4" a="1"/>
  <c r="F2506" i="4" a="1"/>
  <c r="G2505" i="4" a="1"/>
  <c r="F2505" i="4" a="1"/>
  <c r="G2504" i="4" a="1"/>
  <c r="F2504" i="4" a="1"/>
  <c r="G2503" i="4" a="1"/>
  <c r="F2503" i="4" a="1"/>
  <c r="G2502" i="4" a="1"/>
  <c r="F2502" i="4" a="1"/>
  <c r="G2501" i="4" a="1"/>
  <c r="F2501" i="4" a="1"/>
  <c r="G2500" i="4" a="1"/>
  <c r="F2500" i="4" a="1"/>
  <c r="G2499" i="4" a="1"/>
  <c r="F2499" i="4" a="1"/>
  <c r="G2498" i="4" a="1"/>
  <c r="F2498" i="4" a="1"/>
  <c r="G2497" i="4" a="1"/>
  <c r="F2497" i="4" a="1"/>
  <c r="G2496" i="4" a="1"/>
  <c r="F2496" i="4" a="1"/>
  <c r="G2495" i="4" a="1"/>
  <c r="F2495" i="4" a="1"/>
  <c r="G2494" i="4" a="1"/>
  <c r="F2494" i="4" a="1"/>
  <c r="G2493" i="4" a="1"/>
  <c r="F2493" i="4" a="1"/>
  <c r="G2492" i="4" a="1"/>
  <c r="F2492" i="4" a="1"/>
  <c r="G2491" i="4" a="1"/>
  <c r="F2491" i="4" a="1"/>
  <c r="G2490" i="4" a="1"/>
  <c r="F2490" i="4" a="1"/>
  <c r="G2489" i="4" a="1"/>
  <c r="F2489" i="4" a="1"/>
  <c r="G2488" i="4" a="1"/>
  <c r="F2488" i="4" a="1"/>
  <c r="G2487" i="4" a="1"/>
  <c r="F2487" i="4" a="1"/>
  <c r="G2486" i="4" a="1"/>
  <c r="F2486" i="4" a="1"/>
  <c r="G2485" i="4" a="1"/>
  <c r="F2485" i="4" a="1"/>
  <c r="G2484" i="4" a="1"/>
  <c r="F2484" i="4" a="1"/>
  <c r="G2483" i="4" a="1"/>
  <c r="F2483" i="4" a="1"/>
  <c r="G2482" i="4" a="1"/>
  <c r="F2482" i="4" a="1"/>
  <c r="G2481" i="4" a="1"/>
  <c r="F2481" i="4" a="1"/>
  <c r="G2480" i="4" a="1"/>
  <c r="F2480" i="4" a="1"/>
  <c r="G2479" i="4" a="1"/>
  <c r="F2479" i="4" a="1"/>
  <c r="G2478" i="4" a="1"/>
  <c r="F2478" i="4" a="1"/>
  <c r="G2477" i="4" a="1"/>
  <c r="F2477" i="4" a="1"/>
  <c r="G2476" i="4" a="1"/>
  <c r="F2476" i="4" a="1"/>
  <c r="G2475" i="4" a="1"/>
  <c r="F2475" i="4" a="1"/>
  <c r="G2474" i="4" a="1"/>
  <c r="F2474" i="4" a="1"/>
  <c r="G2473" i="4" a="1"/>
  <c r="F2473" i="4" a="1"/>
  <c r="G2472" i="4" a="1"/>
  <c r="F2472" i="4" a="1"/>
  <c r="G2471" i="4" a="1"/>
  <c r="F2471" i="4" a="1"/>
  <c r="G2470" i="4" a="1"/>
  <c r="F2470" i="4" a="1"/>
  <c r="G2469" i="4" a="1"/>
  <c r="F2469" i="4" a="1"/>
  <c r="G2468" i="4" a="1"/>
  <c r="F2468" i="4" a="1"/>
  <c r="G2467" i="4" a="1"/>
  <c r="F2467" i="4" a="1"/>
  <c r="G2466" i="4" a="1"/>
  <c r="F2466" i="4" a="1"/>
  <c r="G2465" i="4" a="1"/>
  <c r="F2465" i="4" a="1"/>
  <c r="G2464" i="4" a="1"/>
  <c r="F2464" i="4" a="1"/>
  <c r="G2463" i="4" a="1"/>
  <c r="F2463" i="4" a="1"/>
  <c r="G2462" i="4" a="1"/>
  <c r="F2462" i="4" a="1"/>
  <c r="G2461" i="4" a="1"/>
  <c r="F2461" i="4" a="1"/>
  <c r="G2460" i="4" a="1"/>
  <c r="F2460" i="4" a="1"/>
  <c r="G2459" i="4" a="1"/>
  <c r="F2459" i="4" a="1"/>
  <c r="G2458" i="4" a="1"/>
  <c r="F2458" i="4" a="1"/>
  <c r="G2457" i="4" a="1"/>
  <c r="F2457" i="4" a="1"/>
  <c r="G2456" i="4" a="1"/>
  <c r="F2456" i="4" a="1"/>
  <c r="G2455" i="4" a="1"/>
  <c r="F2455" i="4" a="1"/>
  <c r="G2454" i="4" a="1"/>
  <c r="F2454" i="4" a="1"/>
  <c r="G2453" i="4" a="1"/>
  <c r="F2453" i="4" a="1"/>
  <c r="G2452" i="4" a="1"/>
  <c r="F2452" i="4" a="1"/>
  <c r="G2451" i="4" a="1"/>
  <c r="F2451" i="4" a="1"/>
  <c r="G2450" i="4" a="1"/>
  <c r="F2450" i="4" a="1"/>
  <c r="G2449" i="4" a="1"/>
  <c r="F2449" i="4" a="1"/>
  <c r="G2448" i="4" a="1"/>
  <c r="F2448" i="4" a="1"/>
  <c r="G2447" i="4" a="1"/>
  <c r="F2447" i="4" a="1"/>
  <c r="G2446" i="4" a="1"/>
  <c r="F2446" i="4" a="1"/>
  <c r="G2445" i="4" a="1"/>
  <c r="F2445" i="4" a="1"/>
  <c r="G2444" i="4" a="1"/>
  <c r="F2444" i="4" a="1"/>
  <c r="G2443" i="4" a="1"/>
  <c r="F2443" i="4" a="1"/>
  <c r="G2442" i="4" a="1"/>
  <c r="F2442" i="4" a="1"/>
  <c r="G2441" i="4" a="1"/>
  <c r="F2441" i="4" a="1"/>
  <c r="G2440" i="4" a="1"/>
  <c r="F2440" i="4" a="1"/>
  <c r="G2439" i="4" a="1"/>
  <c r="F2439" i="4" a="1"/>
  <c r="G2438" i="4" a="1"/>
  <c r="F2438" i="4" a="1"/>
  <c r="G2437" i="4" a="1"/>
  <c r="F2437" i="4" a="1"/>
  <c r="G2436" i="4" a="1"/>
  <c r="F2436" i="4" a="1"/>
  <c r="G2435" i="4" a="1"/>
  <c r="F2435" i="4" a="1"/>
  <c r="G2434" i="4" a="1"/>
  <c r="F2434" i="4" a="1"/>
  <c r="G2433" i="4" a="1"/>
  <c r="F2433" i="4" a="1"/>
  <c r="G2432" i="4" a="1"/>
  <c r="F2432" i="4" a="1"/>
  <c r="G2431" i="4" a="1"/>
  <c r="F2431" i="4" a="1"/>
  <c r="G2430" i="4" a="1"/>
  <c r="F2430" i="4" a="1"/>
  <c r="G2429" i="4" a="1"/>
  <c r="F2429" i="4" a="1"/>
  <c r="G2428" i="4" a="1"/>
  <c r="F2428" i="4" a="1"/>
  <c r="G2427" i="4" a="1"/>
  <c r="F2427" i="4" a="1"/>
  <c r="G2426" i="4" a="1"/>
  <c r="F2426" i="4" a="1"/>
  <c r="G2425" i="4" a="1"/>
  <c r="F2425" i="4" a="1"/>
  <c r="G2424" i="4" a="1"/>
  <c r="F2424" i="4" a="1"/>
  <c r="G2423" i="4" a="1"/>
  <c r="F2423" i="4" a="1"/>
  <c r="G2422" i="4" a="1"/>
  <c r="F2422" i="4" a="1"/>
  <c r="G2421" i="4" a="1"/>
  <c r="F2421" i="4" a="1"/>
  <c r="G2420" i="4" a="1"/>
  <c r="F2420" i="4" a="1"/>
  <c r="G2419" i="4" a="1"/>
  <c r="F2419" i="4" a="1"/>
  <c r="G2418" i="4" a="1"/>
  <c r="F2418" i="4" a="1"/>
  <c r="G2417" i="4" a="1"/>
  <c r="F2417" i="4" a="1"/>
  <c r="G2416" i="4" a="1"/>
  <c r="F2416" i="4" a="1"/>
  <c r="G2415" i="4" a="1"/>
  <c r="F2415" i="4" a="1"/>
  <c r="G2414" i="4" a="1"/>
  <c r="F2414" i="4" a="1"/>
  <c r="G2413" i="4" a="1"/>
  <c r="F2413" i="4" a="1"/>
  <c r="G2412" i="4" a="1"/>
  <c r="F2412" i="4" a="1"/>
  <c r="G2411" i="4" a="1"/>
  <c r="F2411" i="4" a="1"/>
  <c r="G2410" i="4" a="1"/>
  <c r="F2410" i="4" a="1"/>
  <c r="G2409" i="4" a="1"/>
  <c r="F2409" i="4" a="1"/>
  <c r="G2408" i="4" a="1"/>
  <c r="F2408" i="4" a="1"/>
  <c r="G2407" i="4" a="1"/>
  <c r="F2407" i="4" a="1"/>
  <c r="G2406" i="4" a="1"/>
  <c r="F2406" i="4" a="1"/>
  <c r="G2405" i="4" a="1"/>
  <c r="F2405" i="4" a="1"/>
  <c r="G2404" i="4" a="1"/>
  <c r="F2404" i="4" a="1"/>
  <c r="G2403" i="4" a="1"/>
  <c r="F2403" i="4" a="1"/>
  <c r="G2402" i="4" a="1"/>
  <c r="F2402" i="4" a="1"/>
  <c r="G2401" i="4" a="1"/>
  <c r="F2401" i="4" a="1"/>
  <c r="G2400" i="4" a="1"/>
  <c r="F2400" i="4" a="1"/>
  <c r="G2399" i="4" a="1"/>
  <c r="F2399" i="4" a="1"/>
  <c r="G2398" i="4" a="1"/>
  <c r="F2398" i="4" a="1"/>
  <c r="G2397" i="4" a="1"/>
  <c r="F2397" i="4" a="1"/>
  <c r="G2396" i="4" a="1"/>
  <c r="F2396" i="4" a="1"/>
  <c r="G2395" i="4" a="1"/>
  <c r="F2395" i="4" a="1"/>
  <c r="G2394" i="4" a="1"/>
  <c r="F2394" i="4" a="1"/>
  <c r="G2393" i="4" a="1"/>
  <c r="F2393" i="4" a="1"/>
  <c r="G2392" i="4" a="1"/>
  <c r="F2392" i="4" a="1"/>
  <c r="G2391" i="4" a="1"/>
  <c r="F2391" i="4" a="1"/>
  <c r="G2390" i="4" a="1"/>
  <c r="F2390" i="4" a="1"/>
  <c r="G2389" i="4" a="1"/>
  <c r="F2389" i="4" a="1"/>
  <c r="G2388" i="4" a="1"/>
  <c r="F2388" i="4" a="1"/>
  <c r="G2387" i="4" a="1"/>
  <c r="F2387" i="4" a="1"/>
  <c r="G2386" i="4" a="1"/>
  <c r="F2386" i="4" a="1"/>
  <c r="G2385" i="4" a="1"/>
  <c r="F2385" i="4" a="1"/>
  <c r="G2384" i="4" a="1"/>
  <c r="F2384" i="4" a="1"/>
  <c r="G2383" i="4" a="1"/>
  <c r="F2383" i="4" a="1"/>
  <c r="G2382" i="4" a="1"/>
  <c r="F2382" i="4" a="1"/>
  <c r="G2381" i="4" a="1"/>
  <c r="F2381" i="4" a="1"/>
  <c r="G2380" i="4" a="1"/>
  <c r="F2380" i="4" a="1"/>
  <c r="G2379" i="4" a="1"/>
  <c r="F2379" i="4" a="1"/>
  <c r="G2378" i="4" a="1"/>
  <c r="F2378" i="4" a="1"/>
  <c r="G2377" i="4" a="1"/>
  <c r="F2377" i="4" a="1"/>
  <c r="G2376" i="4" a="1"/>
  <c r="F2376" i="4" a="1"/>
  <c r="G2375" i="4" a="1"/>
  <c r="F2375" i="4" a="1"/>
  <c r="G2374" i="4" a="1"/>
  <c r="F2374" i="4" a="1"/>
  <c r="G2373" i="4" a="1"/>
  <c r="F2373" i="4" a="1"/>
  <c r="G2372" i="4" a="1"/>
  <c r="F2372" i="4" a="1"/>
  <c r="G2371" i="4" a="1"/>
  <c r="F2371" i="4" a="1"/>
  <c r="G2370" i="4" a="1"/>
  <c r="F2370" i="4" a="1"/>
  <c r="G2369" i="4" a="1"/>
  <c r="F2369" i="4" a="1"/>
  <c r="G2368" i="4" a="1"/>
  <c r="F2368" i="4" a="1"/>
  <c r="G2367" i="4" a="1"/>
  <c r="F2367" i="4" a="1"/>
  <c r="G2366" i="4" a="1"/>
  <c r="F2366" i="4" a="1"/>
  <c r="G2365" i="4" a="1"/>
  <c r="F2365" i="4" a="1"/>
  <c r="G2364" i="4" a="1"/>
  <c r="F2364" i="4" a="1"/>
  <c r="G2363" i="4" a="1"/>
  <c r="F2363" i="4" a="1"/>
  <c r="G2362" i="4" a="1"/>
  <c r="F2362" i="4" a="1"/>
  <c r="G2361" i="4" a="1"/>
  <c r="F2361" i="4" a="1"/>
  <c r="G2360" i="4" a="1"/>
  <c r="F2360" i="4" a="1"/>
  <c r="G2359" i="4" a="1"/>
  <c r="F2359" i="4" a="1"/>
  <c r="G2358" i="4" a="1"/>
  <c r="F2358" i="4" a="1"/>
  <c r="G2357" i="4" a="1"/>
  <c r="F2357" i="4" a="1"/>
  <c r="G2356" i="4" a="1"/>
  <c r="F2356" i="4" a="1"/>
  <c r="G2355" i="4" a="1"/>
  <c r="F2355" i="4" a="1"/>
  <c r="G2354" i="4" a="1"/>
  <c r="F2354" i="4" a="1"/>
  <c r="G2353" i="4" a="1"/>
  <c r="F2353" i="4" a="1"/>
  <c r="G2352" i="4" a="1"/>
  <c r="F2352" i="4" a="1"/>
  <c r="G2351" i="4" a="1"/>
  <c r="F2351" i="4" a="1"/>
  <c r="G2350" i="4" a="1"/>
  <c r="F2350" i="4" a="1"/>
  <c r="G2349" i="4" a="1"/>
  <c r="F2349" i="4" a="1"/>
  <c r="G2348" i="4" a="1"/>
  <c r="F2348" i="4" a="1"/>
  <c r="G2347" i="4" a="1"/>
  <c r="F2347" i="4" a="1"/>
  <c r="G2346" i="4" a="1"/>
  <c r="F2346" i="4" a="1"/>
  <c r="G2345" i="4" a="1"/>
  <c r="F2345" i="4" a="1"/>
  <c r="G2344" i="4" a="1"/>
  <c r="F2344" i="4" a="1"/>
  <c r="G2343" i="4" a="1"/>
  <c r="F2343" i="4" a="1"/>
  <c r="G2342" i="4" a="1"/>
  <c r="F2342" i="4" a="1"/>
  <c r="G2341" i="4" a="1"/>
  <c r="F2341" i="4" a="1"/>
  <c r="G2340" i="4" a="1"/>
  <c r="F2340" i="4" a="1"/>
  <c r="G2339" i="4" a="1"/>
  <c r="F2339" i="4" a="1"/>
  <c r="G2338" i="4" a="1"/>
  <c r="F2338" i="4" a="1"/>
  <c r="G2337" i="4" a="1"/>
  <c r="F2337" i="4" a="1"/>
  <c r="G2336" i="4" a="1"/>
  <c r="F2336" i="4" a="1"/>
  <c r="G2335" i="4" a="1"/>
  <c r="F2335" i="4" a="1"/>
  <c r="G2334" i="4" a="1"/>
  <c r="F2334" i="4" a="1"/>
  <c r="G2333" i="4" a="1"/>
  <c r="F2333" i="4" a="1"/>
  <c r="G2332" i="4" a="1"/>
  <c r="F2332" i="4" a="1"/>
  <c r="G2331" i="4" a="1"/>
  <c r="F2331" i="4" a="1"/>
  <c r="G2330" i="4" a="1"/>
  <c r="F2330" i="4" a="1"/>
  <c r="G2329" i="4" a="1"/>
  <c r="F2329" i="4" a="1"/>
  <c r="G2328" i="4" a="1"/>
  <c r="F2328" i="4" a="1"/>
  <c r="G2327" i="4" a="1"/>
  <c r="F2327" i="4" a="1"/>
  <c r="G2326" i="4" a="1"/>
  <c r="F2326" i="4" a="1"/>
  <c r="G2325" i="4" a="1"/>
  <c r="F2325" i="4" a="1"/>
  <c r="G2324" i="4" a="1"/>
  <c r="F2324" i="4" a="1"/>
  <c r="G2323" i="4" a="1"/>
  <c r="F2323" i="4" a="1"/>
  <c r="G2322" i="4" a="1"/>
  <c r="F2322" i="4" a="1"/>
  <c r="G2321" i="4" a="1"/>
  <c r="F2321" i="4" a="1"/>
  <c r="G2320" i="4" a="1"/>
  <c r="F2320" i="4" a="1"/>
  <c r="G2319" i="4" a="1"/>
  <c r="F2319" i="4" a="1"/>
  <c r="G2318" i="4" a="1"/>
  <c r="F2318" i="4" a="1"/>
  <c r="G2317" i="4" a="1"/>
  <c r="F2317" i="4" a="1"/>
  <c r="G2316" i="4" a="1"/>
  <c r="F2316" i="4" a="1"/>
  <c r="G2315" i="4" a="1"/>
  <c r="F2315" i="4" a="1"/>
  <c r="G2314" i="4" a="1"/>
  <c r="F2314" i="4" a="1"/>
  <c r="G2313" i="4" a="1"/>
  <c r="F2313" i="4" a="1"/>
  <c r="G2312" i="4" a="1"/>
  <c r="F2312" i="4" a="1"/>
  <c r="G2311" i="4" a="1"/>
  <c r="F2311" i="4" a="1"/>
  <c r="G2310" i="4" a="1"/>
  <c r="F2310" i="4" a="1"/>
  <c r="G2309" i="4" a="1"/>
  <c r="F2309" i="4" a="1"/>
  <c r="G2308" i="4" a="1"/>
  <c r="F2308" i="4" a="1"/>
  <c r="G2307" i="4" a="1"/>
  <c r="F2307" i="4" a="1"/>
  <c r="G2306" i="4" a="1"/>
  <c r="F2306" i="4" a="1"/>
  <c r="G2305" i="4" a="1"/>
  <c r="F2305" i="4" a="1"/>
  <c r="G2304" i="4" a="1"/>
  <c r="F2304" i="4" a="1"/>
  <c r="G2303" i="4" a="1"/>
  <c r="F2303" i="4" a="1"/>
  <c r="G2302" i="4" a="1"/>
  <c r="F2302" i="4" a="1"/>
  <c r="G2301" i="4" a="1"/>
  <c r="F2301" i="4" a="1"/>
  <c r="G2300" i="4" a="1"/>
  <c r="F2300" i="4" a="1"/>
  <c r="G2299" i="4" a="1"/>
  <c r="F2299" i="4" a="1"/>
  <c r="G2298" i="4" a="1"/>
  <c r="F2298" i="4" a="1"/>
  <c r="G2297" i="4" a="1"/>
  <c r="F2297" i="4" a="1"/>
  <c r="G2296" i="4" a="1"/>
  <c r="F2296" i="4" a="1"/>
  <c r="G2295" i="4" a="1"/>
  <c r="F2295" i="4" a="1"/>
  <c r="G2294" i="4" a="1"/>
  <c r="F2294" i="4" a="1"/>
  <c r="G2293" i="4" a="1"/>
  <c r="F2293" i="4" a="1"/>
  <c r="G2292" i="4" a="1"/>
  <c r="F2292" i="4" a="1"/>
  <c r="G2291" i="4" a="1"/>
  <c r="F2291" i="4" a="1"/>
  <c r="G2290" i="4" a="1"/>
  <c r="F2290" i="4" a="1"/>
  <c r="G2289" i="4" a="1"/>
  <c r="F2289" i="4" a="1"/>
  <c r="G2288" i="4" a="1"/>
  <c r="F2288" i="4" a="1"/>
  <c r="G2287" i="4" a="1"/>
  <c r="F2287" i="4" a="1"/>
  <c r="G2286" i="4" a="1"/>
  <c r="F2286" i="4" a="1"/>
  <c r="G2285" i="4" a="1"/>
  <c r="F2285" i="4" a="1"/>
  <c r="G2284" i="4" a="1"/>
  <c r="F2284" i="4" a="1"/>
  <c r="G2283" i="4" a="1"/>
  <c r="F2283" i="4" a="1"/>
  <c r="G2282" i="4" a="1"/>
  <c r="F2282" i="4" a="1"/>
  <c r="G2281" i="4" a="1"/>
  <c r="F2281" i="4" a="1"/>
  <c r="G2280" i="4" a="1"/>
  <c r="F2280" i="4" a="1"/>
  <c r="G2279" i="4" a="1"/>
  <c r="F2279" i="4" a="1"/>
  <c r="G2278" i="4" a="1"/>
  <c r="F2278" i="4" a="1"/>
  <c r="G2277" i="4" a="1"/>
  <c r="F2277" i="4" a="1"/>
  <c r="G2276" i="4" a="1"/>
  <c r="F2276" i="4" a="1"/>
  <c r="G2275" i="4" a="1"/>
  <c r="F2275" i="4" a="1"/>
  <c r="G2274" i="4" a="1"/>
  <c r="F2274" i="4" a="1"/>
  <c r="G2273" i="4" a="1"/>
  <c r="F2273" i="4" a="1"/>
  <c r="G2272" i="4" a="1"/>
  <c r="F2272" i="4" a="1"/>
  <c r="G2271" i="4" a="1"/>
  <c r="F2271" i="4" a="1"/>
  <c r="G2270" i="4" a="1"/>
  <c r="F2270" i="4" a="1"/>
  <c r="G2269" i="4" a="1"/>
  <c r="F2269" i="4" a="1"/>
  <c r="G2268" i="4" a="1"/>
  <c r="F2268" i="4" a="1"/>
  <c r="G2267" i="4" a="1"/>
  <c r="F2267" i="4" a="1"/>
  <c r="G2266" i="4" a="1"/>
  <c r="F2266" i="4" a="1"/>
  <c r="G2265" i="4" a="1"/>
  <c r="F2265" i="4" a="1"/>
  <c r="G2264" i="4" a="1"/>
  <c r="F2264" i="4" a="1"/>
  <c r="G2263" i="4" a="1"/>
  <c r="F2263" i="4" a="1"/>
  <c r="G2262" i="4" a="1"/>
  <c r="F2262" i="4" a="1"/>
  <c r="G2261" i="4" a="1"/>
  <c r="F2261" i="4" a="1"/>
  <c r="G2260" i="4" a="1"/>
  <c r="F2260" i="4" a="1"/>
  <c r="G2259" i="4" a="1"/>
  <c r="F2259" i="4" a="1"/>
  <c r="G2258" i="4" a="1"/>
  <c r="F2258" i="4" a="1"/>
  <c r="G2257" i="4" a="1"/>
  <c r="F2257" i="4" a="1"/>
  <c r="G2256" i="4" a="1"/>
  <c r="F2256" i="4" a="1"/>
  <c r="G2255" i="4" a="1"/>
  <c r="F2255" i="4" a="1"/>
  <c r="G2254" i="4" a="1"/>
  <c r="F2254" i="4" a="1"/>
  <c r="G2253" i="4" a="1"/>
  <c r="F2253" i="4" a="1"/>
  <c r="G2252" i="4" a="1"/>
  <c r="F2252" i="4" a="1"/>
  <c r="G2251" i="4" a="1"/>
  <c r="F2251" i="4" a="1"/>
  <c r="G2250" i="4" a="1"/>
  <c r="F2250" i="4" a="1"/>
  <c r="G2249" i="4" a="1"/>
  <c r="F2249" i="4" a="1"/>
  <c r="G2248" i="4" a="1"/>
  <c r="F2248" i="4" a="1"/>
  <c r="G2247" i="4" a="1"/>
  <c r="F2247" i="4" a="1"/>
  <c r="G2246" i="4" a="1"/>
  <c r="F2246" i="4" a="1"/>
  <c r="G2245" i="4" a="1"/>
  <c r="F2245" i="4" a="1"/>
  <c r="G2244" i="4" a="1"/>
  <c r="F2244" i="4" a="1"/>
  <c r="G2243" i="4" a="1"/>
  <c r="F2243" i="4" a="1"/>
  <c r="G2242" i="4" a="1"/>
  <c r="F2242" i="4" a="1"/>
  <c r="G2241" i="4" a="1"/>
  <c r="F2241" i="4" a="1"/>
  <c r="G2240" i="4" a="1"/>
  <c r="F2240" i="4" a="1"/>
  <c r="G2239" i="4" a="1"/>
  <c r="F2239" i="4" a="1"/>
  <c r="G2238" i="4" a="1"/>
  <c r="F2238" i="4" a="1"/>
  <c r="G2237" i="4" a="1"/>
  <c r="F2237" i="4" a="1"/>
  <c r="G2236" i="4" a="1"/>
  <c r="F2236" i="4" a="1"/>
  <c r="G2235" i="4" a="1"/>
  <c r="F2235" i="4" a="1"/>
  <c r="G2234" i="4" a="1"/>
  <c r="F2234" i="4" a="1"/>
  <c r="G2233" i="4" a="1"/>
  <c r="F2233" i="4" a="1"/>
  <c r="G2232" i="4" a="1"/>
  <c r="F2232" i="4" a="1"/>
  <c r="G2231" i="4" a="1"/>
  <c r="F2231" i="4" a="1"/>
  <c r="G2230" i="4" a="1"/>
  <c r="F2230" i="4" a="1"/>
  <c r="G2229" i="4" a="1"/>
  <c r="F2229" i="4" a="1"/>
  <c r="G2228" i="4" a="1"/>
  <c r="F2228" i="4" a="1"/>
  <c r="G2227" i="4" a="1"/>
  <c r="F2227" i="4" a="1"/>
  <c r="G2226" i="4" a="1"/>
  <c r="F2226" i="4" a="1"/>
  <c r="G2225" i="4" a="1"/>
  <c r="F2225" i="4" a="1"/>
  <c r="G2224" i="4" a="1"/>
  <c r="F2224" i="4" a="1"/>
  <c r="G2223" i="4" a="1"/>
  <c r="F2223" i="4" a="1"/>
  <c r="G2222" i="4" a="1"/>
  <c r="F2222" i="4" a="1"/>
  <c r="G2221" i="4" a="1"/>
  <c r="F2221" i="4" a="1"/>
  <c r="G2220" i="4" a="1"/>
  <c r="F2220" i="4" a="1"/>
  <c r="G2219" i="4" a="1"/>
  <c r="F2219" i="4" a="1"/>
  <c r="G2218" i="4" a="1"/>
  <c r="F2218" i="4" a="1"/>
  <c r="G2217" i="4" a="1"/>
  <c r="F2217" i="4" a="1"/>
  <c r="G2216" i="4" a="1"/>
  <c r="F2216" i="4" a="1"/>
  <c r="G2215" i="4" a="1"/>
  <c r="F2215" i="4" a="1"/>
  <c r="G2214" i="4" a="1"/>
  <c r="F2214" i="4" a="1"/>
  <c r="G2213" i="4" a="1"/>
  <c r="F2213" i="4" a="1"/>
  <c r="G2212" i="4" a="1"/>
  <c r="F2212" i="4" a="1"/>
  <c r="G2211" i="4" a="1"/>
  <c r="F2211" i="4" a="1"/>
  <c r="G2210" i="4" a="1"/>
  <c r="F2210" i="4" a="1"/>
  <c r="G2209" i="4" a="1"/>
  <c r="F2209" i="4" a="1"/>
  <c r="G2208" i="4" a="1"/>
  <c r="F2208" i="4" a="1"/>
  <c r="G2207" i="4" a="1"/>
  <c r="F2207" i="4" a="1"/>
  <c r="G2206" i="4" a="1"/>
  <c r="F2206" i="4" a="1"/>
  <c r="G2205" i="4" a="1"/>
  <c r="F2205" i="4" a="1"/>
  <c r="G2204" i="4" a="1"/>
  <c r="F2204" i="4" a="1"/>
  <c r="G2203" i="4" a="1"/>
  <c r="F2203" i="4" a="1"/>
  <c r="G2202" i="4" a="1"/>
  <c r="F2202" i="4" a="1"/>
  <c r="G2201" i="4" a="1"/>
  <c r="F2201" i="4" a="1"/>
  <c r="G2200" i="4" a="1"/>
  <c r="F2200" i="4" a="1"/>
  <c r="G2199" i="4" a="1"/>
  <c r="F2199" i="4" a="1"/>
  <c r="G2198" i="4" a="1"/>
  <c r="F2198" i="4" a="1"/>
  <c r="G2197" i="4" a="1"/>
  <c r="F2197" i="4" a="1"/>
  <c r="G2196" i="4" a="1"/>
  <c r="F2196" i="4" a="1"/>
  <c r="G2195" i="4" a="1"/>
  <c r="F2195" i="4" a="1"/>
  <c r="G2194" i="4" a="1"/>
  <c r="F2194" i="4" a="1"/>
  <c r="G2193" i="4" a="1"/>
  <c r="F2193" i="4" a="1"/>
  <c r="G2192" i="4" a="1"/>
  <c r="F2192" i="4" a="1"/>
  <c r="G2191" i="4" a="1"/>
  <c r="F2191" i="4" a="1"/>
  <c r="G2190" i="4" a="1"/>
  <c r="F2190" i="4" a="1"/>
  <c r="G2189" i="4" a="1"/>
  <c r="F2189" i="4" a="1"/>
  <c r="G2188" i="4" a="1"/>
  <c r="F2188" i="4" a="1"/>
  <c r="G2187" i="4" a="1"/>
  <c r="F2187" i="4" a="1"/>
  <c r="G2186" i="4" a="1"/>
  <c r="F2186" i="4" a="1"/>
  <c r="G2185" i="4" a="1"/>
  <c r="F2185" i="4" a="1"/>
  <c r="G2184" i="4" a="1"/>
  <c r="F2184" i="4" a="1"/>
  <c r="G2183" i="4" a="1"/>
  <c r="F2183" i="4" a="1"/>
  <c r="G2182" i="4" a="1"/>
  <c r="F2182" i="4" a="1"/>
  <c r="G2181" i="4" a="1"/>
  <c r="F2181" i="4" a="1"/>
  <c r="G2180" i="4" a="1"/>
  <c r="F2180" i="4" a="1"/>
  <c r="G2179" i="4" a="1"/>
  <c r="F2179" i="4" a="1"/>
  <c r="G2178" i="4" a="1"/>
  <c r="F2178" i="4" a="1"/>
  <c r="G2177" i="4" a="1"/>
  <c r="F2177" i="4" a="1"/>
  <c r="G2176" i="4" a="1"/>
  <c r="F2176" i="4" a="1"/>
  <c r="G2175" i="4" a="1"/>
  <c r="F2175" i="4" a="1"/>
  <c r="G2174" i="4" a="1"/>
  <c r="F2174" i="4" a="1"/>
  <c r="G2173" i="4" a="1"/>
  <c r="F2173" i="4" a="1"/>
  <c r="G2172" i="4" a="1"/>
  <c r="F2172" i="4" a="1"/>
  <c r="G2171" i="4" a="1"/>
  <c r="F2171" i="4" a="1"/>
  <c r="G2170" i="4" a="1"/>
  <c r="F2170" i="4" a="1"/>
  <c r="G2169" i="4" a="1"/>
  <c r="F2169" i="4" a="1"/>
  <c r="G2168" i="4" a="1"/>
  <c r="F2168" i="4" a="1"/>
  <c r="G2167" i="4" a="1"/>
  <c r="F2167" i="4" a="1"/>
  <c r="G2166" i="4" a="1"/>
  <c r="F2166" i="4" a="1"/>
  <c r="G2165" i="4" a="1"/>
  <c r="F2165" i="4" a="1"/>
  <c r="G2164" i="4" a="1"/>
  <c r="F2164" i="4" a="1"/>
  <c r="G2163" i="4" a="1"/>
  <c r="F2163" i="4" a="1"/>
  <c r="G2162" i="4" a="1"/>
  <c r="F2162" i="4" a="1"/>
  <c r="G2161" i="4" a="1"/>
  <c r="F2161" i="4" a="1"/>
  <c r="G2160" i="4" a="1"/>
  <c r="F2160" i="4" a="1"/>
  <c r="G2159" i="4" a="1"/>
  <c r="F2159" i="4" a="1"/>
  <c r="G2158" i="4" a="1"/>
  <c r="F2158" i="4" a="1"/>
  <c r="G2157" i="4" a="1"/>
  <c r="F2157" i="4" a="1"/>
  <c r="G2156" i="4" a="1"/>
  <c r="F2156" i="4" a="1"/>
  <c r="G2155" i="4" a="1"/>
  <c r="F2155" i="4" a="1"/>
  <c r="G2154" i="4" a="1"/>
  <c r="F2154" i="4" a="1"/>
  <c r="G2153" i="4" a="1"/>
  <c r="F2153" i="4" a="1"/>
  <c r="G2152" i="4" a="1"/>
  <c r="F2152" i="4" a="1"/>
  <c r="G2151" i="4" a="1"/>
  <c r="F2151" i="4" a="1"/>
  <c r="G2150" i="4" a="1"/>
  <c r="F2150" i="4" a="1"/>
  <c r="G2149" i="4" a="1"/>
  <c r="F2149" i="4" a="1"/>
  <c r="G2148" i="4" a="1"/>
  <c r="F2148" i="4" a="1"/>
  <c r="G2147" i="4" a="1"/>
  <c r="F2147" i="4" a="1"/>
  <c r="G2146" i="4" a="1"/>
  <c r="F2146" i="4" a="1"/>
  <c r="G2145" i="4" a="1"/>
  <c r="F2145" i="4" a="1"/>
  <c r="G2144" i="4" a="1"/>
  <c r="F2144" i="4" a="1"/>
  <c r="G2143" i="4" a="1"/>
  <c r="F2143" i="4" a="1"/>
  <c r="G2142" i="4" a="1"/>
  <c r="F2142" i="4" a="1"/>
  <c r="G2141" i="4" a="1"/>
  <c r="F2141" i="4" a="1"/>
  <c r="G2140" i="4" a="1"/>
  <c r="F2140" i="4" a="1"/>
  <c r="G2139" i="4" a="1"/>
  <c r="F2139" i="4" a="1"/>
  <c r="G2138" i="4" a="1"/>
  <c r="F2138" i="4" a="1"/>
  <c r="G2137" i="4" a="1"/>
  <c r="F2137" i="4" a="1"/>
  <c r="G2136" i="4" a="1"/>
  <c r="F2136" i="4" a="1"/>
  <c r="G2135" i="4" a="1"/>
  <c r="F2135" i="4" a="1"/>
  <c r="G2134" i="4" a="1"/>
  <c r="F2134" i="4" a="1"/>
  <c r="G2133" i="4" a="1"/>
  <c r="F2133" i="4" a="1"/>
  <c r="G2132" i="4" a="1"/>
  <c r="F2132" i="4" a="1"/>
  <c r="G2131" i="4" a="1"/>
  <c r="F2131" i="4" a="1"/>
  <c r="G2130" i="4" a="1"/>
  <c r="F2130" i="4" a="1"/>
  <c r="G2129" i="4" a="1"/>
  <c r="F2129" i="4" a="1"/>
  <c r="G2128" i="4" a="1"/>
  <c r="F2128" i="4" a="1"/>
  <c r="G2127" i="4" a="1"/>
  <c r="F2127" i="4" a="1"/>
  <c r="G2126" i="4" a="1"/>
  <c r="F2126" i="4" a="1"/>
  <c r="G2125" i="4" a="1"/>
  <c r="F2125" i="4" a="1"/>
  <c r="G2124" i="4" a="1"/>
  <c r="F2124" i="4" a="1"/>
  <c r="G2123" i="4" a="1"/>
  <c r="F2123" i="4" a="1"/>
  <c r="G2122" i="4" a="1"/>
  <c r="F2122" i="4" a="1"/>
  <c r="G2121" i="4" a="1"/>
  <c r="F2121" i="4" a="1"/>
  <c r="G2120" i="4" a="1"/>
  <c r="F2120" i="4" a="1"/>
  <c r="G2119" i="4" a="1"/>
  <c r="F2119" i="4" a="1"/>
  <c r="G2118" i="4" a="1"/>
  <c r="F2118" i="4" a="1"/>
  <c r="G2117" i="4" a="1"/>
  <c r="F2117" i="4" a="1"/>
  <c r="G2116" i="4" a="1"/>
  <c r="F2116" i="4" a="1"/>
  <c r="G2115" i="4" a="1"/>
  <c r="F2115" i="4" a="1"/>
  <c r="G2114" i="4" a="1"/>
  <c r="F2114" i="4" a="1"/>
  <c r="G2113" i="4" a="1"/>
  <c r="F2113" i="4" a="1"/>
  <c r="G2112" i="4" a="1"/>
  <c r="F2112" i="4" a="1"/>
  <c r="G2111" i="4" a="1"/>
  <c r="F2111" i="4" a="1"/>
  <c r="G2110" i="4" a="1"/>
  <c r="F2110" i="4" a="1"/>
  <c r="G2109" i="4" a="1"/>
  <c r="F2109" i="4" a="1"/>
  <c r="G2108" i="4" a="1"/>
  <c r="F2108" i="4" a="1"/>
  <c r="G2107" i="4" a="1"/>
  <c r="F2107" i="4" a="1"/>
  <c r="G2106" i="4" a="1"/>
  <c r="F2106" i="4" a="1"/>
  <c r="G2105" i="4" a="1"/>
  <c r="F2105" i="4" a="1"/>
  <c r="G2104" i="4" a="1"/>
  <c r="F2104" i="4" a="1"/>
  <c r="G2103" i="4" a="1"/>
  <c r="F2103" i="4" a="1"/>
  <c r="G2102" i="4" a="1"/>
  <c r="F2102" i="4" a="1"/>
  <c r="G2101" i="4" a="1"/>
  <c r="F2101" i="4" a="1"/>
  <c r="G2100" i="4" a="1"/>
  <c r="F2100" i="4" a="1"/>
  <c r="G2099" i="4" a="1"/>
  <c r="F2099" i="4" a="1"/>
  <c r="G2098" i="4" a="1"/>
  <c r="F2098" i="4" a="1"/>
  <c r="G2097" i="4" a="1"/>
  <c r="F2097" i="4" a="1"/>
  <c r="G2096" i="4" a="1"/>
  <c r="F2096" i="4" a="1"/>
  <c r="G2095" i="4" a="1"/>
  <c r="F2095" i="4" a="1"/>
  <c r="G2094" i="4" a="1"/>
  <c r="F2094" i="4" a="1"/>
  <c r="G2093" i="4" a="1"/>
  <c r="F2093" i="4" a="1"/>
  <c r="G2092" i="4" a="1"/>
  <c r="F2092" i="4" a="1"/>
  <c r="G2091" i="4" a="1"/>
  <c r="F2091" i="4" a="1"/>
  <c r="G2090" i="4" a="1"/>
  <c r="F2090" i="4" a="1"/>
  <c r="G2089" i="4" a="1"/>
  <c r="F2089" i="4" a="1"/>
  <c r="G2088" i="4" a="1"/>
  <c r="F2088" i="4" a="1"/>
  <c r="G2087" i="4" a="1"/>
  <c r="F2087" i="4" a="1"/>
  <c r="G2086" i="4" a="1"/>
  <c r="F2086" i="4" a="1"/>
  <c r="G2085" i="4" a="1"/>
  <c r="F2085" i="4" a="1"/>
  <c r="G2084" i="4" a="1"/>
  <c r="F2084" i="4" a="1"/>
  <c r="G2083" i="4" a="1"/>
  <c r="F2083" i="4" a="1"/>
  <c r="G2082" i="4" a="1"/>
  <c r="F2082" i="4" a="1"/>
  <c r="G2081" i="4" a="1"/>
  <c r="F2081" i="4" a="1"/>
  <c r="G2080" i="4" a="1"/>
  <c r="F2080" i="4" a="1"/>
  <c r="G2079" i="4" a="1"/>
  <c r="F2079" i="4" a="1"/>
  <c r="G2078" i="4" a="1"/>
  <c r="F2078" i="4" a="1"/>
  <c r="G2077" i="4" a="1"/>
  <c r="F2077" i="4" a="1"/>
  <c r="G2076" i="4" a="1"/>
  <c r="F2076" i="4" a="1"/>
  <c r="G2075" i="4" a="1"/>
  <c r="F2075" i="4" a="1"/>
  <c r="G2074" i="4" a="1"/>
  <c r="F2074" i="4" a="1"/>
  <c r="G2073" i="4" a="1"/>
  <c r="F2073" i="4" a="1"/>
  <c r="G2072" i="4" a="1"/>
  <c r="F2072" i="4" a="1"/>
  <c r="G2071" i="4" a="1"/>
  <c r="F2071" i="4" a="1"/>
  <c r="G2070" i="4" a="1"/>
  <c r="F2070" i="4" a="1"/>
  <c r="G2069" i="4" a="1"/>
  <c r="F2069" i="4" a="1"/>
  <c r="G2068" i="4" a="1"/>
  <c r="F2068" i="4" a="1"/>
  <c r="G2067" i="4" a="1"/>
  <c r="F2067" i="4" a="1"/>
  <c r="G2066" i="4" a="1"/>
  <c r="F2066" i="4" a="1"/>
  <c r="G2065" i="4" a="1"/>
  <c r="F2065" i="4" a="1"/>
  <c r="G2064" i="4" a="1"/>
  <c r="F2064" i="4" a="1"/>
  <c r="G2063" i="4" a="1"/>
  <c r="F2063" i="4" a="1"/>
  <c r="G2062" i="4" a="1"/>
  <c r="F2062" i="4" a="1"/>
  <c r="G2061" i="4" a="1"/>
  <c r="F2061" i="4" a="1"/>
  <c r="G2060" i="4" a="1"/>
  <c r="F2060" i="4" a="1"/>
  <c r="G2059" i="4" a="1"/>
  <c r="F2059" i="4" a="1"/>
  <c r="G2058" i="4" a="1"/>
  <c r="F2058" i="4" a="1"/>
  <c r="G2057" i="4" a="1"/>
  <c r="F2057" i="4" a="1"/>
  <c r="G2056" i="4" a="1"/>
  <c r="F2056" i="4" a="1"/>
  <c r="G2055" i="4" a="1"/>
  <c r="F2055" i="4" a="1"/>
  <c r="G2054" i="4" a="1"/>
  <c r="F2054" i="4" a="1"/>
  <c r="G2053" i="4" a="1"/>
  <c r="F2053" i="4" a="1"/>
  <c r="G2052" i="4" a="1"/>
  <c r="F2052" i="4" a="1"/>
  <c r="G2051" i="4" a="1"/>
  <c r="F2051" i="4" a="1"/>
  <c r="G2050" i="4" a="1"/>
  <c r="F2050" i="4" a="1"/>
  <c r="G2049" i="4" a="1"/>
  <c r="F2049" i="4" a="1"/>
  <c r="G2048" i="4" a="1"/>
  <c r="F2048" i="4" a="1"/>
  <c r="G2047" i="4" a="1"/>
  <c r="F2047" i="4" a="1"/>
  <c r="G2046" i="4" a="1"/>
  <c r="F2046" i="4" a="1"/>
  <c r="G2045" i="4" a="1"/>
  <c r="F2045" i="4" a="1"/>
  <c r="G2044" i="4" a="1"/>
  <c r="F2044" i="4" a="1"/>
  <c r="G2043" i="4" a="1"/>
  <c r="F2043" i="4" a="1"/>
  <c r="G2042" i="4" a="1"/>
  <c r="F2042" i="4" a="1"/>
  <c r="G2041" i="4" a="1"/>
  <c r="F2041" i="4" a="1"/>
  <c r="G2040" i="4" a="1"/>
  <c r="F2040" i="4" a="1"/>
  <c r="G2039" i="4" a="1"/>
  <c r="F2039" i="4" a="1"/>
  <c r="G2038" i="4" a="1"/>
  <c r="F2038" i="4" a="1"/>
  <c r="G2037" i="4" a="1"/>
  <c r="F2037" i="4" a="1"/>
  <c r="G2036" i="4" a="1"/>
  <c r="F2036" i="4" a="1"/>
  <c r="G2035" i="4" a="1"/>
  <c r="F2035" i="4" a="1"/>
  <c r="G2034" i="4" a="1"/>
  <c r="F2034" i="4" a="1"/>
  <c r="G2033" i="4" a="1"/>
  <c r="F2033" i="4" a="1"/>
  <c r="G2032" i="4" a="1"/>
  <c r="F2032" i="4" a="1"/>
  <c r="G2031" i="4" a="1"/>
  <c r="F2031" i="4" a="1"/>
  <c r="G2030" i="4" a="1"/>
  <c r="F2030" i="4" a="1"/>
  <c r="G2029" i="4" a="1"/>
  <c r="F2029" i="4" a="1"/>
  <c r="G2028" i="4" a="1"/>
  <c r="F2028" i="4" a="1"/>
  <c r="G2027" i="4" a="1"/>
  <c r="F2027" i="4" a="1"/>
  <c r="G2026" i="4" a="1"/>
  <c r="F2026" i="4" a="1"/>
  <c r="G2025" i="4" a="1"/>
  <c r="F2025" i="4" a="1"/>
  <c r="G2024" i="4" a="1"/>
  <c r="F2024" i="4" a="1"/>
  <c r="G2023" i="4" a="1"/>
  <c r="F2023" i="4" a="1"/>
  <c r="G2022" i="4" a="1"/>
  <c r="F2022" i="4" a="1"/>
  <c r="G2021" i="4" a="1"/>
  <c r="F2021" i="4" a="1"/>
  <c r="G2020" i="4" a="1"/>
  <c r="F2020" i="4" a="1"/>
  <c r="G2019" i="4" a="1"/>
  <c r="F2019" i="4" a="1"/>
  <c r="G2018" i="4" a="1"/>
  <c r="F2018" i="4" a="1"/>
  <c r="G2017" i="4" a="1"/>
  <c r="F2017" i="4" a="1"/>
  <c r="G2016" i="4" a="1"/>
  <c r="F2016" i="4" a="1"/>
  <c r="G2015" i="4" a="1"/>
  <c r="F2015" i="4" a="1"/>
  <c r="G2014" i="4" a="1"/>
  <c r="F2014" i="4" a="1"/>
  <c r="G2013" i="4" a="1"/>
  <c r="F2013" i="4" a="1"/>
  <c r="G2012" i="4" a="1"/>
  <c r="F2012" i="4" a="1"/>
  <c r="G2011" i="4" a="1"/>
  <c r="F2011" i="4" a="1"/>
  <c r="G2010" i="4" a="1"/>
  <c r="F2010" i="4" a="1"/>
  <c r="G2009" i="4" a="1"/>
  <c r="F2009" i="4" a="1"/>
  <c r="G2008" i="4" a="1"/>
  <c r="F2008" i="4" a="1"/>
  <c r="G2007" i="4" a="1"/>
  <c r="F2007" i="4" a="1"/>
  <c r="G2006" i="4" a="1"/>
  <c r="F2006" i="4" a="1"/>
  <c r="G2005" i="4" a="1"/>
  <c r="F2005" i="4" a="1"/>
  <c r="G2004" i="4" a="1"/>
  <c r="F2004" i="4" a="1"/>
  <c r="G2003" i="4" a="1"/>
  <c r="F2003" i="4" a="1"/>
  <c r="G2002" i="4" a="1"/>
  <c r="F2002" i="4" a="1"/>
  <c r="G2001" i="4" a="1"/>
  <c r="F2001" i="4" a="1"/>
  <c r="G2000" i="4" a="1"/>
  <c r="F2000" i="4" a="1"/>
  <c r="G1999" i="4" a="1"/>
  <c r="F1999" i="4" a="1"/>
  <c r="G1998" i="4" a="1"/>
  <c r="F1998" i="4" a="1"/>
  <c r="G1997" i="4" a="1"/>
  <c r="F1997" i="4" a="1"/>
  <c r="G1996" i="4" a="1"/>
  <c r="F1996" i="4" a="1"/>
  <c r="G1995" i="4" a="1"/>
  <c r="F1995" i="4" a="1"/>
  <c r="G1994" i="4" a="1"/>
  <c r="F1994" i="4" a="1"/>
  <c r="G1993" i="4" a="1"/>
  <c r="F1993" i="4" a="1"/>
  <c r="G1992" i="4" a="1"/>
  <c r="F1992" i="4" a="1"/>
  <c r="G1991" i="4" a="1"/>
  <c r="F1991" i="4" a="1"/>
  <c r="G1990" i="4" a="1"/>
  <c r="F1990" i="4" a="1"/>
  <c r="G1989" i="4" a="1"/>
  <c r="F1989" i="4" a="1"/>
  <c r="G1988" i="4" a="1"/>
  <c r="F1988" i="4" a="1"/>
  <c r="G1987" i="4" a="1"/>
  <c r="F1987" i="4" a="1"/>
  <c r="G1986" i="4" a="1"/>
  <c r="F1986" i="4" a="1"/>
  <c r="G1985" i="4" a="1"/>
  <c r="F1985" i="4" a="1"/>
  <c r="G1984" i="4" a="1"/>
  <c r="F1984" i="4" a="1"/>
  <c r="G1983" i="4" a="1"/>
  <c r="F1983" i="4" a="1"/>
  <c r="G1982" i="4" a="1"/>
  <c r="F1982" i="4" a="1"/>
  <c r="G1981" i="4" a="1"/>
  <c r="F1981" i="4" a="1"/>
  <c r="G1980" i="4" a="1"/>
  <c r="F1980" i="4" a="1"/>
  <c r="G1979" i="4" a="1"/>
  <c r="F1979" i="4" a="1"/>
  <c r="G1978" i="4" a="1"/>
  <c r="F1978" i="4" a="1"/>
  <c r="G1977" i="4" a="1"/>
  <c r="F1977" i="4" a="1"/>
  <c r="G1976" i="4" a="1"/>
  <c r="F1976" i="4" a="1"/>
  <c r="G1975" i="4" a="1"/>
  <c r="F1975" i="4" a="1"/>
  <c r="G1974" i="4" a="1"/>
  <c r="F1974" i="4" a="1"/>
  <c r="G1973" i="4" a="1"/>
  <c r="F1973" i="4" a="1"/>
  <c r="G1972" i="4" a="1"/>
  <c r="F1972" i="4" a="1"/>
  <c r="G1971" i="4" a="1"/>
  <c r="F1971" i="4" a="1"/>
  <c r="G1970" i="4" a="1"/>
  <c r="F1970" i="4" a="1"/>
  <c r="G1969" i="4" a="1"/>
  <c r="F1969" i="4" a="1"/>
  <c r="G1968" i="4" a="1"/>
  <c r="F1968" i="4" a="1"/>
  <c r="G1967" i="4" a="1"/>
  <c r="F1967" i="4" a="1"/>
  <c r="G1966" i="4" a="1"/>
  <c r="F1966" i="4" a="1"/>
  <c r="G1965" i="4" a="1"/>
  <c r="F1965" i="4" a="1"/>
  <c r="G1964" i="4" a="1"/>
  <c r="F1964" i="4" a="1"/>
  <c r="G1963" i="4" a="1"/>
  <c r="F1963" i="4" a="1"/>
  <c r="G1962" i="4" a="1"/>
  <c r="F1962" i="4" a="1"/>
  <c r="G1961" i="4" a="1"/>
  <c r="F1961" i="4" a="1"/>
  <c r="G1960" i="4" a="1"/>
  <c r="F1960" i="4" a="1"/>
  <c r="G1959" i="4" a="1"/>
  <c r="F1959" i="4" a="1"/>
  <c r="G1958" i="4" a="1"/>
  <c r="F1958" i="4" a="1"/>
  <c r="G1957" i="4" a="1"/>
  <c r="F1957" i="4" a="1"/>
  <c r="G1956" i="4" a="1"/>
  <c r="F1956" i="4" a="1"/>
  <c r="G1955" i="4" a="1"/>
  <c r="F1955" i="4" a="1"/>
  <c r="G1954" i="4" a="1"/>
  <c r="F1954" i="4" a="1"/>
  <c r="G1953" i="4" a="1"/>
  <c r="F1953" i="4" a="1"/>
  <c r="G1952" i="4" a="1"/>
  <c r="F1952" i="4" a="1"/>
  <c r="G1951" i="4" a="1"/>
  <c r="F1951" i="4" a="1"/>
  <c r="G1950" i="4" a="1"/>
  <c r="F1950" i="4" a="1"/>
  <c r="G1949" i="4" a="1"/>
  <c r="F1949" i="4" a="1"/>
  <c r="G1948" i="4" a="1"/>
  <c r="F1948" i="4" a="1"/>
  <c r="G1947" i="4" a="1"/>
  <c r="F1947" i="4" a="1"/>
  <c r="G1946" i="4" a="1"/>
  <c r="F1946" i="4" a="1"/>
  <c r="G1945" i="4" a="1"/>
  <c r="F1945" i="4" a="1"/>
  <c r="G1944" i="4" a="1"/>
  <c r="F1944" i="4" a="1"/>
  <c r="G1943" i="4" a="1"/>
  <c r="F1943" i="4" a="1"/>
  <c r="G1942" i="4" a="1"/>
  <c r="F1942" i="4" a="1"/>
  <c r="G1941" i="4" a="1"/>
  <c r="F1941" i="4" a="1"/>
  <c r="G1940" i="4" a="1"/>
  <c r="F1940" i="4" a="1"/>
  <c r="G1939" i="4" a="1"/>
  <c r="F1939" i="4" a="1"/>
  <c r="G1938" i="4" a="1"/>
  <c r="F1938" i="4" a="1"/>
  <c r="G1937" i="4" a="1"/>
  <c r="F1937" i="4" a="1"/>
  <c r="G1936" i="4" a="1"/>
  <c r="F1936" i="4" a="1"/>
  <c r="G1935" i="4" a="1"/>
  <c r="F1935" i="4" a="1"/>
  <c r="G1934" i="4" a="1"/>
  <c r="F1934" i="4" a="1"/>
  <c r="G1933" i="4" a="1"/>
  <c r="F1933" i="4" a="1"/>
  <c r="G1932" i="4" a="1"/>
  <c r="F1932" i="4" a="1"/>
  <c r="G1931" i="4" a="1"/>
  <c r="F1931" i="4" a="1"/>
  <c r="G1930" i="4" a="1"/>
  <c r="F1930" i="4" a="1"/>
  <c r="G1929" i="4" a="1"/>
  <c r="F1929" i="4" a="1"/>
  <c r="G1928" i="4" a="1"/>
  <c r="F1928" i="4" a="1"/>
  <c r="G1927" i="4" a="1"/>
  <c r="F1927" i="4" a="1"/>
  <c r="G1926" i="4" a="1"/>
  <c r="F1926" i="4" a="1"/>
  <c r="G1925" i="4" a="1"/>
  <c r="F1925" i="4" a="1"/>
  <c r="G1924" i="4" a="1"/>
  <c r="F1924" i="4" a="1"/>
  <c r="G1923" i="4" a="1"/>
  <c r="F1923" i="4" a="1"/>
  <c r="G1922" i="4" a="1"/>
  <c r="F1922" i="4" a="1"/>
  <c r="G1921" i="4" a="1"/>
  <c r="F1921" i="4" a="1"/>
  <c r="G1920" i="4" a="1"/>
  <c r="F1920" i="4" a="1"/>
  <c r="G1919" i="4" a="1"/>
  <c r="F1919" i="4" a="1"/>
  <c r="G1918" i="4" a="1"/>
  <c r="F1918" i="4" a="1"/>
  <c r="G1917" i="4" a="1"/>
  <c r="F1917" i="4" a="1"/>
  <c r="G1916" i="4" a="1"/>
  <c r="F1916" i="4" a="1"/>
  <c r="G1915" i="4" a="1"/>
  <c r="F1915" i="4" a="1"/>
  <c r="G1914" i="4" a="1"/>
  <c r="F1914" i="4" a="1"/>
  <c r="G1913" i="4" a="1"/>
  <c r="F1913" i="4" a="1"/>
  <c r="G1912" i="4" a="1"/>
  <c r="F1912" i="4" a="1"/>
  <c r="G1911" i="4" a="1"/>
  <c r="F1911" i="4" a="1"/>
  <c r="G1910" i="4" a="1"/>
  <c r="F1910" i="4" a="1"/>
  <c r="G1909" i="4" a="1"/>
  <c r="F1909" i="4" a="1"/>
  <c r="G1908" i="4" a="1"/>
  <c r="F1908" i="4" a="1"/>
  <c r="G1907" i="4" a="1"/>
  <c r="F1907" i="4" a="1"/>
  <c r="G1906" i="4" a="1"/>
  <c r="F1906" i="4" a="1"/>
  <c r="G1905" i="4" a="1"/>
  <c r="F1905" i="4" a="1"/>
  <c r="G1904" i="4" a="1"/>
  <c r="F1904" i="4" a="1"/>
  <c r="G1903" i="4" a="1"/>
  <c r="F1903" i="4" a="1"/>
  <c r="G1902" i="4" a="1"/>
  <c r="F1902" i="4" a="1"/>
  <c r="G1901" i="4" a="1"/>
  <c r="F1901" i="4" a="1"/>
  <c r="G1900" i="4" a="1"/>
  <c r="F1900" i="4" a="1"/>
  <c r="G1899" i="4" a="1"/>
  <c r="F1899" i="4" a="1"/>
  <c r="G1898" i="4" a="1"/>
  <c r="F1898" i="4" a="1"/>
  <c r="G1897" i="4" a="1"/>
  <c r="F1897" i="4" a="1"/>
  <c r="G1896" i="4" a="1"/>
  <c r="F1896" i="4" a="1"/>
  <c r="G1895" i="4" a="1"/>
  <c r="F1895" i="4" a="1"/>
  <c r="G1894" i="4" a="1"/>
  <c r="F1894" i="4" a="1"/>
  <c r="G1893" i="4" a="1"/>
  <c r="F1893" i="4" a="1"/>
  <c r="G1892" i="4" a="1"/>
  <c r="F1892" i="4" a="1"/>
  <c r="G1891" i="4" a="1"/>
  <c r="F1891" i="4" a="1"/>
  <c r="G1890" i="4" a="1"/>
  <c r="F1890" i="4" a="1"/>
  <c r="G1889" i="4" a="1"/>
  <c r="F1889" i="4" a="1"/>
  <c r="G1888" i="4" a="1"/>
  <c r="F1888" i="4" a="1"/>
  <c r="G1887" i="4" a="1"/>
  <c r="F1887" i="4" a="1"/>
  <c r="G1886" i="4" a="1"/>
  <c r="F1886" i="4" a="1"/>
  <c r="G1885" i="4" a="1"/>
  <c r="F1885" i="4" a="1"/>
  <c r="G1884" i="4" a="1"/>
  <c r="F1884" i="4" a="1"/>
  <c r="G1883" i="4" a="1"/>
  <c r="F1883" i="4" a="1"/>
  <c r="G1882" i="4" a="1"/>
  <c r="F1882" i="4" a="1"/>
  <c r="G1881" i="4" a="1"/>
  <c r="F1881" i="4" a="1"/>
  <c r="G1880" i="4" a="1"/>
  <c r="F1880" i="4" a="1"/>
  <c r="G1879" i="4" a="1"/>
  <c r="F1879" i="4" a="1"/>
  <c r="G1878" i="4" a="1"/>
  <c r="F1878" i="4" a="1"/>
  <c r="G1877" i="4" a="1"/>
  <c r="F1877" i="4" a="1"/>
  <c r="G1876" i="4" a="1"/>
  <c r="F1876" i="4" a="1"/>
  <c r="G1875" i="4" a="1"/>
  <c r="F1875" i="4" a="1"/>
  <c r="G1874" i="4" a="1"/>
  <c r="F1874" i="4" a="1"/>
  <c r="G1873" i="4" a="1"/>
  <c r="F1873" i="4" a="1"/>
  <c r="G1872" i="4" a="1"/>
  <c r="F1872" i="4" a="1"/>
  <c r="G1871" i="4" a="1"/>
  <c r="F1871" i="4" a="1"/>
  <c r="G1870" i="4" a="1"/>
  <c r="F1870" i="4" a="1"/>
  <c r="G1869" i="4" a="1"/>
  <c r="F1869" i="4" a="1"/>
  <c r="G1868" i="4" a="1"/>
  <c r="F1868" i="4" a="1"/>
  <c r="G1867" i="4" a="1"/>
  <c r="F1867" i="4" a="1"/>
  <c r="G1866" i="4" a="1"/>
  <c r="F1866" i="4" a="1"/>
  <c r="G1865" i="4" a="1"/>
  <c r="F1865" i="4" a="1"/>
  <c r="G1864" i="4" a="1"/>
  <c r="F1864" i="4" a="1"/>
  <c r="G1863" i="4" a="1"/>
  <c r="F1863" i="4" a="1"/>
  <c r="G1862" i="4" a="1"/>
  <c r="F1862" i="4" a="1"/>
  <c r="G1861" i="4" a="1"/>
  <c r="F1861" i="4" a="1"/>
  <c r="G1860" i="4" a="1"/>
  <c r="F1860" i="4" a="1"/>
  <c r="G1859" i="4" a="1"/>
  <c r="F1859" i="4" a="1"/>
  <c r="G1858" i="4" a="1"/>
  <c r="F1858" i="4" a="1"/>
  <c r="G1857" i="4" a="1"/>
  <c r="F1857" i="4" a="1"/>
  <c r="G1856" i="4" a="1"/>
  <c r="F1856" i="4" a="1"/>
  <c r="G1855" i="4" a="1"/>
  <c r="F1855" i="4" a="1"/>
  <c r="G1854" i="4" a="1"/>
  <c r="F1854" i="4" a="1"/>
  <c r="G1853" i="4" a="1"/>
  <c r="F1853" i="4" a="1"/>
  <c r="G1852" i="4" a="1"/>
  <c r="F1852" i="4" a="1"/>
  <c r="G1851" i="4" a="1"/>
  <c r="F1851" i="4" a="1"/>
  <c r="G1850" i="4" a="1"/>
  <c r="F1850" i="4" a="1"/>
  <c r="G1849" i="4" a="1"/>
  <c r="F1849" i="4" a="1"/>
  <c r="G1848" i="4" a="1"/>
  <c r="F1848" i="4" a="1"/>
  <c r="G1847" i="4" a="1"/>
  <c r="F1847" i="4" a="1"/>
  <c r="G1846" i="4" a="1"/>
  <c r="F1846" i="4" a="1"/>
  <c r="G1845" i="4" a="1"/>
  <c r="F1845" i="4" a="1"/>
  <c r="G1844" i="4" a="1"/>
  <c r="F1844" i="4" a="1"/>
  <c r="G1843" i="4" a="1"/>
  <c r="F1843" i="4" a="1"/>
  <c r="G1842" i="4" a="1"/>
  <c r="F1842" i="4" a="1"/>
  <c r="G1841" i="4" a="1"/>
  <c r="F1841" i="4" a="1"/>
  <c r="G1840" i="4" a="1"/>
  <c r="F1840" i="4" a="1"/>
  <c r="G1839" i="4" a="1"/>
  <c r="F1839" i="4" a="1"/>
  <c r="G1838" i="4" a="1"/>
  <c r="F1838" i="4" a="1"/>
  <c r="G1837" i="4" a="1"/>
  <c r="F1837" i="4" a="1"/>
  <c r="G1836" i="4" a="1"/>
  <c r="F1836" i="4" a="1"/>
  <c r="G1835" i="4" a="1"/>
  <c r="F1835" i="4" a="1"/>
  <c r="G1834" i="4" a="1"/>
  <c r="F1834" i="4" a="1"/>
  <c r="G1833" i="4" a="1"/>
  <c r="F1833" i="4" a="1"/>
  <c r="G1832" i="4" a="1"/>
  <c r="F1832" i="4" a="1"/>
  <c r="G1831" i="4" a="1"/>
  <c r="F1831" i="4" a="1"/>
  <c r="G1830" i="4" a="1"/>
  <c r="F1830" i="4" a="1"/>
  <c r="G1829" i="4" a="1"/>
  <c r="F1829" i="4" a="1"/>
  <c r="G1828" i="4" a="1"/>
  <c r="F1828" i="4" a="1"/>
  <c r="G1827" i="4" a="1"/>
  <c r="F1827" i="4" a="1"/>
  <c r="G1826" i="4" a="1"/>
  <c r="F1826" i="4" a="1"/>
  <c r="G1825" i="4" a="1"/>
  <c r="F1825" i="4" a="1"/>
  <c r="G1824" i="4" a="1"/>
  <c r="F1824" i="4" a="1"/>
  <c r="G1823" i="4" a="1"/>
  <c r="F1823" i="4" a="1"/>
  <c r="G1822" i="4" a="1"/>
  <c r="F1822" i="4" a="1"/>
  <c r="G1821" i="4" a="1"/>
  <c r="F1821" i="4" a="1"/>
  <c r="G1820" i="4" a="1"/>
  <c r="F1820" i="4" a="1"/>
  <c r="G1819" i="4" a="1"/>
  <c r="F1819" i="4" a="1"/>
  <c r="G1818" i="4" a="1"/>
  <c r="F1818" i="4" a="1"/>
  <c r="G1817" i="4" a="1"/>
  <c r="F1817" i="4" a="1"/>
  <c r="G1816" i="4" a="1"/>
  <c r="F1816" i="4" a="1"/>
  <c r="G1815" i="4" a="1"/>
  <c r="F1815" i="4" a="1"/>
  <c r="G1814" i="4" a="1"/>
  <c r="F1814" i="4" a="1"/>
  <c r="G1813" i="4" a="1"/>
  <c r="F1813" i="4" a="1"/>
  <c r="G1812" i="4" a="1"/>
  <c r="F1812" i="4" a="1"/>
  <c r="G1811" i="4" a="1"/>
  <c r="F1811" i="4" a="1"/>
  <c r="G1810" i="4" a="1"/>
  <c r="F1810" i="4" a="1"/>
  <c r="G1809" i="4" a="1"/>
  <c r="F1809" i="4" a="1"/>
  <c r="G1808" i="4" a="1"/>
  <c r="F1808" i="4" a="1"/>
  <c r="G1807" i="4" a="1"/>
  <c r="F1807" i="4" a="1"/>
  <c r="G1806" i="4" a="1"/>
  <c r="F1806" i="4" a="1"/>
  <c r="G1805" i="4" a="1"/>
  <c r="F1805" i="4" a="1"/>
  <c r="G1804" i="4" a="1"/>
  <c r="F1804" i="4" a="1"/>
  <c r="G1803" i="4" a="1"/>
  <c r="F1803" i="4" a="1"/>
  <c r="G1802" i="4" a="1"/>
  <c r="F1802" i="4" a="1"/>
  <c r="G1801" i="4" a="1"/>
  <c r="F1801" i="4" a="1"/>
  <c r="G1800" i="4" a="1"/>
  <c r="F1800" i="4" a="1"/>
  <c r="G1799" i="4" a="1"/>
  <c r="F1799" i="4" a="1"/>
  <c r="G1798" i="4" a="1"/>
  <c r="F1798" i="4" a="1"/>
  <c r="G1797" i="4" a="1"/>
  <c r="F1797" i="4" a="1"/>
  <c r="G1796" i="4" a="1"/>
  <c r="F1796" i="4" a="1"/>
  <c r="G1795" i="4" a="1"/>
  <c r="F1795" i="4" a="1"/>
  <c r="G1794" i="4" a="1"/>
  <c r="F1794" i="4" a="1"/>
  <c r="G1793" i="4" a="1"/>
  <c r="F1793" i="4" a="1"/>
  <c r="G1792" i="4" a="1"/>
  <c r="F1792" i="4" a="1"/>
  <c r="G1791" i="4" a="1"/>
  <c r="F1791" i="4" a="1"/>
  <c r="G1790" i="4" a="1"/>
  <c r="F1790" i="4" a="1"/>
  <c r="G1789" i="4" a="1"/>
  <c r="F1789" i="4" a="1"/>
  <c r="G1788" i="4" a="1"/>
  <c r="F1788" i="4" a="1"/>
  <c r="G1787" i="4" a="1"/>
  <c r="F1787" i="4" a="1"/>
  <c r="G1786" i="4" a="1"/>
  <c r="F1786" i="4" a="1"/>
  <c r="G1785" i="4" a="1"/>
  <c r="F1785" i="4" a="1"/>
  <c r="G1784" i="4" a="1"/>
  <c r="F1784" i="4" a="1"/>
  <c r="G1783" i="4" a="1"/>
  <c r="F1783" i="4" a="1"/>
  <c r="G1782" i="4" a="1"/>
  <c r="F1782" i="4" a="1"/>
  <c r="G1781" i="4" a="1"/>
  <c r="F1781" i="4" a="1"/>
  <c r="G1780" i="4" a="1"/>
  <c r="F1780" i="4" a="1"/>
  <c r="G1779" i="4" a="1"/>
  <c r="F1779" i="4" a="1"/>
  <c r="G1778" i="4" a="1"/>
  <c r="F1778" i="4" a="1"/>
  <c r="G1777" i="4" a="1"/>
  <c r="F1777" i="4" a="1"/>
  <c r="G1776" i="4" a="1"/>
  <c r="F1776" i="4" a="1"/>
  <c r="G1775" i="4" a="1"/>
  <c r="F1775" i="4" a="1"/>
  <c r="G1774" i="4" a="1"/>
  <c r="F1774" i="4" a="1"/>
  <c r="G1773" i="4" a="1"/>
  <c r="F1773" i="4" a="1"/>
  <c r="G1772" i="4" a="1"/>
  <c r="F1772" i="4" a="1"/>
  <c r="G1771" i="4" a="1"/>
  <c r="F1771" i="4" a="1"/>
  <c r="G1770" i="4" a="1"/>
  <c r="F1770" i="4" a="1"/>
  <c r="G1769" i="4" a="1"/>
  <c r="F1769" i="4" a="1"/>
  <c r="G1768" i="4" a="1"/>
  <c r="F1768" i="4" a="1"/>
  <c r="G1767" i="4" a="1"/>
  <c r="F1767" i="4" a="1"/>
  <c r="G1766" i="4" a="1"/>
  <c r="F1766" i="4" a="1"/>
  <c r="G1765" i="4" a="1"/>
  <c r="F1765" i="4" a="1"/>
  <c r="G1764" i="4" a="1"/>
  <c r="F1764" i="4" a="1"/>
  <c r="G1763" i="4" a="1"/>
  <c r="F1763" i="4" a="1"/>
  <c r="G1762" i="4" a="1"/>
  <c r="F1762" i="4" a="1"/>
  <c r="G1761" i="4" a="1"/>
  <c r="F1761" i="4" a="1"/>
  <c r="G1760" i="4" a="1"/>
  <c r="F1760" i="4" a="1"/>
  <c r="G1759" i="4" a="1"/>
  <c r="F1759" i="4" a="1"/>
  <c r="G1758" i="4" a="1"/>
  <c r="F1758" i="4" a="1"/>
  <c r="G1757" i="4" a="1"/>
  <c r="F1757" i="4" a="1"/>
  <c r="G1756" i="4" a="1"/>
  <c r="F1756" i="4" a="1"/>
  <c r="G1755" i="4" a="1"/>
  <c r="F1755" i="4" a="1"/>
  <c r="G1754" i="4" a="1"/>
  <c r="F1754" i="4" a="1"/>
  <c r="G1753" i="4" a="1"/>
  <c r="F1753" i="4" a="1"/>
  <c r="G1752" i="4" a="1"/>
  <c r="F1752" i="4" a="1"/>
  <c r="G1751" i="4" a="1"/>
  <c r="F1751" i="4" a="1"/>
  <c r="G1750" i="4" a="1"/>
  <c r="F1750" i="4" a="1"/>
  <c r="G1749" i="4" a="1"/>
  <c r="F1749" i="4" a="1"/>
  <c r="G1748" i="4" a="1"/>
  <c r="F1748" i="4" a="1"/>
  <c r="G1747" i="4" a="1"/>
  <c r="F1747" i="4" a="1"/>
  <c r="G1746" i="4" a="1"/>
  <c r="F1746" i="4" a="1"/>
  <c r="G1745" i="4" a="1"/>
  <c r="F1745" i="4" a="1"/>
  <c r="G1744" i="4" a="1"/>
  <c r="F1744" i="4" a="1"/>
  <c r="G1743" i="4" a="1"/>
  <c r="F1743" i="4" a="1"/>
  <c r="G1742" i="4" a="1"/>
  <c r="F1742" i="4" a="1"/>
  <c r="G1741" i="4" a="1"/>
  <c r="F1741" i="4" a="1"/>
  <c r="G1740" i="4" a="1"/>
  <c r="F1740" i="4" a="1"/>
  <c r="G1739" i="4" a="1"/>
  <c r="F1739" i="4" a="1"/>
  <c r="G1738" i="4" a="1"/>
  <c r="F1738" i="4" a="1"/>
  <c r="G1737" i="4" a="1"/>
  <c r="F1737" i="4" a="1"/>
  <c r="G1736" i="4" a="1"/>
  <c r="F1736" i="4" a="1"/>
  <c r="G1735" i="4" a="1"/>
  <c r="F1735" i="4" a="1"/>
  <c r="G1734" i="4" a="1"/>
  <c r="F1734" i="4" a="1"/>
  <c r="G1733" i="4" a="1"/>
  <c r="F1733" i="4" a="1"/>
  <c r="G1732" i="4" a="1"/>
  <c r="F1732" i="4" a="1"/>
  <c r="G1731" i="4" a="1"/>
  <c r="F1731" i="4" a="1"/>
  <c r="G1730" i="4" a="1"/>
  <c r="F1730" i="4" a="1"/>
  <c r="G1729" i="4" a="1"/>
  <c r="F1729" i="4" a="1"/>
  <c r="G1728" i="4" a="1"/>
  <c r="F1728" i="4" a="1"/>
  <c r="G1727" i="4" a="1"/>
  <c r="F1727" i="4" a="1"/>
  <c r="G1726" i="4" a="1"/>
  <c r="F1726" i="4" a="1"/>
  <c r="G1725" i="4" a="1"/>
  <c r="F1725" i="4" a="1"/>
  <c r="G1724" i="4" a="1"/>
  <c r="F1724" i="4" a="1"/>
  <c r="G1723" i="4" a="1"/>
  <c r="F1723" i="4" a="1"/>
  <c r="G1722" i="4" a="1"/>
  <c r="F1722" i="4" a="1"/>
  <c r="G1721" i="4" a="1"/>
  <c r="F1721" i="4" a="1"/>
  <c r="G1720" i="4" a="1"/>
  <c r="F1720" i="4" a="1"/>
  <c r="G1719" i="4" a="1"/>
  <c r="F1719" i="4" a="1"/>
  <c r="G1718" i="4" a="1"/>
  <c r="F1718" i="4" a="1"/>
  <c r="G1717" i="4" a="1"/>
  <c r="F1717" i="4" a="1"/>
  <c r="G1716" i="4" a="1"/>
  <c r="F1716" i="4" a="1"/>
  <c r="G1715" i="4" a="1"/>
  <c r="F1715" i="4" a="1"/>
  <c r="G1714" i="4" a="1"/>
  <c r="F1714" i="4" a="1"/>
  <c r="G1713" i="4" a="1"/>
  <c r="F1713" i="4" a="1"/>
  <c r="G1712" i="4" a="1"/>
  <c r="F1712" i="4" a="1"/>
  <c r="G1711" i="4" a="1"/>
  <c r="F1711" i="4" a="1"/>
  <c r="G1710" i="4" a="1"/>
  <c r="F1710" i="4" a="1"/>
  <c r="G1709" i="4" a="1"/>
  <c r="F1709" i="4" a="1"/>
  <c r="G1708" i="4" a="1"/>
  <c r="F1708" i="4" a="1"/>
  <c r="G1707" i="4" a="1"/>
  <c r="F1707" i="4" a="1"/>
  <c r="G1706" i="4" a="1"/>
  <c r="F1706" i="4" a="1"/>
  <c r="G1705" i="4" a="1"/>
  <c r="F1705" i="4" a="1"/>
  <c r="G1704" i="4" a="1"/>
  <c r="F1704" i="4" a="1"/>
  <c r="G1703" i="4" a="1"/>
  <c r="F1703" i="4" a="1"/>
  <c r="G1702" i="4" a="1"/>
  <c r="F1702" i="4" a="1"/>
  <c r="G1701" i="4" a="1"/>
  <c r="F1701" i="4" a="1"/>
  <c r="G1700" i="4" a="1"/>
  <c r="F1700" i="4" a="1"/>
  <c r="G1699" i="4" a="1"/>
  <c r="F1699" i="4" a="1"/>
  <c r="G1698" i="4" a="1"/>
  <c r="F1698" i="4" a="1"/>
  <c r="G1697" i="4" a="1"/>
  <c r="F1697" i="4" a="1"/>
  <c r="G1696" i="4" a="1"/>
  <c r="F1696" i="4" a="1"/>
  <c r="G1695" i="4" a="1"/>
  <c r="F1695" i="4" a="1"/>
  <c r="G1694" i="4" a="1"/>
  <c r="F1694" i="4" a="1"/>
  <c r="G1693" i="4" a="1"/>
  <c r="F1693" i="4" a="1"/>
  <c r="G1692" i="4" a="1"/>
  <c r="F1692" i="4" a="1"/>
  <c r="G1691" i="4" a="1"/>
  <c r="F1691" i="4" a="1"/>
  <c r="G1690" i="4" a="1"/>
  <c r="F1690" i="4" a="1"/>
  <c r="G1689" i="4" a="1"/>
  <c r="F1689" i="4" a="1"/>
  <c r="G1688" i="4" a="1"/>
  <c r="F1688" i="4" a="1"/>
  <c r="G1687" i="4" a="1"/>
  <c r="F1687" i="4" a="1"/>
  <c r="G1686" i="4" a="1"/>
  <c r="F1686" i="4" a="1"/>
  <c r="G1685" i="4" a="1"/>
  <c r="F1685" i="4" a="1"/>
  <c r="G1684" i="4" a="1"/>
  <c r="F1684" i="4" a="1"/>
  <c r="G1683" i="4" a="1"/>
  <c r="F1683" i="4" a="1"/>
  <c r="G1682" i="4" a="1"/>
  <c r="F1682" i="4" a="1"/>
  <c r="G1681" i="4" a="1"/>
  <c r="F1681" i="4" a="1"/>
  <c r="G1680" i="4" a="1"/>
  <c r="F1680" i="4" a="1"/>
  <c r="G1679" i="4" a="1"/>
  <c r="F1679" i="4" a="1"/>
  <c r="G1678" i="4" a="1"/>
  <c r="F1678" i="4" a="1"/>
  <c r="G1677" i="4" a="1"/>
  <c r="F1677" i="4" a="1"/>
  <c r="G1676" i="4" a="1"/>
  <c r="F1676" i="4" a="1"/>
  <c r="G1675" i="4" a="1"/>
  <c r="F1675" i="4" a="1"/>
  <c r="G1674" i="4" a="1"/>
  <c r="F1674" i="4" a="1"/>
  <c r="G1673" i="4" a="1"/>
  <c r="F1673" i="4" a="1"/>
  <c r="G1672" i="4" a="1"/>
  <c r="F1672" i="4" a="1"/>
  <c r="G1671" i="4" a="1"/>
  <c r="F1671" i="4" a="1"/>
  <c r="G1670" i="4" a="1"/>
  <c r="F1670" i="4" a="1"/>
  <c r="G1669" i="4" a="1"/>
  <c r="F1669" i="4" a="1"/>
  <c r="G1668" i="4" a="1"/>
  <c r="F1668" i="4" a="1"/>
  <c r="G1667" i="4" a="1"/>
  <c r="F1667" i="4" a="1"/>
  <c r="G1666" i="4" a="1"/>
  <c r="F1666" i="4" a="1"/>
  <c r="G1665" i="4" a="1"/>
  <c r="F1665" i="4" a="1"/>
  <c r="G1664" i="4" a="1"/>
  <c r="F1664" i="4" a="1"/>
  <c r="G1663" i="4" a="1"/>
  <c r="F1663" i="4" a="1"/>
  <c r="G1662" i="4" a="1"/>
  <c r="F1662" i="4" a="1"/>
  <c r="G1661" i="4" a="1"/>
  <c r="F1661" i="4" a="1"/>
  <c r="G1660" i="4" a="1"/>
  <c r="F1660" i="4" a="1"/>
  <c r="G1659" i="4" a="1"/>
  <c r="F1659" i="4" a="1"/>
  <c r="G1658" i="4" a="1"/>
  <c r="F1658" i="4" a="1"/>
  <c r="G1657" i="4" a="1"/>
  <c r="F1657" i="4" a="1"/>
  <c r="G1656" i="4" a="1"/>
  <c r="F1656" i="4" a="1"/>
  <c r="G1655" i="4" a="1"/>
  <c r="F1655" i="4" a="1"/>
  <c r="G1654" i="4" a="1"/>
  <c r="F1654" i="4" a="1"/>
  <c r="G1653" i="4" a="1"/>
  <c r="F1653" i="4" a="1"/>
  <c r="G1652" i="4" a="1"/>
  <c r="F1652" i="4" a="1"/>
  <c r="G1651" i="4" a="1"/>
  <c r="F1651" i="4" a="1"/>
  <c r="G1650" i="4" a="1"/>
  <c r="F1650" i="4" a="1"/>
  <c r="G1649" i="4" a="1"/>
  <c r="F1649" i="4" a="1"/>
  <c r="G1648" i="4" a="1"/>
  <c r="F1648" i="4" a="1"/>
  <c r="G1647" i="4" a="1"/>
  <c r="F1647" i="4" a="1"/>
  <c r="G1646" i="4" a="1"/>
  <c r="F1646" i="4" a="1"/>
  <c r="G1645" i="4" a="1"/>
  <c r="F1645" i="4" a="1"/>
  <c r="G1644" i="4" a="1"/>
  <c r="F1644" i="4" a="1"/>
  <c r="G1643" i="4" a="1"/>
  <c r="F1643" i="4" a="1"/>
  <c r="G1642" i="4" a="1"/>
  <c r="F1642" i="4" a="1"/>
  <c r="G1641" i="4" a="1"/>
  <c r="F1641" i="4" a="1"/>
  <c r="G1640" i="4" a="1"/>
  <c r="F1640" i="4" a="1"/>
  <c r="G1639" i="4" a="1"/>
  <c r="F1639" i="4" a="1"/>
  <c r="G1638" i="4" a="1"/>
  <c r="F1638" i="4" a="1"/>
  <c r="G1637" i="4" a="1"/>
  <c r="F1637" i="4" a="1"/>
  <c r="G1636" i="4" a="1"/>
  <c r="F1636" i="4" a="1"/>
  <c r="G1635" i="4" a="1"/>
  <c r="F1635" i="4" a="1"/>
  <c r="G1634" i="4" a="1"/>
  <c r="F1634" i="4" a="1"/>
  <c r="G1633" i="4" a="1"/>
  <c r="F1633" i="4" a="1"/>
  <c r="G1632" i="4" a="1"/>
  <c r="F1632" i="4" a="1"/>
  <c r="G1631" i="4" a="1"/>
  <c r="F1631" i="4" a="1"/>
  <c r="G1630" i="4" a="1"/>
  <c r="F1630" i="4" a="1"/>
  <c r="G1629" i="4" a="1"/>
  <c r="F1629" i="4" a="1"/>
  <c r="G1628" i="4" a="1"/>
  <c r="F1628" i="4" a="1"/>
  <c r="G1627" i="4" a="1"/>
  <c r="F1627" i="4" a="1"/>
  <c r="G1626" i="4" a="1"/>
  <c r="F1626" i="4" a="1"/>
  <c r="G1625" i="4" a="1"/>
  <c r="F1625" i="4" a="1"/>
  <c r="G1624" i="4" a="1"/>
  <c r="F1624" i="4" a="1"/>
  <c r="G1623" i="4" a="1"/>
  <c r="F1623" i="4" a="1"/>
  <c r="G1622" i="4" a="1"/>
  <c r="F1622" i="4" a="1"/>
  <c r="G1621" i="4" a="1"/>
  <c r="F1621" i="4" a="1"/>
  <c r="G1620" i="4" a="1"/>
  <c r="F1620" i="4" a="1"/>
  <c r="G1619" i="4" a="1"/>
  <c r="F1619" i="4" a="1"/>
  <c r="G1618" i="4" a="1"/>
  <c r="F1618" i="4" a="1"/>
  <c r="G1617" i="4" a="1"/>
  <c r="F1617" i="4" a="1"/>
  <c r="G1616" i="4" a="1"/>
  <c r="F1616" i="4" a="1"/>
  <c r="G1615" i="4" a="1"/>
  <c r="F1615" i="4" a="1"/>
  <c r="G1614" i="4" a="1"/>
  <c r="F1614" i="4" a="1"/>
  <c r="G1613" i="4" a="1"/>
  <c r="F1613" i="4" a="1"/>
  <c r="G1612" i="4" a="1"/>
  <c r="F1612" i="4" a="1"/>
  <c r="G1611" i="4" a="1"/>
  <c r="F1611" i="4" a="1"/>
  <c r="G1610" i="4" a="1"/>
  <c r="F1610" i="4" a="1"/>
  <c r="G1609" i="4" a="1"/>
  <c r="F1609" i="4" a="1"/>
  <c r="G1608" i="4" a="1"/>
  <c r="F1608" i="4" a="1"/>
  <c r="G1607" i="4" a="1"/>
  <c r="F1607" i="4" a="1"/>
  <c r="G1606" i="4" a="1"/>
  <c r="F1606" i="4" a="1"/>
  <c r="G1605" i="4" a="1"/>
  <c r="F1605" i="4" a="1"/>
  <c r="G1604" i="4" a="1"/>
  <c r="F1604" i="4" a="1"/>
  <c r="G1603" i="4" a="1"/>
  <c r="F1603" i="4" a="1"/>
  <c r="G1602" i="4" a="1"/>
  <c r="F1602" i="4" a="1"/>
  <c r="G1601" i="4" a="1"/>
  <c r="F1601" i="4" a="1"/>
  <c r="G1600" i="4" a="1"/>
  <c r="F1600" i="4" a="1"/>
  <c r="G1599" i="4" a="1"/>
  <c r="F1599" i="4" a="1"/>
  <c r="G1598" i="4" a="1"/>
  <c r="F1598" i="4" a="1"/>
  <c r="G1597" i="4" a="1"/>
  <c r="F1597" i="4" a="1"/>
  <c r="G1596" i="4" a="1"/>
  <c r="F1596" i="4" a="1"/>
  <c r="G1595" i="4" a="1"/>
  <c r="F1595" i="4" a="1"/>
  <c r="G1594" i="4" a="1"/>
  <c r="F1594" i="4" a="1"/>
  <c r="G1593" i="4" a="1"/>
  <c r="F1593" i="4" a="1"/>
  <c r="G1592" i="4" a="1"/>
  <c r="F1592" i="4" a="1"/>
  <c r="G1591" i="4" a="1"/>
  <c r="F1591" i="4" a="1"/>
  <c r="G1590" i="4" a="1"/>
  <c r="F1590" i="4" a="1"/>
  <c r="G1589" i="4" a="1"/>
  <c r="F1589" i="4" a="1"/>
  <c r="G1588" i="4" a="1"/>
  <c r="F1588" i="4" a="1"/>
  <c r="G1587" i="4" a="1"/>
  <c r="F1587" i="4" a="1"/>
  <c r="G1586" i="4" a="1"/>
  <c r="F1586" i="4" a="1"/>
  <c r="G1585" i="4" a="1"/>
  <c r="F1585" i="4" a="1"/>
  <c r="G1584" i="4" a="1"/>
  <c r="F1584" i="4" a="1"/>
  <c r="G1583" i="4" a="1"/>
  <c r="F1583" i="4" a="1"/>
  <c r="G1582" i="4" a="1"/>
  <c r="F1582" i="4" a="1"/>
  <c r="G1581" i="4" a="1"/>
  <c r="F1581" i="4" a="1"/>
  <c r="G1580" i="4" a="1"/>
  <c r="F1580" i="4" a="1"/>
  <c r="G1579" i="4" a="1"/>
  <c r="F1579" i="4" a="1"/>
  <c r="G1578" i="4" a="1"/>
  <c r="F1578" i="4" a="1"/>
  <c r="G1577" i="4" a="1"/>
  <c r="F1577" i="4" a="1"/>
  <c r="G1576" i="4" a="1"/>
  <c r="F1576" i="4" a="1"/>
  <c r="G1575" i="4" a="1"/>
  <c r="F1575" i="4" a="1"/>
  <c r="G1574" i="4" a="1"/>
  <c r="F1574" i="4" a="1"/>
  <c r="G1573" i="4" a="1"/>
  <c r="F1573" i="4" a="1"/>
  <c r="G1572" i="4" a="1"/>
  <c r="F1572" i="4" a="1"/>
  <c r="G1571" i="4" a="1"/>
  <c r="F1571" i="4" a="1"/>
  <c r="G1570" i="4" a="1"/>
  <c r="F1570" i="4" a="1"/>
  <c r="G1569" i="4" a="1"/>
  <c r="F1569" i="4" a="1"/>
  <c r="G1568" i="4" a="1"/>
  <c r="F1568" i="4" a="1"/>
  <c r="G1567" i="4" a="1"/>
  <c r="F1567" i="4" a="1"/>
  <c r="G1566" i="4" a="1"/>
  <c r="F1566" i="4" a="1"/>
  <c r="G1565" i="4" a="1"/>
  <c r="F1565" i="4" a="1"/>
  <c r="G1564" i="4" a="1"/>
  <c r="F1564" i="4" a="1"/>
  <c r="G1563" i="4" a="1"/>
  <c r="F1563" i="4" a="1"/>
  <c r="G1562" i="4" a="1"/>
  <c r="F1562" i="4" a="1"/>
  <c r="G1561" i="4" a="1"/>
  <c r="F1561" i="4" a="1"/>
  <c r="G1560" i="4" a="1"/>
  <c r="F1560" i="4" a="1"/>
  <c r="G1559" i="4" a="1"/>
  <c r="F1559" i="4" a="1"/>
  <c r="G1558" i="4" a="1"/>
  <c r="F1558" i="4" a="1"/>
  <c r="G1557" i="4" a="1"/>
  <c r="F1557" i="4" a="1"/>
  <c r="G1556" i="4" a="1"/>
  <c r="F1556" i="4" a="1"/>
  <c r="G1555" i="4" a="1"/>
  <c r="F1555" i="4" a="1"/>
  <c r="G1554" i="4" a="1"/>
  <c r="F1554" i="4" a="1"/>
  <c r="G1553" i="4" a="1"/>
  <c r="F1553" i="4" a="1"/>
  <c r="G1552" i="4" a="1"/>
  <c r="F1552" i="4" a="1"/>
  <c r="G1551" i="4" a="1"/>
  <c r="F1551" i="4" a="1"/>
  <c r="G1550" i="4" a="1"/>
  <c r="F1550" i="4" a="1"/>
  <c r="G1549" i="4" a="1"/>
  <c r="F1549" i="4" a="1"/>
  <c r="G1548" i="4" a="1"/>
  <c r="F1548" i="4" a="1"/>
  <c r="G1547" i="4" a="1"/>
  <c r="F1547" i="4" a="1"/>
  <c r="G1546" i="4" a="1"/>
  <c r="F1546" i="4" a="1"/>
  <c r="G1545" i="4" a="1"/>
  <c r="F1545" i="4" a="1"/>
  <c r="G1544" i="4" a="1"/>
  <c r="F1544" i="4" a="1"/>
  <c r="G1543" i="4" a="1"/>
  <c r="F1543" i="4" a="1"/>
  <c r="G1542" i="4" a="1"/>
  <c r="F1542" i="4" a="1"/>
  <c r="G1541" i="4" a="1"/>
  <c r="F1541" i="4" a="1"/>
  <c r="G1540" i="4" a="1"/>
  <c r="F1540" i="4" a="1"/>
  <c r="G1539" i="4" a="1"/>
  <c r="F1539" i="4" a="1"/>
  <c r="G1538" i="4" a="1"/>
  <c r="F1538" i="4" a="1"/>
  <c r="G1537" i="4" a="1"/>
  <c r="F1537" i="4" a="1"/>
  <c r="G1536" i="4" a="1"/>
  <c r="F1536" i="4" a="1"/>
  <c r="G1535" i="4" a="1"/>
  <c r="F1535" i="4" a="1"/>
  <c r="G1534" i="4" a="1"/>
  <c r="F1534" i="4" a="1"/>
  <c r="G1533" i="4" a="1"/>
  <c r="F1533" i="4" a="1"/>
  <c r="G1532" i="4" a="1"/>
  <c r="F1532" i="4" a="1"/>
  <c r="G1531" i="4" a="1"/>
  <c r="F1531" i="4" a="1"/>
  <c r="G1530" i="4" a="1"/>
  <c r="F1530" i="4" a="1"/>
  <c r="G1529" i="4" a="1"/>
  <c r="F1529" i="4" a="1"/>
  <c r="G1528" i="4" a="1"/>
  <c r="F1528" i="4" a="1"/>
  <c r="G1527" i="4" a="1"/>
  <c r="F1527" i="4" a="1"/>
  <c r="G1526" i="4" a="1"/>
  <c r="F1526" i="4" a="1"/>
  <c r="G1525" i="4" a="1"/>
  <c r="F1525" i="4" a="1"/>
  <c r="G1524" i="4" a="1"/>
  <c r="F1524" i="4" a="1"/>
  <c r="G1523" i="4" a="1"/>
  <c r="F1523" i="4" a="1"/>
  <c r="G1522" i="4" a="1"/>
  <c r="F1522" i="4" a="1"/>
  <c r="G1521" i="4" a="1"/>
  <c r="F1521" i="4" a="1"/>
  <c r="G1520" i="4" a="1"/>
  <c r="F1520" i="4" a="1"/>
  <c r="G1519" i="4" a="1"/>
  <c r="F1519" i="4" a="1"/>
  <c r="G1518" i="4" a="1"/>
  <c r="F1518" i="4" a="1"/>
  <c r="G1517" i="4" a="1"/>
  <c r="F1517" i="4" a="1"/>
  <c r="G1516" i="4" a="1"/>
  <c r="F1516" i="4" a="1"/>
  <c r="G1515" i="4" a="1"/>
  <c r="F1515" i="4" a="1"/>
  <c r="G1514" i="4" a="1"/>
  <c r="F1514" i="4" a="1"/>
  <c r="G1513" i="4" a="1"/>
  <c r="F1513" i="4" a="1"/>
  <c r="G1512" i="4" a="1"/>
  <c r="F1512" i="4" a="1"/>
  <c r="G1511" i="4" a="1"/>
  <c r="F1511" i="4" a="1"/>
  <c r="G1510" i="4" a="1"/>
  <c r="F1510" i="4" a="1"/>
  <c r="G1509" i="4" a="1"/>
  <c r="F1509" i="4" a="1"/>
  <c r="G1508" i="4" a="1"/>
  <c r="F1508" i="4" a="1"/>
  <c r="G1507" i="4" a="1"/>
  <c r="F1507" i="4" a="1"/>
  <c r="G1506" i="4" a="1"/>
  <c r="F1506" i="4" a="1"/>
  <c r="G1505" i="4" a="1"/>
  <c r="F1505" i="4" a="1"/>
  <c r="G1504" i="4" a="1"/>
  <c r="F1504" i="4" a="1"/>
  <c r="G1503" i="4" a="1"/>
  <c r="F1503" i="4" a="1"/>
  <c r="G1502" i="4" a="1"/>
  <c r="F1502" i="4" a="1"/>
  <c r="G1501" i="4" a="1"/>
  <c r="F1501" i="4" a="1"/>
  <c r="G1500" i="4" a="1"/>
  <c r="F1500" i="4" a="1"/>
  <c r="G1499" i="4" a="1"/>
  <c r="F1499" i="4" a="1"/>
  <c r="G1498" i="4" a="1"/>
  <c r="F1498" i="4" a="1"/>
  <c r="G1497" i="4" a="1"/>
  <c r="F1497" i="4" a="1"/>
  <c r="G1496" i="4" a="1"/>
  <c r="F1496" i="4" a="1"/>
  <c r="G1495" i="4" a="1"/>
  <c r="F1495" i="4" a="1"/>
  <c r="G1494" i="4" a="1"/>
  <c r="F1494" i="4" a="1"/>
  <c r="G1493" i="4" a="1"/>
  <c r="F1493" i="4" a="1"/>
  <c r="G1492" i="4" a="1"/>
  <c r="F1492" i="4" a="1"/>
  <c r="G1491" i="4" a="1"/>
  <c r="F1491" i="4" a="1"/>
  <c r="G1490" i="4" a="1"/>
  <c r="F1490" i="4" a="1"/>
  <c r="G1489" i="4" a="1"/>
  <c r="F1489" i="4" a="1"/>
  <c r="G1488" i="4" a="1"/>
  <c r="F1488" i="4" a="1"/>
  <c r="G1487" i="4" a="1"/>
  <c r="F1487" i="4" a="1"/>
  <c r="G1486" i="4" a="1"/>
  <c r="F1486" i="4" a="1"/>
  <c r="G1485" i="4" a="1"/>
  <c r="F1485" i="4" a="1"/>
  <c r="G1484" i="4" a="1"/>
  <c r="F1484" i="4" a="1"/>
  <c r="G1483" i="4" a="1"/>
  <c r="F1483" i="4" a="1"/>
  <c r="G1482" i="4" a="1"/>
  <c r="F1482" i="4" a="1"/>
  <c r="G1481" i="4" a="1"/>
  <c r="F1481" i="4" a="1"/>
  <c r="G1480" i="4" a="1"/>
  <c r="F1480" i="4" a="1"/>
  <c r="G1479" i="4" a="1"/>
  <c r="F1479" i="4" a="1"/>
  <c r="G1478" i="4" a="1"/>
  <c r="F1478" i="4" a="1"/>
  <c r="G1477" i="4" a="1"/>
  <c r="F1477" i="4" a="1"/>
  <c r="G1476" i="4" a="1"/>
  <c r="F1476" i="4" a="1"/>
  <c r="G1475" i="4" a="1"/>
  <c r="F1475" i="4" a="1"/>
  <c r="G1474" i="4" a="1"/>
  <c r="F1474" i="4" a="1"/>
  <c r="G1473" i="4" a="1"/>
  <c r="F1473" i="4" a="1"/>
  <c r="G1472" i="4" a="1"/>
  <c r="F1472" i="4" a="1"/>
  <c r="G1471" i="4" a="1"/>
  <c r="F1471" i="4" a="1"/>
  <c r="G1470" i="4" a="1"/>
  <c r="F1470" i="4" a="1"/>
  <c r="G1469" i="4" a="1"/>
  <c r="F1469" i="4" a="1"/>
  <c r="G1468" i="4" a="1"/>
  <c r="F1468" i="4" a="1"/>
  <c r="G1467" i="4" a="1"/>
  <c r="F1467" i="4" a="1"/>
  <c r="G1466" i="4" a="1"/>
  <c r="F1466" i="4" a="1"/>
  <c r="G1465" i="4" a="1"/>
  <c r="F1465" i="4" a="1"/>
  <c r="G1464" i="4" a="1"/>
  <c r="F1464" i="4" a="1"/>
  <c r="G1463" i="4" a="1"/>
  <c r="F1463" i="4" a="1"/>
  <c r="G1462" i="4" a="1"/>
  <c r="F1462" i="4" a="1"/>
  <c r="G1461" i="4" a="1"/>
  <c r="F1461" i="4" a="1"/>
  <c r="G1460" i="4" a="1"/>
  <c r="F1460" i="4" a="1"/>
  <c r="G1459" i="4" a="1"/>
  <c r="F1459" i="4" a="1"/>
  <c r="G1458" i="4" a="1"/>
  <c r="F1458" i="4" a="1"/>
  <c r="G1457" i="4" a="1"/>
  <c r="F1457" i="4" a="1"/>
  <c r="G1456" i="4" a="1"/>
  <c r="F1456" i="4" a="1"/>
  <c r="G1455" i="4" a="1"/>
  <c r="F1455" i="4" a="1"/>
  <c r="G1454" i="4" a="1"/>
  <c r="F1454" i="4" a="1"/>
  <c r="G1453" i="4" a="1"/>
  <c r="F1453" i="4" a="1"/>
  <c r="G1452" i="4" a="1"/>
  <c r="F1452" i="4" a="1"/>
  <c r="G1451" i="4" a="1"/>
  <c r="F1451" i="4" a="1"/>
  <c r="G1450" i="4" a="1"/>
  <c r="F1450" i="4" a="1"/>
  <c r="G1449" i="4" a="1"/>
  <c r="F1449" i="4" a="1"/>
  <c r="G1448" i="4" a="1"/>
  <c r="F1448" i="4" a="1"/>
  <c r="G1447" i="4" a="1"/>
  <c r="F1447" i="4" a="1"/>
  <c r="G1446" i="4" a="1"/>
  <c r="F1446" i="4" a="1"/>
  <c r="G1445" i="4" a="1"/>
  <c r="F1445" i="4" a="1"/>
  <c r="G1444" i="4" a="1"/>
  <c r="F1444" i="4" a="1"/>
  <c r="G1443" i="4" a="1"/>
  <c r="F1443" i="4" a="1"/>
  <c r="G1442" i="4" a="1"/>
  <c r="F1442" i="4" a="1"/>
  <c r="G1441" i="4" a="1"/>
  <c r="F1441" i="4" a="1"/>
  <c r="G1440" i="4" a="1"/>
  <c r="F1440" i="4" a="1"/>
  <c r="G1439" i="4" a="1"/>
  <c r="F1439" i="4" a="1"/>
  <c r="G1438" i="4" a="1"/>
  <c r="F1438" i="4" a="1"/>
  <c r="G1437" i="4" a="1"/>
  <c r="F1437" i="4" a="1"/>
  <c r="G1436" i="4" a="1"/>
  <c r="F1436" i="4" a="1"/>
  <c r="G1435" i="4" a="1"/>
  <c r="F1435" i="4" a="1"/>
  <c r="G1434" i="4" a="1"/>
  <c r="F1434" i="4" a="1"/>
  <c r="G1433" i="4" a="1"/>
  <c r="F1433" i="4" a="1"/>
  <c r="G1432" i="4" a="1"/>
  <c r="F1432" i="4" a="1"/>
  <c r="G1431" i="4" a="1"/>
  <c r="F1431" i="4" a="1"/>
  <c r="G1430" i="4" a="1"/>
  <c r="F1430" i="4" a="1"/>
  <c r="G1429" i="4" a="1"/>
  <c r="F1429" i="4" a="1"/>
  <c r="G1428" i="4" a="1"/>
  <c r="F1428" i="4" a="1"/>
  <c r="G1427" i="4" a="1"/>
  <c r="F1427" i="4" a="1"/>
  <c r="G1426" i="4" a="1"/>
  <c r="F1426" i="4" a="1"/>
  <c r="G1425" i="4" a="1"/>
  <c r="F1425" i="4" a="1"/>
  <c r="G1424" i="4" a="1"/>
  <c r="F1424" i="4" a="1"/>
  <c r="G1423" i="4" a="1"/>
  <c r="F1423" i="4" a="1"/>
  <c r="G1422" i="4" a="1"/>
  <c r="F1422" i="4" a="1"/>
  <c r="G1421" i="4" a="1"/>
  <c r="F1421" i="4" a="1"/>
  <c r="G1420" i="4" a="1"/>
  <c r="F1420" i="4" a="1"/>
  <c r="G1419" i="4" a="1"/>
  <c r="F1419" i="4" a="1"/>
  <c r="G1418" i="4" a="1"/>
  <c r="F1418" i="4" a="1"/>
  <c r="G1417" i="4" a="1"/>
  <c r="F1417" i="4" a="1"/>
  <c r="G1416" i="4" a="1"/>
  <c r="F1416" i="4" a="1"/>
  <c r="G1415" i="4" a="1"/>
  <c r="F1415" i="4" a="1"/>
  <c r="G1414" i="4" a="1"/>
  <c r="F1414" i="4" a="1"/>
  <c r="G1413" i="4" a="1"/>
  <c r="F1413" i="4" a="1"/>
  <c r="G1412" i="4" a="1"/>
  <c r="F1412" i="4" a="1"/>
  <c r="G1411" i="4" a="1"/>
  <c r="F1411" i="4" a="1"/>
  <c r="G1410" i="4" a="1"/>
  <c r="F1410" i="4" a="1"/>
  <c r="G1409" i="4" a="1"/>
  <c r="F1409" i="4" a="1"/>
  <c r="G1408" i="4" a="1"/>
  <c r="F1408" i="4" a="1"/>
  <c r="G1407" i="4" a="1"/>
  <c r="F1407" i="4" a="1"/>
  <c r="G1406" i="4" a="1"/>
  <c r="F1406" i="4" a="1"/>
  <c r="G1405" i="4" a="1"/>
  <c r="F1405" i="4" a="1"/>
  <c r="G1404" i="4" a="1"/>
  <c r="F1404" i="4" a="1"/>
  <c r="G1403" i="4" a="1"/>
  <c r="F1403" i="4" a="1"/>
  <c r="G1402" i="4" a="1"/>
  <c r="F1402" i="4" a="1"/>
  <c r="G1401" i="4" a="1"/>
  <c r="F1401" i="4" a="1"/>
  <c r="G1400" i="4" a="1"/>
  <c r="F1400" i="4" a="1"/>
  <c r="G1399" i="4" a="1"/>
  <c r="F1399" i="4" a="1"/>
  <c r="G1398" i="4" a="1"/>
  <c r="F1398" i="4" a="1"/>
  <c r="G1397" i="4" a="1"/>
  <c r="F1397" i="4" a="1"/>
  <c r="G1396" i="4" a="1"/>
  <c r="F1396" i="4" a="1"/>
  <c r="G1395" i="4" a="1"/>
  <c r="F1395" i="4" a="1"/>
  <c r="G1394" i="4" a="1"/>
  <c r="F1394" i="4" a="1"/>
  <c r="G1393" i="4" a="1"/>
  <c r="F1393" i="4" a="1"/>
  <c r="G1392" i="4" a="1"/>
  <c r="F1392" i="4" a="1"/>
  <c r="G1391" i="4" a="1"/>
  <c r="F1391" i="4" a="1"/>
  <c r="G1390" i="4" a="1"/>
  <c r="F1390" i="4" a="1"/>
  <c r="G1389" i="4" a="1"/>
  <c r="F1389" i="4" a="1"/>
  <c r="G1388" i="4" a="1"/>
  <c r="F1388" i="4" a="1"/>
  <c r="G1387" i="4" a="1"/>
  <c r="F1387" i="4" a="1"/>
  <c r="G1386" i="4" a="1"/>
  <c r="F1386" i="4" a="1"/>
  <c r="G1385" i="4" a="1"/>
  <c r="F1385" i="4" a="1"/>
  <c r="G1384" i="4" a="1"/>
  <c r="F1384" i="4" a="1"/>
  <c r="G1383" i="4" a="1"/>
  <c r="F1383" i="4" a="1"/>
  <c r="G1382" i="4" a="1"/>
  <c r="F1382" i="4" a="1"/>
  <c r="G1381" i="4" a="1"/>
  <c r="F1381" i="4" a="1"/>
  <c r="G1380" i="4" a="1"/>
  <c r="F1380" i="4" a="1"/>
  <c r="G1379" i="4" a="1"/>
  <c r="F1379" i="4" a="1"/>
  <c r="G1378" i="4" a="1"/>
  <c r="F1378" i="4" a="1"/>
  <c r="G1377" i="4" a="1"/>
  <c r="F1377" i="4" a="1"/>
  <c r="G1376" i="4" a="1"/>
  <c r="F1376" i="4" a="1"/>
  <c r="G1375" i="4" a="1"/>
  <c r="F1375" i="4" a="1"/>
  <c r="G1374" i="4" a="1"/>
  <c r="F1374" i="4" a="1"/>
  <c r="G1373" i="4" a="1"/>
  <c r="F1373" i="4" a="1"/>
  <c r="G1372" i="4" a="1"/>
  <c r="F1372" i="4" a="1"/>
  <c r="G1371" i="4" a="1"/>
  <c r="F1371" i="4" a="1"/>
  <c r="G1370" i="4" a="1"/>
  <c r="F1370" i="4" a="1"/>
  <c r="G1369" i="4" a="1"/>
  <c r="F1369" i="4" a="1"/>
  <c r="G1368" i="4" a="1"/>
  <c r="F1368" i="4" a="1"/>
  <c r="G1367" i="4" a="1"/>
  <c r="F1367" i="4" a="1"/>
  <c r="G1366" i="4" a="1"/>
  <c r="F1366" i="4" a="1"/>
  <c r="G1365" i="4" a="1"/>
  <c r="F1365" i="4" a="1"/>
  <c r="G1364" i="4" a="1"/>
  <c r="F1364" i="4" a="1"/>
  <c r="G1363" i="4" a="1"/>
  <c r="F1363" i="4" a="1"/>
  <c r="G1362" i="4" a="1"/>
  <c r="F1362" i="4" a="1"/>
  <c r="G1361" i="4" a="1"/>
  <c r="F1361" i="4" a="1"/>
  <c r="G1360" i="4" a="1"/>
  <c r="F1360" i="4" a="1"/>
  <c r="G1359" i="4" a="1"/>
  <c r="F1359" i="4" a="1"/>
  <c r="G1358" i="4" a="1"/>
  <c r="F1358" i="4" a="1"/>
  <c r="G1357" i="4" a="1"/>
  <c r="F1357" i="4" a="1"/>
  <c r="G1356" i="4" a="1"/>
  <c r="F1356" i="4" a="1"/>
  <c r="G1355" i="4" a="1"/>
  <c r="F1355" i="4" a="1"/>
  <c r="G1354" i="4" a="1"/>
  <c r="F1354" i="4" a="1"/>
  <c r="G1353" i="4" a="1"/>
  <c r="F1353" i="4" a="1"/>
  <c r="G1352" i="4" a="1"/>
  <c r="F1352" i="4" a="1"/>
  <c r="G1351" i="4" a="1"/>
  <c r="F1351" i="4" a="1"/>
  <c r="G1350" i="4" a="1"/>
  <c r="F1350" i="4" a="1"/>
  <c r="G1349" i="4" a="1"/>
  <c r="F1349" i="4" a="1"/>
  <c r="G1348" i="4" a="1"/>
  <c r="F1348" i="4" a="1"/>
  <c r="G1347" i="4" a="1"/>
  <c r="F1347" i="4" a="1"/>
  <c r="G1346" i="4" a="1"/>
  <c r="F1346" i="4" a="1"/>
  <c r="G1345" i="4" a="1"/>
  <c r="F1345" i="4" a="1"/>
  <c r="G1344" i="4" a="1"/>
  <c r="F1344" i="4" a="1"/>
  <c r="G1343" i="4" a="1"/>
  <c r="F1343" i="4" a="1"/>
  <c r="G1342" i="4" a="1"/>
  <c r="F1342" i="4" a="1"/>
  <c r="G1341" i="4" a="1"/>
  <c r="F1341" i="4" a="1"/>
  <c r="G1340" i="4" a="1"/>
  <c r="F1340" i="4" a="1"/>
  <c r="G1339" i="4" a="1"/>
  <c r="F1339" i="4" a="1"/>
  <c r="G1338" i="4" a="1"/>
  <c r="F1338" i="4" a="1"/>
  <c r="G1337" i="4" a="1"/>
  <c r="F1337" i="4" a="1"/>
  <c r="G1336" i="4" a="1"/>
  <c r="F1336" i="4" a="1"/>
  <c r="G1335" i="4" a="1"/>
  <c r="F1335" i="4" a="1"/>
  <c r="G1334" i="4" a="1"/>
  <c r="F1334" i="4" a="1"/>
  <c r="G1333" i="4" a="1"/>
  <c r="F1333" i="4" a="1"/>
  <c r="G1332" i="4" a="1"/>
  <c r="F1332" i="4" a="1"/>
  <c r="G1331" i="4" a="1"/>
  <c r="F1331" i="4" a="1"/>
  <c r="G1330" i="4" a="1"/>
  <c r="F1330" i="4" a="1"/>
  <c r="G1329" i="4" a="1"/>
  <c r="F1329" i="4" a="1"/>
  <c r="G1328" i="4" a="1"/>
  <c r="F1328" i="4" a="1"/>
  <c r="G1327" i="4" a="1"/>
  <c r="F1327" i="4" a="1"/>
  <c r="G1326" i="4" a="1"/>
  <c r="F1326" i="4" a="1"/>
  <c r="G1325" i="4" a="1"/>
  <c r="F1325" i="4" a="1"/>
  <c r="G1324" i="4" a="1"/>
  <c r="F1324" i="4" a="1"/>
  <c r="G1323" i="4" a="1"/>
  <c r="F1323" i="4" a="1"/>
  <c r="G1322" i="4" a="1"/>
  <c r="F1322" i="4" a="1"/>
  <c r="G1321" i="4" a="1"/>
  <c r="F1321" i="4" a="1"/>
  <c r="G1320" i="4" a="1"/>
  <c r="F1320" i="4" a="1"/>
  <c r="G1319" i="4" a="1"/>
  <c r="F1319" i="4" a="1"/>
  <c r="G1318" i="4" a="1"/>
  <c r="F1318" i="4" a="1"/>
  <c r="G1317" i="4" a="1"/>
  <c r="F1317" i="4" a="1"/>
  <c r="G1316" i="4" a="1"/>
  <c r="F1316" i="4" a="1"/>
  <c r="G1315" i="4" a="1"/>
  <c r="F1315" i="4" a="1"/>
  <c r="G1314" i="4" a="1"/>
  <c r="F1314" i="4" a="1"/>
  <c r="G1313" i="4" a="1"/>
  <c r="F1313" i="4" a="1"/>
  <c r="G1312" i="4" a="1"/>
  <c r="F1312" i="4" a="1"/>
  <c r="G1311" i="4" a="1"/>
  <c r="F1311" i="4" a="1"/>
  <c r="G1310" i="4" a="1"/>
  <c r="F1310" i="4" a="1"/>
  <c r="G1309" i="4" a="1"/>
  <c r="F1309" i="4" a="1"/>
  <c r="G1308" i="4" a="1"/>
  <c r="F1308" i="4" a="1"/>
  <c r="G1307" i="4" a="1"/>
  <c r="F1307" i="4" a="1"/>
  <c r="G1306" i="4" a="1"/>
  <c r="F1306" i="4" a="1"/>
  <c r="G1305" i="4" a="1"/>
  <c r="F1305" i="4" a="1"/>
  <c r="G1304" i="4" a="1"/>
  <c r="F1304" i="4" a="1"/>
  <c r="G1303" i="4" a="1"/>
  <c r="F1303" i="4" a="1"/>
  <c r="G1302" i="4" a="1"/>
  <c r="F1302" i="4" a="1"/>
  <c r="G1301" i="4" a="1"/>
  <c r="F1301" i="4" a="1"/>
  <c r="G1300" i="4" a="1"/>
  <c r="F1300" i="4" a="1"/>
  <c r="G1299" i="4" a="1"/>
  <c r="F1299" i="4" a="1"/>
  <c r="G1298" i="4" a="1"/>
  <c r="F1298" i="4" a="1"/>
  <c r="G1297" i="4" a="1"/>
  <c r="F1297" i="4" a="1"/>
  <c r="G1296" i="4" a="1"/>
  <c r="F1296" i="4" a="1"/>
  <c r="G1295" i="4" a="1"/>
  <c r="F1295" i="4" a="1"/>
  <c r="G1294" i="4" a="1"/>
  <c r="F1294" i="4" a="1"/>
  <c r="G1293" i="4" a="1"/>
  <c r="F1293" i="4" a="1"/>
  <c r="G1292" i="4" a="1"/>
  <c r="F1292" i="4" a="1"/>
  <c r="G1291" i="4" a="1"/>
  <c r="F1291" i="4" a="1"/>
  <c r="G1290" i="4" a="1"/>
  <c r="F1290" i="4" a="1"/>
  <c r="G1289" i="4" a="1"/>
  <c r="F1289" i="4" a="1"/>
  <c r="G1288" i="4" a="1"/>
  <c r="F1288" i="4" a="1"/>
  <c r="G1287" i="4" a="1"/>
  <c r="F1287" i="4" a="1"/>
  <c r="G1286" i="4" a="1"/>
  <c r="F1286" i="4" a="1"/>
  <c r="G1285" i="4" a="1"/>
  <c r="F1285" i="4" a="1"/>
  <c r="G1284" i="4" a="1"/>
  <c r="F1284" i="4" a="1"/>
  <c r="G1283" i="4" a="1"/>
  <c r="F1283" i="4" a="1"/>
  <c r="G1282" i="4" a="1"/>
  <c r="F1282" i="4" a="1"/>
  <c r="G1281" i="4" a="1"/>
  <c r="F1281" i="4" a="1"/>
  <c r="G1280" i="4" a="1"/>
  <c r="F1280" i="4" a="1"/>
  <c r="G1279" i="4" a="1"/>
  <c r="F1279" i="4" a="1"/>
  <c r="G1278" i="4" a="1"/>
  <c r="F1278" i="4" a="1"/>
  <c r="G1277" i="4" a="1"/>
  <c r="F1277" i="4" a="1"/>
  <c r="G1276" i="4" a="1"/>
  <c r="F1276" i="4" a="1"/>
  <c r="G1275" i="4" a="1"/>
  <c r="F1275" i="4" a="1"/>
  <c r="G1274" i="4" a="1"/>
  <c r="F1274" i="4" a="1"/>
  <c r="G1273" i="4" a="1"/>
  <c r="F1273" i="4" a="1"/>
  <c r="G1272" i="4" a="1"/>
  <c r="F1272" i="4" a="1"/>
  <c r="G1271" i="4" a="1"/>
  <c r="F1271" i="4" a="1"/>
  <c r="G1270" i="4" a="1"/>
  <c r="F1270" i="4" a="1"/>
  <c r="G1269" i="4" a="1"/>
  <c r="F1269" i="4" a="1"/>
  <c r="G1268" i="4" a="1"/>
  <c r="F1268" i="4" a="1"/>
  <c r="G1267" i="4" a="1"/>
  <c r="F1267" i="4" a="1"/>
  <c r="G1266" i="4" a="1"/>
  <c r="F1266" i="4" a="1"/>
  <c r="G1265" i="4" a="1"/>
  <c r="F1265" i="4" a="1"/>
  <c r="G1264" i="4" a="1"/>
  <c r="F1264" i="4" a="1"/>
  <c r="G1263" i="4" a="1"/>
  <c r="F1263" i="4" a="1"/>
  <c r="G1262" i="4" a="1"/>
  <c r="F1262" i="4" a="1"/>
  <c r="G1261" i="4" a="1"/>
  <c r="F1261" i="4" a="1"/>
  <c r="G1260" i="4" a="1"/>
  <c r="F1260" i="4" a="1"/>
  <c r="G1259" i="4" a="1"/>
  <c r="F1259" i="4" a="1"/>
  <c r="G1258" i="4" a="1"/>
  <c r="F1258" i="4" a="1"/>
  <c r="G1257" i="4" a="1"/>
  <c r="F1257" i="4" a="1"/>
  <c r="G1256" i="4" a="1"/>
  <c r="F1256" i="4" a="1"/>
  <c r="G1255" i="4" a="1"/>
  <c r="F1255" i="4" a="1"/>
  <c r="G1254" i="4" a="1"/>
  <c r="F1254" i="4" a="1"/>
  <c r="G1253" i="4" a="1"/>
  <c r="F1253" i="4" a="1"/>
  <c r="G1252" i="4" a="1"/>
  <c r="F1252" i="4" a="1"/>
  <c r="G1251" i="4" a="1"/>
  <c r="F1251" i="4" a="1"/>
  <c r="G1250" i="4" a="1"/>
  <c r="F1250" i="4" a="1"/>
  <c r="G1249" i="4" a="1"/>
  <c r="F1249" i="4" a="1"/>
  <c r="G1248" i="4" a="1"/>
  <c r="F1248" i="4" a="1"/>
  <c r="G1247" i="4" a="1"/>
  <c r="F1247" i="4" a="1"/>
  <c r="G1246" i="4" a="1"/>
  <c r="F1246" i="4" a="1"/>
  <c r="G1245" i="4" a="1"/>
  <c r="F1245" i="4" a="1"/>
  <c r="G1244" i="4" a="1"/>
  <c r="F1244" i="4" a="1"/>
  <c r="G1243" i="4" a="1"/>
  <c r="F1243" i="4" a="1"/>
  <c r="G1242" i="4" a="1"/>
  <c r="F1242" i="4" a="1"/>
  <c r="G1241" i="4" a="1"/>
  <c r="F1241" i="4" a="1"/>
  <c r="G1240" i="4" a="1"/>
  <c r="F1240" i="4" a="1"/>
  <c r="G1239" i="4" a="1"/>
  <c r="F1239" i="4" a="1"/>
  <c r="G1238" i="4" a="1"/>
  <c r="F1238" i="4" a="1"/>
  <c r="G1237" i="4" a="1"/>
  <c r="F1237" i="4" a="1"/>
  <c r="G1236" i="4" a="1"/>
  <c r="F1236" i="4" a="1"/>
  <c r="G1235" i="4" a="1"/>
  <c r="F1235" i="4" a="1"/>
  <c r="G1234" i="4" a="1"/>
  <c r="F1234" i="4" a="1"/>
  <c r="G1233" i="4" a="1"/>
  <c r="F1233" i="4" a="1"/>
  <c r="G1232" i="4" a="1"/>
  <c r="F1232" i="4" a="1"/>
  <c r="G1231" i="4" a="1"/>
  <c r="F1231" i="4" a="1"/>
  <c r="G1230" i="4" a="1"/>
  <c r="F1230" i="4" a="1"/>
  <c r="G1229" i="4" a="1"/>
  <c r="F1229" i="4" a="1"/>
  <c r="G1228" i="4" a="1"/>
  <c r="F1228" i="4" a="1"/>
  <c r="G1227" i="4" a="1"/>
  <c r="F1227" i="4" a="1"/>
  <c r="G1226" i="4" a="1"/>
  <c r="F1226" i="4" a="1"/>
  <c r="G1225" i="4" a="1"/>
  <c r="F1225" i="4" a="1"/>
  <c r="G1224" i="4" a="1"/>
  <c r="F1224" i="4" a="1"/>
  <c r="G1223" i="4" a="1"/>
  <c r="F1223" i="4" a="1"/>
  <c r="G1222" i="4" a="1"/>
  <c r="F1222" i="4" a="1"/>
  <c r="G1221" i="4" a="1"/>
  <c r="F1221" i="4" a="1"/>
  <c r="G1220" i="4" a="1"/>
  <c r="F1220" i="4" a="1"/>
  <c r="G1219" i="4" a="1"/>
  <c r="F1219" i="4" a="1"/>
  <c r="G1218" i="4" a="1"/>
  <c r="F1218" i="4" a="1"/>
  <c r="G1217" i="4" a="1"/>
  <c r="F1217" i="4" a="1"/>
  <c r="G1216" i="4" a="1"/>
  <c r="F1216" i="4" a="1"/>
  <c r="G1215" i="4" a="1"/>
  <c r="F1215" i="4" a="1"/>
  <c r="G1214" i="4" a="1"/>
  <c r="F1214" i="4" a="1"/>
  <c r="G1213" i="4" a="1"/>
  <c r="F1213" i="4" a="1"/>
  <c r="G1212" i="4" a="1"/>
  <c r="F1212" i="4" a="1"/>
  <c r="G1211" i="4" a="1"/>
  <c r="F1211" i="4" a="1"/>
  <c r="G1210" i="4" a="1"/>
  <c r="F1210" i="4" a="1"/>
  <c r="G1209" i="4" a="1"/>
  <c r="F1209" i="4" a="1"/>
  <c r="G1208" i="4" a="1"/>
  <c r="F1208" i="4" a="1"/>
  <c r="G1207" i="4" a="1"/>
  <c r="F1207" i="4" a="1"/>
  <c r="G1206" i="4" a="1"/>
  <c r="F1206" i="4" a="1"/>
  <c r="G1205" i="4" a="1"/>
  <c r="F1205" i="4" a="1"/>
  <c r="G1204" i="4" a="1"/>
  <c r="F1204" i="4" a="1"/>
  <c r="G1203" i="4" a="1"/>
  <c r="F1203" i="4" a="1"/>
  <c r="G1202" i="4" a="1"/>
  <c r="F1202" i="4" a="1"/>
  <c r="G1201" i="4" a="1"/>
  <c r="F1201" i="4" a="1"/>
  <c r="G1200" i="4" a="1"/>
  <c r="F1200" i="4" a="1"/>
  <c r="G1199" i="4" a="1"/>
  <c r="F1199" i="4" a="1"/>
  <c r="G1198" i="4" a="1"/>
  <c r="F1198" i="4" a="1"/>
  <c r="G1197" i="4" a="1"/>
  <c r="F1197" i="4" a="1"/>
  <c r="G1196" i="4" a="1"/>
  <c r="F1196" i="4" a="1"/>
  <c r="G1195" i="4" a="1"/>
  <c r="F1195" i="4" a="1"/>
  <c r="G1194" i="4" a="1"/>
  <c r="F1194" i="4" a="1"/>
  <c r="G1193" i="4" a="1"/>
  <c r="F1193" i="4" a="1"/>
  <c r="G1192" i="4" a="1"/>
  <c r="F1192" i="4" a="1"/>
  <c r="G1191" i="4" a="1"/>
  <c r="F1191" i="4" a="1"/>
  <c r="G1190" i="4" a="1"/>
  <c r="F1190" i="4" a="1"/>
  <c r="G1189" i="4" a="1"/>
  <c r="F1189" i="4" a="1"/>
  <c r="G1188" i="4" a="1"/>
  <c r="F1188" i="4" a="1"/>
  <c r="G1187" i="4" a="1"/>
  <c r="F1187" i="4" a="1"/>
  <c r="G1186" i="4" a="1"/>
  <c r="F1186" i="4" a="1"/>
  <c r="G1185" i="4" a="1"/>
  <c r="F1185" i="4" a="1"/>
  <c r="G1184" i="4" a="1"/>
  <c r="F1184" i="4" a="1"/>
  <c r="G1183" i="4" a="1"/>
  <c r="F1183" i="4" a="1"/>
  <c r="G1182" i="4" a="1"/>
  <c r="F1182" i="4" a="1"/>
  <c r="G1181" i="4" a="1"/>
  <c r="F1181" i="4" a="1"/>
  <c r="G1180" i="4" a="1"/>
  <c r="F1180" i="4" a="1"/>
  <c r="G1179" i="4" a="1"/>
  <c r="F1179" i="4" a="1"/>
  <c r="G1178" i="4" a="1"/>
  <c r="F1178" i="4" a="1"/>
  <c r="G1177" i="4" a="1"/>
  <c r="F1177" i="4" a="1"/>
  <c r="G1176" i="4" a="1"/>
  <c r="F1176" i="4" a="1"/>
  <c r="G1175" i="4" a="1"/>
  <c r="F1175" i="4" a="1"/>
  <c r="G1174" i="4" a="1"/>
  <c r="F1174" i="4" a="1"/>
  <c r="G1173" i="4" a="1"/>
  <c r="F1173" i="4" a="1"/>
  <c r="G1172" i="4" a="1"/>
  <c r="F1172" i="4" a="1"/>
  <c r="G1171" i="4" a="1"/>
  <c r="F1171" i="4" a="1"/>
  <c r="G1170" i="4" a="1"/>
  <c r="F1170" i="4" a="1"/>
  <c r="G1169" i="4" a="1"/>
  <c r="F1169" i="4" a="1"/>
  <c r="G1168" i="4" a="1"/>
  <c r="F1168" i="4" a="1"/>
  <c r="G1167" i="4" a="1"/>
  <c r="F1167" i="4" a="1"/>
  <c r="G1166" i="4" a="1"/>
  <c r="F1166" i="4" a="1"/>
  <c r="G1165" i="4" a="1"/>
  <c r="F1165" i="4" a="1"/>
  <c r="G1164" i="4" a="1"/>
  <c r="F1164" i="4" a="1"/>
  <c r="G1163" i="4" a="1"/>
  <c r="F1163" i="4" a="1"/>
  <c r="G1162" i="4" a="1"/>
  <c r="F1162" i="4" a="1"/>
  <c r="G1161" i="4" a="1"/>
  <c r="F1161" i="4" a="1"/>
  <c r="G1160" i="4" a="1"/>
  <c r="F1160" i="4" a="1"/>
  <c r="G1159" i="4" a="1"/>
  <c r="F1159" i="4" a="1"/>
  <c r="G1158" i="4" a="1"/>
  <c r="F1158" i="4" a="1"/>
  <c r="G1157" i="4" a="1"/>
  <c r="F1157" i="4" a="1"/>
  <c r="G1156" i="4" a="1"/>
  <c r="F1156" i="4" a="1"/>
  <c r="G1155" i="4" a="1"/>
  <c r="F1155" i="4" a="1"/>
  <c r="G1154" i="4" a="1"/>
  <c r="F1154" i="4" a="1"/>
  <c r="G1153" i="4" a="1"/>
  <c r="F1153" i="4" a="1"/>
  <c r="G1152" i="4" a="1"/>
  <c r="F1152" i="4" a="1"/>
  <c r="G1151" i="4" a="1"/>
  <c r="F1151" i="4" a="1"/>
  <c r="G1150" i="4" a="1"/>
  <c r="F1150" i="4" a="1"/>
  <c r="G1149" i="4" a="1"/>
  <c r="F1149" i="4" a="1"/>
  <c r="G1148" i="4" a="1"/>
  <c r="F1148" i="4" a="1"/>
  <c r="G1147" i="4" a="1"/>
  <c r="F1147" i="4" a="1"/>
  <c r="G1146" i="4" a="1"/>
  <c r="F1146" i="4" a="1"/>
  <c r="G1145" i="4" a="1"/>
  <c r="F1145" i="4" a="1"/>
  <c r="G1144" i="4" a="1"/>
  <c r="F1144" i="4" a="1"/>
  <c r="G1143" i="4" a="1"/>
  <c r="F1143" i="4" a="1"/>
  <c r="G1142" i="4" a="1"/>
  <c r="F1142" i="4" a="1"/>
  <c r="G1141" i="4" a="1"/>
  <c r="F1141" i="4" a="1"/>
  <c r="G1140" i="4" a="1"/>
  <c r="F1140" i="4" a="1"/>
  <c r="G1139" i="4" a="1"/>
  <c r="F1139" i="4" a="1"/>
  <c r="G1138" i="4" a="1"/>
  <c r="F1138" i="4" a="1"/>
  <c r="G1137" i="4" a="1"/>
  <c r="F1137" i="4" a="1"/>
  <c r="G1136" i="4" a="1"/>
  <c r="F1136" i="4" a="1"/>
  <c r="G1135" i="4" a="1"/>
  <c r="F1135" i="4" a="1"/>
  <c r="G1134" i="4" a="1"/>
  <c r="F1134" i="4" a="1"/>
  <c r="G1133" i="4" a="1"/>
  <c r="F1133" i="4" a="1"/>
  <c r="G1132" i="4" a="1"/>
  <c r="F1132" i="4" a="1"/>
  <c r="G1131" i="4" a="1"/>
  <c r="F1131" i="4" a="1"/>
  <c r="G1130" i="4" a="1"/>
  <c r="F1130" i="4" a="1"/>
  <c r="G1129" i="4" a="1"/>
  <c r="F1129" i="4" a="1"/>
  <c r="G1128" i="4" a="1"/>
  <c r="F1128" i="4" a="1"/>
  <c r="G1127" i="4" a="1"/>
  <c r="F1127" i="4" a="1"/>
  <c r="G1126" i="4" a="1"/>
  <c r="F1126" i="4" a="1"/>
  <c r="G1125" i="4" a="1"/>
  <c r="F1125" i="4" a="1"/>
  <c r="G1124" i="4" a="1"/>
  <c r="F1124" i="4" a="1"/>
  <c r="G1123" i="4" a="1"/>
  <c r="F1123" i="4" a="1"/>
  <c r="G1122" i="4" a="1"/>
  <c r="F1122" i="4" a="1"/>
  <c r="G1121" i="4" a="1"/>
  <c r="F1121" i="4" a="1"/>
  <c r="G1120" i="4" a="1"/>
  <c r="F1120" i="4" a="1"/>
  <c r="G1119" i="4" a="1"/>
  <c r="F1119" i="4" a="1"/>
  <c r="G1118" i="4" a="1"/>
  <c r="F1118" i="4" a="1"/>
  <c r="G1117" i="4" a="1"/>
  <c r="F1117" i="4" a="1"/>
  <c r="G1116" i="4" a="1"/>
  <c r="F1116" i="4" a="1"/>
  <c r="G1115" i="4" a="1"/>
  <c r="F1115" i="4" a="1"/>
  <c r="G1114" i="4" a="1"/>
  <c r="F1114" i="4" a="1"/>
  <c r="G1113" i="4" a="1"/>
  <c r="F1113" i="4" a="1"/>
  <c r="G1112" i="4" a="1"/>
  <c r="F1112" i="4" a="1"/>
  <c r="G1111" i="4" a="1"/>
  <c r="F1111" i="4" a="1"/>
  <c r="G1110" i="4" a="1"/>
  <c r="F1110" i="4" a="1"/>
  <c r="G1109" i="4" a="1"/>
  <c r="F1109" i="4" a="1"/>
  <c r="G1108" i="4" a="1"/>
  <c r="F1108" i="4" a="1"/>
  <c r="G1107" i="4" a="1"/>
  <c r="F1107" i="4" a="1"/>
  <c r="G1106" i="4" a="1"/>
  <c r="F1106" i="4" a="1"/>
  <c r="G1105" i="4" a="1"/>
  <c r="F1105" i="4" a="1"/>
  <c r="G1104" i="4" a="1"/>
  <c r="F1104" i="4" a="1"/>
  <c r="G1103" i="4" a="1"/>
  <c r="F1103" i="4" a="1"/>
  <c r="G1102" i="4" a="1"/>
  <c r="F1102" i="4" a="1"/>
  <c r="G1101" i="4" a="1"/>
  <c r="F1101" i="4" a="1"/>
  <c r="G1100" i="4" a="1"/>
  <c r="F1100" i="4" a="1"/>
  <c r="G1099" i="4" a="1"/>
  <c r="F1099" i="4" a="1"/>
  <c r="G1098" i="4" a="1"/>
  <c r="F1098" i="4" a="1"/>
  <c r="G1097" i="4" a="1"/>
  <c r="F1097" i="4" a="1"/>
  <c r="G1096" i="4" a="1"/>
  <c r="F1096" i="4" a="1"/>
  <c r="G1095" i="4" a="1"/>
  <c r="F1095" i="4" a="1"/>
  <c r="G1094" i="4" a="1"/>
  <c r="F1094" i="4" a="1"/>
  <c r="G1093" i="4" a="1"/>
  <c r="F1093" i="4" a="1"/>
  <c r="G1092" i="4" a="1"/>
  <c r="F1092" i="4" a="1"/>
  <c r="G1091" i="4" a="1"/>
  <c r="F1091" i="4" a="1"/>
  <c r="G1090" i="4" a="1"/>
  <c r="F1090" i="4" a="1"/>
  <c r="G1089" i="4" a="1"/>
  <c r="F1089" i="4" a="1"/>
  <c r="G1088" i="4" a="1"/>
  <c r="F1088" i="4" a="1"/>
  <c r="G1087" i="4" a="1"/>
  <c r="F1087" i="4" a="1"/>
  <c r="G1086" i="4" a="1"/>
  <c r="F1086" i="4" a="1"/>
  <c r="G1085" i="4" a="1"/>
  <c r="F1085" i="4" a="1"/>
  <c r="G1084" i="4" a="1"/>
  <c r="F1084" i="4" a="1"/>
  <c r="G1083" i="4" a="1"/>
  <c r="F1083" i="4" a="1"/>
  <c r="G1082" i="4" a="1"/>
  <c r="F1082" i="4" a="1"/>
  <c r="G1081" i="4" a="1"/>
  <c r="F1081" i="4" a="1"/>
  <c r="G1080" i="4" a="1"/>
  <c r="F1080" i="4" a="1"/>
  <c r="G1079" i="4" a="1"/>
  <c r="F1079" i="4" a="1"/>
  <c r="G1078" i="4" a="1"/>
  <c r="F1078" i="4" a="1"/>
  <c r="G1077" i="4" a="1"/>
  <c r="F1077" i="4" a="1"/>
  <c r="G1076" i="4" a="1"/>
  <c r="F1076" i="4" a="1"/>
  <c r="G1075" i="4" a="1"/>
  <c r="F1075" i="4" a="1"/>
  <c r="G1074" i="4" a="1"/>
  <c r="F1074" i="4" a="1"/>
  <c r="G1073" i="4" a="1"/>
  <c r="F1073" i="4" a="1"/>
  <c r="G1072" i="4" a="1"/>
  <c r="F1072" i="4" a="1"/>
  <c r="G1071" i="4" a="1"/>
  <c r="F1071" i="4" a="1"/>
  <c r="G1070" i="4" a="1"/>
  <c r="F1070" i="4" a="1"/>
  <c r="G1069" i="4" a="1"/>
  <c r="F1069" i="4" a="1"/>
  <c r="G1068" i="4" a="1"/>
  <c r="F1068" i="4" a="1"/>
  <c r="G1067" i="4" a="1"/>
  <c r="F1067" i="4" a="1"/>
  <c r="G1066" i="4" a="1"/>
  <c r="F1066" i="4" a="1"/>
  <c r="G1065" i="4" a="1"/>
  <c r="F1065" i="4" a="1"/>
  <c r="G1064" i="4" a="1"/>
  <c r="F1064" i="4" a="1"/>
  <c r="G1063" i="4" a="1"/>
  <c r="F1063" i="4" a="1"/>
  <c r="G1062" i="4" a="1"/>
  <c r="F1062" i="4" a="1"/>
  <c r="G1061" i="4" a="1"/>
  <c r="F1061" i="4" a="1"/>
  <c r="G1060" i="4" a="1"/>
  <c r="F1060" i="4" a="1"/>
  <c r="G1059" i="4" a="1"/>
  <c r="F1059" i="4" a="1"/>
  <c r="G1058" i="4" a="1"/>
  <c r="F1058" i="4" a="1"/>
  <c r="G1057" i="4" a="1"/>
  <c r="F1057" i="4" a="1"/>
  <c r="G1056" i="4" a="1"/>
  <c r="F1056" i="4" a="1"/>
  <c r="G1055" i="4" a="1"/>
  <c r="F1055" i="4" a="1"/>
  <c r="G1054" i="4" a="1"/>
  <c r="F1054" i="4" a="1"/>
  <c r="G1053" i="4" a="1"/>
  <c r="F1053" i="4" a="1"/>
  <c r="G1052" i="4" a="1"/>
  <c r="F1052" i="4" a="1"/>
  <c r="G1051" i="4" a="1"/>
  <c r="F1051" i="4" a="1"/>
  <c r="G1050" i="4" a="1"/>
  <c r="F1050" i="4" a="1"/>
  <c r="G1049" i="4" a="1"/>
  <c r="F1049" i="4" a="1"/>
  <c r="G1048" i="4" a="1"/>
  <c r="F1048" i="4" a="1"/>
  <c r="G1047" i="4" a="1"/>
  <c r="F1047" i="4" a="1"/>
  <c r="G1046" i="4" a="1"/>
  <c r="F1046" i="4" a="1"/>
  <c r="G1045" i="4" a="1"/>
  <c r="F1045" i="4" a="1"/>
  <c r="G1044" i="4" a="1"/>
  <c r="F1044" i="4" a="1"/>
  <c r="G1043" i="4" a="1"/>
  <c r="F1043" i="4" a="1"/>
  <c r="G1042" i="4" a="1"/>
  <c r="F1042" i="4" a="1"/>
  <c r="G1041" i="4" a="1"/>
  <c r="F1041" i="4" a="1"/>
  <c r="G1040" i="4" a="1"/>
  <c r="F1040" i="4" a="1"/>
  <c r="G1039" i="4" a="1"/>
  <c r="F1039" i="4" a="1"/>
  <c r="G1038" i="4" a="1"/>
  <c r="F1038" i="4" a="1"/>
  <c r="G1037" i="4" a="1"/>
  <c r="F1037" i="4" a="1"/>
  <c r="G1036" i="4" a="1"/>
  <c r="F1036" i="4" a="1"/>
  <c r="G1035" i="4" a="1"/>
  <c r="F1035" i="4" a="1"/>
  <c r="G1034" i="4" a="1"/>
  <c r="F1034" i="4" a="1"/>
  <c r="G1033" i="4" a="1"/>
  <c r="F1033" i="4" a="1"/>
  <c r="G1032" i="4" a="1"/>
  <c r="F1032" i="4" a="1"/>
  <c r="G1031" i="4" a="1"/>
  <c r="F1031" i="4" a="1"/>
  <c r="G1030" i="4" a="1"/>
  <c r="F1030" i="4" a="1"/>
  <c r="G1029" i="4" a="1"/>
  <c r="F1029" i="4" a="1"/>
  <c r="G1028" i="4" a="1"/>
  <c r="F1028" i="4" a="1"/>
  <c r="G1027" i="4" a="1"/>
  <c r="F1027" i="4" a="1"/>
  <c r="G1026" i="4" a="1"/>
  <c r="F1026" i="4" a="1"/>
  <c r="G1025" i="4" a="1"/>
  <c r="F1025" i="4" a="1"/>
  <c r="G1024" i="4" a="1"/>
  <c r="F1024" i="4" a="1"/>
  <c r="G1023" i="4" a="1"/>
  <c r="F1023" i="4" a="1"/>
  <c r="G1022" i="4" a="1"/>
  <c r="F1022" i="4" a="1"/>
  <c r="G1021" i="4" a="1"/>
  <c r="F1021" i="4" a="1"/>
  <c r="G1020" i="4" a="1"/>
  <c r="F1020" i="4" a="1"/>
  <c r="G1019" i="4" a="1"/>
  <c r="F1019" i="4" a="1"/>
  <c r="G1018" i="4" a="1"/>
  <c r="F1018" i="4" a="1"/>
  <c r="G1017" i="4" a="1"/>
  <c r="F1017" i="4" a="1"/>
  <c r="G1016" i="4" a="1"/>
  <c r="F1016" i="4" a="1"/>
  <c r="G1015" i="4" a="1"/>
  <c r="F1015" i="4" a="1"/>
  <c r="G1014" i="4" a="1"/>
  <c r="F1014" i="4" a="1"/>
  <c r="G1013" i="4" a="1"/>
  <c r="F1013" i="4" a="1"/>
  <c r="G1012" i="4" a="1"/>
  <c r="F1012" i="4" a="1"/>
  <c r="G1011" i="4" a="1"/>
  <c r="F1011" i="4" a="1"/>
  <c r="G1010" i="4" a="1"/>
  <c r="F1010" i="4" a="1"/>
  <c r="G1009" i="4" a="1"/>
  <c r="F1009" i="4" a="1"/>
  <c r="G1008" i="4" a="1"/>
  <c r="F1008" i="4" a="1"/>
  <c r="G1007" i="4" a="1"/>
  <c r="F1007" i="4" a="1"/>
  <c r="G1006" i="4" a="1"/>
  <c r="F1006" i="4" a="1"/>
  <c r="G1005" i="4" a="1"/>
  <c r="F1005" i="4" a="1"/>
  <c r="G1004" i="4" a="1"/>
  <c r="F1004" i="4" a="1"/>
  <c r="G1003" i="4" a="1"/>
  <c r="F1003" i="4" a="1"/>
  <c r="G1002" i="4" a="1"/>
  <c r="F1002" i="4" a="1"/>
  <c r="G1001" i="4" a="1"/>
  <c r="F1001" i="4" a="1"/>
  <c r="G1000" i="4" a="1"/>
  <c r="F1000" i="4" a="1"/>
  <c r="G999" i="4" a="1"/>
  <c r="F999" i="4" a="1"/>
  <c r="G998" i="4" a="1"/>
  <c r="F998" i="4" a="1"/>
  <c r="G997" i="4" a="1"/>
  <c r="F997" i="4" a="1"/>
  <c r="G996" i="4" a="1"/>
  <c r="F996" i="4" a="1"/>
  <c r="G995" i="4" a="1"/>
  <c r="F995" i="4" a="1"/>
  <c r="G994" i="4" a="1"/>
  <c r="F994" i="4" a="1"/>
  <c r="G993" i="4" a="1"/>
  <c r="F993" i="4" a="1"/>
  <c r="G992" i="4" a="1"/>
  <c r="F992" i="4" a="1"/>
  <c r="G991" i="4" a="1"/>
  <c r="F991" i="4" a="1"/>
  <c r="G990" i="4" a="1"/>
  <c r="F990" i="4" a="1"/>
  <c r="G989" i="4" a="1"/>
  <c r="F989" i="4" a="1"/>
  <c r="G988" i="4" a="1"/>
  <c r="F988" i="4" a="1"/>
  <c r="G987" i="4" a="1"/>
  <c r="F987" i="4" a="1"/>
  <c r="G986" i="4" a="1"/>
  <c r="F986" i="4" a="1"/>
  <c r="G985" i="4" a="1"/>
  <c r="F985" i="4" a="1"/>
  <c r="G984" i="4" a="1"/>
  <c r="F984" i="4" a="1"/>
  <c r="G983" i="4" a="1"/>
  <c r="F983" i="4" a="1"/>
  <c r="G982" i="4" a="1"/>
  <c r="F982" i="4" a="1"/>
  <c r="G981" i="4" a="1"/>
  <c r="F981" i="4" a="1"/>
  <c r="G980" i="4" a="1"/>
  <c r="F980" i="4" a="1"/>
  <c r="G979" i="4" a="1"/>
  <c r="F979" i="4" a="1"/>
  <c r="G978" i="4" a="1"/>
  <c r="F978" i="4" a="1"/>
  <c r="G977" i="4" a="1"/>
  <c r="F977" i="4" a="1"/>
  <c r="G976" i="4" a="1"/>
  <c r="F976" i="4" a="1"/>
  <c r="G975" i="4" a="1"/>
  <c r="F975" i="4" a="1"/>
  <c r="G974" i="4" a="1"/>
  <c r="F974" i="4" a="1"/>
  <c r="G973" i="4" a="1"/>
  <c r="F973" i="4" a="1"/>
  <c r="G972" i="4" a="1"/>
  <c r="F972" i="4" a="1"/>
  <c r="G971" i="4" a="1"/>
  <c r="F971" i="4" a="1"/>
  <c r="G970" i="4" a="1"/>
  <c r="F970" i="4" a="1"/>
  <c r="G969" i="4" a="1"/>
  <c r="F969" i="4" a="1"/>
  <c r="G968" i="4" a="1"/>
  <c r="F968" i="4" a="1"/>
  <c r="G967" i="4" a="1"/>
  <c r="F967" i="4" a="1"/>
  <c r="G966" i="4" a="1"/>
  <c r="F966" i="4" a="1"/>
  <c r="G965" i="4" a="1"/>
  <c r="F965" i="4" a="1"/>
  <c r="G964" i="4" a="1"/>
  <c r="F964" i="4" a="1"/>
  <c r="G963" i="4" a="1"/>
  <c r="F963" i="4" a="1"/>
  <c r="G962" i="4" a="1"/>
  <c r="F962" i="4" a="1"/>
  <c r="G961" i="4" a="1"/>
  <c r="F961" i="4" a="1"/>
  <c r="G960" i="4" a="1"/>
  <c r="F960" i="4" a="1"/>
  <c r="G959" i="4" a="1"/>
  <c r="F959" i="4" a="1"/>
  <c r="G958" i="4" a="1"/>
  <c r="F958" i="4" a="1"/>
  <c r="G957" i="4" a="1"/>
  <c r="F957" i="4" a="1"/>
  <c r="G956" i="4" a="1"/>
  <c r="F956" i="4" a="1"/>
  <c r="G955" i="4" a="1"/>
  <c r="F955" i="4" a="1"/>
  <c r="G954" i="4" a="1"/>
  <c r="F954" i="4" a="1"/>
  <c r="G953" i="4" a="1"/>
  <c r="F953" i="4" a="1"/>
  <c r="G952" i="4" a="1"/>
  <c r="F952" i="4" a="1"/>
  <c r="G951" i="4" a="1"/>
  <c r="F951" i="4" a="1"/>
  <c r="G950" i="4" a="1"/>
  <c r="F950" i="4" a="1"/>
  <c r="G949" i="4" a="1"/>
  <c r="F949" i="4" a="1"/>
  <c r="G948" i="4" a="1"/>
  <c r="F948" i="4" a="1"/>
  <c r="G947" i="4" a="1"/>
  <c r="F947" i="4" a="1"/>
  <c r="G946" i="4" a="1"/>
  <c r="F946" i="4" a="1"/>
  <c r="G945" i="4" a="1"/>
  <c r="F945" i="4" a="1"/>
  <c r="G944" i="4" a="1"/>
  <c r="F944" i="4" a="1"/>
  <c r="G943" i="4" a="1"/>
  <c r="F943" i="4" a="1"/>
  <c r="G942" i="4" a="1"/>
  <c r="F942" i="4" a="1"/>
  <c r="G941" i="4" a="1"/>
  <c r="F941" i="4" a="1"/>
  <c r="G940" i="4" a="1"/>
  <c r="F940" i="4" a="1"/>
  <c r="G939" i="4" a="1"/>
  <c r="F939" i="4" a="1"/>
  <c r="G938" i="4" a="1"/>
  <c r="F938" i="4" a="1"/>
  <c r="G937" i="4" a="1"/>
  <c r="F937" i="4" a="1"/>
  <c r="G936" i="4" a="1"/>
  <c r="F936" i="4" a="1"/>
  <c r="G935" i="4" a="1"/>
  <c r="F935" i="4" a="1"/>
  <c r="G934" i="4" a="1"/>
  <c r="F934" i="4" a="1"/>
  <c r="G933" i="4" a="1"/>
  <c r="F933" i="4" a="1"/>
  <c r="G932" i="4" a="1"/>
  <c r="F932" i="4" a="1"/>
  <c r="G931" i="4" a="1"/>
  <c r="F931" i="4" a="1"/>
  <c r="G930" i="4" a="1"/>
  <c r="F930" i="4" a="1"/>
  <c r="G929" i="4" a="1"/>
  <c r="F929" i="4" a="1"/>
  <c r="G928" i="4" a="1"/>
  <c r="F928" i="4" a="1"/>
  <c r="G927" i="4" a="1"/>
  <c r="F927" i="4" a="1"/>
  <c r="G926" i="4" a="1"/>
  <c r="F926" i="4" a="1"/>
  <c r="G925" i="4" a="1"/>
  <c r="F925" i="4" a="1"/>
  <c r="G924" i="4" a="1"/>
  <c r="F924" i="4" a="1"/>
  <c r="G923" i="4" a="1"/>
  <c r="F923" i="4" a="1"/>
  <c r="G922" i="4" a="1"/>
  <c r="F922" i="4" a="1"/>
  <c r="G921" i="4" a="1"/>
  <c r="F921" i="4" a="1"/>
  <c r="G920" i="4" a="1"/>
  <c r="F920" i="4" a="1"/>
  <c r="G919" i="4" a="1"/>
  <c r="F919" i="4" a="1"/>
  <c r="G918" i="4" a="1"/>
  <c r="F918" i="4" a="1"/>
  <c r="G917" i="4" a="1"/>
  <c r="F917" i="4" a="1"/>
  <c r="G916" i="4" a="1"/>
  <c r="F916" i="4" a="1"/>
  <c r="G915" i="4" a="1"/>
  <c r="F915" i="4" a="1"/>
  <c r="G914" i="4" a="1"/>
  <c r="F914" i="4" a="1"/>
  <c r="G913" i="4" a="1"/>
  <c r="F913" i="4" a="1"/>
  <c r="G912" i="4" a="1"/>
  <c r="F912" i="4" a="1"/>
  <c r="G911" i="4" a="1"/>
  <c r="F911" i="4" a="1"/>
  <c r="G910" i="4" a="1"/>
  <c r="F910" i="4" a="1"/>
  <c r="G909" i="4" a="1"/>
  <c r="F909" i="4" a="1"/>
  <c r="G908" i="4" a="1"/>
  <c r="F908" i="4" a="1"/>
  <c r="G907" i="4" a="1"/>
  <c r="F907" i="4" a="1"/>
  <c r="G906" i="4" a="1"/>
  <c r="F906" i="4" a="1"/>
  <c r="G905" i="4" a="1"/>
  <c r="F905" i="4" a="1"/>
  <c r="G904" i="4" a="1"/>
  <c r="F904" i="4" a="1"/>
  <c r="G903" i="4" a="1"/>
  <c r="F903" i="4" a="1"/>
  <c r="G902" i="4" a="1"/>
  <c r="F902" i="4" a="1"/>
  <c r="G901" i="4" a="1"/>
  <c r="F901" i="4" a="1"/>
  <c r="G900" i="4" a="1"/>
  <c r="F900" i="4" a="1"/>
  <c r="G899" i="4" a="1"/>
  <c r="F899" i="4" a="1"/>
  <c r="G898" i="4" a="1"/>
  <c r="F898" i="4" a="1"/>
  <c r="G897" i="4" a="1"/>
  <c r="F897" i="4" a="1"/>
  <c r="G896" i="4" a="1"/>
  <c r="F896" i="4" a="1"/>
  <c r="G895" i="4" a="1"/>
  <c r="F895" i="4" a="1"/>
  <c r="G894" i="4" a="1"/>
  <c r="F894" i="4" a="1"/>
  <c r="G893" i="4" a="1"/>
  <c r="F893" i="4" a="1"/>
  <c r="G892" i="4" a="1"/>
  <c r="F892" i="4" a="1"/>
  <c r="G891" i="4" a="1"/>
  <c r="F891" i="4" a="1"/>
  <c r="G890" i="4" a="1"/>
  <c r="F890" i="4" a="1"/>
  <c r="G889" i="4" a="1"/>
  <c r="F889" i="4" a="1"/>
  <c r="G888" i="4" a="1"/>
  <c r="F888" i="4" a="1"/>
  <c r="G887" i="4" a="1"/>
  <c r="F887" i="4" a="1"/>
  <c r="G886" i="4" a="1"/>
  <c r="F886" i="4" a="1"/>
  <c r="G885" i="4" a="1"/>
  <c r="F885" i="4" a="1"/>
  <c r="G884" i="4" a="1"/>
  <c r="F884" i="4" a="1"/>
  <c r="G883" i="4" a="1"/>
  <c r="F883" i="4" a="1"/>
  <c r="G882" i="4" a="1"/>
  <c r="F882" i="4" a="1"/>
  <c r="G881" i="4" a="1"/>
  <c r="F881" i="4" a="1"/>
  <c r="G880" i="4" a="1"/>
  <c r="F880" i="4" a="1"/>
  <c r="G879" i="4" a="1"/>
  <c r="F879" i="4" a="1"/>
  <c r="G878" i="4" a="1"/>
  <c r="F878" i="4" a="1"/>
  <c r="G877" i="4" a="1"/>
  <c r="F877" i="4" a="1"/>
  <c r="G876" i="4" a="1"/>
  <c r="F876" i="4" a="1"/>
  <c r="G875" i="4" a="1"/>
  <c r="F875" i="4" a="1"/>
  <c r="G874" i="4" a="1"/>
  <c r="F874" i="4" a="1"/>
  <c r="G873" i="4" a="1"/>
  <c r="F873" i="4" a="1"/>
  <c r="G872" i="4" a="1"/>
  <c r="F872" i="4" a="1"/>
  <c r="G871" i="4" a="1"/>
  <c r="F871" i="4" a="1"/>
  <c r="G870" i="4" a="1"/>
  <c r="F870" i="4" a="1"/>
  <c r="G869" i="4" a="1"/>
  <c r="F869" i="4" a="1"/>
  <c r="G868" i="4" a="1"/>
  <c r="F868" i="4" a="1"/>
  <c r="G867" i="4" a="1"/>
  <c r="F867" i="4" a="1"/>
  <c r="G866" i="4" a="1"/>
  <c r="F866" i="4" a="1"/>
  <c r="G865" i="4" a="1"/>
  <c r="F865" i="4" a="1"/>
  <c r="G864" i="4" a="1"/>
  <c r="F864" i="4" a="1"/>
  <c r="G863" i="4" a="1"/>
  <c r="F863" i="4" a="1"/>
  <c r="G862" i="4" a="1"/>
  <c r="F862" i="4" a="1"/>
  <c r="G861" i="4" a="1"/>
  <c r="F861" i="4" a="1"/>
  <c r="G860" i="4" a="1"/>
  <c r="F860" i="4" a="1"/>
  <c r="G859" i="4" a="1"/>
  <c r="F859" i="4" a="1"/>
  <c r="G858" i="4" a="1"/>
  <c r="F858" i="4" a="1"/>
  <c r="G857" i="4" a="1"/>
  <c r="F857" i="4" a="1"/>
  <c r="G856" i="4" a="1"/>
  <c r="F856" i="4" a="1"/>
  <c r="G855" i="4" a="1"/>
  <c r="F855" i="4" a="1"/>
  <c r="G854" i="4" a="1"/>
  <c r="F854" i="4" a="1"/>
  <c r="G853" i="4" a="1"/>
  <c r="F853" i="4" a="1"/>
  <c r="G852" i="4" a="1"/>
  <c r="F852" i="4" a="1"/>
  <c r="G851" i="4" a="1"/>
  <c r="F851" i="4" a="1"/>
  <c r="G850" i="4" a="1"/>
  <c r="F850" i="4" a="1"/>
  <c r="G849" i="4" a="1"/>
  <c r="F849" i="4" a="1"/>
  <c r="G848" i="4" a="1"/>
  <c r="F848" i="4" a="1"/>
  <c r="G847" i="4" a="1"/>
  <c r="F847" i="4" a="1"/>
  <c r="G846" i="4" a="1"/>
  <c r="F846" i="4" a="1"/>
  <c r="G845" i="4" a="1"/>
  <c r="F845" i="4" a="1"/>
  <c r="G844" i="4" a="1"/>
  <c r="F844" i="4" a="1"/>
  <c r="G843" i="4" a="1"/>
  <c r="F843" i="4" a="1"/>
  <c r="G842" i="4" a="1"/>
  <c r="F842" i="4" a="1"/>
  <c r="G841" i="4" a="1"/>
  <c r="F841" i="4" a="1"/>
  <c r="G840" i="4" a="1"/>
  <c r="F840" i="4" a="1"/>
  <c r="G839" i="4" a="1"/>
  <c r="F839" i="4" a="1"/>
  <c r="G838" i="4" a="1"/>
  <c r="F838" i="4" a="1"/>
  <c r="G837" i="4" a="1"/>
  <c r="F837" i="4" a="1"/>
  <c r="G836" i="4" a="1"/>
  <c r="F836" i="4" a="1"/>
  <c r="G835" i="4" a="1"/>
  <c r="F835" i="4" a="1"/>
  <c r="G834" i="4" a="1"/>
  <c r="F834" i="4" a="1"/>
  <c r="G833" i="4" a="1"/>
  <c r="F833" i="4" a="1"/>
  <c r="G832" i="4" a="1"/>
  <c r="F832" i="4" a="1"/>
  <c r="G831" i="4" a="1"/>
  <c r="F831" i="4" a="1"/>
  <c r="G830" i="4" a="1"/>
  <c r="F830" i="4" a="1"/>
  <c r="G829" i="4" a="1"/>
  <c r="F829" i="4" a="1"/>
  <c r="G828" i="4" a="1"/>
  <c r="F828" i="4" a="1"/>
  <c r="G827" i="4" a="1"/>
  <c r="F827" i="4" a="1"/>
  <c r="G826" i="4" a="1"/>
  <c r="F826" i="4" a="1"/>
  <c r="G825" i="4" a="1"/>
  <c r="F825" i="4" a="1"/>
  <c r="G824" i="4" a="1"/>
  <c r="F824" i="4" a="1"/>
  <c r="G823" i="4" a="1"/>
  <c r="F823" i="4" a="1"/>
  <c r="G822" i="4" a="1"/>
  <c r="F822" i="4" a="1"/>
  <c r="G821" i="4" a="1"/>
  <c r="F821" i="4" a="1"/>
  <c r="G820" i="4" a="1"/>
  <c r="F820" i="4" a="1"/>
  <c r="G819" i="4" a="1"/>
  <c r="F819" i="4" a="1"/>
  <c r="G818" i="4" a="1"/>
  <c r="F818" i="4" a="1"/>
  <c r="G817" i="4" a="1"/>
  <c r="F817" i="4" a="1"/>
  <c r="G816" i="4" a="1"/>
  <c r="F816" i="4" a="1"/>
  <c r="G815" i="4" a="1"/>
  <c r="F815" i="4" a="1"/>
  <c r="G814" i="4" a="1"/>
  <c r="F814" i="4" a="1"/>
  <c r="G813" i="4" a="1"/>
  <c r="F813" i="4" a="1"/>
  <c r="G812" i="4" a="1"/>
  <c r="F812" i="4" a="1"/>
  <c r="G811" i="4" a="1"/>
  <c r="F811" i="4" a="1"/>
  <c r="G810" i="4" a="1"/>
  <c r="F810" i="4" a="1"/>
  <c r="G809" i="4" a="1"/>
  <c r="F809" i="4" a="1"/>
  <c r="G808" i="4" a="1"/>
  <c r="F808" i="4" a="1"/>
  <c r="G807" i="4" a="1"/>
  <c r="F807" i="4" a="1"/>
  <c r="G806" i="4" a="1"/>
  <c r="F806" i="4" a="1"/>
  <c r="G805" i="4" a="1"/>
  <c r="F805" i="4" a="1"/>
  <c r="G804" i="4" a="1"/>
  <c r="F804" i="4" a="1"/>
  <c r="G803" i="4" a="1"/>
  <c r="F803" i="4" a="1"/>
  <c r="G802" i="4" a="1"/>
  <c r="F802" i="4" a="1"/>
  <c r="G801" i="4" a="1"/>
  <c r="F801" i="4" a="1"/>
  <c r="G800" i="4" a="1"/>
  <c r="F800" i="4" a="1"/>
  <c r="G799" i="4" a="1"/>
  <c r="F799" i="4" a="1"/>
  <c r="G798" i="4" a="1"/>
  <c r="F798" i="4" a="1"/>
  <c r="G797" i="4" a="1"/>
  <c r="F797" i="4" a="1"/>
  <c r="G796" i="4" a="1"/>
  <c r="F796" i="4" a="1"/>
  <c r="G795" i="4" a="1"/>
  <c r="F795" i="4" a="1"/>
  <c r="G794" i="4" a="1"/>
  <c r="F794" i="4" a="1"/>
  <c r="G793" i="4" a="1"/>
  <c r="F793" i="4" a="1"/>
  <c r="G792" i="4" a="1"/>
  <c r="F792" i="4" a="1"/>
  <c r="G791" i="4" a="1"/>
  <c r="F791" i="4" a="1"/>
  <c r="G790" i="4" a="1"/>
  <c r="F790" i="4" a="1"/>
  <c r="G789" i="4" a="1"/>
  <c r="F789" i="4" a="1"/>
  <c r="G788" i="4" a="1"/>
  <c r="F788" i="4" a="1"/>
  <c r="G787" i="4" a="1"/>
  <c r="F787" i="4" a="1"/>
  <c r="G786" i="4" a="1"/>
  <c r="F786" i="4" a="1"/>
  <c r="G785" i="4" a="1"/>
  <c r="F785" i="4" a="1"/>
  <c r="G784" i="4" a="1"/>
  <c r="F784" i="4" a="1"/>
  <c r="G783" i="4" a="1"/>
  <c r="F783" i="4" a="1"/>
  <c r="G782" i="4" a="1"/>
  <c r="F782" i="4" a="1"/>
  <c r="G781" i="4" a="1"/>
  <c r="F781" i="4" a="1"/>
  <c r="G780" i="4" a="1"/>
  <c r="F780" i="4" a="1"/>
  <c r="G779" i="4" a="1"/>
  <c r="F779" i="4" a="1"/>
  <c r="G778" i="4" a="1"/>
  <c r="F778" i="4" a="1"/>
  <c r="G777" i="4" a="1"/>
  <c r="F777" i="4" a="1"/>
  <c r="G776" i="4" a="1"/>
  <c r="F776" i="4" a="1"/>
  <c r="G775" i="4" a="1"/>
  <c r="F775" i="4" a="1"/>
  <c r="G774" i="4" a="1"/>
  <c r="F774" i="4" a="1"/>
  <c r="G773" i="4" a="1"/>
  <c r="F773" i="4" a="1"/>
  <c r="G772" i="4" a="1"/>
  <c r="F772" i="4" a="1"/>
  <c r="G771" i="4" a="1"/>
  <c r="F771" i="4" a="1"/>
  <c r="G770" i="4" a="1"/>
  <c r="F770" i="4" a="1"/>
  <c r="G769" i="4" a="1"/>
  <c r="F769" i="4" a="1"/>
  <c r="G768" i="4" a="1"/>
  <c r="F768" i="4" a="1"/>
  <c r="G767" i="4" a="1"/>
  <c r="F767" i="4" a="1"/>
  <c r="G766" i="4" a="1"/>
  <c r="F766" i="4" a="1"/>
  <c r="G765" i="4" a="1"/>
  <c r="F765" i="4" a="1"/>
  <c r="G764" i="4" a="1"/>
  <c r="F764" i="4" a="1"/>
  <c r="G763" i="4" a="1"/>
  <c r="F763" i="4" a="1"/>
  <c r="G762" i="4" a="1"/>
  <c r="F762" i="4" a="1"/>
  <c r="G761" i="4" a="1"/>
  <c r="F761" i="4" a="1"/>
  <c r="G760" i="4" a="1"/>
  <c r="F760" i="4" a="1"/>
  <c r="G759" i="4" a="1"/>
  <c r="F759" i="4" a="1"/>
  <c r="G758" i="4" a="1"/>
  <c r="F758" i="4" a="1"/>
  <c r="G757" i="4" a="1"/>
  <c r="F757" i="4" a="1"/>
  <c r="G756" i="4" a="1"/>
  <c r="F756" i="4" a="1"/>
  <c r="G755" i="4" a="1"/>
  <c r="F755" i="4" a="1"/>
  <c r="G754" i="4" a="1"/>
  <c r="F754" i="4" a="1"/>
  <c r="G753" i="4" a="1"/>
  <c r="F753" i="4" a="1"/>
  <c r="G752" i="4" a="1"/>
  <c r="F752" i="4" a="1"/>
  <c r="G751" i="4" a="1"/>
  <c r="F751" i="4" a="1"/>
  <c r="G750" i="4" a="1"/>
  <c r="F750" i="4" a="1"/>
  <c r="G749" i="4" a="1"/>
  <c r="F749" i="4" a="1"/>
  <c r="G748" i="4" a="1"/>
  <c r="F748" i="4" a="1"/>
  <c r="G747" i="4" a="1"/>
  <c r="F747" i="4" a="1"/>
  <c r="G746" i="4" a="1"/>
  <c r="F746" i="4" a="1"/>
  <c r="G745" i="4" a="1"/>
  <c r="F745" i="4" a="1"/>
  <c r="G744" i="4" a="1"/>
  <c r="F744" i="4" a="1"/>
  <c r="G743" i="4" a="1"/>
  <c r="F743" i="4" a="1"/>
  <c r="G742" i="4" a="1"/>
  <c r="F742" i="4" a="1"/>
  <c r="G741" i="4" a="1"/>
  <c r="F741" i="4" a="1"/>
  <c r="G740" i="4" a="1"/>
  <c r="F740" i="4" a="1"/>
  <c r="G739" i="4" a="1"/>
  <c r="F739" i="4" a="1"/>
  <c r="G738" i="4" a="1"/>
  <c r="F738" i="4" a="1"/>
  <c r="G737" i="4" a="1"/>
  <c r="F737" i="4" a="1"/>
  <c r="G736" i="4" a="1"/>
  <c r="F736" i="4" a="1"/>
  <c r="G735" i="4" a="1"/>
  <c r="F735" i="4" a="1"/>
  <c r="G734" i="4" a="1"/>
  <c r="F734" i="4" a="1"/>
  <c r="G733" i="4" a="1"/>
  <c r="F733" i="4" a="1"/>
  <c r="G732" i="4" a="1"/>
  <c r="F732" i="4" a="1"/>
  <c r="G731" i="4" a="1"/>
  <c r="F731" i="4" a="1"/>
  <c r="G730" i="4" a="1"/>
  <c r="F730" i="4" a="1"/>
  <c r="G729" i="4" a="1"/>
  <c r="F729" i="4" a="1"/>
  <c r="G728" i="4" a="1"/>
  <c r="F728" i="4" a="1"/>
  <c r="G727" i="4" a="1"/>
  <c r="F727" i="4" a="1"/>
  <c r="G726" i="4" a="1"/>
  <c r="F726" i="4" a="1"/>
  <c r="G725" i="4" a="1"/>
  <c r="F725" i="4" a="1"/>
  <c r="G724" i="4" a="1"/>
  <c r="F724" i="4" a="1"/>
  <c r="G723" i="4" a="1"/>
  <c r="F723" i="4" a="1"/>
  <c r="G722" i="4" a="1"/>
  <c r="F722" i="4" a="1"/>
  <c r="G721" i="4" a="1"/>
  <c r="F721" i="4" a="1"/>
  <c r="G720" i="4" a="1"/>
  <c r="F720" i="4" a="1"/>
  <c r="G719" i="4" a="1"/>
  <c r="F719" i="4" a="1"/>
  <c r="G718" i="4" a="1"/>
  <c r="F718" i="4" a="1"/>
  <c r="G717" i="4" a="1"/>
  <c r="F717" i="4" a="1"/>
  <c r="G716" i="4" a="1"/>
  <c r="F716" i="4" a="1"/>
  <c r="G715" i="4" a="1"/>
  <c r="F715" i="4" a="1"/>
  <c r="G714" i="4" a="1"/>
  <c r="F714" i="4" a="1"/>
  <c r="G713" i="4" a="1"/>
  <c r="F713" i="4" a="1"/>
  <c r="G712" i="4" a="1"/>
  <c r="F712" i="4" a="1"/>
  <c r="G711" i="4" a="1"/>
  <c r="F711" i="4" a="1"/>
  <c r="G710" i="4" a="1"/>
  <c r="F710" i="4" a="1"/>
  <c r="G709" i="4" a="1"/>
  <c r="F709" i="4" a="1"/>
  <c r="G708" i="4" a="1"/>
  <c r="F708" i="4" a="1"/>
  <c r="G707" i="4" a="1"/>
  <c r="F707" i="4" a="1"/>
  <c r="G706" i="4" a="1"/>
  <c r="F706" i="4" a="1"/>
  <c r="G705" i="4" a="1"/>
  <c r="F705" i="4" a="1"/>
  <c r="G704" i="4" a="1"/>
  <c r="F704" i="4" a="1"/>
  <c r="G703" i="4" a="1"/>
  <c r="F703" i="4" a="1"/>
  <c r="G702" i="4" a="1"/>
  <c r="F702" i="4" a="1"/>
  <c r="G701" i="4" a="1"/>
  <c r="F701" i="4" a="1"/>
  <c r="G700" i="4" a="1"/>
  <c r="F700" i="4" a="1"/>
  <c r="G699" i="4" a="1"/>
  <c r="F699" i="4" a="1"/>
  <c r="G698" i="4" a="1"/>
  <c r="F698" i="4" a="1"/>
  <c r="G697" i="4" a="1"/>
  <c r="F697" i="4" a="1"/>
  <c r="G696" i="4" a="1"/>
  <c r="F696" i="4" a="1"/>
  <c r="G695" i="4" a="1"/>
  <c r="F695" i="4" a="1"/>
  <c r="G694" i="4" a="1"/>
  <c r="F694" i="4" a="1"/>
  <c r="G693" i="4" a="1"/>
  <c r="F693" i="4" a="1"/>
  <c r="G692" i="4" a="1"/>
  <c r="F692" i="4" a="1"/>
  <c r="G691" i="4" a="1"/>
  <c r="F691" i="4" a="1"/>
  <c r="G690" i="4" a="1"/>
  <c r="F690" i="4" a="1"/>
  <c r="G689" i="4" a="1"/>
  <c r="F689" i="4" a="1"/>
  <c r="G688" i="4" a="1"/>
  <c r="F688" i="4" a="1"/>
  <c r="G687" i="4" a="1"/>
  <c r="F687" i="4" a="1"/>
  <c r="G686" i="4" a="1"/>
  <c r="F686" i="4" a="1"/>
  <c r="G685" i="4" a="1"/>
  <c r="F685" i="4" a="1"/>
  <c r="G684" i="4" a="1"/>
  <c r="F684" i="4" a="1"/>
  <c r="G683" i="4" a="1"/>
  <c r="F683" i="4" a="1"/>
  <c r="G682" i="4" a="1"/>
  <c r="F682" i="4" a="1"/>
  <c r="G681" i="4" a="1"/>
  <c r="F681" i="4" a="1"/>
  <c r="G680" i="4" a="1"/>
  <c r="F680" i="4" a="1"/>
  <c r="G679" i="4" a="1"/>
  <c r="F679" i="4" a="1"/>
  <c r="G678" i="4" a="1"/>
  <c r="F678" i="4" a="1"/>
  <c r="G677" i="4" a="1"/>
  <c r="F677" i="4" a="1"/>
  <c r="G676" i="4" a="1"/>
  <c r="F676" i="4" a="1"/>
  <c r="G675" i="4" a="1"/>
  <c r="F675" i="4" a="1"/>
  <c r="G674" i="4" a="1"/>
  <c r="F674" i="4" a="1"/>
  <c r="G673" i="4" a="1"/>
  <c r="F673" i="4" a="1"/>
  <c r="G672" i="4" a="1"/>
  <c r="F672" i="4" a="1"/>
  <c r="G671" i="4" a="1"/>
  <c r="F671" i="4" a="1"/>
  <c r="G670" i="4" a="1"/>
  <c r="F670" i="4" a="1"/>
  <c r="G669" i="4" a="1"/>
  <c r="F669" i="4" a="1"/>
  <c r="G668" i="4" a="1"/>
  <c r="F668" i="4" a="1"/>
  <c r="G667" i="4" a="1"/>
  <c r="F667" i="4" a="1"/>
  <c r="G666" i="4" a="1"/>
  <c r="F666" i="4" a="1"/>
  <c r="G665" i="4" a="1"/>
  <c r="F665" i="4" a="1"/>
  <c r="G664" i="4" a="1"/>
  <c r="F664" i="4" a="1"/>
  <c r="G663" i="4" a="1"/>
  <c r="F663" i="4" a="1"/>
  <c r="G662" i="4" a="1"/>
  <c r="F662" i="4" a="1"/>
  <c r="G661" i="4" a="1"/>
  <c r="F661" i="4" a="1"/>
  <c r="G660" i="4" a="1"/>
  <c r="F660" i="4" a="1"/>
  <c r="G659" i="4" a="1"/>
  <c r="F659" i="4" a="1"/>
  <c r="G658" i="4" a="1"/>
  <c r="F658" i="4" a="1"/>
  <c r="G657" i="4" a="1"/>
  <c r="F657" i="4" a="1"/>
  <c r="G656" i="4" a="1"/>
  <c r="F656" i="4" a="1"/>
  <c r="G655" i="4" a="1"/>
  <c r="F655" i="4" a="1"/>
  <c r="G654" i="4" a="1"/>
  <c r="F654" i="4" a="1"/>
  <c r="G653" i="4" a="1"/>
  <c r="F653" i="4" a="1"/>
  <c r="G652" i="4" a="1"/>
  <c r="F652" i="4" a="1"/>
  <c r="G651" i="4" a="1"/>
  <c r="F651" i="4" a="1"/>
  <c r="G650" i="4" a="1"/>
  <c r="F650" i="4" a="1"/>
  <c r="G649" i="4" a="1"/>
  <c r="F649" i="4" a="1"/>
  <c r="G648" i="4" a="1"/>
  <c r="F648" i="4" a="1"/>
  <c r="G647" i="4" a="1"/>
  <c r="F647" i="4" a="1"/>
  <c r="G646" i="4" a="1"/>
  <c r="F646" i="4" a="1"/>
  <c r="G645" i="4" a="1"/>
  <c r="F645" i="4" a="1"/>
  <c r="G644" i="4" a="1"/>
  <c r="F644" i="4" a="1"/>
  <c r="G643" i="4" a="1"/>
  <c r="F643" i="4" a="1"/>
  <c r="G642" i="4" a="1"/>
  <c r="F642" i="4" a="1"/>
  <c r="G641" i="4" a="1"/>
  <c r="F641" i="4" a="1"/>
  <c r="G640" i="4" a="1"/>
  <c r="F640" i="4" a="1"/>
  <c r="G639" i="4" a="1"/>
  <c r="F639" i="4" a="1"/>
  <c r="G638" i="4" a="1"/>
  <c r="F638" i="4" a="1"/>
  <c r="G637" i="4" a="1"/>
  <c r="F637" i="4" a="1"/>
  <c r="G636" i="4" a="1"/>
  <c r="F636" i="4" a="1"/>
  <c r="G635" i="4" a="1"/>
  <c r="F635" i="4" a="1"/>
  <c r="G634" i="4" a="1"/>
  <c r="F634" i="4" a="1"/>
  <c r="G633" i="4" a="1"/>
  <c r="F633" i="4" a="1"/>
  <c r="G632" i="4" a="1"/>
  <c r="F632" i="4" a="1"/>
  <c r="G631" i="4" a="1"/>
  <c r="F631" i="4" a="1"/>
  <c r="G630" i="4" a="1"/>
  <c r="F630" i="4" a="1"/>
  <c r="G629" i="4" a="1"/>
  <c r="F629" i="4" a="1"/>
  <c r="G628" i="4" a="1"/>
  <c r="F628" i="4" a="1"/>
  <c r="G627" i="4" a="1"/>
  <c r="F627" i="4" a="1"/>
  <c r="G626" i="4" a="1"/>
  <c r="F626" i="4" a="1"/>
  <c r="G625" i="4" a="1"/>
  <c r="F625" i="4" a="1"/>
  <c r="G624" i="4" a="1"/>
  <c r="F624" i="4" a="1"/>
  <c r="G623" i="4" a="1"/>
  <c r="F623" i="4" a="1"/>
  <c r="G622" i="4" a="1"/>
  <c r="F622" i="4" a="1"/>
  <c r="G621" i="4" a="1"/>
  <c r="F621" i="4" a="1"/>
  <c r="G620" i="4" a="1"/>
  <c r="F620" i="4" a="1"/>
  <c r="G619" i="4" a="1"/>
  <c r="F619" i="4" a="1"/>
  <c r="G618" i="4" a="1"/>
  <c r="F618" i="4" a="1"/>
  <c r="G617" i="4" a="1"/>
  <c r="F617" i="4" a="1"/>
  <c r="G616" i="4" a="1"/>
  <c r="F616" i="4" a="1"/>
  <c r="G615" i="4" a="1"/>
  <c r="F615" i="4" a="1"/>
  <c r="G614" i="4" a="1"/>
  <c r="F614" i="4" a="1"/>
  <c r="G613" i="4" a="1"/>
  <c r="F613" i="4" a="1"/>
  <c r="G612" i="4" a="1"/>
  <c r="F612" i="4" a="1"/>
  <c r="G611" i="4" a="1"/>
  <c r="F611" i="4" a="1"/>
  <c r="G610" i="4" a="1"/>
  <c r="F610" i="4" a="1"/>
  <c r="G609" i="4" a="1"/>
  <c r="F609" i="4" a="1"/>
  <c r="G608" i="4" a="1"/>
  <c r="F608" i="4" a="1"/>
  <c r="G607" i="4" a="1"/>
  <c r="F607" i="4" a="1"/>
  <c r="G606" i="4" a="1"/>
  <c r="F606" i="4" a="1"/>
  <c r="G605" i="4" a="1"/>
  <c r="F605" i="4" a="1"/>
  <c r="G604" i="4" a="1"/>
  <c r="F604" i="4" a="1"/>
  <c r="G603" i="4" a="1"/>
  <c r="F603" i="4" a="1"/>
  <c r="G602" i="4" a="1"/>
  <c r="F602" i="4" a="1"/>
  <c r="G601" i="4" a="1"/>
  <c r="F601" i="4" a="1"/>
  <c r="G600" i="4" a="1"/>
  <c r="F600" i="4" a="1"/>
  <c r="G599" i="4" a="1"/>
  <c r="F599" i="4" a="1"/>
  <c r="G598" i="4" a="1"/>
  <c r="F598" i="4" a="1"/>
  <c r="G597" i="4" a="1"/>
  <c r="F597" i="4" a="1"/>
  <c r="G596" i="4" a="1"/>
  <c r="F596" i="4" a="1"/>
  <c r="G595" i="4" a="1"/>
  <c r="F595" i="4" a="1"/>
  <c r="G594" i="4" a="1"/>
  <c r="F594" i="4" a="1"/>
  <c r="G593" i="4" a="1"/>
  <c r="F593" i="4" a="1"/>
  <c r="G592" i="4" a="1"/>
  <c r="F592" i="4" a="1"/>
  <c r="G591" i="4" a="1"/>
  <c r="F591" i="4" a="1"/>
  <c r="G590" i="4" a="1"/>
  <c r="F590" i="4" a="1"/>
  <c r="G589" i="4" a="1"/>
  <c r="F589" i="4" a="1"/>
  <c r="G588" i="4" a="1"/>
  <c r="F588" i="4" a="1"/>
  <c r="G587" i="4" a="1"/>
  <c r="F587" i="4" a="1"/>
  <c r="G586" i="4" a="1"/>
  <c r="F586" i="4" a="1"/>
  <c r="G585" i="4" a="1"/>
  <c r="F585" i="4" a="1"/>
  <c r="G584" i="4" a="1"/>
  <c r="F584" i="4" a="1"/>
  <c r="G583" i="4" a="1"/>
  <c r="F583" i="4" a="1"/>
  <c r="G582" i="4" a="1"/>
  <c r="F582" i="4" a="1"/>
  <c r="G581" i="4" a="1"/>
  <c r="F581" i="4" a="1"/>
  <c r="G580" i="4" a="1"/>
  <c r="F580" i="4" a="1"/>
  <c r="G579" i="4" a="1"/>
  <c r="F579" i="4" a="1"/>
  <c r="G578" i="4" a="1"/>
  <c r="F578" i="4" a="1"/>
  <c r="G577" i="4" a="1"/>
  <c r="F577" i="4" a="1"/>
  <c r="G576" i="4" a="1"/>
  <c r="F576" i="4" a="1"/>
  <c r="G575" i="4" a="1"/>
  <c r="F575" i="4" a="1"/>
  <c r="G574" i="4" a="1"/>
  <c r="F574" i="4" a="1"/>
  <c r="G573" i="4" a="1"/>
  <c r="F573" i="4" a="1"/>
  <c r="G572" i="4" a="1"/>
  <c r="F572" i="4" a="1"/>
  <c r="G571" i="4" a="1"/>
  <c r="F571" i="4" a="1"/>
  <c r="G570" i="4" a="1"/>
  <c r="F570" i="4" a="1"/>
  <c r="G569" i="4" a="1"/>
  <c r="F569" i="4" a="1"/>
  <c r="G568" i="4" a="1"/>
  <c r="F568" i="4" a="1"/>
  <c r="G567" i="4" a="1"/>
  <c r="F567" i="4" a="1"/>
  <c r="G566" i="4" a="1"/>
  <c r="F566" i="4" a="1"/>
  <c r="G565" i="4" a="1"/>
  <c r="F565" i="4" a="1"/>
  <c r="G564" i="4" a="1"/>
  <c r="F564" i="4" a="1"/>
  <c r="G563" i="4" a="1"/>
  <c r="F563" i="4" a="1"/>
  <c r="G562" i="4" a="1"/>
  <c r="F562" i="4" a="1"/>
  <c r="G561" i="4" a="1"/>
  <c r="F561" i="4" a="1"/>
  <c r="G560" i="4" a="1"/>
  <c r="F560" i="4" a="1"/>
  <c r="G559" i="4" a="1"/>
  <c r="F559" i="4" a="1"/>
  <c r="G558" i="4" a="1"/>
  <c r="F558" i="4" a="1"/>
  <c r="G557" i="4" a="1"/>
  <c r="F557" i="4" a="1"/>
  <c r="G556" i="4" a="1"/>
  <c r="F556" i="4" a="1"/>
  <c r="G555" i="4" a="1"/>
  <c r="F555" i="4" a="1"/>
  <c r="G554" i="4" a="1"/>
  <c r="F554" i="4" a="1"/>
  <c r="G553" i="4" a="1"/>
  <c r="F553" i="4" a="1"/>
  <c r="G552" i="4" a="1"/>
  <c r="F552" i="4" a="1"/>
  <c r="G551" i="4" a="1"/>
  <c r="F551" i="4" a="1"/>
  <c r="G550" i="4" a="1"/>
  <c r="F550" i="4" a="1"/>
  <c r="G549" i="4" a="1"/>
  <c r="F549" i="4" a="1"/>
  <c r="G548" i="4" a="1"/>
  <c r="F548" i="4" a="1"/>
  <c r="G547" i="4" a="1"/>
  <c r="F547" i="4" a="1"/>
  <c r="G546" i="4" a="1"/>
  <c r="F546" i="4" a="1"/>
  <c r="G545" i="4" a="1"/>
  <c r="F545" i="4" a="1"/>
  <c r="G544" i="4" a="1"/>
  <c r="F544" i="4" a="1"/>
  <c r="G543" i="4" a="1"/>
  <c r="F543" i="4" a="1"/>
  <c r="G542" i="4" a="1"/>
  <c r="F542" i="4" a="1"/>
  <c r="G541" i="4" a="1"/>
  <c r="F541" i="4" a="1"/>
  <c r="G540" i="4" a="1"/>
  <c r="F540" i="4" a="1"/>
  <c r="G539" i="4" a="1"/>
  <c r="F539" i="4" a="1"/>
  <c r="G538" i="4" a="1"/>
  <c r="F538" i="4" a="1"/>
  <c r="G537" i="4" a="1"/>
  <c r="F537" i="4" a="1"/>
  <c r="G536" i="4" a="1"/>
  <c r="F536" i="4" a="1"/>
  <c r="G535" i="4" a="1"/>
  <c r="F535" i="4" a="1"/>
  <c r="G534" i="4" a="1"/>
  <c r="F534" i="4" a="1"/>
  <c r="G533" i="4" a="1"/>
  <c r="F533" i="4" a="1"/>
  <c r="G532" i="4" a="1"/>
  <c r="F532" i="4" a="1"/>
  <c r="G531" i="4" a="1"/>
  <c r="F531" i="4" a="1"/>
  <c r="G530" i="4" a="1"/>
  <c r="F530" i="4" a="1"/>
  <c r="G529" i="4" a="1"/>
  <c r="F529" i="4" a="1"/>
  <c r="G528" i="4" a="1"/>
  <c r="F528" i="4" a="1"/>
  <c r="G527" i="4" a="1"/>
  <c r="F527" i="4" a="1"/>
  <c r="G526" i="4" a="1"/>
  <c r="F526" i="4" a="1"/>
  <c r="G525" i="4" a="1"/>
  <c r="F525" i="4" a="1"/>
  <c r="G524" i="4" a="1"/>
  <c r="F524" i="4" a="1"/>
  <c r="G523" i="4" a="1"/>
  <c r="F523" i="4" a="1"/>
  <c r="G522" i="4" a="1"/>
  <c r="F522" i="4" a="1"/>
  <c r="G521" i="4" a="1"/>
  <c r="F521" i="4" a="1"/>
  <c r="G520" i="4" a="1"/>
  <c r="F520" i="4" a="1"/>
  <c r="G519" i="4" a="1"/>
  <c r="F519" i="4" a="1"/>
  <c r="G518" i="4" a="1"/>
  <c r="F518" i="4" a="1"/>
  <c r="G517" i="4" a="1"/>
  <c r="F517" i="4" a="1"/>
  <c r="G516" i="4" a="1"/>
  <c r="F516" i="4" a="1"/>
  <c r="G515" i="4" a="1"/>
  <c r="F515" i="4" a="1"/>
  <c r="G514" i="4" a="1"/>
  <c r="F514" i="4" a="1"/>
  <c r="G513" i="4" a="1"/>
  <c r="F513" i="4" a="1"/>
  <c r="G512" i="4" a="1"/>
  <c r="F512" i="4" a="1"/>
  <c r="G511" i="4" a="1"/>
  <c r="F511" i="4" a="1"/>
  <c r="G510" i="4" a="1"/>
  <c r="F510" i="4" a="1"/>
  <c r="G509" i="4" a="1"/>
  <c r="F509" i="4" a="1"/>
  <c r="G508" i="4" a="1"/>
  <c r="F508" i="4" a="1"/>
  <c r="G507" i="4" a="1"/>
  <c r="F507" i="4" a="1"/>
  <c r="G506" i="4" a="1"/>
  <c r="F506" i="4" a="1"/>
  <c r="G505" i="4" a="1"/>
  <c r="F505" i="4" a="1"/>
  <c r="G504" i="4" a="1"/>
  <c r="F504" i="4" a="1"/>
  <c r="G503" i="4" a="1"/>
  <c r="F503" i="4" a="1"/>
  <c r="G502" i="4" a="1"/>
  <c r="F502" i="4" a="1"/>
  <c r="G501" i="4" a="1"/>
  <c r="F501" i="4" a="1"/>
  <c r="G500" i="4" a="1"/>
  <c r="F500" i="4" a="1"/>
  <c r="G499" i="4" a="1"/>
  <c r="F499" i="4" a="1"/>
  <c r="G498" i="4" a="1"/>
  <c r="F498" i="4" a="1"/>
  <c r="G497" i="4" a="1"/>
  <c r="F497" i="4" a="1"/>
  <c r="G496" i="4" a="1"/>
  <c r="F496" i="4" a="1"/>
  <c r="G495" i="4" a="1"/>
  <c r="F495" i="4" a="1"/>
  <c r="G494" i="4" a="1"/>
  <c r="F494" i="4" a="1"/>
  <c r="G493" i="4" a="1"/>
  <c r="F493" i="4" a="1"/>
  <c r="G492" i="4" a="1"/>
  <c r="F492" i="4" a="1"/>
  <c r="G491" i="4" a="1"/>
  <c r="F491" i="4" a="1"/>
  <c r="G490" i="4" a="1"/>
  <c r="F490" i="4" a="1"/>
  <c r="G489" i="4" a="1"/>
  <c r="F489" i="4" a="1"/>
  <c r="G488" i="4" a="1"/>
  <c r="F488" i="4" a="1"/>
  <c r="G487" i="4" a="1"/>
  <c r="F487" i="4" a="1"/>
  <c r="G486" i="4" a="1"/>
  <c r="F486" i="4" a="1"/>
  <c r="G485" i="4" a="1"/>
  <c r="F485" i="4" a="1"/>
  <c r="G484" i="4" a="1"/>
  <c r="F484" i="4" a="1"/>
  <c r="G483" i="4" a="1"/>
  <c r="F483" i="4" a="1"/>
  <c r="G482" i="4" a="1"/>
  <c r="F482" i="4" a="1"/>
  <c r="G481" i="4" a="1"/>
  <c r="F481" i="4" a="1"/>
  <c r="G480" i="4" a="1"/>
  <c r="F480" i="4" a="1"/>
  <c r="G479" i="4" a="1"/>
  <c r="F479" i="4" a="1"/>
  <c r="G478" i="4" a="1"/>
  <c r="F478" i="4" a="1"/>
  <c r="G477" i="4" a="1"/>
  <c r="F477" i="4" a="1"/>
  <c r="G476" i="4" a="1"/>
  <c r="F476" i="4" a="1"/>
  <c r="G475" i="4" a="1"/>
  <c r="F475" i="4" a="1"/>
  <c r="G474" i="4" a="1"/>
  <c r="F474" i="4" a="1"/>
  <c r="G473" i="4" a="1"/>
  <c r="F473" i="4" a="1"/>
  <c r="G472" i="4" a="1"/>
  <c r="F472" i="4" a="1"/>
  <c r="G471" i="4" a="1"/>
  <c r="F471" i="4" a="1"/>
  <c r="G470" i="4" a="1"/>
  <c r="F470" i="4" a="1"/>
  <c r="G469" i="4" a="1"/>
  <c r="F469" i="4" a="1"/>
  <c r="G468" i="4" a="1"/>
  <c r="F468" i="4" a="1"/>
  <c r="G467" i="4" a="1"/>
  <c r="F467" i="4" a="1"/>
  <c r="G466" i="4" a="1"/>
  <c r="F466" i="4" a="1"/>
  <c r="G465" i="4" a="1"/>
  <c r="F465" i="4" a="1"/>
  <c r="G464" i="4" a="1"/>
  <c r="F464" i="4" a="1"/>
  <c r="G463" i="4" a="1"/>
  <c r="F463" i="4" a="1"/>
  <c r="G462" i="4" a="1"/>
  <c r="F462" i="4" a="1"/>
  <c r="G461" i="4" a="1"/>
  <c r="F461" i="4" a="1"/>
  <c r="G460" i="4" a="1"/>
  <c r="F460" i="4" a="1"/>
  <c r="G459" i="4" a="1"/>
  <c r="F459" i="4" a="1"/>
  <c r="G458" i="4" a="1"/>
  <c r="F458" i="4" a="1"/>
  <c r="G457" i="4" a="1"/>
  <c r="F457" i="4" a="1"/>
  <c r="G456" i="4" a="1"/>
  <c r="F456" i="4" a="1"/>
  <c r="G455" i="4" a="1"/>
  <c r="F455" i="4" a="1"/>
  <c r="G454" i="4" a="1"/>
  <c r="F454" i="4" a="1"/>
  <c r="G453" i="4" a="1"/>
  <c r="F453" i="4" a="1"/>
  <c r="G452" i="4" a="1"/>
  <c r="F452" i="4" a="1"/>
  <c r="G451" i="4" a="1"/>
  <c r="F451" i="4" a="1"/>
  <c r="G450" i="4" a="1"/>
  <c r="F450" i="4" a="1"/>
  <c r="G449" i="4" a="1"/>
  <c r="F449" i="4" a="1"/>
  <c r="G448" i="4" a="1"/>
  <c r="F448" i="4" a="1"/>
  <c r="G447" i="4" a="1"/>
  <c r="F447" i="4" a="1"/>
  <c r="G446" i="4" a="1"/>
  <c r="F446" i="4" a="1"/>
  <c r="G445" i="4" a="1"/>
  <c r="F445" i="4" a="1"/>
  <c r="G444" i="4" a="1"/>
  <c r="F444" i="4" a="1"/>
  <c r="G443" i="4" a="1"/>
  <c r="F443" i="4" a="1"/>
  <c r="G442" i="4" a="1"/>
  <c r="F442" i="4" a="1"/>
  <c r="G441" i="4" a="1"/>
  <c r="F441" i="4" a="1"/>
  <c r="G440" i="4" a="1"/>
  <c r="F440" i="4" a="1"/>
  <c r="G439" i="4" a="1"/>
  <c r="F439" i="4" a="1"/>
  <c r="G438" i="4" a="1"/>
  <c r="F438" i="4" a="1"/>
  <c r="G437" i="4" a="1"/>
  <c r="F437" i="4" a="1"/>
  <c r="G436" i="4" a="1"/>
  <c r="F436" i="4" a="1"/>
  <c r="G435" i="4" a="1"/>
  <c r="F435" i="4" a="1"/>
  <c r="G434" i="4" a="1"/>
  <c r="F434" i="4" a="1"/>
  <c r="G433" i="4" a="1"/>
  <c r="F433" i="4" a="1"/>
  <c r="G432" i="4" a="1"/>
  <c r="F432" i="4" a="1"/>
  <c r="G431" i="4" a="1"/>
  <c r="F431" i="4" a="1"/>
  <c r="G430" i="4" a="1"/>
  <c r="F430" i="4" a="1"/>
  <c r="G429" i="4" a="1"/>
  <c r="F429" i="4" a="1"/>
  <c r="G428" i="4" a="1"/>
  <c r="F428" i="4" a="1"/>
  <c r="G427" i="4" a="1"/>
  <c r="F427" i="4" a="1"/>
  <c r="G426" i="4" a="1"/>
  <c r="F426" i="4" a="1"/>
  <c r="G425" i="4" a="1"/>
  <c r="F425" i="4" a="1"/>
  <c r="G424" i="4" a="1"/>
  <c r="F424" i="4" a="1"/>
  <c r="G423" i="4" a="1"/>
  <c r="F423" i="4" a="1"/>
  <c r="G422" i="4" a="1"/>
  <c r="F422" i="4" a="1"/>
  <c r="G421" i="4" a="1"/>
  <c r="F421" i="4" a="1"/>
  <c r="G420" i="4" a="1"/>
  <c r="F420" i="4" a="1"/>
  <c r="G419" i="4" a="1"/>
  <c r="F419" i="4" a="1"/>
  <c r="G418" i="4" a="1"/>
  <c r="F418" i="4" a="1"/>
  <c r="G417" i="4" a="1"/>
  <c r="F417" i="4" a="1"/>
  <c r="G416" i="4" a="1"/>
  <c r="F416" i="4" a="1"/>
  <c r="G415" i="4" a="1"/>
  <c r="F415" i="4" a="1"/>
  <c r="G414" i="4" a="1"/>
  <c r="F414" i="4" a="1"/>
  <c r="G413" i="4" a="1"/>
  <c r="F413" i="4" a="1"/>
  <c r="G412" i="4" a="1"/>
  <c r="F412" i="4" a="1"/>
  <c r="G411" i="4" a="1"/>
  <c r="F411" i="4" a="1"/>
  <c r="G410" i="4" a="1"/>
  <c r="F410" i="4" a="1"/>
  <c r="G409" i="4" a="1"/>
  <c r="F409" i="4" a="1"/>
  <c r="G408" i="4" a="1"/>
  <c r="F408" i="4" a="1"/>
  <c r="G407" i="4" a="1"/>
  <c r="F407" i="4" a="1"/>
  <c r="G406" i="4" a="1"/>
  <c r="F406" i="4" a="1"/>
  <c r="G405" i="4" a="1"/>
  <c r="F405" i="4" a="1"/>
  <c r="G404" i="4" a="1"/>
  <c r="F404" i="4" a="1"/>
  <c r="G403" i="4" a="1"/>
  <c r="F403" i="4" a="1"/>
  <c r="G402" i="4" a="1"/>
  <c r="F402" i="4" a="1"/>
  <c r="G401" i="4" a="1"/>
  <c r="F401" i="4" a="1"/>
  <c r="G400" i="4" a="1"/>
  <c r="F400" i="4" a="1"/>
  <c r="G399" i="4" a="1"/>
  <c r="F399" i="4" a="1"/>
  <c r="G398" i="4" a="1"/>
  <c r="F398" i="4" a="1"/>
  <c r="G397" i="4" a="1"/>
  <c r="F397" i="4" a="1"/>
  <c r="G396" i="4" a="1"/>
  <c r="F396" i="4" a="1"/>
  <c r="G395" i="4" a="1"/>
  <c r="F395" i="4" a="1"/>
  <c r="G394" i="4" a="1"/>
  <c r="F394" i="4" a="1"/>
  <c r="G393" i="4" a="1"/>
  <c r="F393" i="4" a="1"/>
  <c r="G392" i="4" a="1"/>
  <c r="F392" i="4" a="1"/>
  <c r="G391" i="4" a="1"/>
  <c r="F391" i="4" a="1"/>
  <c r="G390" i="4" a="1"/>
  <c r="F390" i="4" a="1"/>
  <c r="G389" i="4" a="1"/>
  <c r="F389" i="4" a="1"/>
  <c r="G388" i="4" a="1"/>
  <c r="F388" i="4" a="1"/>
  <c r="G387" i="4" a="1"/>
  <c r="F387" i="4" a="1"/>
  <c r="G386" i="4" a="1"/>
  <c r="F386" i="4" a="1"/>
  <c r="G385" i="4" a="1"/>
  <c r="F385" i="4" a="1"/>
  <c r="G384" i="4" a="1"/>
  <c r="F384" i="4" a="1"/>
  <c r="G383" i="4" a="1"/>
  <c r="F383" i="4" a="1"/>
  <c r="G382" i="4" a="1"/>
  <c r="F382" i="4" a="1"/>
  <c r="G381" i="4" a="1"/>
  <c r="F381" i="4" a="1"/>
  <c r="G380" i="4" a="1"/>
  <c r="F380" i="4" a="1"/>
  <c r="G379" i="4" a="1"/>
  <c r="F379" i="4" a="1"/>
  <c r="G378" i="4" a="1"/>
  <c r="F378" i="4" a="1"/>
  <c r="G377" i="4" a="1"/>
  <c r="F377" i="4" a="1"/>
  <c r="G376" i="4" a="1"/>
  <c r="F376" i="4" a="1"/>
  <c r="G375" i="4" a="1"/>
  <c r="F375" i="4" a="1"/>
  <c r="G374" i="4" a="1"/>
  <c r="F374" i="4" a="1"/>
  <c r="G373" i="4" a="1"/>
  <c r="F373" i="4" a="1"/>
  <c r="G372" i="4" a="1"/>
  <c r="F372" i="4" a="1"/>
  <c r="G371" i="4" a="1"/>
  <c r="F371" i="4" a="1"/>
  <c r="G370" i="4" a="1"/>
  <c r="F370" i="4" a="1"/>
  <c r="G369" i="4" a="1"/>
  <c r="F369" i="4" a="1"/>
  <c r="G368" i="4" a="1"/>
  <c r="F368" i="4" a="1"/>
  <c r="G367" i="4" a="1"/>
  <c r="F367" i="4" a="1"/>
  <c r="G366" i="4" a="1"/>
  <c r="F366" i="4" a="1"/>
  <c r="G365" i="4" a="1"/>
  <c r="F365" i="4" a="1"/>
  <c r="G364" i="4" a="1"/>
  <c r="F364" i="4" a="1"/>
  <c r="G363" i="4" a="1"/>
  <c r="F363" i="4" a="1"/>
  <c r="G362" i="4" a="1"/>
  <c r="F362" i="4" a="1"/>
  <c r="G361" i="4" a="1"/>
  <c r="F361" i="4" a="1"/>
  <c r="G360" i="4" a="1"/>
  <c r="F360" i="4" a="1"/>
  <c r="G359" i="4" a="1"/>
  <c r="F359" i="4" a="1"/>
  <c r="G358" i="4" a="1"/>
  <c r="F358" i="4" a="1"/>
  <c r="G357" i="4" a="1"/>
  <c r="F357" i="4" a="1"/>
  <c r="G356" i="4" a="1"/>
  <c r="F356" i="4" a="1"/>
  <c r="G355" i="4" a="1"/>
  <c r="F355" i="4" a="1"/>
  <c r="G354" i="4" a="1"/>
  <c r="F354" i="4" a="1"/>
  <c r="G353" i="4" a="1"/>
  <c r="F353" i="4" a="1"/>
  <c r="G352" i="4" a="1"/>
  <c r="F352" i="4" a="1"/>
  <c r="G351" i="4" a="1"/>
  <c r="F351" i="4" a="1"/>
  <c r="G350" i="4" a="1"/>
  <c r="F350" i="4" a="1"/>
  <c r="G349" i="4" a="1"/>
  <c r="F349" i="4" a="1"/>
  <c r="G348" i="4" a="1"/>
  <c r="F348" i="4" a="1"/>
  <c r="G347" i="4" a="1"/>
  <c r="F347" i="4" a="1"/>
  <c r="G346" i="4" a="1"/>
  <c r="F346" i="4" a="1"/>
  <c r="G345" i="4" a="1"/>
  <c r="F345" i="4" a="1"/>
  <c r="G344" i="4" a="1"/>
  <c r="F344" i="4" a="1"/>
  <c r="G343" i="4" a="1"/>
  <c r="F343" i="4" a="1"/>
  <c r="G342" i="4" a="1"/>
  <c r="F342" i="4" a="1"/>
  <c r="G341" i="4" a="1"/>
  <c r="F341" i="4" a="1"/>
  <c r="G340" i="4" a="1"/>
  <c r="F340" i="4" a="1"/>
  <c r="G339" i="4" a="1"/>
  <c r="F339" i="4" a="1"/>
  <c r="G338" i="4" a="1"/>
  <c r="F338" i="4" a="1"/>
  <c r="G337" i="4" a="1"/>
  <c r="F337" i="4" a="1"/>
  <c r="G336" i="4" a="1"/>
  <c r="F336" i="4" a="1"/>
  <c r="G335" i="4" a="1"/>
  <c r="F335" i="4" a="1"/>
  <c r="G334" i="4" a="1"/>
  <c r="F334" i="4" a="1"/>
  <c r="G333" i="4" a="1"/>
  <c r="F333" i="4" a="1"/>
  <c r="G332" i="4" a="1"/>
  <c r="F332" i="4" a="1"/>
  <c r="G331" i="4" a="1"/>
  <c r="F331" i="4" a="1"/>
  <c r="G330" i="4" a="1"/>
  <c r="F330" i="4" a="1"/>
  <c r="G329" i="4" a="1"/>
  <c r="F329" i="4" a="1"/>
  <c r="G328" i="4" a="1"/>
  <c r="F328" i="4" a="1"/>
  <c r="G327" i="4" a="1"/>
  <c r="F327" i="4" a="1"/>
  <c r="G326" i="4" a="1"/>
  <c r="F326" i="4" a="1"/>
  <c r="G325" i="4" a="1"/>
  <c r="F325" i="4" a="1"/>
  <c r="G324" i="4" a="1"/>
  <c r="F324" i="4" a="1"/>
  <c r="G323" i="4" a="1"/>
  <c r="F323" i="4" a="1"/>
  <c r="G322" i="4" a="1"/>
  <c r="F322" i="4" a="1"/>
  <c r="G321" i="4" a="1"/>
  <c r="F321" i="4" a="1"/>
  <c r="G320" i="4" a="1"/>
  <c r="F320" i="4" a="1"/>
  <c r="G319" i="4" a="1"/>
  <c r="F319" i="4" a="1"/>
  <c r="G318" i="4" a="1"/>
  <c r="F318" i="4" a="1"/>
  <c r="G317" i="4" a="1"/>
  <c r="F317" i="4" a="1"/>
  <c r="G316" i="4" a="1"/>
  <c r="F316" i="4" a="1"/>
  <c r="G315" i="4" a="1"/>
  <c r="F315" i="4" a="1"/>
  <c r="G314" i="4" a="1"/>
  <c r="F314" i="4" a="1"/>
  <c r="G313" i="4" a="1"/>
  <c r="F313" i="4" a="1"/>
  <c r="G312" i="4" a="1"/>
  <c r="F312" i="4" a="1"/>
  <c r="G311" i="4" a="1"/>
  <c r="F311" i="4" a="1"/>
  <c r="G310" i="4" a="1"/>
  <c r="F310" i="4" a="1"/>
  <c r="G309" i="4" a="1"/>
  <c r="F309" i="4" a="1"/>
  <c r="G308" i="4" a="1"/>
  <c r="F308" i="4" a="1"/>
  <c r="G307" i="4" a="1"/>
  <c r="F307" i="4" a="1"/>
  <c r="G306" i="4" a="1"/>
  <c r="F306" i="4" a="1"/>
  <c r="G305" i="4" a="1"/>
  <c r="F305" i="4" a="1"/>
  <c r="G304" i="4" a="1"/>
  <c r="F304" i="4" a="1"/>
  <c r="G303" i="4" a="1"/>
  <c r="F303" i="4" a="1"/>
  <c r="G302" i="4" a="1"/>
  <c r="F302" i="4" a="1"/>
  <c r="G301" i="4" a="1"/>
  <c r="F301" i="4" a="1"/>
  <c r="G300" i="4" a="1"/>
  <c r="F300" i="4" a="1"/>
  <c r="G299" i="4" a="1"/>
  <c r="F299" i="4" a="1"/>
  <c r="G298" i="4" a="1"/>
  <c r="F298" i="4" a="1"/>
  <c r="G297" i="4" a="1"/>
  <c r="F297" i="4" a="1"/>
  <c r="G296" i="4" a="1"/>
  <c r="F296" i="4" a="1"/>
  <c r="G295" i="4" a="1"/>
  <c r="F295" i="4" a="1"/>
  <c r="G294" i="4" a="1"/>
  <c r="F294" i="4" a="1"/>
  <c r="G293" i="4" a="1"/>
  <c r="F293" i="4" a="1"/>
  <c r="G292" i="4" a="1"/>
  <c r="F292" i="4" a="1"/>
  <c r="G291" i="4" a="1"/>
  <c r="F291" i="4" a="1"/>
  <c r="G290" i="4" a="1"/>
  <c r="F290" i="4" a="1"/>
  <c r="G289" i="4" a="1"/>
  <c r="F289" i="4" a="1"/>
  <c r="G288" i="4" a="1"/>
  <c r="F288" i="4" a="1"/>
  <c r="G287" i="4" a="1"/>
  <c r="F287" i="4" a="1"/>
  <c r="G286" i="4" a="1"/>
  <c r="F286" i="4" a="1"/>
  <c r="G285" i="4" a="1"/>
  <c r="F285" i="4" a="1"/>
  <c r="G284" i="4" a="1"/>
  <c r="F284" i="4" a="1"/>
  <c r="G283" i="4" a="1"/>
  <c r="F283" i="4" a="1"/>
  <c r="G282" i="4" a="1"/>
  <c r="F282" i="4" a="1"/>
  <c r="G281" i="4" a="1"/>
  <c r="F281" i="4" a="1"/>
  <c r="G280" i="4" a="1"/>
  <c r="F280" i="4" a="1"/>
  <c r="G279" i="4" a="1"/>
  <c r="F279" i="4" a="1"/>
  <c r="G278" i="4" a="1"/>
  <c r="F278" i="4" a="1"/>
  <c r="G277" i="4" a="1"/>
  <c r="F277" i="4" a="1"/>
  <c r="G276" i="4" a="1"/>
  <c r="F276" i="4" a="1"/>
  <c r="G275" i="4" a="1"/>
  <c r="F275" i="4" a="1"/>
  <c r="G274" i="4" a="1"/>
  <c r="F274" i="4" a="1"/>
  <c r="G273" i="4" a="1"/>
  <c r="F273" i="4" a="1"/>
  <c r="G272" i="4" a="1"/>
  <c r="F272" i="4" a="1"/>
  <c r="G271" i="4" a="1"/>
  <c r="F271" i="4" a="1"/>
  <c r="G270" i="4" a="1"/>
  <c r="F270" i="4" a="1"/>
  <c r="G269" i="4" a="1"/>
  <c r="F269" i="4" a="1"/>
  <c r="G268" i="4" a="1"/>
  <c r="F268" i="4" a="1"/>
  <c r="G267" i="4" a="1"/>
  <c r="F267" i="4" a="1"/>
  <c r="G266" i="4" a="1"/>
  <c r="F266" i="4" a="1"/>
  <c r="G265" i="4" a="1"/>
  <c r="F265" i="4" a="1"/>
  <c r="G264" i="4" a="1"/>
  <c r="F264" i="4" a="1"/>
  <c r="G263" i="4" a="1"/>
  <c r="F263" i="4" a="1"/>
  <c r="G262" i="4" a="1"/>
  <c r="F262" i="4" a="1"/>
  <c r="G261" i="4" a="1"/>
  <c r="F261" i="4" a="1"/>
  <c r="G260" i="4" a="1"/>
  <c r="F260" i="4" a="1"/>
  <c r="G259" i="4" a="1"/>
  <c r="F259" i="4" a="1"/>
  <c r="G258" i="4" a="1"/>
  <c r="F258" i="4" a="1"/>
  <c r="G257" i="4" a="1"/>
  <c r="F257" i="4" a="1"/>
  <c r="G256" i="4" a="1"/>
  <c r="F256" i="4" a="1"/>
  <c r="G255" i="4" a="1"/>
  <c r="F255" i="4" a="1"/>
  <c r="G254" i="4" a="1"/>
  <c r="F254" i="4" a="1"/>
  <c r="G253" i="4" a="1"/>
  <c r="F253" i="4" a="1"/>
  <c r="G252" i="4" a="1"/>
  <c r="F252" i="4" a="1"/>
  <c r="G251" i="4" a="1"/>
  <c r="F251" i="4" a="1"/>
  <c r="G250" i="4" a="1"/>
  <c r="F250" i="4" a="1"/>
  <c r="G249" i="4" a="1"/>
  <c r="F249" i="4" a="1"/>
  <c r="G248" i="4" a="1"/>
  <c r="F248" i="4" a="1"/>
  <c r="G247" i="4" a="1"/>
  <c r="F247" i="4" a="1"/>
  <c r="G246" i="4" a="1"/>
  <c r="F246" i="4" a="1"/>
  <c r="G245" i="4" a="1"/>
  <c r="F245" i="4" a="1"/>
  <c r="G244" i="4" a="1"/>
  <c r="F244" i="4" a="1"/>
  <c r="G243" i="4" a="1"/>
  <c r="F243" i="4" a="1"/>
  <c r="G242" i="4" a="1"/>
  <c r="F242" i="4" a="1"/>
  <c r="G241" i="4" a="1"/>
  <c r="F241" i="4" a="1"/>
  <c r="G240" i="4" a="1"/>
  <c r="F240" i="4" a="1"/>
  <c r="G239" i="4" a="1"/>
  <c r="F239" i="4" a="1"/>
  <c r="G238" i="4" a="1"/>
  <c r="F238" i="4" a="1"/>
  <c r="G237" i="4" a="1"/>
  <c r="F237" i="4" a="1"/>
  <c r="G236" i="4" a="1"/>
  <c r="F236" i="4" a="1"/>
  <c r="G235" i="4" a="1"/>
  <c r="F235" i="4" a="1"/>
  <c r="G234" i="4" a="1"/>
  <c r="F234" i="4" a="1"/>
  <c r="G233" i="4" a="1"/>
  <c r="F233" i="4" a="1"/>
  <c r="G232" i="4" a="1"/>
  <c r="F232" i="4" a="1"/>
  <c r="G231" i="4" a="1"/>
  <c r="F231" i="4" a="1"/>
  <c r="G230" i="4" a="1"/>
  <c r="F230" i="4" a="1"/>
  <c r="G229" i="4" a="1"/>
  <c r="F229" i="4" a="1"/>
  <c r="G228" i="4" a="1"/>
  <c r="F228" i="4" a="1"/>
  <c r="G227" i="4" a="1"/>
  <c r="F227" i="4" a="1"/>
  <c r="G226" i="4" a="1"/>
  <c r="F226" i="4" a="1"/>
  <c r="G225" i="4" a="1"/>
  <c r="F225" i="4" a="1"/>
  <c r="G224" i="4" a="1"/>
  <c r="F224" i="4" a="1"/>
  <c r="G223" i="4" a="1"/>
  <c r="F223" i="4" a="1"/>
  <c r="G222" i="4" a="1"/>
  <c r="F222" i="4" a="1"/>
  <c r="G221" i="4" a="1"/>
  <c r="F221" i="4" a="1"/>
  <c r="G220" i="4" a="1"/>
  <c r="F220" i="4" a="1"/>
  <c r="G219" i="4" a="1"/>
  <c r="F219" i="4" a="1"/>
  <c r="G218" i="4" a="1"/>
  <c r="F218" i="4" a="1"/>
  <c r="G217" i="4" a="1"/>
  <c r="F217" i="4" a="1"/>
  <c r="G216" i="4" a="1"/>
  <c r="F216" i="4" a="1"/>
  <c r="G215" i="4" a="1"/>
  <c r="F215" i="4" a="1"/>
  <c r="G214" i="4" a="1"/>
  <c r="F214" i="4" a="1"/>
  <c r="G213" i="4" a="1"/>
  <c r="F213" i="4" a="1"/>
  <c r="G212" i="4" a="1"/>
  <c r="F212" i="4" a="1"/>
  <c r="G211" i="4" a="1"/>
  <c r="F211" i="4" a="1"/>
  <c r="G210" i="4" a="1"/>
  <c r="F210" i="4" a="1"/>
  <c r="G209" i="4" a="1"/>
  <c r="F209" i="4" a="1"/>
  <c r="G208" i="4" a="1"/>
  <c r="F208" i="4" a="1"/>
  <c r="G207" i="4" a="1"/>
  <c r="F207" i="4" a="1"/>
  <c r="G206" i="4" a="1"/>
  <c r="F206" i="4" a="1"/>
  <c r="G205" i="4" a="1"/>
  <c r="F205" i="4" a="1"/>
  <c r="G204" i="4" a="1"/>
  <c r="F204" i="4" a="1"/>
  <c r="G203" i="4" a="1"/>
  <c r="F203" i="4" a="1"/>
  <c r="G202" i="4" a="1"/>
  <c r="F202" i="4" a="1"/>
  <c r="G201" i="4" a="1"/>
  <c r="F201" i="4" a="1"/>
  <c r="G200" i="4" a="1"/>
  <c r="F200" i="4" a="1"/>
  <c r="G199" i="4" a="1"/>
  <c r="F199" i="4" a="1"/>
  <c r="G198" i="4" a="1"/>
  <c r="F198" i="4" a="1"/>
  <c r="G197" i="4" a="1"/>
  <c r="F197" i="4" a="1"/>
  <c r="G196" i="4" a="1"/>
  <c r="F196" i="4" a="1"/>
  <c r="G195" i="4" a="1"/>
  <c r="F195" i="4" a="1"/>
  <c r="G194" i="4" a="1"/>
  <c r="F194" i="4" a="1"/>
  <c r="G193" i="4" a="1"/>
  <c r="F193" i="4" a="1"/>
  <c r="G192" i="4" a="1"/>
  <c r="F192" i="4" a="1"/>
  <c r="G191" i="4" a="1"/>
  <c r="F191" i="4" a="1"/>
  <c r="G190" i="4" a="1"/>
  <c r="F190" i="4" a="1"/>
  <c r="G189" i="4" a="1"/>
  <c r="F189" i="4" a="1"/>
  <c r="G188" i="4" a="1"/>
  <c r="F188" i="4" a="1"/>
  <c r="G187" i="4" a="1"/>
  <c r="F187" i="4" a="1"/>
  <c r="G186" i="4" a="1"/>
  <c r="F186" i="4" a="1"/>
  <c r="G185" i="4" a="1"/>
  <c r="F185" i="4" a="1"/>
  <c r="G184" i="4" a="1"/>
  <c r="F184" i="4" a="1"/>
  <c r="G183" i="4" a="1"/>
  <c r="F183" i="4" a="1"/>
  <c r="G182" i="4" a="1"/>
  <c r="F182" i="4" a="1"/>
  <c r="G181" i="4" a="1"/>
  <c r="F181" i="4" a="1"/>
  <c r="G180" i="4" a="1"/>
  <c r="F180" i="4" a="1"/>
  <c r="G179" i="4" a="1"/>
  <c r="F179" i="4" a="1"/>
  <c r="G178" i="4" a="1"/>
  <c r="F178" i="4" a="1"/>
  <c r="G177" i="4" a="1"/>
  <c r="F177" i="4" a="1"/>
  <c r="G176" i="4" a="1"/>
  <c r="F176" i="4" a="1"/>
  <c r="G175" i="4" a="1"/>
  <c r="F175" i="4" a="1"/>
  <c r="G174" i="4" a="1"/>
  <c r="F174" i="4" a="1"/>
  <c r="G173" i="4" a="1"/>
  <c r="F173" i="4" a="1"/>
  <c r="G172" i="4" a="1"/>
  <c r="F172" i="4" a="1"/>
  <c r="G171" i="4" a="1"/>
  <c r="F171" i="4" a="1"/>
  <c r="G170" i="4" a="1"/>
  <c r="F170" i="4" a="1"/>
  <c r="G169" i="4" a="1"/>
  <c r="F169" i="4" a="1"/>
  <c r="G168" i="4" a="1"/>
  <c r="F168" i="4" a="1"/>
  <c r="G167" i="4" a="1"/>
  <c r="F167" i="4" a="1"/>
  <c r="G166" i="4" a="1"/>
  <c r="F166" i="4" a="1"/>
  <c r="G165" i="4" a="1"/>
  <c r="F165" i="4" a="1"/>
  <c r="G164" i="4" a="1"/>
  <c r="F164" i="4" a="1"/>
  <c r="G163" i="4" a="1"/>
  <c r="F163" i="4" a="1"/>
  <c r="G162" i="4" a="1"/>
  <c r="F162" i="4" a="1"/>
  <c r="G161" i="4" a="1"/>
  <c r="F161" i="4" a="1"/>
  <c r="G160" i="4" a="1"/>
  <c r="F160" i="4" a="1"/>
  <c r="G159" i="4" a="1"/>
  <c r="F159" i="4" a="1"/>
  <c r="G158" i="4" a="1"/>
  <c r="F158" i="4" a="1"/>
  <c r="G157" i="4" a="1"/>
  <c r="F157" i="4" a="1"/>
  <c r="G156" i="4" a="1"/>
  <c r="F156" i="4" a="1"/>
  <c r="G155" i="4" a="1"/>
  <c r="F155" i="4" a="1"/>
  <c r="G154" i="4" a="1"/>
  <c r="F154" i="4" a="1"/>
  <c r="G153" i="4" a="1"/>
  <c r="F153" i="4" a="1"/>
  <c r="G152" i="4" a="1"/>
  <c r="F152" i="4" a="1"/>
  <c r="G151" i="4" a="1"/>
  <c r="F151" i="4" a="1"/>
  <c r="G150" i="4" a="1"/>
  <c r="F150" i="4" a="1"/>
  <c r="G149" i="4" a="1"/>
  <c r="F149" i="4" a="1"/>
  <c r="G148" i="4" a="1"/>
  <c r="F148" i="4" a="1"/>
  <c r="G147" i="4" a="1"/>
  <c r="F147" i="4" a="1"/>
  <c r="G146" i="4" a="1"/>
  <c r="F146" i="4" a="1"/>
  <c r="G145" i="4" a="1"/>
  <c r="F145" i="4" a="1"/>
  <c r="G144" i="4" a="1"/>
  <c r="F144" i="4" a="1"/>
  <c r="G143" i="4" a="1"/>
  <c r="F143" i="4" a="1"/>
  <c r="G142" i="4" a="1"/>
  <c r="F142" i="4" a="1"/>
  <c r="G141" i="4" a="1"/>
  <c r="F141" i="4" a="1"/>
  <c r="G140" i="4" a="1"/>
  <c r="F140" i="4" a="1"/>
  <c r="G139" i="4" a="1"/>
  <c r="F139" i="4" a="1"/>
  <c r="G138" i="4" a="1"/>
  <c r="F138" i="4" a="1"/>
  <c r="G137" i="4" a="1"/>
  <c r="F137" i="4" a="1"/>
  <c r="G136" i="4" a="1"/>
  <c r="F136" i="4" a="1"/>
  <c r="G135" i="4" a="1"/>
  <c r="F135" i="4" a="1"/>
  <c r="G134" i="4" a="1"/>
  <c r="F134" i="4" a="1"/>
  <c r="G133" i="4" a="1"/>
  <c r="F133" i="4" a="1"/>
  <c r="G132" i="4" a="1"/>
  <c r="F132" i="4" a="1"/>
  <c r="G131" i="4" a="1"/>
  <c r="F131" i="4" a="1"/>
  <c r="G130" i="4" a="1"/>
  <c r="F130" i="4" a="1"/>
  <c r="G129" i="4" a="1"/>
  <c r="F129" i="4" a="1"/>
  <c r="G128" i="4" a="1"/>
  <c r="F128" i="4" a="1"/>
  <c r="G127" i="4" a="1"/>
  <c r="F127" i="4" a="1"/>
  <c r="G126" i="4" a="1"/>
  <c r="F126" i="4" a="1"/>
  <c r="G125" i="4" a="1"/>
  <c r="F125" i="4" a="1"/>
  <c r="G124" i="4" a="1"/>
  <c r="F124" i="4" a="1"/>
  <c r="G123" i="4" a="1"/>
  <c r="F123" i="4" a="1"/>
  <c r="G122" i="4" a="1"/>
  <c r="F122" i="4" a="1"/>
  <c r="G121" i="4" a="1"/>
  <c r="F121" i="4" a="1"/>
  <c r="G120" i="4" a="1"/>
  <c r="F120" i="4" a="1"/>
  <c r="G119" i="4" a="1"/>
  <c r="F119" i="4" a="1"/>
  <c r="G118" i="4" a="1"/>
  <c r="F118" i="4" a="1"/>
  <c r="G117" i="4" a="1"/>
  <c r="F117" i="4" a="1"/>
  <c r="G116" i="4" a="1"/>
  <c r="F116" i="4" a="1"/>
  <c r="G115" i="4" a="1"/>
  <c r="F115" i="4" a="1"/>
  <c r="G114" i="4" a="1"/>
  <c r="F114" i="4" a="1"/>
  <c r="G113" i="4" a="1"/>
  <c r="F113" i="4" a="1"/>
  <c r="G112" i="4" a="1"/>
  <c r="F112" i="4" a="1"/>
  <c r="G111" i="4" a="1"/>
  <c r="F111" i="4" a="1"/>
  <c r="G110" i="4" a="1"/>
  <c r="F110" i="4" a="1"/>
  <c r="G109" i="4" a="1"/>
  <c r="F109" i="4" a="1"/>
  <c r="G108" i="4" a="1"/>
  <c r="F108" i="4" a="1"/>
  <c r="G107" i="4" a="1"/>
  <c r="F107" i="4" a="1"/>
  <c r="G106" i="4" a="1"/>
  <c r="F106" i="4" a="1"/>
  <c r="G105" i="4" a="1"/>
  <c r="F105" i="4" a="1"/>
  <c r="G104" i="4" a="1"/>
  <c r="F104" i="4" a="1"/>
  <c r="G103" i="4" a="1"/>
  <c r="F103" i="4" a="1"/>
  <c r="G102" i="4" a="1"/>
  <c r="F102" i="4" a="1"/>
  <c r="G101" i="4" a="1"/>
  <c r="F101" i="4" a="1"/>
  <c r="G100" i="4" a="1"/>
  <c r="F100" i="4" a="1"/>
  <c r="G99" i="4" a="1"/>
  <c r="F99" i="4" a="1"/>
  <c r="G98" i="4" a="1"/>
  <c r="F98" i="4" a="1"/>
  <c r="G97" i="4" a="1"/>
  <c r="F97" i="4" a="1"/>
  <c r="G96" i="4" a="1"/>
  <c r="F96" i="4" a="1"/>
  <c r="G95" i="4" a="1"/>
  <c r="F95" i="4" a="1"/>
  <c r="G94" i="4" a="1"/>
  <c r="F94" i="4" a="1"/>
  <c r="G93" i="4" a="1"/>
  <c r="F93" i="4" a="1"/>
  <c r="G92" i="4" a="1"/>
  <c r="F92" i="4" a="1"/>
  <c r="G91" i="4" a="1"/>
  <c r="F91" i="4" a="1"/>
  <c r="G90" i="4" a="1"/>
  <c r="F90" i="4" a="1"/>
  <c r="G89" i="4" a="1"/>
  <c r="F89" i="4" a="1"/>
  <c r="G88" i="4" a="1"/>
  <c r="F88" i="4" a="1"/>
  <c r="G87" i="4" a="1"/>
  <c r="F87" i="4" a="1"/>
  <c r="G86" i="4" a="1"/>
  <c r="F86" i="4" a="1"/>
  <c r="G85" i="4" a="1"/>
  <c r="F85" i="4" a="1"/>
  <c r="G84" i="4" a="1"/>
  <c r="F84" i="4" a="1"/>
  <c r="G83" i="4" a="1"/>
  <c r="F83" i="4" a="1"/>
  <c r="G82" i="4" a="1"/>
  <c r="F82" i="4" a="1"/>
  <c r="G81" i="4" a="1"/>
  <c r="F81" i="4" a="1"/>
  <c r="G80" i="4" a="1"/>
  <c r="F80" i="4" a="1"/>
  <c r="G79" i="4" a="1"/>
  <c r="F79" i="4" a="1"/>
  <c r="G78" i="4" a="1"/>
  <c r="F78" i="4" a="1"/>
  <c r="G77" i="4" a="1"/>
  <c r="F77" i="4" a="1"/>
  <c r="G76" i="4" a="1"/>
  <c r="F76" i="4" a="1"/>
  <c r="G75" i="4" a="1"/>
  <c r="F75" i="4" a="1"/>
  <c r="G74" i="4" a="1"/>
  <c r="F74" i="4" a="1"/>
  <c r="G73" i="4" a="1"/>
  <c r="F73" i="4" a="1"/>
  <c r="G72" i="4" a="1"/>
  <c r="F72" i="4" a="1"/>
  <c r="G71" i="4" a="1"/>
  <c r="F71" i="4" a="1"/>
  <c r="G70" i="4" a="1"/>
  <c r="F70" i="4" a="1"/>
  <c r="G69" i="4" a="1"/>
  <c r="F69" i="4" a="1"/>
  <c r="G68" i="4" a="1"/>
  <c r="F68" i="4" a="1"/>
  <c r="G67" i="4" a="1"/>
  <c r="F67" i="4" a="1"/>
  <c r="G66" i="4" a="1"/>
  <c r="F66" i="4" a="1"/>
  <c r="G65" i="4" a="1"/>
  <c r="F65" i="4" a="1"/>
  <c r="G64" i="4" a="1"/>
  <c r="F64" i="4" a="1"/>
  <c r="G63" i="4" a="1"/>
  <c r="F63" i="4" a="1"/>
  <c r="G62" i="4" a="1"/>
  <c r="F62" i="4" a="1"/>
  <c r="G61" i="4" a="1"/>
  <c r="F61" i="4" a="1"/>
  <c r="G60" i="4" a="1"/>
  <c r="F60" i="4" a="1"/>
  <c r="G59" i="4" a="1"/>
  <c r="F59" i="4" a="1"/>
  <c r="G58" i="4" a="1"/>
  <c r="F58" i="4" a="1"/>
  <c r="G57" i="4" a="1"/>
  <c r="F57" i="4" a="1"/>
  <c r="G56" i="4" a="1"/>
  <c r="F56" i="4" a="1"/>
  <c r="G55" i="4" a="1"/>
  <c r="F55" i="4" a="1"/>
  <c r="G54" i="4" a="1"/>
  <c r="F54" i="4" a="1"/>
  <c r="G53" i="4" a="1"/>
  <c r="F53" i="4" a="1"/>
  <c r="G52" i="4" a="1"/>
  <c r="F52" i="4" a="1"/>
  <c r="G51" i="4" a="1"/>
  <c r="F51" i="4" a="1"/>
  <c r="G50" i="4" a="1"/>
  <c r="F50" i="4" a="1"/>
  <c r="G49" i="4" a="1"/>
  <c r="F49" i="4" a="1"/>
  <c r="G48" i="4" a="1"/>
  <c r="F48" i="4" a="1"/>
  <c r="G47" i="4" a="1"/>
  <c r="F47" i="4" a="1"/>
  <c r="G46" i="4" a="1"/>
  <c r="F46" i="4" a="1"/>
  <c r="G45" i="4" a="1"/>
  <c r="F45" i="4" a="1"/>
  <c r="G44" i="4" a="1"/>
  <c r="F44" i="4" a="1"/>
  <c r="G43" i="4" a="1"/>
  <c r="F43" i="4" a="1"/>
  <c r="G42" i="4" a="1"/>
  <c r="F42" i="4" a="1"/>
  <c r="G41" i="4" a="1"/>
  <c r="F41" i="4" a="1"/>
  <c r="G40" i="4" a="1"/>
  <c r="F40" i="4" a="1"/>
  <c r="G39" i="4" a="1"/>
  <c r="F39" i="4" a="1"/>
  <c r="G38" i="4" a="1"/>
  <c r="F38" i="4" a="1"/>
  <c r="G37" i="4" a="1"/>
  <c r="F37" i="4" a="1"/>
  <c r="G36" i="4" a="1"/>
  <c r="F36" i="4" a="1"/>
  <c r="G35" i="4" a="1"/>
  <c r="F35" i="4" a="1"/>
  <c r="G34" i="4" a="1"/>
  <c r="F34" i="4" a="1"/>
  <c r="G33" i="4" a="1"/>
  <c r="F33" i="4" a="1"/>
  <c r="G32" i="4" a="1"/>
  <c r="F32" i="4" a="1"/>
  <c r="G31" i="4" a="1"/>
  <c r="F31" i="4" a="1"/>
  <c r="G30" i="4" a="1"/>
  <c r="F30" i="4" a="1"/>
  <c r="G29" i="4" a="1"/>
  <c r="F29" i="4" a="1"/>
  <c r="G28" i="4" a="1"/>
  <c r="F28" i="4" a="1"/>
  <c r="G27" i="4" a="1"/>
  <c r="F27" i="4" a="1"/>
  <c r="G26" i="4" a="1"/>
  <c r="F26" i="4" a="1"/>
  <c r="G25" i="4" a="1"/>
  <c r="F25" i="4" a="1"/>
  <c r="G24" i="4" a="1"/>
  <c r="F24" i="4" a="1"/>
  <c r="G23" i="4" a="1"/>
  <c r="F23" i="4" a="1"/>
  <c r="G22" i="4" a="1"/>
  <c r="F22" i="4" a="1"/>
  <c r="G21" i="4" a="1"/>
  <c r="F21" i="4" a="1"/>
  <c r="G20" i="4" a="1"/>
  <c r="F20" i="4" a="1"/>
  <c r="G19" i="4" a="1"/>
  <c r="F19" i="4" a="1"/>
  <c r="G18" i="4" a="1"/>
  <c r="F18" i="4" a="1"/>
  <c r="G17" i="4" a="1"/>
  <c r="F17" i="4" a="1"/>
  <c r="G16" i="4" a="1"/>
  <c r="F16" i="4" a="1"/>
  <c r="G15" i="4" a="1"/>
  <c r="F15" i="4" a="1"/>
  <c r="G14" i="4" a="1"/>
  <c r="F14" i="4" a="1"/>
  <c r="G13" i="4" a="1"/>
  <c r="F13" i="4" a="1"/>
  <c r="G12" i="4" a="1"/>
  <c r="F12" i="4" a="1"/>
  <c r="G11" i="4" a="1"/>
  <c r="F11" i="4" a="1"/>
  <c r="G10" i="4" a="1"/>
  <c r="F10" i="4" a="1"/>
  <c r="G9" i="4" a="1"/>
  <c r="F9" i="4" a="1"/>
  <c r="G8" i="4" a="1"/>
  <c r="F8" i="4" a="1"/>
  <c r="G7" i="4" a="1"/>
  <c r="F7" i="4" a="1"/>
  <c r="G6" i="4" a="1"/>
  <c r="F6" i="4" a="1"/>
  <c r="G5" i="4" a="1"/>
  <c r="F5" i="4" a="1"/>
  <c r="G4" i="4" a="1"/>
  <c r="F4" i="4" a="1"/>
  <c r="G3" i="4" a="1"/>
  <c r="F3" i="4" a="1"/>
  <c r="G2" i="4" a="1"/>
  <c r="F2" i="4" a="1"/>
  <c r="F2" i="4" l="1"/>
  <c r="G2" i="4"/>
  <c r="I2" i="4" s="1"/>
  <c r="F3" i="4"/>
  <c r="G3" i="4"/>
  <c r="I3" i="4" s="1"/>
  <c r="F4" i="4"/>
  <c r="G4" i="4"/>
  <c r="F5" i="4"/>
  <c r="G5" i="4"/>
  <c r="I5" i="4" s="1"/>
  <c r="F6" i="4"/>
  <c r="G6" i="4"/>
  <c r="I6" i="4" s="1"/>
  <c r="F7" i="4"/>
  <c r="G7" i="4"/>
  <c r="I7" i="4" s="1"/>
  <c r="F8" i="4"/>
  <c r="G8" i="4"/>
  <c r="F9" i="4"/>
  <c r="G9" i="4"/>
  <c r="I9" i="4" s="1"/>
  <c r="F10" i="4"/>
  <c r="G10" i="4"/>
  <c r="I10" i="4" s="1"/>
  <c r="F11" i="4"/>
  <c r="G11" i="4"/>
  <c r="I11" i="4" s="1"/>
  <c r="F12" i="4"/>
  <c r="G12" i="4"/>
  <c r="F13" i="4"/>
  <c r="G13" i="4"/>
  <c r="I13" i="4" s="1"/>
  <c r="F14" i="4"/>
  <c r="G14" i="4"/>
  <c r="F15" i="4"/>
  <c r="G15" i="4"/>
  <c r="I15" i="4" s="1"/>
  <c r="F16" i="4"/>
  <c r="G16" i="4"/>
  <c r="F17" i="4"/>
  <c r="G17" i="4"/>
  <c r="I17" i="4" s="1"/>
  <c r="F18" i="4"/>
  <c r="G18" i="4"/>
  <c r="F19" i="4"/>
  <c r="G19" i="4"/>
  <c r="I19" i="4" s="1"/>
  <c r="F20" i="4"/>
  <c r="G20" i="4"/>
  <c r="F21" i="4"/>
  <c r="G21" i="4"/>
  <c r="I21" i="4" s="1"/>
  <c r="F22" i="4"/>
  <c r="G22" i="4"/>
  <c r="I22" i="4" s="1"/>
  <c r="F23" i="4"/>
  <c r="G23" i="4"/>
  <c r="I23" i="4" s="1"/>
  <c r="F24" i="4"/>
  <c r="G24" i="4"/>
  <c r="F25" i="4"/>
  <c r="G25" i="4"/>
  <c r="I25" i="4" s="1"/>
  <c r="F26" i="4"/>
  <c r="G26" i="4"/>
  <c r="I26" i="4" s="1"/>
  <c r="F27" i="4"/>
  <c r="G27" i="4"/>
  <c r="I27" i="4" s="1"/>
  <c r="F28" i="4"/>
  <c r="G28" i="4"/>
  <c r="F29" i="4"/>
  <c r="G29" i="4"/>
  <c r="I29" i="4" s="1"/>
  <c r="F30" i="4"/>
  <c r="G30" i="4"/>
  <c r="I30" i="4" s="1"/>
  <c r="F31" i="4"/>
  <c r="G31" i="4"/>
  <c r="I31" i="4" s="1"/>
  <c r="F32" i="4"/>
  <c r="G32" i="4"/>
  <c r="F33" i="4"/>
  <c r="G33" i="4"/>
  <c r="I33" i="4" s="1"/>
  <c r="F34" i="4"/>
  <c r="G34" i="4"/>
  <c r="I34" i="4" s="1"/>
  <c r="F35" i="4"/>
  <c r="G35" i="4"/>
  <c r="I35" i="4" s="1"/>
  <c r="F36" i="4"/>
  <c r="G36" i="4"/>
  <c r="F37" i="4"/>
  <c r="G37" i="4"/>
  <c r="I37" i="4" s="1"/>
  <c r="F38" i="4"/>
  <c r="G38" i="4"/>
  <c r="F39" i="4"/>
  <c r="G39" i="4"/>
  <c r="I39" i="4" s="1"/>
  <c r="F40" i="4"/>
  <c r="G40" i="4"/>
  <c r="F41" i="4"/>
  <c r="G41" i="4"/>
  <c r="I41" i="4" s="1"/>
  <c r="F42" i="4"/>
  <c r="G42" i="4"/>
  <c r="F43" i="4"/>
  <c r="G43" i="4"/>
  <c r="I43" i="4" s="1"/>
  <c r="F44" i="4"/>
  <c r="G44" i="4"/>
  <c r="F45" i="4"/>
  <c r="G45" i="4"/>
  <c r="I45" i="4" s="1"/>
  <c r="F46" i="4"/>
  <c r="G46" i="4"/>
  <c r="F47" i="4"/>
  <c r="G47" i="4"/>
  <c r="I47" i="4" s="1"/>
  <c r="F48" i="4"/>
  <c r="G48" i="4"/>
  <c r="F49" i="4"/>
  <c r="G49" i="4"/>
  <c r="I49" i="4" s="1"/>
  <c r="F50" i="4"/>
  <c r="G50" i="4"/>
  <c r="I50" i="4" s="1"/>
  <c r="F51" i="4"/>
  <c r="G51" i="4"/>
  <c r="I51" i="4" s="1"/>
  <c r="F52" i="4"/>
  <c r="G52" i="4"/>
  <c r="F53" i="4"/>
  <c r="G53" i="4"/>
  <c r="I53" i="4" s="1"/>
  <c r="F54" i="4"/>
  <c r="G54" i="4"/>
  <c r="I54" i="4" s="1"/>
  <c r="F55" i="4"/>
  <c r="G55" i="4"/>
  <c r="I55" i="4" s="1"/>
  <c r="F56" i="4"/>
  <c r="G56" i="4"/>
  <c r="F57" i="4"/>
  <c r="G57" i="4"/>
  <c r="I57" i="4" s="1"/>
  <c r="F58" i="4"/>
  <c r="G58" i="4"/>
  <c r="I58" i="4" s="1"/>
  <c r="F59" i="4"/>
  <c r="G59" i="4"/>
  <c r="I59" i="4" s="1"/>
  <c r="F60" i="4"/>
  <c r="G60" i="4"/>
  <c r="F61" i="4"/>
  <c r="G61" i="4"/>
  <c r="I61" i="4" s="1"/>
  <c r="F62" i="4"/>
  <c r="G62" i="4"/>
  <c r="I62" i="4" s="1"/>
  <c r="F63" i="4"/>
  <c r="G63" i="4"/>
  <c r="I63" i="4" s="1"/>
  <c r="F64" i="4"/>
  <c r="G64" i="4"/>
  <c r="F65" i="4"/>
  <c r="G65" i="4"/>
  <c r="I65" i="4" s="1"/>
  <c r="F66" i="4"/>
  <c r="G66" i="4"/>
  <c r="I66" i="4" s="1"/>
  <c r="F67" i="4"/>
  <c r="G67" i="4"/>
  <c r="I67" i="4" s="1"/>
  <c r="F68" i="4"/>
  <c r="G68" i="4"/>
  <c r="F69" i="4"/>
  <c r="G69" i="4"/>
  <c r="I69" i="4" s="1"/>
  <c r="F70" i="4"/>
  <c r="G70" i="4"/>
  <c r="I70" i="4" s="1"/>
  <c r="F71" i="4"/>
  <c r="G71" i="4"/>
  <c r="I71" i="4" s="1"/>
  <c r="F72" i="4"/>
  <c r="G72" i="4"/>
  <c r="F73" i="4"/>
  <c r="G73" i="4"/>
  <c r="I73" i="4" s="1"/>
  <c r="F74" i="4"/>
  <c r="G74" i="4"/>
  <c r="I74" i="4" s="1"/>
  <c r="F75" i="4"/>
  <c r="G75" i="4"/>
  <c r="I75" i="4" s="1"/>
  <c r="F76" i="4"/>
  <c r="G76" i="4"/>
  <c r="F77" i="4"/>
  <c r="G77" i="4"/>
  <c r="I77" i="4" s="1"/>
  <c r="F78" i="4"/>
  <c r="G78" i="4"/>
  <c r="I78" i="4" s="1"/>
  <c r="F79" i="4"/>
  <c r="G79" i="4"/>
  <c r="I79" i="4" s="1"/>
  <c r="F80" i="4"/>
  <c r="G80" i="4"/>
  <c r="F81" i="4"/>
  <c r="G81" i="4"/>
  <c r="I81" i="4" s="1"/>
  <c r="F82" i="4"/>
  <c r="G82" i="4"/>
  <c r="F83" i="4"/>
  <c r="G83" i="4"/>
  <c r="I83" i="4" s="1"/>
  <c r="F84" i="4"/>
  <c r="G84" i="4"/>
  <c r="F85" i="4"/>
  <c r="G85" i="4"/>
  <c r="I85" i="4" s="1"/>
  <c r="F86" i="4"/>
  <c r="G86" i="4"/>
  <c r="I86" i="4" s="1"/>
  <c r="F87" i="4"/>
  <c r="G87" i="4"/>
  <c r="I87" i="4" s="1"/>
  <c r="F88" i="4"/>
  <c r="G88" i="4"/>
  <c r="F89" i="4"/>
  <c r="G89" i="4"/>
  <c r="I89" i="4" s="1"/>
  <c r="F90" i="4"/>
  <c r="G90" i="4"/>
  <c r="I90" i="4" s="1"/>
  <c r="F91" i="4"/>
  <c r="G91" i="4"/>
  <c r="I91" i="4" s="1"/>
  <c r="F92" i="4"/>
  <c r="G92" i="4"/>
  <c r="F93" i="4"/>
  <c r="G93" i="4"/>
  <c r="I93" i="4" s="1"/>
  <c r="F94" i="4"/>
  <c r="G94" i="4"/>
  <c r="F95" i="4"/>
  <c r="G95" i="4"/>
  <c r="I95" i="4" s="1"/>
  <c r="F96" i="4"/>
  <c r="G96" i="4"/>
  <c r="F97" i="4"/>
  <c r="G97" i="4"/>
  <c r="I97" i="4" s="1"/>
  <c r="F98" i="4"/>
  <c r="G98" i="4"/>
  <c r="I98" i="4" s="1"/>
  <c r="F99" i="4"/>
  <c r="G99" i="4"/>
  <c r="I99" i="4" s="1"/>
  <c r="F100" i="4"/>
  <c r="G100" i="4"/>
  <c r="F101" i="4"/>
  <c r="G101" i="4"/>
  <c r="I101" i="4" s="1"/>
  <c r="F102" i="4"/>
  <c r="G102" i="4"/>
  <c r="I102" i="4" s="1"/>
  <c r="F103" i="4"/>
  <c r="G103" i="4"/>
  <c r="I103" i="4" s="1"/>
  <c r="F104" i="4"/>
  <c r="G104" i="4"/>
  <c r="F105" i="4"/>
  <c r="G105" i="4"/>
  <c r="I105" i="4" s="1"/>
  <c r="F106" i="4"/>
  <c r="G106" i="4"/>
  <c r="I106" i="4" s="1"/>
  <c r="F107" i="4"/>
  <c r="G107" i="4"/>
  <c r="I107" i="4" s="1"/>
  <c r="F108" i="4"/>
  <c r="G108" i="4"/>
  <c r="F109" i="4"/>
  <c r="G109" i="4"/>
  <c r="I109" i="4" s="1"/>
  <c r="F110" i="4"/>
  <c r="G110" i="4"/>
  <c r="I110" i="4" s="1"/>
  <c r="F111" i="4"/>
  <c r="G111" i="4"/>
  <c r="I111" i="4" s="1"/>
  <c r="F112" i="4"/>
  <c r="G112" i="4"/>
  <c r="F113" i="4"/>
  <c r="G113" i="4"/>
  <c r="I113" i="4" s="1"/>
  <c r="F114" i="4"/>
  <c r="G114" i="4"/>
  <c r="I114" i="4" s="1"/>
  <c r="F115" i="4"/>
  <c r="G115" i="4"/>
  <c r="I115" i="4" s="1"/>
  <c r="F116" i="4"/>
  <c r="G116" i="4"/>
  <c r="F117" i="4"/>
  <c r="G117" i="4"/>
  <c r="I117" i="4" s="1"/>
  <c r="F118" i="4"/>
  <c r="G118" i="4"/>
  <c r="I118" i="4" s="1"/>
  <c r="F119" i="4"/>
  <c r="G119" i="4"/>
  <c r="I119" i="4" s="1"/>
  <c r="F120" i="4"/>
  <c r="G120" i="4"/>
  <c r="F121" i="4"/>
  <c r="G121" i="4"/>
  <c r="I121" i="4" s="1"/>
  <c r="F122" i="4"/>
  <c r="G122" i="4"/>
  <c r="I122" i="4" s="1"/>
  <c r="F123" i="4"/>
  <c r="G123" i="4"/>
  <c r="I123" i="4" s="1"/>
  <c r="F124" i="4"/>
  <c r="G124" i="4"/>
  <c r="I124" i="4" s="1"/>
  <c r="F125" i="4"/>
  <c r="G125" i="4"/>
  <c r="I125" i="4" s="1"/>
  <c r="F126" i="4"/>
  <c r="G126" i="4"/>
  <c r="I126" i="4" s="1"/>
  <c r="F127" i="4"/>
  <c r="G127" i="4"/>
  <c r="I127" i="4" s="1"/>
  <c r="F128" i="4"/>
  <c r="G128" i="4"/>
  <c r="I128" i="4" s="1"/>
  <c r="F129" i="4"/>
  <c r="G129" i="4"/>
  <c r="I129" i="4" s="1"/>
  <c r="F130" i="4"/>
  <c r="G130" i="4"/>
  <c r="I130" i="4" s="1"/>
  <c r="F131" i="4"/>
  <c r="G131" i="4"/>
  <c r="I131" i="4" s="1"/>
  <c r="F132" i="4"/>
  <c r="G132" i="4"/>
  <c r="I132" i="4" s="1"/>
  <c r="F133" i="4"/>
  <c r="G133" i="4"/>
  <c r="I133" i="4" s="1"/>
  <c r="F134" i="4"/>
  <c r="G134" i="4"/>
  <c r="I134" i="4" s="1"/>
  <c r="F135" i="4"/>
  <c r="G135" i="4"/>
  <c r="I135" i="4" s="1"/>
  <c r="F136" i="4"/>
  <c r="G136" i="4"/>
  <c r="I136" i="4" s="1"/>
  <c r="F137" i="4"/>
  <c r="G137" i="4"/>
  <c r="I137" i="4" s="1"/>
  <c r="F138" i="4"/>
  <c r="G138" i="4"/>
  <c r="I138" i="4" s="1"/>
  <c r="F139" i="4"/>
  <c r="G139" i="4"/>
  <c r="I139" i="4" s="1"/>
  <c r="F140" i="4"/>
  <c r="G140" i="4"/>
  <c r="I140" i="4" s="1"/>
  <c r="F141" i="4"/>
  <c r="G141" i="4"/>
  <c r="I141" i="4" s="1"/>
  <c r="F142" i="4"/>
  <c r="G142" i="4"/>
  <c r="I142" i="4" s="1"/>
  <c r="F143" i="4"/>
  <c r="G143" i="4"/>
  <c r="I143" i="4" s="1"/>
  <c r="F144" i="4"/>
  <c r="G144" i="4"/>
  <c r="I144" i="4" s="1"/>
  <c r="F145" i="4"/>
  <c r="G145" i="4"/>
  <c r="I145" i="4" s="1"/>
  <c r="F146" i="4"/>
  <c r="G146" i="4"/>
  <c r="I146" i="4" s="1"/>
  <c r="F147" i="4"/>
  <c r="G147" i="4"/>
  <c r="I147" i="4" s="1"/>
  <c r="F148" i="4"/>
  <c r="G148" i="4"/>
  <c r="I148" i="4" s="1"/>
  <c r="F149" i="4"/>
  <c r="G149" i="4"/>
  <c r="I149" i="4" s="1"/>
  <c r="F150" i="4"/>
  <c r="G150" i="4"/>
  <c r="I150" i="4" s="1"/>
  <c r="F151" i="4"/>
  <c r="G151" i="4"/>
  <c r="I151" i="4" s="1"/>
  <c r="F152" i="4"/>
  <c r="G152" i="4"/>
  <c r="I152" i="4" s="1"/>
  <c r="F153" i="4"/>
  <c r="G153" i="4"/>
  <c r="I153" i="4" s="1"/>
  <c r="F154" i="4"/>
  <c r="G154" i="4"/>
  <c r="I154" i="4" s="1"/>
  <c r="F155" i="4"/>
  <c r="G155" i="4"/>
  <c r="I155" i="4" s="1"/>
  <c r="F156" i="4"/>
  <c r="G156" i="4"/>
  <c r="I156" i="4" s="1"/>
  <c r="F157" i="4"/>
  <c r="G157" i="4"/>
  <c r="I157" i="4" s="1"/>
  <c r="F158" i="4"/>
  <c r="G158" i="4"/>
  <c r="I158" i="4" s="1"/>
  <c r="F159" i="4"/>
  <c r="G159" i="4"/>
  <c r="I159" i="4" s="1"/>
  <c r="F160" i="4"/>
  <c r="G160" i="4"/>
  <c r="I160" i="4" s="1"/>
  <c r="F161" i="4"/>
  <c r="G161" i="4"/>
  <c r="I161" i="4" s="1"/>
  <c r="F162" i="4"/>
  <c r="G162" i="4"/>
  <c r="I162" i="4" s="1"/>
  <c r="F163" i="4"/>
  <c r="G163" i="4"/>
  <c r="I163" i="4" s="1"/>
  <c r="F164" i="4"/>
  <c r="G164" i="4"/>
  <c r="I164" i="4" s="1"/>
  <c r="F165" i="4"/>
  <c r="G165" i="4"/>
  <c r="I165" i="4" s="1"/>
  <c r="F166" i="4"/>
  <c r="G166" i="4"/>
  <c r="I166" i="4" s="1"/>
  <c r="F167" i="4"/>
  <c r="G167" i="4"/>
  <c r="I167" i="4" s="1"/>
  <c r="F168" i="4"/>
  <c r="G168" i="4"/>
  <c r="I168" i="4" s="1"/>
  <c r="F169" i="4"/>
  <c r="G169" i="4"/>
  <c r="I169" i="4" s="1"/>
  <c r="F170" i="4"/>
  <c r="G170" i="4"/>
  <c r="I170" i="4" s="1"/>
  <c r="F171" i="4"/>
  <c r="G171" i="4"/>
  <c r="I171" i="4" s="1"/>
  <c r="F172" i="4"/>
  <c r="G172" i="4"/>
  <c r="I172" i="4" s="1"/>
  <c r="F173" i="4"/>
  <c r="G173" i="4"/>
  <c r="I173" i="4" s="1"/>
  <c r="F174" i="4"/>
  <c r="G174" i="4"/>
  <c r="I174" i="4" s="1"/>
  <c r="F175" i="4"/>
  <c r="G175" i="4"/>
  <c r="I175" i="4" s="1"/>
  <c r="F176" i="4"/>
  <c r="G176" i="4"/>
  <c r="I176" i="4" s="1"/>
  <c r="F177" i="4"/>
  <c r="G177" i="4"/>
  <c r="I177" i="4" s="1"/>
  <c r="F178" i="4"/>
  <c r="G178" i="4"/>
  <c r="I178" i="4" s="1"/>
  <c r="F179" i="4"/>
  <c r="G179" i="4"/>
  <c r="I179" i="4" s="1"/>
  <c r="F180" i="4"/>
  <c r="G180" i="4"/>
  <c r="I180" i="4" s="1"/>
  <c r="F181" i="4"/>
  <c r="G181" i="4"/>
  <c r="I181" i="4" s="1"/>
  <c r="F182" i="4"/>
  <c r="G182" i="4"/>
  <c r="I182" i="4" s="1"/>
  <c r="F183" i="4"/>
  <c r="G183" i="4"/>
  <c r="I183" i="4" s="1"/>
  <c r="F184" i="4"/>
  <c r="G184" i="4"/>
  <c r="I184" i="4" s="1"/>
  <c r="F185" i="4"/>
  <c r="G185" i="4"/>
  <c r="I185" i="4" s="1"/>
  <c r="F186" i="4"/>
  <c r="G186" i="4"/>
  <c r="I186" i="4" s="1"/>
  <c r="F187" i="4"/>
  <c r="G187" i="4"/>
  <c r="I187" i="4" s="1"/>
  <c r="F188" i="4"/>
  <c r="G188" i="4"/>
  <c r="I188" i="4" s="1"/>
  <c r="F189" i="4"/>
  <c r="G189" i="4"/>
  <c r="I189" i="4" s="1"/>
  <c r="F190" i="4"/>
  <c r="G190" i="4"/>
  <c r="I190" i="4" s="1"/>
  <c r="F191" i="4"/>
  <c r="G191" i="4"/>
  <c r="I191" i="4" s="1"/>
  <c r="F192" i="4"/>
  <c r="G192" i="4"/>
  <c r="I192" i="4" s="1"/>
  <c r="F193" i="4"/>
  <c r="G193" i="4"/>
  <c r="I193" i="4" s="1"/>
  <c r="F194" i="4"/>
  <c r="G194" i="4"/>
  <c r="I194" i="4" s="1"/>
  <c r="F195" i="4"/>
  <c r="G195" i="4"/>
  <c r="I195" i="4" s="1"/>
  <c r="F196" i="4"/>
  <c r="G196" i="4"/>
  <c r="I196" i="4" s="1"/>
  <c r="F197" i="4"/>
  <c r="G197" i="4"/>
  <c r="I197" i="4" s="1"/>
  <c r="F198" i="4"/>
  <c r="G198" i="4"/>
  <c r="I198" i="4" s="1"/>
  <c r="F199" i="4"/>
  <c r="G199" i="4"/>
  <c r="I199" i="4" s="1"/>
  <c r="F200" i="4"/>
  <c r="G200" i="4"/>
  <c r="I200" i="4" s="1"/>
  <c r="F201" i="4"/>
  <c r="G201" i="4"/>
  <c r="I201" i="4" s="1"/>
  <c r="F202" i="4"/>
  <c r="G202" i="4"/>
  <c r="I202" i="4" s="1"/>
  <c r="F203" i="4"/>
  <c r="G203" i="4"/>
  <c r="I203" i="4" s="1"/>
  <c r="F204" i="4"/>
  <c r="G204" i="4"/>
  <c r="I204" i="4" s="1"/>
  <c r="F205" i="4"/>
  <c r="G205" i="4"/>
  <c r="I205" i="4" s="1"/>
  <c r="F206" i="4"/>
  <c r="G206" i="4"/>
  <c r="I206" i="4" s="1"/>
  <c r="F207" i="4"/>
  <c r="G207" i="4"/>
  <c r="I207" i="4" s="1"/>
  <c r="F208" i="4"/>
  <c r="G208" i="4"/>
  <c r="I208" i="4" s="1"/>
  <c r="F209" i="4"/>
  <c r="G209" i="4"/>
  <c r="I209" i="4" s="1"/>
  <c r="F210" i="4"/>
  <c r="G210" i="4"/>
  <c r="I210" i="4" s="1"/>
  <c r="F211" i="4"/>
  <c r="G211" i="4"/>
  <c r="I211" i="4" s="1"/>
  <c r="F212" i="4"/>
  <c r="G212" i="4"/>
  <c r="I212" i="4" s="1"/>
  <c r="F213" i="4"/>
  <c r="G213" i="4"/>
  <c r="I213" i="4" s="1"/>
  <c r="F214" i="4"/>
  <c r="G214" i="4"/>
  <c r="I214" i="4" s="1"/>
  <c r="F215" i="4"/>
  <c r="G215" i="4"/>
  <c r="I215" i="4" s="1"/>
  <c r="F216" i="4"/>
  <c r="G216" i="4"/>
  <c r="I216" i="4" s="1"/>
  <c r="F217" i="4"/>
  <c r="G217" i="4"/>
  <c r="I217" i="4" s="1"/>
  <c r="F218" i="4"/>
  <c r="G218" i="4"/>
  <c r="I218" i="4" s="1"/>
  <c r="F219" i="4"/>
  <c r="G219" i="4"/>
  <c r="I219" i="4" s="1"/>
  <c r="F220" i="4"/>
  <c r="G220" i="4"/>
  <c r="I220" i="4" s="1"/>
  <c r="F221" i="4"/>
  <c r="G221" i="4"/>
  <c r="I221" i="4" s="1"/>
  <c r="F222" i="4"/>
  <c r="G222" i="4"/>
  <c r="I222" i="4" s="1"/>
  <c r="F223" i="4"/>
  <c r="G223" i="4"/>
  <c r="I223" i="4" s="1"/>
  <c r="F224" i="4"/>
  <c r="G224" i="4"/>
  <c r="I224" i="4" s="1"/>
  <c r="F225" i="4"/>
  <c r="G225" i="4"/>
  <c r="I225" i="4" s="1"/>
  <c r="F226" i="4"/>
  <c r="G226" i="4"/>
  <c r="I226" i="4" s="1"/>
  <c r="F227" i="4"/>
  <c r="G227" i="4"/>
  <c r="I227" i="4" s="1"/>
  <c r="F228" i="4"/>
  <c r="G228" i="4"/>
  <c r="I228" i="4" s="1"/>
  <c r="F229" i="4"/>
  <c r="G229" i="4"/>
  <c r="I229" i="4" s="1"/>
  <c r="F230" i="4"/>
  <c r="G230" i="4"/>
  <c r="I230" i="4" s="1"/>
  <c r="F231" i="4"/>
  <c r="G231" i="4"/>
  <c r="I231" i="4" s="1"/>
  <c r="F232" i="4"/>
  <c r="G232" i="4"/>
  <c r="I232" i="4" s="1"/>
  <c r="F233" i="4"/>
  <c r="G233" i="4"/>
  <c r="I233" i="4" s="1"/>
  <c r="F234" i="4"/>
  <c r="G234" i="4"/>
  <c r="I234" i="4" s="1"/>
  <c r="F235" i="4"/>
  <c r="G235" i="4"/>
  <c r="I235" i="4" s="1"/>
  <c r="F236" i="4"/>
  <c r="G236" i="4"/>
  <c r="I236" i="4" s="1"/>
  <c r="F237" i="4"/>
  <c r="G237" i="4"/>
  <c r="I237" i="4" s="1"/>
  <c r="F238" i="4"/>
  <c r="G238" i="4"/>
  <c r="I238" i="4" s="1"/>
  <c r="F239" i="4"/>
  <c r="G239" i="4"/>
  <c r="I239" i="4" s="1"/>
  <c r="F240" i="4"/>
  <c r="G240" i="4"/>
  <c r="I240" i="4" s="1"/>
  <c r="F241" i="4"/>
  <c r="G241" i="4"/>
  <c r="I241" i="4" s="1"/>
  <c r="F242" i="4"/>
  <c r="G242" i="4"/>
  <c r="I242" i="4" s="1"/>
  <c r="F243" i="4"/>
  <c r="G243" i="4"/>
  <c r="I243" i="4" s="1"/>
  <c r="F244" i="4"/>
  <c r="G244" i="4"/>
  <c r="I244" i="4" s="1"/>
  <c r="F245" i="4"/>
  <c r="G245" i="4"/>
  <c r="I245" i="4" s="1"/>
  <c r="F246" i="4"/>
  <c r="G246" i="4"/>
  <c r="I246" i="4" s="1"/>
  <c r="F247" i="4"/>
  <c r="G247" i="4"/>
  <c r="I247" i="4" s="1"/>
  <c r="F248" i="4"/>
  <c r="G248" i="4"/>
  <c r="I248" i="4" s="1"/>
  <c r="F249" i="4"/>
  <c r="G249" i="4"/>
  <c r="I249" i="4" s="1"/>
  <c r="F250" i="4"/>
  <c r="G250" i="4"/>
  <c r="I250" i="4" s="1"/>
  <c r="F251" i="4"/>
  <c r="G251" i="4"/>
  <c r="I251" i="4" s="1"/>
  <c r="F252" i="4"/>
  <c r="G252" i="4"/>
  <c r="I252" i="4" s="1"/>
  <c r="F253" i="4"/>
  <c r="G253" i="4"/>
  <c r="I253" i="4" s="1"/>
  <c r="F254" i="4"/>
  <c r="G254" i="4"/>
  <c r="I254" i="4" s="1"/>
  <c r="F255" i="4"/>
  <c r="G255" i="4"/>
  <c r="I255" i="4" s="1"/>
  <c r="F256" i="4"/>
  <c r="G256" i="4"/>
  <c r="I256" i="4" s="1"/>
  <c r="F257" i="4"/>
  <c r="G257" i="4"/>
  <c r="I257" i="4" s="1"/>
  <c r="F258" i="4"/>
  <c r="G258" i="4"/>
  <c r="I258" i="4" s="1"/>
  <c r="F259" i="4"/>
  <c r="G259" i="4"/>
  <c r="I259" i="4" s="1"/>
  <c r="F260" i="4"/>
  <c r="G260" i="4"/>
  <c r="I260" i="4" s="1"/>
  <c r="F261" i="4"/>
  <c r="G261" i="4"/>
  <c r="I261" i="4" s="1"/>
  <c r="F262" i="4"/>
  <c r="G262" i="4"/>
  <c r="I262" i="4" s="1"/>
  <c r="F263" i="4"/>
  <c r="G263" i="4"/>
  <c r="I263" i="4" s="1"/>
  <c r="F264" i="4"/>
  <c r="G264" i="4"/>
  <c r="I264" i="4" s="1"/>
  <c r="F265" i="4"/>
  <c r="G265" i="4"/>
  <c r="I265" i="4" s="1"/>
  <c r="F266" i="4"/>
  <c r="G266" i="4"/>
  <c r="I266" i="4" s="1"/>
  <c r="F267" i="4"/>
  <c r="G267" i="4"/>
  <c r="I267" i="4" s="1"/>
  <c r="F268" i="4"/>
  <c r="G268" i="4"/>
  <c r="I268" i="4" s="1"/>
  <c r="F269" i="4"/>
  <c r="G269" i="4"/>
  <c r="I269" i="4" s="1"/>
  <c r="F270" i="4"/>
  <c r="G270" i="4"/>
  <c r="I270" i="4" s="1"/>
  <c r="F271" i="4"/>
  <c r="G271" i="4"/>
  <c r="I271" i="4" s="1"/>
  <c r="F272" i="4"/>
  <c r="G272" i="4"/>
  <c r="I272" i="4" s="1"/>
  <c r="F273" i="4"/>
  <c r="G273" i="4"/>
  <c r="I273" i="4" s="1"/>
  <c r="F274" i="4"/>
  <c r="G274" i="4"/>
  <c r="I274" i="4" s="1"/>
  <c r="F275" i="4"/>
  <c r="G275" i="4"/>
  <c r="I275" i="4" s="1"/>
  <c r="F276" i="4"/>
  <c r="G276" i="4"/>
  <c r="I276" i="4" s="1"/>
  <c r="F277" i="4"/>
  <c r="G277" i="4"/>
  <c r="I277" i="4" s="1"/>
  <c r="F278" i="4"/>
  <c r="G278" i="4"/>
  <c r="I278" i="4" s="1"/>
  <c r="F279" i="4"/>
  <c r="G279" i="4"/>
  <c r="I279" i="4" s="1"/>
  <c r="F280" i="4"/>
  <c r="G280" i="4"/>
  <c r="I280" i="4" s="1"/>
  <c r="F281" i="4"/>
  <c r="G281" i="4"/>
  <c r="I281" i="4" s="1"/>
  <c r="F282" i="4"/>
  <c r="G282" i="4"/>
  <c r="I282" i="4" s="1"/>
  <c r="F283" i="4"/>
  <c r="G283" i="4"/>
  <c r="I283" i="4" s="1"/>
  <c r="F284" i="4"/>
  <c r="G284" i="4"/>
  <c r="I284" i="4" s="1"/>
  <c r="F285" i="4"/>
  <c r="G285" i="4"/>
  <c r="I285" i="4" s="1"/>
  <c r="F286" i="4"/>
  <c r="G286" i="4"/>
  <c r="I286" i="4" s="1"/>
  <c r="F287" i="4"/>
  <c r="G287" i="4"/>
  <c r="I287" i="4" s="1"/>
  <c r="F288" i="4"/>
  <c r="G288" i="4"/>
  <c r="I288" i="4" s="1"/>
  <c r="F289" i="4"/>
  <c r="G289" i="4"/>
  <c r="I289" i="4" s="1"/>
  <c r="F290" i="4"/>
  <c r="G290" i="4"/>
  <c r="I290" i="4" s="1"/>
  <c r="F291" i="4"/>
  <c r="G291" i="4"/>
  <c r="I291" i="4" s="1"/>
  <c r="F292" i="4"/>
  <c r="G292" i="4"/>
  <c r="I292" i="4" s="1"/>
  <c r="F293" i="4"/>
  <c r="G293" i="4"/>
  <c r="I293" i="4" s="1"/>
  <c r="F294" i="4"/>
  <c r="G294" i="4"/>
  <c r="I294" i="4" s="1"/>
  <c r="F295" i="4"/>
  <c r="G295" i="4"/>
  <c r="I295" i="4" s="1"/>
  <c r="F296" i="4"/>
  <c r="G296" i="4"/>
  <c r="I296" i="4" s="1"/>
  <c r="F297" i="4"/>
  <c r="G297" i="4"/>
  <c r="I297" i="4" s="1"/>
  <c r="F298" i="4"/>
  <c r="G298" i="4"/>
  <c r="I298" i="4" s="1"/>
  <c r="F299" i="4"/>
  <c r="G299" i="4"/>
  <c r="I299" i="4" s="1"/>
  <c r="F300" i="4"/>
  <c r="G300" i="4"/>
  <c r="I300" i="4" s="1"/>
  <c r="F301" i="4"/>
  <c r="G301" i="4"/>
  <c r="I301" i="4" s="1"/>
  <c r="F302" i="4"/>
  <c r="G302" i="4"/>
  <c r="I302" i="4" s="1"/>
  <c r="F303" i="4"/>
  <c r="G303" i="4"/>
  <c r="I303" i="4" s="1"/>
  <c r="F304" i="4"/>
  <c r="G304" i="4"/>
  <c r="I304" i="4" s="1"/>
  <c r="F305" i="4"/>
  <c r="G305" i="4"/>
  <c r="I305" i="4" s="1"/>
  <c r="F306" i="4"/>
  <c r="G306" i="4"/>
  <c r="F307" i="4"/>
  <c r="G307" i="4"/>
  <c r="F308" i="4"/>
  <c r="G308" i="4"/>
  <c r="I308" i="4" s="1"/>
  <c r="F309" i="4"/>
  <c r="G309" i="4"/>
  <c r="I309" i="4" s="1"/>
  <c r="F310" i="4"/>
  <c r="G310" i="4"/>
  <c r="F311" i="4"/>
  <c r="G311" i="4"/>
  <c r="I311" i="4" s="1"/>
  <c r="F312" i="4"/>
  <c r="G312" i="4"/>
  <c r="I312" i="4" s="1"/>
  <c r="F313" i="4"/>
  <c r="G313" i="4"/>
  <c r="I313" i="4" s="1"/>
  <c r="F314" i="4"/>
  <c r="G314" i="4"/>
  <c r="F315" i="4"/>
  <c r="G315" i="4"/>
  <c r="F316" i="4"/>
  <c r="G316" i="4"/>
  <c r="I316" i="4" s="1"/>
  <c r="F317" i="4"/>
  <c r="G317" i="4"/>
  <c r="I317" i="4" s="1"/>
  <c r="F318" i="4"/>
  <c r="G318" i="4"/>
  <c r="I318" i="4" s="1"/>
  <c r="F319" i="4"/>
  <c r="G319" i="4"/>
  <c r="I319" i="4" s="1"/>
  <c r="F320" i="4"/>
  <c r="G320" i="4"/>
  <c r="I320" i="4" s="1"/>
  <c r="F321" i="4"/>
  <c r="G321" i="4"/>
  <c r="I321" i="4" s="1"/>
  <c r="F322" i="4"/>
  <c r="G322" i="4"/>
  <c r="I322" i="4" s="1"/>
  <c r="F323" i="4"/>
  <c r="G323" i="4"/>
  <c r="I323" i="4" s="1"/>
  <c r="F324" i="4"/>
  <c r="G324" i="4"/>
  <c r="I324" i="4" s="1"/>
  <c r="F325" i="4"/>
  <c r="G325" i="4"/>
  <c r="I325" i="4" s="1"/>
  <c r="F326" i="4"/>
  <c r="G326" i="4"/>
  <c r="I326" i="4" s="1"/>
  <c r="F327" i="4"/>
  <c r="G327" i="4"/>
  <c r="I327" i="4" s="1"/>
  <c r="F328" i="4"/>
  <c r="G328" i="4"/>
  <c r="I328" i="4" s="1"/>
  <c r="F329" i="4"/>
  <c r="G329" i="4"/>
  <c r="I329" i="4" s="1"/>
  <c r="F330" i="4"/>
  <c r="G330" i="4"/>
  <c r="I330" i="4" s="1"/>
  <c r="F331" i="4"/>
  <c r="G331" i="4"/>
  <c r="I331" i="4" s="1"/>
  <c r="F332" i="4"/>
  <c r="G332" i="4"/>
  <c r="I332" i="4" s="1"/>
  <c r="F333" i="4"/>
  <c r="G333" i="4"/>
  <c r="I333" i="4" s="1"/>
  <c r="F334" i="4"/>
  <c r="G334" i="4"/>
  <c r="I334" i="4" s="1"/>
  <c r="F335" i="4"/>
  <c r="G335" i="4"/>
  <c r="I335" i="4" s="1"/>
  <c r="F336" i="4"/>
  <c r="G336" i="4"/>
  <c r="I336" i="4" s="1"/>
  <c r="F337" i="4"/>
  <c r="G337" i="4"/>
  <c r="I337" i="4" s="1"/>
  <c r="F338" i="4"/>
  <c r="G338" i="4"/>
  <c r="I338" i="4" s="1"/>
  <c r="F339" i="4"/>
  <c r="G339" i="4"/>
  <c r="I339" i="4" s="1"/>
  <c r="F340" i="4"/>
  <c r="G340" i="4"/>
  <c r="I340" i="4" s="1"/>
  <c r="F341" i="4"/>
  <c r="G341" i="4"/>
  <c r="I341" i="4" s="1"/>
  <c r="F342" i="4"/>
  <c r="G342" i="4"/>
  <c r="I342" i="4" s="1"/>
  <c r="F343" i="4"/>
  <c r="G343" i="4"/>
  <c r="I343" i="4" s="1"/>
  <c r="F344" i="4"/>
  <c r="G344" i="4"/>
  <c r="I344" i="4" s="1"/>
  <c r="F345" i="4"/>
  <c r="G345" i="4"/>
  <c r="I345" i="4" s="1"/>
  <c r="F346" i="4"/>
  <c r="G346" i="4"/>
  <c r="I346" i="4" s="1"/>
  <c r="F347" i="4"/>
  <c r="G347" i="4"/>
  <c r="I347" i="4" s="1"/>
  <c r="F348" i="4"/>
  <c r="G348" i="4"/>
  <c r="I348" i="4" s="1"/>
  <c r="F349" i="4"/>
  <c r="G349" i="4"/>
  <c r="I349" i="4" s="1"/>
  <c r="F350" i="4"/>
  <c r="G350" i="4"/>
  <c r="I350" i="4" s="1"/>
  <c r="F351" i="4"/>
  <c r="G351" i="4"/>
  <c r="I351" i="4" s="1"/>
  <c r="F352" i="4"/>
  <c r="G352" i="4"/>
  <c r="I352" i="4" s="1"/>
  <c r="F353" i="4"/>
  <c r="G353" i="4"/>
  <c r="I353" i="4" s="1"/>
  <c r="F354" i="4"/>
  <c r="G354" i="4"/>
  <c r="I354" i="4" s="1"/>
  <c r="F355" i="4"/>
  <c r="G355" i="4"/>
  <c r="I355" i="4" s="1"/>
  <c r="F356" i="4"/>
  <c r="G356" i="4"/>
  <c r="I356" i="4" s="1"/>
  <c r="F357" i="4"/>
  <c r="G357" i="4"/>
  <c r="I357" i="4" s="1"/>
  <c r="F358" i="4"/>
  <c r="G358" i="4"/>
  <c r="I358" i="4" s="1"/>
  <c r="F359" i="4"/>
  <c r="G359" i="4"/>
  <c r="I359" i="4" s="1"/>
  <c r="F360" i="4"/>
  <c r="G360" i="4"/>
  <c r="I360" i="4" s="1"/>
  <c r="F361" i="4"/>
  <c r="G361" i="4"/>
  <c r="I361" i="4" s="1"/>
  <c r="F362" i="4"/>
  <c r="G362" i="4"/>
  <c r="I362" i="4" s="1"/>
  <c r="F363" i="4"/>
  <c r="G363" i="4"/>
  <c r="I363" i="4" s="1"/>
  <c r="F364" i="4"/>
  <c r="G364" i="4"/>
  <c r="I364" i="4" s="1"/>
  <c r="F365" i="4"/>
  <c r="G365" i="4"/>
  <c r="I365" i="4" s="1"/>
  <c r="F366" i="4"/>
  <c r="G366" i="4"/>
  <c r="I366" i="4" s="1"/>
  <c r="F367" i="4"/>
  <c r="G367" i="4"/>
  <c r="I367" i="4" s="1"/>
  <c r="F368" i="4"/>
  <c r="G368" i="4"/>
  <c r="I368" i="4" s="1"/>
  <c r="F369" i="4"/>
  <c r="G369" i="4"/>
  <c r="I369" i="4" s="1"/>
  <c r="F370" i="4"/>
  <c r="G370" i="4"/>
  <c r="I370" i="4" s="1"/>
  <c r="F371" i="4"/>
  <c r="G371" i="4"/>
  <c r="I371" i="4" s="1"/>
  <c r="F372" i="4"/>
  <c r="G372" i="4"/>
  <c r="I372" i="4" s="1"/>
  <c r="F373" i="4"/>
  <c r="G373" i="4"/>
  <c r="I373" i="4" s="1"/>
  <c r="F374" i="4"/>
  <c r="G374" i="4"/>
  <c r="I374" i="4" s="1"/>
  <c r="F375" i="4"/>
  <c r="G375" i="4"/>
  <c r="I375" i="4" s="1"/>
  <c r="F376" i="4"/>
  <c r="G376" i="4"/>
  <c r="I376" i="4" s="1"/>
  <c r="F377" i="4"/>
  <c r="G377" i="4"/>
  <c r="I377" i="4" s="1"/>
  <c r="F378" i="4"/>
  <c r="G378" i="4"/>
  <c r="I378" i="4" s="1"/>
  <c r="F379" i="4"/>
  <c r="G379" i="4"/>
  <c r="I379" i="4" s="1"/>
  <c r="F380" i="4"/>
  <c r="G380" i="4"/>
  <c r="I380" i="4" s="1"/>
  <c r="F381" i="4"/>
  <c r="G381" i="4"/>
  <c r="I381" i="4" s="1"/>
  <c r="F382" i="4"/>
  <c r="G382" i="4"/>
  <c r="I382" i="4" s="1"/>
  <c r="F383" i="4"/>
  <c r="G383" i="4"/>
  <c r="I383" i="4" s="1"/>
  <c r="F384" i="4"/>
  <c r="G384" i="4"/>
  <c r="I384" i="4" s="1"/>
  <c r="F385" i="4"/>
  <c r="G385" i="4"/>
  <c r="I385" i="4" s="1"/>
  <c r="F386" i="4"/>
  <c r="G386" i="4"/>
  <c r="I386" i="4" s="1"/>
  <c r="F387" i="4"/>
  <c r="G387" i="4"/>
  <c r="I387" i="4" s="1"/>
  <c r="F388" i="4"/>
  <c r="G388" i="4"/>
  <c r="I388" i="4" s="1"/>
  <c r="F389" i="4"/>
  <c r="G389" i="4"/>
  <c r="I389" i="4" s="1"/>
  <c r="F390" i="4"/>
  <c r="G390" i="4"/>
  <c r="I390" i="4" s="1"/>
  <c r="F391" i="4"/>
  <c r="G391" i="4"/>
  <c r="I391" i="4" s="1"/>
  <c r="F392" i="4"/>
  <c r="G392" i="4"/>
  <c r="I392" i="4" s="1"/>
  <c r="F393" i="4"/>
  <c r="G393" i="4"/>
  <c r="I393" i="4" s="1"/>
  <c r="F394" i="4"/>
  <c r="G394" i="4"/>
  <c r="I394" i="4" s="1"/>
  <c r="F395" i="4"/>
  <c r="G395" i="4"/>
  <c r="I395" i="4" s="1"/>
  <c r="F396" i="4"/>
  <c r="G396" i="4"/>
  <c r="I396" i="4" s="1"/>
  <c r="F397" i="4"/>
  <c r="G397" i="4"/>
  <c r="I397" i="4" s="1"/>
  <c r="F398" i="4"/>
  <c r="G398" i="4"/>
  <c r="I398" i="4" s="1"/>
  <c r="F399" i="4"/>
  <c r="G399" i="4"/>
  <c r="I399" i="4" s="1"/>
  <c r="F400" i="4"/>
  <c r="G400" i="4"/>
  <c r="I400" i="4" s="1"/>
  <c r="F401" i="4"/>
  <c r="G401" i="4"/>
  <c r="I401" i="4" s="1"/>
  <c r="F402" i="4"/>
  <c r="G402" i="4"/>
  <c r="I402" i="4" s="1"/>
  <c r="F403" i="4"/>
  <c r="G403" i="4"/>
  <c r="I403" i="4" s="1"/>
  <c r="F404" i="4"/>
  <c r="G404" i="4"/>
  <c r="I404" i="4" s="1"/>
  <c r="F405" i="4"/>
  <c r="G405" i="4"/>
  <c r="I405" i="4" s="1"/>
  <c r="F406" i="4"/>
  <c r="G406" i="4"/>
  <c r="I406" i="4" s="1"/>
  <c r="F407" i="4"/>
  <c r="G407" i="4"/>
  <c r="I407" i="4" s="1"/>
  <c r="F408" i="4"/>
  <c r="G408" i="4"/>
  <c r="I408" i="4" s="1"/>
  <c r="F409" i="4"/>
  <c r="G409" i="4"/>
  <c r="I409" i="4" s="1"/>
  <c r="F410" i="4"/>
  <c r="G410" i="4"/>
  <c r="I410" i="4" s="1"/>
  <c r="F411" i="4"/>
  <c r="G411" i="4"/>
  <c r="I411" i="4" s="1"/>
  <c r="F412" i="4"/>
  <c r="G412" i="4"/>
  <c r="I412" i="4" s="1"/>
  <c r="F413" i="4"/>
  <c r="G413" i="4"/>
  <c r="I413" i="4" s="1"/>
  <c r="F414" i="4"/>
  <c r="G414" i="4"/>
  <c r="I414" i="4" s="1"/>
  <c r="F415" i="4"/>
  <c r="G415" i="4"/>
  <c r="I415" i="4" s="1"/>
  <c r="F416" i="4"/>
  <c r="G416" i="4"/>
  <c r="I416" i="4" s="1"/>
  <c r="F417" i="4"/>
  <c r="G417" i="4"/>
  <c r="I417" i="4" s="1"/>
  <c r="F418" i="4"/>
  <c r="G418" i="4"/>
  <c r="I418" i="4" s="1"/>
  <c r="F419" i="4"/>
  <c r="G419" i="4"/>
  <c r="I419" i="4" s="1"/>
  <c r="F420" i="4"/>
  <c r="G420" i="4"/>
  <c r="I420" i="4" s="1"/>
  <c r="F421" i="4"/>
  <c r="G421" i="4"/>
  <c r="I421" i="4" s="1"/>
  <c r="F422" i="4"/>
  <c r="G422" i="4"/>
  <c r="F423" i="4"/>
  <c r="G423" i="4"/>
  <c r="I423" i="4" s="1"/>
  <c r="F424" i="4"/>
  <c r="G424" i="4"/>
  <c r="I424" i="4" s="1"/>
  <c r="F425" i="4"/>
  <c r="G425" i="4"/>
  <c r="I425" i="4" s="1"/>
  <c r="F426" i="4"/>
  <c r="G426" i="4"/>
  <c r="I426" i="4" s="1"/>
  <c r="F427" i="4"/>
  <c r="G427" i="4"/>
  <c r="I427" i="4" s="1"/>
  <c r="F428" i="4"/>
  <c r="G428" i="4"/>
  <c r="I428" i="4" s="1"/>
  <c r="F429" i="4"/>
  <c r="G429" i="4"/>
  <c r="I429" i="4" s="1"/>
  <c r="F430" i="4"/>
  <c r="G430" i="4"/>
  <c r="I430" i="4" s="1"/>
  <c r="F431" i="4"/>
  <c r="G431" i="4"/>
  <c r="I431" i="4" s="1"/>
  <c r="F432" i="4"/>
  <c r="G432" i="4"/>
  <c r="I432" i="4" s="1"/>
  <c r="F433" i="4"/>
  <c r="G433" i="4"/>
  <c r="I433" i="4" s="1"/>
  <c r="F434" i="4"/>
  <c r="G434" i="4"/>
  <c r="I434" i="4" s="1"/>
  <c r="F435" i="4"/>
  <c r="G435" i="4"/>
  <c r="I435" i="4" s="1"/>
  <c r="F436" i="4"/>
  <c r="G436" i="4"/>
  <c r="I436" i="4" s="1"/>
  <c r="F437" i="4"/>
  <c r="G437" i="4"/>
  <c r="I437" i="4" s="1"/>
  <c r="F438" i="4"/>
  <c r="G438" i="4"/>
  <c r="I438" i="4" s="1"/>
  <c r="F439" i="4"/>
  <c r="G439" i="4"/>
  <c r="I439" i="4" s="1"/>
  <c r="F440" i="4"/>
  <c r="G440" i="4"/>
  <c r="I440" i="4" s="1"/>
  <c r="F441" i="4"/>
  <c r="G441" i="4"/>
  <c r="I441" i="4" s="1"/>
  <c r="F442" i="4"/>
  <c r="G442" i="4"/>
  <c r="F443" i="4"/>
  <c r="G443" i="4"/>
  <c r="F444" i="4"/>
  <c r="G444" i="4"/>
  <c r="I444" i="4" s="1"/>
  <c r="F445" i="4"/>
  <c r="G445" i="4"/>
  <c r="I445" i="4" s="1"/>
  <c r="F446" i="4"/>
  <c r="G446" i="4"/>
  <c r="F447" i="4"/>
  <c r="G447" i="4"/>
  <c r="F448" i="4"/>
  <c r="G448" i="4"/>
  <c r="I448" i="4" s="1"/>
  <c r="F449" i="4"/>
  <c r="G449" i="4"/>
  <c r="I449" i="4" s="1"/>
  <c r="F450" i="4"/>
  <c r="G450" i="4"/>
  <c r="F451" i="4"/>
  <c r="G451" i="4"/>
  <c r="F452" i="4"/>
  <c r="G452" i="4"/>
  <c r="I452" i="4" s="1"/>
  <c r="F453" i="4"/>
  <c r="G453" i="4"/>
  <c r="I453" i="4" s="1"/>
  <c r="F454" i="4"/>
  <c r="G454" i="4"/>
  <c r="F455" i="4"/>
  <c r="G455" i="4"/>
  <c r="I455" i="4" s="1"/>
  <c r="F456" i="4"/>
  <c r="G456" i="4"/>
  <c r="I456" i="4" s="1"/>
  <c r="F457" i="4"/>
  <c r="G457" i="4"/>
  <c r="I457" i="4" s="1"/>
  <c r="F458" i="4"/>
  <c r="G458" i="4"/>
  <c r="I458" i="4" s="1"/>
  <c r="F459" i="4"/>
  <c r="G459" i="4"/>
  <c r="I459" i="4" s="1"/>
  <c r="F460" i="4"/>
  <c r="G460" i="4"/>
  <c r="I460" i="4" s="1"/>
  <c r="F461" i="4"/>
  <c r="G461" i="4"/>
  <c r="I461" i="4" s="1"/>
  <c r="F462" i="4"/>
  <c r="G462" i="4"/>
  <c r="I462" i="4" s="1"/>
  <c r="F463" i="4"/>
  <c r="G463" i="4"/>
  <c r="I463" i="4" s="1"/>
  <c r="F464" i="4"/>
  <c r="G464" i="4"/>
  <c r="I464" i="4" s="1"/>
  <c r="F465" i="4"/>
  <c r="G465" i="4"/>
  <c r="I465" i="4" s="1"/>
  <c r="F466" i="4"/>
  <c r="G466" i="4"/>
  <c r="I466" i="4" s="1"/>
  <c r="F467" i="4"/>
  <c r="G467" i="4"/>
  <c r="I467" i="4" s="1"/>
  <c r="F468" i="4"/>
  <c r="G468" i="4"/>
  <c r="I468" i="4" s="1"/>
  <c r="F469" i="4"/>
  <c r="G469" i="4"/>
  <c r="I469" i="4" s="1"/>
  <c r="F470" i="4"/>
  <c r="G470" i="4"/>
  <c r="I470" i="4" s="1"/>
  <c r="F471" i="4"/>
  <c r="G471" i="4"/>
  <c r="I471" i="4" s="1"/>
  <c r="F472" i="4"/>
  <c r="G472" i="4"/>
  <c r="I472" i="4" s="1"/>
  <c r="F473" i="4"/>
  <c r="G473" i="4"/>
  <c r="I473" i="4" s="1"/>
  <c r="F474" i="4"/>
  <c r="G474" i="4"/>
  <c r="F475" i="4"/>
  <c r="G475" i="4"/>
  <c r="I475" i="4" s="1"/>
  <c r="F476" i="4"/>
  <c r="G476" i="4"/>
  <c r="I476" i="4" s="1"/>
  <c r="F477" i="4"/>
  <c r="G477" i="4"/>
  <c r="I477" i="4" s="1"/>
  <c r="F478" i="4"/>
  <c r="G478" i="4"/>
  <c r="I478" i="4" s="1"/>
  <c r="F479" i="4"/>
  <c r="G479" i="4"/>
  <c r="I479" i="4" s="1"/>
  <c r="F480" i="4"/>
  <c r="G480" i="4"/>
  <c r="I480" i="4" s="1"/>
  <c r="F481" i="4"/>
  <c r="G481" i="4"/>
  <c r="I481" i="4" s="1"/>
  <c r="F482" i="4"/>
  <c r="G482" i="4"/>
  <c r="I482" i="4" s="1"/>
  <c r="F483" i="4"/>
  <c r="G483" i="4"/>
  <c r="I483" i="4" s="1"/>
  <c r="F484" i="4"/>
  <c r="G484" i="4"/>
  <c r="I484" i="4" s="1"/>
  <c r="F485" i="4"/>
  <c r="G485" i="4"/>
  <c r="I485" i="4" s="1"/>
  <c r="F486" i="4"/>
  <c r="G486" i="4"/>
  <c r="I486" i="4" s="1"/>
  <c r="F487" i="4"/>
  <c r="G487" i="4"/>
  <c r="I487" i="4" s="1"/>
  <c r="F488" i="4"/>
  <c r="G488" i="4"/>
  <c r="I488" i="4" s="1"/>
  <c r="F489" i="4"/>
  <c r="G489" i="4"/>
  <c r="I489" i="4" s="1"/>
  <c r="F490" i="4"/>
  <c r="G490" i="4"/>
  <c r="I490" i="4" s="1"/>
  <c r="F491" i="4"/>
  <c r="G491" i="4"/>
  <c r="I491" i="4" s="1"/>
  <c r="F492" i="4"/>
  <c r="G492" i="4"/>
  <c r="I492" i="4" s="1"/>
  <c r="F493" i="4"/>
  <c r="G493" i="4"/>
  <c r="I493" i="4" s="1"/>
  <c r="F494" i="4"/>
  <c r="G494" i="4"/>
  <c r="F495" i="4"/>
  <c r="G495" i="4"/>
  <c r="I495" i="4" s="1"/>
  <c r="F496" i="4"/>
  <c r="G496" i="4"/>
  <c r="I496" i="4" s="1"/>
  <c r="F497" i="4"/>
  <c r="G497" i="4"/>
  <c r="I497" i="4" s="1"/>
  <c r="F498" i="4"/>
  <c r="G498" i="4"/>
  <c r="I498" i="4" s="1"/>
  <c r="F499" i="4"/>
  <c r="G499" i="4"/>
  <c r="I499" i="4" s="1"/>
  <c r="F500" i="4"/>
  <c r="G500" i="4"/>
  <c r="I500" i="4" s="1"/>
  <c r="F501" i="4"/>
  <c r="G501" i="4"/>
  <c r="I501" i="4" s="1"/>
  <c r="F502" i="4"/>
  <c r="G502" i="4"/>
  <c r="I502" i="4" s="1"/>
  <c r="F503" i="4"/>
  <c r="G503" i="4"/>
  <c r="I503" i="4" s="1"/>
  <c r="F504" i="4"/>
  <c r="G504" i="4"/>
  <c r="I504" i="4" s="1"/>
  <c r="F505" i="4"/>
  <c r="G505" i="4"/>
  <c r="I505" i="4" s="1"/>
  <c r="F506" i="4"/>
  <c r="G506" i="4"/>
  <c r="I506" i="4" s="1"/>
  <c r="F507" i="4"/>
  <c r="G507" i="4"/>
  <c r="I507" i="4" s="1"/>
  <c r="F508" i="4"/>
  <c r="G508" i="4"/>
  <c r="I508" i="4" s="1"/>
  <c r="F509" i="4"/>
  <c r="G509" i="4"/>
  <c r="I509" i="4" s="1"/>
  <c r="F510" i="4"/>
  <c r="G510" i="4"/>
  <c r="I510" i="4" s="1"/>
  <c r="F511" i="4"/>
  <c r="G511" i="4"/>
  <c r="I511" i="4" s="1"/>
  <c r="F512" i="4"/>
  <c r="G512" i="4"/>
  <c r="I512" i="4" s="1"/>
  <c r="F513" i="4"/>
  <c r="G513" i="4"/>
  <c r="I513" i="4" s="1"/>
  <c r="F514" i="4"/>
  <c r="G514" i="4"/>
  <c r="I514" i="4" s="1"/>
  <c r="F515" i="4"/>
  <c r="G515" i="4"/>
  <c r="I515" i="4" s="1"/>
  <c r="F516" i="4"/>
  <c r="G516" i="4"/>
  <c r="I516" i="4" s="1"/>
  <c r="F517" i="4"/>
  <c r="G517" i="4"/>
  <c r="I517" i="4" s="1"/>
  <c r="F518" i="4"/>
  <c r="G518" i="4"/>
  <c r="F519" i="4"/>
  <c r="G519" i="4"/>
  <c r="I519" i="4" s="1"/>
  <c r="F520" i="4"/>
  <c r="G520" i="4"/>
  <c r="I520" i="4" s="1"/>
  <c r="F521" i="4"/>
  <c r="G521" i="4"/>
  <c r="I521" i="4" s="1"/>
  <c r="F522" i="4"/>
  <c r="G522" i="4"/>
  <c r="F523" i="4"/>
  <c r="G523" i="4"/>
  <c r="F524" i="4"/>
  <c r="G524" i="4"/>
  <c r="I524" i="4" s="1"/>
  <c r="F525" i="4"/>
  <c r="G525" i="4"/>
  <c r="I525" i="4" s="1"/>
  <c r="F526" i="4"/>
  <c r="G526" i="4"/>
  <c r="F527" i="4"/>
  <c r="G527" i="4"/>
  <c r="F528" i="4"/>
  <c r="G528" i="4"/>
  <c r="I528" i="4" s="1"/>
  <c r="F529" i="4"/>
  <c r="G529" i="4"/>
  <c r="I529" i="4" s="1"/>
  <c r="F530" i="4"/>
  <c r="G530" i="4"/>
  <c r="F531" i="4"/>
  <c r="G531" i="4"/>
  <c r="F532" i="4"/>
  <c r="G532" i="4"/>
  <c r="I532" i="4" s="1"/>
  <c r="F533" i="4"/>
  <c r="G533" i="4"/>
  <c r="I533" i="4" s="1"/>
  <c r="F534" i="4"/>
  <c r="G534" i="4"/>
  <c r="F535" i="4"/>
  <c r="G535" i="4"/>
  <c r="F536" i="4"/>
  <c r="G536" i="4"/>
  <c r="I536" i="4" s="1"/>
  <c r="F537" i="4"/>
  <c r="G537" i="4"/>
  <c r="I537" i="4" s="1"/>
  <c r="F538" i="4"/>
  <c r="G538" i="4"/>
  <c r="I538" i="4" s="1"/>
  <c r="F539" i="4"/>
  <c r="G539" i="4"/>
  <c r="I539" i="4" s="1"/>
  <c r="F540" i="4"/>
  <c r="G540" i="4"/>
  <c r="I540" i="4" s="1"/>
  <c r="F541" i="4"/>
  <c r="G541" i="4"/>
  <c r="I541" i="4" s="1"/>
  <c r="F542" i="4"/>
  <c r="G542" i="4"/>
  <c r="I542" i="4" s="1"/>
  <c r="F543" i="4"/>
  <c r="G543" i="4"/>
  <c r="I543" i="4" s="1"/>
  <c r="F544" i="4"/>
  <c r="G544" i="4"/>
  <c r="I544" i="4" s="1"/>
  <c r="F545" i="4"/>
  <c r="G545" i="4"/>
  <c r="I545" i="4" s="1"/>
  <c r="F546" i="4"/>
  <c r="G546" i="4"/>
  <c r="I546" i="4" s="1"/>
  <c r="F547" i="4"/>
  <c r="G547" i="4"/>
  <c r="I547" i="4" s="1"/>
  <c r="F548" i="4"/>
  <c r="G548" i="4"/>
  <c r="I548" i="4" s="1"/>
  <c r="F549" i="4"/>
  <c r="G549" i="4"/>
  <c r="I549" i="4" s="1"/>
  <c r="F550" i="4"/>
  <c r="G550" i="4"/>
  <c r="F551" i="4"/>
  <c r="G551" i="4"/>
  <c r="I551" i="4" s="1"/>
  <c r="F552" i="4"/>
  <c r="G552" i="4"/>
  <c r="I552" i="4" s="1"/>
  <c r="F553" i="4"/>
  <c r="G553" i="4"/>
  <c r="I553" i="4" s="1"/>
  <c r="F554" i="4"/>
  <c r="G554" i="4"/>
  <c r="I554" i="4" s="1"/>
  <c r="F555" i="4"/>
  <c r="G555" i="4"/>
  <c r="I555" i="4" s="1"/>
  <c r="F556" i="4"/>
  <c r="G556" i="4"/>
  <c r="I556" i="4" s="1"/>
  <c r="F557" i="4"/>
  <c r="G557" i="4"/>
  <c r="I557" i="4" s="1"/>
  <c r="F558" i="4"/>
  <c r="G558" i="4"/>
  <c r="I558" i="4" s="1"/>
  <c r="F559" i="4"/>
  <c r="G559" i="4"/>
  <c r="I559" i="4" s="1"/>
  <c r="F560" i="4"/>
  <c r="G560" i="4"/>
  <c r="I560" i="4" s="1"/>
  <c r="F561" i="4"/>
  <c r="G561" i="4"/>
  <c r="I561" i="4" s="1"/>
  <c r="F562" i="4"/>
  <c r="G562" i="4"/>
  <c r="I562" i="4" s="1"/>
  <c r="F563" i="4"/>
  <c r="G563" i="4"/>
  <c r="I563" i="4" s="1"/>
  <c r="F564" i="4"/>
  <c r="G564" i="4"/>
  <c r="I564" i="4" s="1"/>
  <c r="F565" i="4"/>
  <c r="G565" i="4"/>
  <c r="I565" i="4" s="1"/>
  <c r="F566" i="4"/>
  <c r="G566" i="4"/>
  <c r="I566" i="4" s="1"/>
  <c r="F567" i="4"/>
  <c r="G567" i="4"/>
  <c r="I567" i="4" s="1"/>
  <c r="F568" i="4"/>
  <c r="G568" i="4"/>
  <c r="I568" i="4" s="1"/>
  <c r="F569" i="4"/>
  <c r="G569" i="4"/>
  <c r="I569" i="4" s="1"/>
  <c r="F570" i="4"/>
  <c r="G570" i="4"/>
  <c r="I570" i="4" s="1"/>
  <c r="F571" i="4"/>
  <c r="G571" i="4"/>
  <c r="I571" i="4" s="1"/>
  <c r="F572" i="4"/>
  <c r="G572" i="4"/>
  <c r="I572" i="4" s="1"/>
  <c r="F573" i="4"/>
  <c r="G573" i="4"/>
  <c r="I573" i="4" s="1"/>
  <c r="F574" i="4"/>
  <c r="G574" i="4"/>
  <c r="F575" i="4"/>
  <c r="G575" i="4"/>
  <c r="F576" i="4"/>
  <c r="G576" i="4"/>
  <c r="F577" i="4"/>
  <c r="G577" i="4"/>
  <c r="F578" i="4"/>
  <c r="G578" i="4"/>
  <c r="F579" i="4"/>
  <c r="G579" i="4"/>
  <c r="F580" i="4"/>
  <c r="G580" i="4"/>
  <c r="F581" i="4"/>
  <c r="G581" i="4"/>
  <c r="F582" i="4"/>
  <c r="G582" i="4"/>
  <c r="F583" i="4"/>
  <c r="G583" i="4"/>
  <c r="F584" i="4"/>
  <c r="G584" i="4"/>
  <c r="F585" i="4"/>
  <c r="G585" i="4"/>
  <c r="F586" i="4"/>
  <c r="G586" i="4"/>
  <c r="F587" i="4"/>
  <c r="G587" i="4"/>
  <c r="F588" i="4"/>
  <c r="G588" i="4"/>
  <c r="F589" i="4"/>
  <c r="G589" i="4"/>
  <c r="F590" i="4"/>
  <c r="G590" i="4"/>
  <c r="F591" i="4"/>
  <c r="G591" i="4"/>
  <c r="F592" i="4"/>
  <c r="G592" i="4"/>
  <c r="F593" i="4"/>
  <c r="G593" i="4"/>
  <c r="F594" i="4"/>
  <c r="G594" i="4"/>
  <c r="F595" i="4"/>
  <c r="G595" i="4"/>
  <c r="F596" i="4"/>
  <c r="G596" i="4"/>
  <c r="F597" i="4"/>
  <c r="G597" i="4"/>
  <c r="F598" i="4"/>
  <c r="G598" i="4"/>
  <c r="H598" i="4" s="1"/>
  <c r="F599" i="4"/>
  <c r="G599" i="4"/>
  <c r="F600" i="4"/>
  <c r="G600" i="4"/>
  <c r="F601" i="4"/>
  <c r="G601" i="4"/>
  <c r="F602" i="4"/>
  <c r="G602" i="4"/>
  <c r="F603" i="4"/>
  <c r="G603" i="4"/>
  <c r="F604" i="4"/>
  <c r="G604" i="4"/>
  <c r="F605" i="4"/>
  <c r="G605" i="4"/>
  <c r="F606" i="4"/>
  <c r="G606" i="4"/>
  <c r="H606" i="4" s="1"/>
  <c r="F607" i="4"/>
  <c r="G607" i="4"/>
  <c r="F608" i="4"/>
  <c r="G608" i="4"/>
  <c r="F609" i="4"/>
  <c r="G609" i="4"/>
  <c r="F610" i="4"/>
  <c r="G610" i="4"/>
  <c r="F611" i="4"/>
  <c r="G611" i="4"/>
  <c r="F612" i="4"/>
  <c r="G612" i="4"/>
  <c r="F613" i="4"/>
  <c r="G613" i="4"/>
  <c r="F614" i="4"/>
  <c r="G614" i="4"/>
  <c r="F615" i="4"/>
  <c r="G615" i="4"/>
  <c r="F616" i="4"/>
  <c r="G616" i="4"/>
  <c r="F617" i="4"/>
  <c r="G617" i="4"/>
  <c r="F618" i="4"/>
  <c r="G618" i="4"/>
  <c r="H618" i="4" s="1"/>
  <c r="F619" i="4"/>
  <c r="G619" i="4"/>
  <c r="F620" i="4"/>
  <c r="G620" i="4"/>
  <c r="F621" i="4"/>
  <c r="G621" i="4"/>
  <c r="F622" i="4"/>
  <c r="G622" i="4"/>
  <c r="F623" i="4"/>
  <c r="G623" i="4"/>
  <c r="F624" i="4"/>
  <c r="G624" i="4"/>
  <c r="F625" i="4"/>
  <c r="G625" i="4"/>
  <c r="F626" i="4"/>
  <c r="G626" i="4"/>
  <c r="F627" i="4"/>
  <c r="G627" i="4"/>
  <c r="F628" i="4"/>
  <c r="G628" i="4"/>
  <c r="F629" i="4"/>
  <c r="G629" i="4"/>
  <c r="F630" i="4"/>
  <c r="G630" i="4"/>
  <c r="H630" i="4" s="1"/>
  <c r="F631" i="4"/>
  <c r="G631" i="4"/>
  <c r="F632" i="4"/>
  <c r="G632" i="4"/>
  <c r="F633" i="4"/>
  <c r="G633" i="4"/>
  <c r="F634" i="4"/>
  <c r="G634" i="4"/>
  <c r="F635" i="4"/>
  <c r="G635" i="4"/>
  <c r="F636" i="4"/>
  <c r="G636" i="4"/>
  <c r="F637" i="4"/>
  <c r="G637" i="4"/>
  <c r="F638" i="4"/>
  <c r="G638" i="4"/>
  <c r="F639" i="4"/>
  <c r="G639" i="4"/>
  <c r="F640" i="4"/>
  <c r="G640" i="4"/>
  <c r="F641" i="4"/>
  <c r="G641" i="4"/>
  <c r="F642" i="4"/>
  <c r="G642" i="4"/>
  <c r="H642" i="4" s="1"/>
  <c r="F643" i="4"/>
  <c r="G643" i="4"/>
  <c r="F644" i="4"/>
  <c r="G644" i="4"/>
  <c r="F645" i="4"/>
  <c r="G645" i="4"/>
  <c r="F646" i="4"/>
  <c r="G646" i="4"/>
  <c r="F647" i="4"/>
  <c r="G647" i="4"/>
  <c r="F648" i="4"/>
  <c r="G648" i="4"/>
  <c r="F649" i="4"/>
  <c r="G649" i="4"/>
  <c r="F650" i="4"/>
  <c r="G650" i="4"/>
  <c r="F651" i="4"/>
  <c r="G651" i="4"/>
  <c r="F652" i="4"/>
  <c r="G652" i="4"/>
  <c r="F653" i="4"/>
  <c r="G653" i="4"/>
  <c r="F654" i="4"/>
  <c r="G654" i="4"/>
  <c r="H654" i="4" s="1"/>
  <c r="F655" i="4"/>
  <c r="G655" i="4"/>
  <c r="F656" i="4"/>
  <c r="G656" i="4"/>
  <c r="F657" i="4"/>
  <c r="G657" i="4"/>
  <c r="F658" i="4"/>
  <c r="G658" i="4"/>
  <c r="F659" i="4"/>
  <c r="G659" i="4"/>
  <c r="F660" i="4"/>
  <c r="G660" i="4"/>
  <c r="F661" i="4"/>
  <c r="G661" i="4"/>
  <c r="F662" i="4"/>
  <c r="G662" i="4"/>
  <c r="H662" i="4" s="1"/>
  <c r="F663" i="4"/>
  <c r="G663" i="4"/>
  <c r="F664" i="4"/>
  <c r="G664" i="4"/>
  <c r="F665" i="4"/>
  <c r="G665" i="4"/>
  <c r="F666" i="4"/>
  <c r="G666" i="4"/>
  <c r="H666" i="4" s="1"/>
  <c r="F667" i="4"/>
  <c r="G667" i="4"/>
  <c r="F668" i="4"/>
  <c r="G668" i="4"/>
  <c r="F669" i="4"/>
  <c r="G669" i="4"/>
  <c r="F670" i="4"/>
  <c r="G670" i="4"/>
  <c r="H670" i="4" s="1"/>
  <c r="F671" i="4"/>
  <c r="G671" i="4"/>
  <c r="F672" i="4"/>
  <c r="G672" i="4"/>
  <c r="F673" i="4"/>
  <c r="G673" i="4"/>
  <c r="F674" i="4"/>
  <c r="G674" i="4"/>
  <c r="H674" i="4" s="1"/>
  <c r="F675" i="4"/>
  <c r="G675" i="4"/>
  <c r="F676" i="4"/>
  <c r="G676" i="4"/>
  <c r="F677" i="4"/>
  <c r="G677" i="4"/>
  <c r="F678" i="4"/>
  <c r="G678" i="4"/>
  <c r="F679" i="4"/>
  <c r="G679" i="4"/>
  <c r="F680" i="4"/>
  <c r="G680" i="4"/>
  <c r="F681" i="4"/>
  <c r="G681" i="4"/>
  <c r="F682" i="4"/>
  <c r="G682" i="4"/>
  <c r="H682" i="4" s="1"/>
  <c r="F683" i="4"/>
  <c r="G683" i="4"/>
  <c r="F684" i="4"/>
  <c r="G684" i="4"/>
  <c r="F685" i="4"/>
  <c r="G685" i="4"/>
  <c r="F686" i="4"/>
  <c r="G686" i="4"/>
  <c r="F687" i="4"/>
  <c r="G687" i="4"/>
  <c r="F688" i="4"/>
  <c r="G688" i="4"/>
  <c r="F689" i="4"/>
  <c r="G689" i="4"/>
  <c r="F690" i="4"/>
  <c r="G690" i="4"/>
  <c r="F691" i="4"/>
  <c r="G691" i="4"/>
  <c r="F692" i="4"/>
  <c r="G692" i="4"/>
  <c r="F693" i="4"/>
  <c r="G693" i="4"/>
  <c r="F694" i="4"/>
  <c r="G694" i="4"/>
  <c r="F695" i="4"/>
  <c r="G695" i="4"/>
  <c r="F696" i="4"/>
  <c r="G696" i="4"/>
  <c r="F697" i="4"/>
  <c r="G697" i="4"/>
  <c r="F698" i="4"/>
  <c r="G698" i="4"/>
  <c r="F699" i="4"/>
  <c r="G699" i="4"/>
  <c r="F700" i="4"/>
  <c r="G700" i="4"/>
  <c r="F701" i="4"/>
  <c r="G701" i="4"/>
  <c r="F702" i="4"/>
  <c r="G702" i="4"/>
  <c r="F703" i="4"/>
  <c r="G703" i="4"/>
  <c r="F704" i="4"/>
  <c r="G704" i="4"/>
  <c r="F705" i="4"/>
  <c r="G705" i="4"/>
  <c r="F706" i="4"/>
  <c r="G706" i="4"/>
  <c r="H706" i="4" s="1"/>
  <c r="F707" i="4"/>
  <c r="G707" i="4"/>
  <c r="F708" i="4"/>
  <c r="G708" i="4"/>
  <c r="F709" i="4"/>
  <c r="G709" i="4"/>
  <c r="F710" i="4"/>
  <c r="G710" i="4"/>
  <c r="F711" i="4"/>
  <c r="G711" i="4"/>
  <c r="F712" i="4"/>
  <c r="G712" i="4"/>
  <c r="F713" i="4"/>
  <c r="G713" i="4"/>
  <c r="F714" i="4"/>
  <c r="G714" i="4"/>
  <c r="F715" i="4"/>
  <c r="G715" i="4"/>
  <c r="F716" i="4"/>
  <c r="G716" i="4"/>
  <c r="F717" i="4"/>
  <c r="G717" i="4"/>
  <c r="F718" i="4"/>
  <c r="G718" i="4"/>
  <c r="H718" i="4" s="1"/>
  <c r="F719" i="4"/>
  <c r="G719" i="4"/>
  <c r="F720" i="4"/>
  <c r="G720" i="4"/>
  <c r="F721" i="4"/>
  <c r="G721" i="4"/>
  <c r="F722" i="4"/>
  <c r="G722" i="4"/>
  <c r="F723" i="4"/>
  <c r="G723" i="4"/>
  <c r="F724" i="4"/>
  <c r="G724" i="4"/>
  <c r="F725" i="4"/>
  <c r="G725" i="4"/>
  <c r="F726" i="4"/>
  <c r="G726" i="4"/>
  <c r="F727" i="4"/>
  <c r="G727" i="4"/>
  <c r="F728" i="4"/>
  <c r="G728" i="4"/>
  <c r="F729" i="4"/>
  <c r="G729" i="4"/>
  <c r="F730" i="4"/>
  <c r="G730" i="4"/>
  <c r="F731" i="4"/>
  <c r="G731" i="4"/>
  <c r="F732" i="4"/>
  <c r="G732" i="4"/>
  <c r="F733" i="4"/>
  <c r="G733" i="4"/>
  <c r="F734" i="4"/>
  <c r="G734" i="4"/>
  <c r="H734" i="4" s="1"/>
  <c r="F735" i="4"/>
  <c r="G735" i="4"/>
  <c r="F736" i="4"/>
  <c r="G736" i="4"/>
  <c r="F737" i="4"/>
  <c r="G737" i="4"/>
  <c r="F738" i="4"/>
  <c r="G738" i="4"/>
  <c r="F739" i="4"/>
  <c r="G739" i="4"/>
  <c r="F740" i="4"/>
  <c r="G740" i="4"/>
  <c r="F741" i="4"/>
  <c r="G741" i="4"/>
  <c r="F742" i="4"/>
  <c r="G742" i="4"/>
  <c r="H742" i="4" s="1"/>
  <c r="F743" i="4"/>
  <c r="G743" i="4"/>
  <c r="F744" i="4"/>
  <c r="G744" i="4"/>
  <c r="F745" i="4"/>
  <c r="G745" i="4"/>
  <c r="F746" i="4"/>
  <c r="G746" i="4"/>
  <c r="F747" i="4"/>
  <c r="G747" i="4"/>
  <c r="F748" i="4"/>
  <c r="G748" i="4"/>
  <c r="F749" i="4"/>
  <c r="G749" i="4"/>
  <c r="F750" i="4"/>
  <c r="G750" i="4"/>
  <c r="F751" i="4"/>
  <c r="G751" i="4"/>
  <c r="F752" i="4"/>
  <c r="G752" i="4"/>
  <c r="F753" i="4"/>
  <c r="G753" i="4"/>
  <c r="F754" i="4"/>
  <c r="G754" i="4"/>
  <c r="F755" i="4"/>
  <c r="G755" i="4"/>
  <c r="F756" i="4"/>
  <c r="G756" i="4"/>
  <c r="F757" i="4"/>
  <c r="G757" i="4"/>
  <c r="F758" i="4"/>
  <c r="G758" i="4"/>
  <c r="F759" i="4"/>
  <c r="G759" i="4"/>
  <c r="F760" i="4"/>
  <c r="G760" i="4"/>
  <c r="F761" i="4"/>
  <c r="G761" i="4"/>
  <c r="F762" i="4"/>
  <c r="G762" i="4"/>
  <c r="F763" i="4"/>
  <c r="G763" i="4"/>
  <c r="F764" i="4"/>
  <c r="G764" i="4"/>
  <c r="F765" i="4"/>
  <c r="G765" i="4"/>
  <c r="F766" i="4"/>
  <c r="G766" i="4"/>
  <c r="F767" i="4"/>
  <c r="G767" i="4"/>
  <c r="F768" i="4"/>
  <c r="G768" i="4"/>
  <c r="F769" i="4"/>
  <c r="G769" i="4"/>
  <c r="F770" i="4"/>
  <c r="G770" i="4"/>
  <c r="F771" i="4"/>
  <c r="G771" i="4"/>
  <c r="F772" i="4"/>
  <c r="G772" i="4"/>
  <c r="F773" i="4"/>
  <c r="G773" i="4"/>
  <c r="F774" i="4"/>
  <c r="G774" i="4"/>
  <c r="F775" i="4"/>
  <c r="G775" i="4"/>
  <c r="F776" i="4"/>
  <c r="G776" i="4"/>
  <c r="F777" i="4"/>
  <c r="G777" i="4"/>
  <c r="F778" i="4"/>
  <c r="G778" i="4"/>
  <c r="F779" i="4"/>
  <c r="G779" i="4"/>
  <c r="F780" i="4"/>
  <c r="G780" i="4"/>
  <c r="F781" i="4"/>
  <c r="G781" i="4"/>
  <c r="F782" i="4"/>
  <c r="G782" i="4"/>
  <c r="F783" i="4"/>
  <c r="G783" i="4"/>
  <c r="F784" i="4"/>
  <c r="G784" i="4"/>
  <c r="F785" i="4"/>
  <c r="G785" i="4"/>
  <c r="F786" i="4"/>
  <c r="G786" i="4"/>
  <c r="F787" i="4"/>
  <c r="G787" i="4"/>
  <c r="F788" i="4"/>
  <c r="G788" i="4"/>
  <c r="F789" i="4"/>
  <c r="G789" i="4"/>
  <c r="F790" i="4"/>
  <c r="G790" i="4"/>
  <c r="F791" i="4"/>
  <c r="G791" i="4"/>
  <c r="F792" i="4"/>
  <c r="G792" i="4"/>
  <c r="F793" i="4"/>
  <c r="G793" i="4"/>
  <c r="F794" i="4"/>
  <c r="G794" i="4"/>
  <c r="F795" i="4"/>
  <c r="G795" i="4"/>
  <c r="F796" i="4"/>
  <c r="G796" i="4"/>
  <c r="F797" i="4"/>
  <c r="G797" i="4"/>
  <c r="F798" i="4"/>
  <c r="G798" i="4"/>
  <c r="F799" i="4"/>
  <c r="G799" i="4"/>
  <c r="F800" i="4"/>
  <c r="G800" i="4"/>
  <c r="F801" i="4"/>
  <c r="G801" i="4"/>
  <c r="F802" i="4"/>
  <c r="G802" i="4"/>
  <c r="F803" i="4"/>
  <c r="G803" i="4"/>
  <c r="F804" i="4"/>
  <c r="G804" i="4"/>
  <c r="F805" i="4"/>
  <c r="G805" i="4"/>
  <c r="F806" i="4"/>
  <c r="G806" i="4"/>
  <c r="F807" i="4"/>
  <c r="G807" i="4"/>
  <c r="F808" i="4"/>
  <c r="G808" i="4"/>
  <c r="F809" i="4"/>
  <c r="G809" i="4"/>
  <c r="F810" i="4"/>
  <c r="G810" i="4"/>
  <c r="F811" i="4"/>
  <c r="G811" i="4"/>
  <c r="F812" i="4"/>
  <c r="G812" i="4"/>
  <c r="F813" i="4"/>
  <c r="G813" i="4"/>
  <c r="F814" i="4"/>
  <c r="G814" i="4"/>
  <c r="F815" i="4"/>
  <c r="G815" i="4"/>
  <c r="F816" i="4"/>
  <c r="G816" i="4"/>
  <c r="F817" i="4"/>
  <c r="G817" i="4"/>
  <c r="F818" i="4"/>
  <c r="G818" i="4"/>
  <c r="F819" i="4"/>
  <c r="G819" i="4"/>
  <c r="F820" i="4"/>
  <c r="G820" i="4"/>
  <c r="F821" i="4"/>
  <c r="G821" i="4"/>
  <c r="F822" i="4"/>
  <c r="G822" i="4"/>
  <c r="F823" i="4"/>
  <c r="G823" i="4"/>
  <c r="F824" i="4"/>
  <c r="G824" i="4"/>
  <c r="F825" i="4"/>
  <c r="G825" i="4"/>
  <c r="F826" i="4"/>
  <c r="G826" i="4"/>
  <c r="F827" i="4"/>
  <c r="G827" i="4"/>
  <c r="F828" i="4"/>
  <c r="G828" i="4"/>
  <c r="F829" i="4"/>
  <c r="G829" i="4"/>
  <c r="F830" i="4"/>
  <c r="G830" i="4"/>
  <c r="F831" i="4"/>
  <c r="G831" i="4"/>
  <c r="F832" i="4"/>
  <c r="G832" i="4"/>
  <c r="F833" i="4"/>
  <c r="G833" i="4"/>
  <c r="F834" i="4"/>
  <c r="G834" i="4"/>
  <c r="F835" i="4"/>
  <c r="G835" i="4"/>
  <c r="F836" i="4"/>
  <c r="G836" i="4"/>
  <c r="F837" i="4"/>
  <c r="G837" i="4"/>
  <c r="F838" i="4"/>
  <c r="G838" i="4"/>
  <c r="F839" i="4"/>
  <c r="G839" i="4"/>
  <c r="F840" i="4"/>
  <c r="G840" i="4"/>
  <c r="F841" i="4"/>
  <c r="G841" i="4"/>
  <c r="F842" i="4"/>
  <c r="G842" i="4"/>
  <c r="F843" i="4"/>
  <c r="G843" i="4"/>
  <c r="F844" i="4"/>
  <c r="G844" i="4"/>
  <c r="F845" i="4"/>
  <c r="G845" i="4"/>
  <c r="F846" i="4"/>
  <c r="G846" i="4"/>
  <c r="F847" i="4"/>
  <c r="G847" i="4"/>
  <c r="F848" i="4"/>
  <c r="G848" i="4"/>
  <c r="F849" i="4"/>
  <c r="G849" i="4"/>
  <c r="F850" i="4"/>
  <c r="G850" i="4"/>
  <c r="F851" i="4"/>
  <c r="G851" i="4"/>
  <c r="F852" i="4"/>
  <c r="G852" i="4"/>
  <c r="F853" i="4"/>
  <c r="G853" i="4"/>
  <c r="F854" i="4"/>
  <c r="G854" i="4"/>
  <c r="F855" i="4"/>
  <c r="G855" i="4"/>
  <c r="F856" i="4"/>
  <c r="G856" i="4"/>
  <c r="F857" i="4"/>
  <c r="G857" i="4"/>
  <c r="F858" i="4"/>
  <c r="G858" i="4"/>
  <c r="F859" i="4"/>
  <c r="G859" i="4"/>
  <c r="F860" i="4"/>
  <c r="G860" i="4"/>
  <c r="F861" i="4"/>
  <c r="G861" i="4"/>
  <c r="F862" i="4"/>
  <c r="G862" i="4"/>
  <c r="F863" i="4"/>
  <c r="G863" i="4"/>
  <c r="F864" i="4"/>
  <c r="G864" i="4"/>
  <c r="F865" i="4"/>
  <c r="G865" i="4"/>
  <c r="F866" i="4"/>
  <c r="G866" i="4"/>
  <c r="F867" i="4"/>
  <c r="G867" i="4"/>
  <c r="F868" i="4"/>
  <c r="G868" i="4"/>
  <c r="F869" i="4"/>
  <c r="G869" i="4"/>
  <c r="F870" i="4"/>
  <c r="G870" i="4"/>
  <c r="F871" i="4"/>
  <c r="G871" i="4"/>
  <c r="F872" i="4"/>
  <c r="G872" i="4"/>
  <c r="F873" i="4"/>
  <c r="G873" i="4"/>
  <c r="F874" i="4"/>
  <c r="G874" i="4"/>
  <c r="F875" i="4"/>
  <c r="G875" i="4"/>
  <c r="F876" i="4"/>
  <c r="G876" i="4"/>
  <c r="F877" i="4"/>
  <c r="G877" i="4"/>
  <c r="F878" i="4"/>
  <c r="G878" i="4"/>
  <c r="F879" i="4"/>
  <c r="G879" i="4"/>
  <c r="F880" i="4"/>
  <c r="G880" i="4"/>
  <c r="F881" i="4"/>
  <c r="G881" i="4"/>
  <c r="F882" i="4"/>
  <c r="G882" i="4"/>
  <c r="F883" i="4"/>
  <c r="G883" i="4"/>
  <c r="F884" i="4"/>
  <c r="G884" i="4"/>
  <c r="F885" i="4"/>
  <c r="G885" i="4"/>
  <c r="F886" i="4"/>
  <c r="G886" i="4"/>
  <c r="F887" i="4"/>
  <c r="G887" i="4"/>
  <c r="F888" i="4"/>
  <c r="G888" i="4"/>
  <c r="F889" i="4"/>
  <c r="G889" i="4"/>
  <c r="F890" i="4"/>
  <c r="G890" i="4"/>
  <c r="F891" i="4"/>
  <c r="G891" i="4"/>
  <c r="F892" i="4"/>
  <c r="G892" i="4"/>
  <c r="F893" i="4"/>
  <c r="G893" i="4"/>
  <c r="F894" i="4"/>
  <c r="G894" i="4"/>
  <c r="F895" i="4"/>
  <c r="G895" i="4"/>
  <c r="F896" i="4"/>
  <c r="G896" i="4"/>
  <c r="F897" i="4"/>
  <c r="G897" i="4"/>
  <c r="F898" i="4"/>
  <c r="G898" i="4"/>
  <c r="F899" i="4"/>
  <c r="G899" i="4"/>
  <c r="F900" i="4"/>
  <c r="G900" i="4"/>
  <c r="F901" i="4"/>
  <c r="G901" i="4"/>
  <c r="F902" i="4"/>
  <c r="G902" i="4"/>
  <c r="F903" i="4"/>
  <c r="G903" i="4"/>
  <c r="F904" i="4"/>
  <c r="G904" i="4"/>
  <c r="F905" i="4"/>
  <c r="G905" i="4"/>
  <c r="F906" i="4"/>
  <c r="G906" i="4"/>
  <c r="F907" i="4"/>
  <c r="G907" i="4"/>
  <c r="F908" i="4"/>
  <c r="G908" i="4"/>
  <c r="F909" i="4"/>
  <c r="G909" i="4"/>
  <c r="F910" i="4"/>
  <c r="G910" i="4"/>
  <c r="H910" i="4" s="1"/>
  <c r="F911" i="4"/>
  <c r="G911" i="4"/>
  <c r="F912" i="4"/>
  <c r="G912" i="4"/>
  <c r="F913" i="4"/>
  <c r="G913" i="4"/>
  <c r="F914" i="4"/>
  <c r="G914" i="4"/>
  <c r="F915" i="4"/>
  <c r="G915" i="4"/>
  <c r="F916" i="4"/>
  <c r="G916" i="4"/>
  <c r="F917" i="4"/>
  <c r="G917" i="4"/>
  <c r="F918" i="4"/>
  <c r="G918" i="4"/>
  <c r="H918" i="4" s="1"/>
  <c r="F919" i="4"/>
  <c r="G919" i="4"/>
  <c r="F920" i="4"/>
  <c r="G920" i="4"/>
  <c r="F921" i="4"/>
  <c r="G921" i="4"/>
  <c r="F922" i="4"/>
  <c r="G922" i="4"/>
  <c r="F923" i="4"/>
  <c r="G923" i="4"/>
  <c r="F924" i="4"/>
  <c r="G924" i="4"/>
  <c r="F925" i="4"/>
  <c r="G925" i="4"/>
  <c r="F926" i="4"/>
  <c r="G926" i="4"/>
  <c r="F927" i="4"/>
  <c r="G927" i="4"/>
  <c r="F928" i="4"/>
  <c r="G928" i="4"/>
  <c r="F929" i="4"/>
  <c r="G929" i="4"/>
  <c r="F930" i="4"/>
  <c r="G930" i="4"/>
  <c r="F931" i="4"/>
  <c r="G931" i="4"/>
  <c r="F932" i="4"/>
  <c r="G932" i="4"/>
  <c r="F933" i="4"/>
  <c r="G933" i="4"/>
  <c r="F934" i="4"/>
  <c r="G934" i="4"/>
  <c r="F935" i="4"/>
  <c r="G935" i="4"/>
  <c r="F936" i="4"/>
  <c r="G936" i="4"/>
  <c r="F937" i="4"/>
  <c r="G937" i="4"/>
  <c r="F938" i="4"/>
  <c r="G938" i="4"/>
  <c r="F939" i="4"/>
  <c r="G939" i="4"/>
  <c r="F940" i="4"/>
  <c r="G940" i="4"/>
  <c r="F941" i="4"/>
  <c r="G941" i="4"/>
  <c r="F942" i="4"/>
  <c r="G942" i="4"/>
  <c r="H942" i="4" s="1"/>
  <c r="F943" i="4"/>
  <c r="G943" i="4"/>
  <c r="F944" i="4"/>
  <c r="G944" i="4"/>
  <c r="F945" i="4"/>
  <c r="G945" i="4"/>
  <c r="F946" i="4"/>
  <c r="G946" i="4"/>
  <c r="F947" i="4"/>
  <c r="G947" i="4"/>
  <c r="F948" i="4"/>
  <c r="G948" i="4"/>
  <c r="F949" i="4"/>
  <c r="G949" i="4"/>
  <c r="F950" i="4"/>
  <c r="G950" i="4"/>
  <c r="F951" i="4"/>
  <c r="G951" i="4"/>
  <c r="F952" i="4"/>
  <c r="G952" i="4"/>
  <c r="F953" i="4"/>
  <c r="G953" i="4"/>
  <c r="F954" i="4"/>
  <c r="G954" i="4"/>
  <c r="F955" i="4"/>
  <c r="G955" i="4"/>
  <c r="F956" i="4"/>
  <c r="G956" i="4"/>
  <c r="F957" i="4"/>
  <c r="G957" i="4"/>
  <c r="F958" i="4"/>
  <c r="G958" i="4"/>
  <c r="F959" i="4"/>
  <c r="G959" i="4"/>
  <c r="F960" i="4"/>
  <c r="G960" i="4"/>
  <c r="F961" i="4"/>
  <c r="G961" i="4"/>
  <c r="F962" i="4"/>
  <c r="G962" i="4"/>
  <c r="F963" i="4"/>
  <c r="G963" i="4"/>
  <c r="F964" i="4"/>
  <c r="G964" i="4"/>
  <c r="F965" i="4"/>
  <c r="G965" i="4"/>
  <c r="F966" i="4"/>
  <c r="G966" i="4"/>
  <c r="F967" i="4"/>
  <c r="G967" i="4"/>
  <c r="F968" i="4"/>
  <c r="G968" i="4"/>
  <c r="F969" i="4"/>
  <c r="G969" i="4"/>
  <c r="F970" i="4"/>
  <c r="G970" i="4"/>
  <c r="F971" i="4"/>
  <c r="G971" i="4"/>
  <c r="F972" i="4"/>
  <c r="G972" i="4"/>
  <c r="F973" i="4"/>
  <c r="G973" i="4"/>
  <c r="F974" i="4"/>
  <c r="G974" i="4"/>
  <c r="F975" i="4"/>
  <c r="G975" i="4"/>
  <c r="F976" i="4"/>
  <c r="G976" i="4"/>
  <c r="F977" i="4"/>
  <c r="G977" i="4"/>
  <c r="F978" i="4"/>
  <c r="G978" i="4"/>
  <c r="F979" i="4"/>
  <c r="G979" i="4"/>
  <c r="F980" i="4"/>
  <c r="G980" i="4"/>
  <c r="F981" i="4"/>
  <c r="G981" i="4"/>
  <c r="F982" i="4"/>
  <c r="G982" i="4"/>
  <c r="F983" i="4"/>
  <c r="G983" i="4"/>
  <c r="F984" i="4"/>
  <c r="G984" i="4"/>
  <c r="F985" i="4"/>
  <c r="G985" i="4"/>
  <c r="F986" i="4"/>
  <c r="G986" i="4"/>
  <c r="F987" i="4"/>
  <c r="G987" i="4"/>
  <c r="F988" i="4"/>
  <c r="G988" i="4"/>
  <c r="F989" i="4"/>
  <c r="G989" i="4"/>
  <c r="F990" i="4"/>
  <c r="G990" i="4"/>
  <c r="F991" i="4"/>
  <c r="G991" i="4"/>
  <c r="F992" i="4"/>
  <c r="G992" i="4"/>
  <c r="F993" i="4"/>
  <c r="G993" i="4"/>
  <c r="F994" i="4"/>
  <c r="G994" i="4"/>
  <c r="F995" i="4"/>
  <c r="G995" i="4"/>
  <c r="F996" i="4"/>
  <c r="G996" i="4"/>
  <c r="F997" i="4"/>
  <c r="G997" i="4"/>
  <c r="F998" i="4"/>
  <c r="G998" i="4"/>
  <c r="F999" i="4"/>
  <c r="G999" i="4"/>
  <c r="F1000" i="4"/>
  <c r="G1000" i="4"/>
  <c r="F1001" i="4"/>
  <c r="G1001" i="4"/>
  <c r="F1002" i="4"/>
  <c r="G1002" i="4"/>
  <c r="F1003" i="4"/>
  <c r="G1003" i="4"/>
  <c r="F1004" i="4"/>
  <c r="G1004" i="4"/>
  <c r="F1005" i="4"/>
  <c r="G1005" i="4"/>
  <c r="F1006" i="4"/>
  <c r="G1006" i="4"/>
  <c r="F1007" i="4"/>
  <c r="G1007" i="4"/>
  <c r="F1008" i="4"/>
  <c r="G1008" i="4"/>
  <c r="F1009" i="4"/>
  <c r="G1009" i="4"/>
  <c r="F1010" i="4"/>
  <c r="G1010" i="4"/>
  <c r="F1011" i="4"/>
  <c r="G1011" i="4"/>
  <c r="F1012" i="4"/>
  <c r="G1012" i="4"/>
  <c r="F1013" i="4"/>
  <c r="G1013" i="4"/>
  <c r="F1014" i="4"/>
  <c r="G1014" i="4"/>
  <c r="F1015" i="4"/>
  <c r="G1015" i="4"/>
  <c r="F1016" i="4"/>
  <c r="G1016" i="4"/>
  <c r="F1017" i="4"/>
  <c r="G1017" i="4"/>
  <c r="F1018" i="4"/>
  <c r="G1018" i="4"/>
  <c r="F1019" i="4"/>
  <c r="G1019" i="4"/>
  <c r="F1020" i="4"/>
  <c r="G1020" i="4"/>
  <c r="F1021" i="4"/>
  <c r="G1021" i="4"/>
  <c r="F1022" i="4"/>
  <c r="G1022" i="4"/>
  <c r="F1023" i="4"/>
  <c r="G1023" i="4"/>
  <c r="F1024" i="4"/>
  <c r="G1024" i="4"/>
  <c r="F1025" i="4"/>
  <c r="G1025" i="4"/>
  <c r="F1026" i="4"/>
  <c r="G1026" i="4"/>
  <c r="F1027" i="4"/>
  <c r="G1027" i="4"/>
  <c r="F1028" i="4"/>
  <c r="G1028" i="4"/>
  <c r="F1029" i="4"/>
  <c r="G1029" i="4"/>
  <c r="F1030" i="4"/>
  <c r="G1030" i="4"/>
  <c r="F1031" i="4"/>
  <c r="G1031" i="4"/>
  <c r="F1032" i="4"/>
  <c r="G1032" i="4"/>
  <c r="F1033" i="4"/>
  <c r="G1033" i="4"/>
  <c r="F1034" i="4"/>
  <c r="G1034" i="4"/>
  <c r="F1035" i="4"/>
  <c r="G1035" i="4"/>
  <c r="F1036" i="4"/>
  <c r="G1036" i="4"/>
  <c r="F1037" i="4"/>
  <c r="G1037" i="4"/>
  <c r="F1038" i="4"/>
  <c r="G1038" i="4"/>
  <c r="F1039" i="4"/>
  <c r="G1039" i="4"/>
  <c r="F1040" i="4"/>
  <c r="G1040" i="4"/>
  <c r="F1041" i="4"/>
  <c r="G1041" i="4"/>
  <c r="F1042" i="4"/>
  <c r="G1042" i="4"/>
  <c r="F1043" i="4"/>
  <c r="G1043" i="4"/>
  <c r="F1044" i="4"/>
  <c r="G1044" i="4"/>
  <c r="F1045" i="4"/>
  <c r="G1045" i="4"/>
  <c r="F1046" i="4"/>
  <c r="G1046" i="4"/>
  <c r="F1047" i="4"/>
  <c r="G1047" i="4"/>
  <c r="F1048" i="4"/>
  <c r="G1048" i="4"/>
  <c r="F1049" i="4"/>
  <c r="G1049" i="4"/>
  <c r="F1050" i="4"/>
  <c r="G1050" i="4"/>
  <c r="F1051" i="4"/>
  <c r="G1051" i="4"/>
  <c r="F1052" i="4"/>
  <c r="G1052" i="4"/>
  <c r="F1053" i="4"/>
  <c r="G1053" i="4"/>
  <c r="F1054" i="4"/>
  <c r="G1054" i="4"/>
  <c r="F1055" i="4"/>
  <c r="G1055" i="4"/>
  <c r="F1056" i="4"/>
  <c r="G1056" i="4"/>
  <c r="F1057" i="4"/>
  <c r="G1057" i="4"/>
  <c r="F1058" i="4"/>
  <c r="G1058" i="4"/>
  <c r="F1059" i="4"/>
  <c r="G1059" i="4"/>
  <c r="F1060" i="4"/>
  <c r="G1060" i="4"/>
  <c r="F1061" i="4"/>
  <c r="G1061" i="4"/>
  <c r="F1062" i="4"/>
  <c r="G1062" i="4"/>
  <c r="F1063" i="4"/>
  <c r="G1063" i="4"/>
  <c r="F1064" i="4"/>
  <c r="G1064" i="4"/>
  <c r="F1065" i="4"/>
  <c r="G1065" i="4"/>
  <c r="F1066" i="4"/>
  <c r="G1066" i="4"/>
  <c r="F1067" i="4"/>
  <c r="G1067" i="4"/>
  <c r="F1068" i="4"/>
  <c r="G1068" i="4"/>
  <c r="F1069" i="4"/>
  <c r="G1069" i="4"/>
  <c r="F1070" i="4"/>
  <c r="G1070" i="4"/>
  <c r="F1071" i="4"/>
  <c r="G1071" i="4"/>
  <c r="F1072" i="4"/>
  <c r="G1072" i="4"/>
  <c r="F1073" i="4"/>
  <c r="G1073" i="4"/>
  <c r="F1074" i="4"/>
  <c r="G1074" i="4"/>
  <c r="F1075" i="4"/>
  <c r="G1075" i="4"/>
  <c r="F1076" i="4"/>
  <c r="G1076" i="4"/>
  <c r="F1077" i="4"/>
  <c r="G1077" i="4"/>
  <c r="F1078" i="4"/>
  <c r="G1078" i="4"/>
  <c r="F1079" i="4"/>
  <c r="G1079" i="4"/>
  <c r="F1080" i="4"/>
  <c r="G1080" i="4"/>
  <c r="F1081" i="4"/>
  <c r="G1081" i="4"/>
  <c r="F1082" i="4"/>
  <c r="G1082" i="4"/>
  <c r="F1083" i="4"/>
  <c r="G1083" i="4"/>
  <c r="F1084" i="4"/>
  <c r="G1084" i="4"/>
  <c r="F1085" i="4"/>
  <c r="G1085" i="4"/>
  <c r="F1086" i="4"/>
  <c r="G1086" i="4"/>
  <c r="F1087" i="4"/>
  <c r="G1087" i="4"/>
  <c r="F1088" i="4"/>
  <c r="G1088" i="4"/>
  <c r="F1089" i="4"/>
  <c r="G1089" i="4"/>
  <c r="F1090" i="4"/>
  <c r="G1090" i="4"/>
  <c r="F1091" i="4"/>
  <c r="G1091" i="4"/>
  <c r="F1092" i="4"/>
  <c r="G1092" i="4"/>
  <c r="F1093" i="4"/>
  <c r="G1093" i="4"/>
  <c r="F1094" i="4"/>
  <c r="G1094" i="4"/>
  <c r="F1095" i="4"/>
  <c r="G1095" i="4"/>
  <c r="F1096" i="4"/>
  <c r="G1096" i="4"/>
  <c r="F1097" i="4"/>
  <c r="G1097" i="4"/>
  <c r="F1098" i="4"/>
  <c r="G1098" i="4"/>
  <c r="F1099" i="4"/>
  <c r="G1099" i="4"/>
  <c r="F1100" i="4"/>
  <c r="G1100" i="4"/>
  <c r="F1101" i="4"/>
  <c r="G1101" i="4"/>
  <c r="F1102" i="4"/>
  <c r="G1102" i="4"/>
  <c r="F1103" i="4"/>
  <c r="G1103" i="4"/>
  <c r="F1104" i="4"/>
  <c r="G1104" i="4"/>
  <c r="F1105" i="4"/>
  <c r="G1105" i="4"/>
  <c r="F1106" i="4"/>
  <c r="G1106" i="4"/>
  <c r="F1107" i="4"/>
  <c r="G1107" i="4"/>
  <c r="F1108" i="4"/>
  <c r="G1108" i="4"/>
  <c r="F1109" i="4"/>
  <c r="G1109" i="4"/>
  <c r="F1110" i="4"/>
  <c r="G1110" i="4"/>
  <c r="F1111" i="4"/>
  <c r="G1111" i="4"/>
  <c r="F1112" i="4"/>
  <c r="G1112" i="4"/>
  <c r="F1113" i="4"/>
  <c r="G1113" i="4"/>
  <c r="F1114" i="4"/>
  <c r="G1114" i="4"/>
  <c r="F1115" i="4"/>
  <c r="G1115" i="4"/>
  <c r="F1116" i="4"/>
  <c r="G1116" i="4"/>
  <c r="F1117" i="4"/>
  <c r="G1117" i="4"/>
  <c r="F1118" i="4"/>
  <c r="G1118" i="4"/>
  <c r="F1119" i="4"/>
  <c r="G1119" i="4"/>
  <c r="F1120" i="4"/>
  <c r="G1120" i="4"/>
  <c r="F1121" i="4"/>
  <c r="G1121" i="4"/>
  <c r="F1122" i="4"/>
  <c r="G1122" i="4"/>
  <c r="F1123" i="4"/>
  <c r="G1123" i="4"/>
  <c r="F1124" i="4"/>
  <c r="G1124" i="4"/>
  <c r="F1125" i="4"/>
  <c r="G1125" i="4"/>
  <c r="F1126" i="4"/>
  <c r="G1126" i="4"/>
  <c r="F1127" i="4"/>
  <c r="G1127" i="4"/>
  <c r="F1128" i="4"/>
  <c r="G1128" i="4"/>
  <c r="F1129" i="4"/>
  <c r="G1129" i="4"/>
  <c r="F1130" i="4"/>
  <c r="G1130" i="4"/>
  <c r="F1131" i="4"/>
  <c r="G1131" i="4"/>
  <c r="F1132" i="4"/>
  <c r="G1132" i="4"/>
  <c r="F1133" i="4"/>
  <c r="G1133" i="4"/>
  <c r="F1134" i="4"/>
  <c r="G1134" i="4"/>
  <c r="F1135" i="4"/>
  <c r="G1135" i="4"/>
  <c r="F1136" i="4"/>
  <c r="G1136" i="4"/>
  <c r="F1137" i="4"/>
  <c r="G1137" i="4"/>
  <c r="F1138" i="4"/>
  <c r="G1138" i="4"/>
  <c r="F1139" i="4"/>
  <c r="G1139" i="4"/>
  <c r="F1140" i="4"/>
  <c r="G1140" i="4"/>
  <c r="F1141" i="4"/>
  <c r="G1141" i="4"/>
  <c r="F1142" i="4"/>
  <c r="G1142" i="4"/>
  <c r="F1143" i="4"/>
  <c r="G1143" i="4"/>
  <c r="F1144" i="4"/>
  <c r="G1144" i="4"/>
  <c r="F1145" i="4"/>
  <c r="G1145" i="4"/>
  <c r="F1146" i="4"/>
  <c r="G1146" i="4"/>
  <c r="F1147" i="4"/>
  <c r="G1147" i="4"/>
  <c r="F1148" i="4"/>
  <c r="G1148" i="4"/>
  <c r="F1149" i="4"/>
  <c r="G1149" i="4"/>
  <c r="F1150" i="4"/>
  <c r="G1150" i="4"/>
  <c r="F1151" i="4"/>
  <c r="G1151" i="4"/>
  <c r="F1152" i="4"/>
  <c r="G1152" i="4"/>
  <c r="F1153" i="4"/>
  <c r="G1153" i="4"/>
  <c r="F1154" i="4"/>
  <c r="G1154" i="4"/>
  <c r="F1155" i="4"/>
  <c r="G1155" i="4"/>
  <c r="F1156" i="4"/>
  <c r="G1156" i="4"/>
  <c r="F1157" i="4"/>
  <c r="G1157" i="4"/>
  <c r="F1158" i="4"/>
  <c r="G1158" i="4"/>
  <c r="F1159" i="4"/>
  <c r="G1159" i="4"/>
  <c r="F1160" i="4"/>
  <c r="G1160" i="4"/>
  <c r="F1161" i="4"/>
  <c r="G1161" i="4"/>
  <c r="F1162" i="4"/>
  <c r="G1162" i="4"/>
  <c r="F1163" i="4"/>
  <c r="G1163" i="4"/>
  <c r="F1164" i="4"/>
  <c r="G1164" i="4"/>
  <c r="F1165" i="4"/>
  <c r="G1165" i="4"/>
  <c r="F1166" i="4"/>
  <c r="G1166" i="4"/>
  <c r="F1167" i="4"/>
  <c r="G1167" i="4"/>
  <c r="F1168" i="4"/>
  <c r="G1168" i="4"/>
  <c r="F1169" i="4"/>
  <c r="G1169" i="4"/>
  <c r="F1170" i="4"/>
  <c r="G1170" i="4"/>
  <c r="F1171" i="4"/>
  <c r="G1171" i="4"/>
  <c r="F1172" i="4"/>
  <c r="G1172" i="4"/>
  <c r="F1173" i="4"/>
  <c r="G1173" i="4"/>
  <c r="F1174" i="4"/>
  <c r="G1174" i="4"/>
  <c r="F1175" i="4"/>
  <c r="G1175" i="4"/>
  <c r="F1176" i="4"/>
  <c r="G1176" i="4"/>
  <c r="F1177" i="4"/>
  <c r="G1177" i="4"/>
  <c r="F1178" i="4"/>
  <c r="G1178" i="4"/>
  <c r="F1179" i="4"/>
  <c r="G1179" i="4"/>
  <c r="F1180" i="4"/>
  <c r="G1180" i="4"/>
  <c r="F1181" i="4"/>
  <c r="G1181" i="4"/>
  <c r="F1182" i="4"/>
  <c r="G1182" i="4"/>
  <c r="F1183" i="4"/>
  <c r="G1183" i="4"/>
  <c r="F1184" i="4"/>
  <c r="G1184" i="4"/>
  <c r="F1185" i="4"/>
  <c r="G1185" i="4"/>
  <c r="F1186" i="4"/>
  <c r="G1186" i="4"/>
  <c r="F1187" i="4"/>
  <c r="G1187" i="4"/>
  <c r="F1188" i="4"/>
  <c r="G1188" i="4"/>
  <c r="F1189" i="4"/>
  <c r="G1189" i="4"/>
  <c r="F1190" i="4"/>
  <c r="G1190" i="4"/>
  <c r="F1191" i="4"/>
  <c r="G1191" i="4"/>
  <c r="F1192" i="4"/>
  <c r="G1192" i="4"/>
  <c r="F1193" i="4"/>
  <c r="G1193" i="4"/>
  <c r="F1194" i="4"/>
  <c r="G1194" i="4"/>
  <c r="F1195" i="4"/>
  <c r="G1195" i="4"/>
  <c r="F1196" i="4"/>
  <c r="G1196" i="4"/>
  <c r="F1197" i="4"/>
  <c r="G1197" i="4"/>
  <c r="F1198" i="4"/>
  <c r="G1198" i="4"/>
  <c r="F1199" i="4"/>
  <c r="G1199" i="4"/>
  <c r="F1200" i="4"/>
  <c r="G1200" i="4"/>
  <c r="F1201" i="4"/>
  <c r="G1201" i="4"/>
  <c r="F1202" i="4"/>
  <c r="G1202" i="4"/>
  <c r="F1203" i="4"/>
  <c r="G1203" i="4"/>
  <c r="F1204" i="4"/>
  <c r="G1204" i="4"/>
  <c r="F1205" i="4"/>
  <c r="G1205" i="4"/>
  <c r="F1206" i="4"/>
  <c r="G1206" i="4"/>
  <c r="F1207" i="4"/>
  <c r="G1207" i="4"/>
  <c r="F1208" i="4"/>
  <c r="G1208" i="4"/>
  <c r="F1209" i="4"/>
  <c r="G1209" i="4"/>
  <c r="F1210" i="4"/>
  <c r="G1210" i="4"/>
  <c r="F1211" i="4"/>
  <c r="G1211" i="4"/>
  <c r="F1212" i="4"/>
  <c r="G1212" i="4"/>
  <c r="F1213" i="4"/>
  <c r="G1213" i="4"/>
  <c r="F1214" i="4"/>
  <c r="G1214" i="4"/>
  <c r="F1215" i="4"/>
  <c r="G1215" i="4"/>
  <c r="F1216" i="4"/>
  <c r="G1216" i="4"/>
  <c r="F1217" i="4"/>
  <c r="G1217" i="4"/>
  <c r="F1218" i="4"/>
  <c r="G1218" i="4"/>
  <c r="F1219" i="4"/>
  <c r="G1219" i="4"/>
  <c r="F1220" i="4"/>
  <c r="G1220" i="4"/>
  <c r="F1221" i="4"/>
  <c r="G1221" i="4"/>
  <c r="F1222" i="4"/>
  <c r="G1222" i="4"/>
  <c r="F1223" i="4"/>
  <c r="G1223" i="4"/>
  <c r="F1224" i="4"/>
  <c r="G1224" i="4"/>
  <c r="F1225" i="4"/>
  <c r="G1225" i="4"/>
  <c r="F1226" i="4"/>
  <c r="G1226" i="4"/>
  <c r="F1227" i="4"/>
  <c r="G1227" i="4"/>
  <c r="F1228" i="4"/>
  <c r="G1228" i="4"/>
  <c r="F1229" i="4"/>
  <c r="G1229" i="4"/>
  <c r="F1230" i="4"/>
  <c r="G1230" i="4"/>
  <c r="F1231" i="4"/>
  <c r="G1231" i="4"/>
  <c r="F1232" i="4"/>
  <c r="G1232" i="4"/>
  <c r="H1232" i="4" s="1"/>
  <c r="F1233" i="4"/>
  <c r="G1233" i="4"/>
  <c r="F1234" i="4"/>
  <c r="G1234" i="4"/>
  <c r="F1235" i="4"/>
  <c r="G1235" i="4"/>
  <c r="F1236" i="4"/>
  <c r="G1236" i="4"/>
  <c r="F1237" i="4"/>
  <c r="G1237" i="4"/>
  <c r="F1238" i="4"/>
  <c r="G1238" i="4"/>
  <c r="F1239" i="4"/>
  <c r="G1239" i="4"/>
  <c r="F1240" i="4"/>
  <c r="G1240" i="4"/>
  <c r="H1240" i="4" s="1"/>
  <c r="F1241" i="4"/>
  <c r="G1241" i="4"/>
  <c r="H1241" i="4" s="1"/>
  <c r="F1242" i="4"/>
  <c r="G1242" i="4"/>
  <c r="H1242" i="4" s="1"/>
  <c r="F1243" i="4"/>
  <c r="G1243" i="4"/>
  <c r="F1244" i="4"/>
  <c r="G1244" i="4"/>
  <c r="F1245" i="4"/>
  <c r="G1245" i="4"/>
  <c r="F1246" i="4"/>
  <c r="G1246" i="4"/>
  <c r="F1247" i="4"/>
  <c r="G1247" i="4"/>
  <c r="F1248" i="4"/>
  <c r="G1248" i="4"/>
  <c r="H1248" i="4" s="1"/>
  <c r="F1249" i="4"/>
  <c r="G1249" i="4"/>
  <c r="F1250" i="4"/>
  <c r="G1250" i="4"/>
  <c r="F1251" i="4"/>
  <c r="G1251" i="4"/>
  <c r="F1252" i="4"/>
  <c r="G1252" i="4"/>
  <c r="H1252" i="4" s="1"/>
  <c r="F1253" i="4"/>
  <c r="G1253" i="4"/>
  <c r="F1254" i="4"/>
  <c r="G1254" i="4"/>
  <c r="F1255" i="4"/>
  <c r="G1255" i="4"/>
  <c r="F1256" i="4"/>
  <c r="G1256" i="4"/>
  <c r="F1257" i="4"/>
  <c r="G1257" i="4"/>
  <c r="F1258" i="4"/>
  <c r="G1258" i="4"/>
  <c r="F1259" i="4"/>
  <c r="G1259" i="4"/>
  <c r="F1260" i="4"/>
  <c r="G1260" i="4"/>
  <c r="H1260" i="4" s="1"/>
  <c r="F1261" i="4"/>
  <c r="G1261" i="4"/>
  <c r="F1262" i="4"/>
  <c r="G1262" i="4"/>
  <c r="F1263" i="4"/>
  <c r="G1263" i="4"/>
  <c r="F1264" i="4"/>
  <c r="G1264" i="4"/>
  <c r="H1264" i="4" s="1"/>
  <c r="F1265" i="4"/>
  <c r="G1265" i="4"/>
  <c r="F1266" i="4"/>
  <c r="G1266" i="4"/>
  <c r="F1267" i="4"/>
  <c r="G1267" i="4"/>
  <c r="F1268" i="4"/>
  <c r="G1268" i="4"/>
  <c r="F1269" i="4"/>
  <c r="G1269" i="4"/>
  <c r="F1270" i="4"/>
  <c r="G1270" i="4"/>
  <c r="F1271" i="4"/>
  <c r="G1271" i="4"/>
  <c r="F1272" i="4"/>
  <c r="G1272" i="4"/>
  <c r="H1272" i="4" s="1"/>
  <c r="F1273" i="4"/>
  <c r="G1273" i="4"/>
  <c r="F1274" i="4"/>
  <c r="G1274" i="4"/>
  <c r="F1275" i="4"/>
  <c r="G1275" i="4"/>
  <c r="F1276" i="4"/>
  <c r="G1276" i="4"/>
  <c r="F1277" i="4"/>
  <c r="G1277" i="4"/>
  <c r="F1278" i="4"/>
  <c r="G1278" i="4"/>
  <c r="F1279" i="4"/>
  <c r="G1279" i="4"/>
  <c r="F1280" i="4"/>
  <c r="G1280" i="4"/>
  <c r="H1280" i="4" s="1"/>
  <c r="F1281" i="4"/>
  <c r="G1281" i="4"/>
  <c r="F1282" i="4"/>
  <c r="G1282" i="4"/>
  <c r="F1283" i="4"/>
  <c r="G1283" i="4"/>
  <c r="F1284" i="4"/>
  <c r="G1284" i="4"/>
  <c r="H1284" i="4" s="1"/>
  <c r="F1285" i="4"/>
  <c r="G1285" i="4"/>
  <c r="F1286" i="4"/>
  <c r="G1286" i="4"/>
  <c r="H1286" i="4" s="1"/>
  <c r="F1287" i="4"/>
  <c r="G1287" i="4"/>
  <c r="H1287" i="4" s="1"/>
  <c r="F1288" i="4"/>
  <c r="G1288" i="4"/>
  <c r="H1288" i="4" s="1"/>
  <c r="F1289" i="4"/>
  <c r="G1289" i="4"/>
  <c r="H1289" i="4" s="1"/>
  <c r="F1290" i="4"/>
  <c r="G1290" i="4"/>
  <c r="H1290" i="4" s="1"/>
  <c r="F1291" i="4"/>
  <c r="G1291" i="4"/>
  <c r="H1291" i="4" s="1"/>
  <c r="F1292" i="4"/>
  <c r="G1292" i="4"/>
  <c r="H1292" i="4" s="1"/>
  <c r="F1293" i="4"/>
  <c r="G1293" i="4"/>
  <c r="H1293" i="4" s="1"/>
  <c r="F1294" i="4"/>
  <c r="G1294" i="4"/>
  <c r="H1294" i="4" s="1"/>
  <c r="F1295" i="4"/>
  <c r="G1295" i="4"/>
  <c r="H1295" i="4" s="1"/>
  <c r="F1296" i="4"/>
  <c r="G1296" i="4"/>
  <c r="H1296" i="4" s="1"/>
  <c r="F1297" i="4"/>
  <c r="G1297" i="4"/>
  <c r="H1297" i="4" s="1"/>
  <c r="F1298" i="4"/>
  <c r="G1298" i="4"/>
  <c r="H1298" i="4" s="1"/>
  <c r="F1299" i="4"/>
  <c r="G1299" i="4"/>
  <c r="H1299" i="4" s="1"/>
  <c r="F1300" i="4"/>
  <c r="G1300" i="4"/>
  <c r="H1300" i="4" s="1"/>
  <c r="F1301" i="4"/>
  <c r="G1301" i="4"/>
  <c r="H1301" i="4" s="1"/>
  <c r="F1302" i="4"/>
  <c r="G1302" i="4"/>
  <c r="H1302" i="4" s="1"/>
  <c r="F1303" i="4"/>
  <c r="G1303" i="4"/>
  <c r="H1303" i="4" s="1"/>
  <c r="F1304" i="4"/>
  <c r="G1304" i="4"/>
  <c r="H1304" i="4" s="1"/>
  <c r="F1305" i="4"/>
  <c r="G1305" i="4"/>
  <c r="H1305" i="4" s="1"/>
  <c r="F1306" i="4"/>
  <c r="G1306" i="4"/>
  <c r="H1306" i="4" s="1"/>
  <c r="F1307" i="4"/>
  <c r="G1307" i="4"/>
  <c r="H1307" i="4" s="1"/>
  <c r="F1308" i="4"/>
  <c r="G1308" i="4"/>
  <c r="H1308" i="4" s="1"/>
  <c r="F1309" i="4"/>
  <c r="G1309" i="4"/>
  <c r="H1309" i="4" s="1"/>
  <c r="F1310" i="4"/>
  <c r="G1310" i="4"/>
  <c r="H1310" i="4" s="1"/>
  <c r="F1311" i="4"/>
  <c r="G1311" i="4"/>
  <c r="H1311" i="4" s="1"/>
  <c r="F1312" i="4"/>
  <c r="G1312" i="4"/>
  <c r="H1312" i="4" s="1"/>
  <c r="F1313" i="4"/>
  <c r="G1313" i="4"/>
  <c r="H1313" i="4" s="1"/>
  <c r="F1314" i="4"/>
  <c r="G1314" i="4"/>
  <c r="H1314" i="4" s="1"/>
  <c r="F1315" i="4"/>
  <c r="G1315" i="4"/>
  <c r="H1315" i="4" s="1"/>
  <c r="F1316" i="4"/>
  <c r="G1316" i="4"/>
  <c r="H1316" i="4" s="1"/>
  <c r="F1317" i="4"/>
  <c r="G1317" i="4"/>
  <c r="H1317" i="4" s="1"/>
  <c r="F1318" i="4"/>
  <c r="G1318" i="4"/>
  <c r="H1318" i="4" s="1"/>
  <c r="F1319" i="4"/>
  <c r="G1319" i="4"/>
  <c r="H1319" i="4" s="1"/>
  <c r="F1320" i="4"/>
  <c r="G1320" i="4"/>
  <c r="H1320" i="4" s="1"/>
  <c r="F1321" i="4"/>
  <c r="G1321" i="4"/>
  <c r="H1321" i="4" s="1"/>
  <c r="F1322" i="4"/>
  <c r="G1322" i="4"/>
  <c r="H1322" i="4" s="1"/>
  <c r="F1323" i="4"/>
  <c r="G1323" i="4"/>
  <c r="H1323" i="4" s="1"/>
  <c r="F1324" i="4"/>
  <c r="G1324" i="4"/>
  <c r="H1324" i="4" s="1"/>
  <c r="F1325" i="4"/>
  <c r="G1325" i="4"/>
  <c r="H1325" i="4" s="1"/>
  <c r="F1326" i="4"/>
  <c r="G1326" i="4"/>
  <c r="H1326" i="4" s="1"/>
  <c r="F1327" i="4"/>
  <c r="G1327" i="4"/>
  <c r="H1327" i="4" s="1"/>
  <c r="F1328" i="4"/>
  <c r="G1328" i="4"/>
  <c r="H1328" i="4" s="1"/>
  <c r="F1329" i="4"/>
  <c r="G1329" i="4"/>
  <c r="H1329" i="4" s="1"/>
  <c r="F1330" i="4"/>
  <c r="G1330" i="4"/>
  <c r="H1330" i="4" s="1"/>
  <c r="F1331" i="4"/>
  <c r="G1331" i="4"/>
  <c r="H1331" i="4" s="1"/>
  <c r="F1332" i="4"/>
  <c r="G1332" i="4"/>
  <c r="H1332" i="4" s="1"/>
  <c r="F1333" i="4"/>
  <c r="G1333" i="4"/>
  <c r="H1333" i="4" s="1"/>
  <c r="F1334" i="4"/>
  <c r="G1334" i="4"/>
  <c r="H1334" i="4" s="1"/>
  <c r="F1335" i="4"/>
  <c r="G1335" i="4"/>
  <c r="H1335" i="4" s="1"/>
  <c r="F1336" i="4"/>
  <c r="G1336" i="4"/>
  <c r="H1336" i="4" s="1"/>
  <c r="F1337" i="4"/>
  <c r="G1337" i="4"/>
  <c r="H1337" i="4" s="1"/>
  <c r="F1338" i="4"/>
  <c r="G1338" i="4"/>
  <c r="H1338" i="4" s="1"/>
  <c r="F1339" i="4"/>
  <c r="G1339" i="4"/>
  <c r="H1339" i="4" s="1"/>
  <c r="F1340" i="4"/>
  <c r="G1340" i="4"/>
  <c r="H1340" i="4" s="1"/>
  <c r="F1341" i="4"/>
  <c r="G1341" i="4"/>
  <c r="H1341" i="4" s="1"/>
  <c r="F1342" i="4"/>
  <c r="G1342" i="4"/>
  <c r="H1342" i="4" s="1"/>
  <c r="F1343" i="4"/>
  <c r="G1343" i="4"/>
  <c r="H1343" i="4" s="1"/>
  <c r="F1344" i="4"/>
  <c r="G1344" i="4"/>
  <c r="H1344" i="4" s="1"/>
  <c r="F1345" i="4"/>
  <c r="G1345" i="4"/>
  <c r="H1345" i="4" s="1"/>
  <c r="F1346" i="4"/>
  <c r="G1346" i="4"/>
  <c r="H1346" i="4" s="1"/>
  <c r="F1347" i="4"/>
  <c r="G1347" i="4"/>
  <c r="H1347" i="4" s="1"/>
  <c r="F1348" i="4"/>
  <c r="G1348" i="4"/>
  <c r="H1348" i="4" s="1"/>
  <c r="F1349" i="4"/>
  <c r="G1349" i="4"/>
  <c r="H1349" i="4" s="1"/>
  <c r="F1350" i="4"/>
  <c r="G1350" i="4"/>
  <c r="H1350" i="4" s="1"/>
  <c r="F1351" i="4"/>
  <c r="G1351" i="4"/>
  <c r="H1351" i="4" s="1"/>
  <c r="F1352" i="4"/>
  <c r="G1352" i="4"/>
  <c r="H1352" i="4" s="1"/>
  <c r="F1353" i="4"/>
  <c r="G1353" i="4"/>
  <c r="H1353" i="4" s="1"/>
  <c r="F1354" i="4"/>
  <c r="G1354" i="4"/>
  <c r="H1354" i="4" s="1"/>
  <c r="F1355" i="4"/>
  <c r="G1355" i="4"/>
  <c r="H1355" i="4" s="1"/>
  <c r="F1356" i="4"/>
  <c r="G1356" i="4"/>
  <c r="H1356" i="4" s="1"/>
  <c r="F1357" i="4"/>
  <c r="G1357" i="4"/>
  <c r="H1357" i="4" s="1"/>
  <c r="F1358" i="4"/>
  <c r="G1358" i="4"/>
  <c r="H1358" i="4" s="1"/>
  <c r="F1359" i="4"/>
  <c r="G1359" i="4"/>
  <c r="H1359" i="4" s="1"/>
  <c r="F1360" i="4"/>
  <c r="G1360" i="4"/>
  <c r="H1360" i="4" s="1"/>
  <c r="F1361" i="4"/>
  <c r="G1361" i="4"/>
  <c r="H1361" i="4" s="1"/>
  <c r="F1362" i="4"/>
  <c r="G1362" i="4"/>
  <c r="H1362" i="4" s="1"/>
  <c r="F1363" i="4"/>
  <c r="G1363" i="4"/>
  <c r="H1363" i="4" s="1"/>
  <c r="F1364" i="4"/>
  <c r="G1364" i="4"/>
  <c r="H1364" i="4" s="1"/>
  <c r="F1365" i="4"/>
  <c r="G1365" i="4"/>
  <c r="H1365" i="4" s="1"/>
  <c r="F1366" i="4"/>
  <c r="G1366" i="4"/>
  <c r="H1366" i="4" s="1"/>
  <c r="F1367" i="4"/>
  <c r="G1367" i="4"/>
  <c r="H1367" i="4" s="1"/>
  <c r="F1368" i="4"/>
  <c r="G1368" i="4"/>
  <c r="H1368" i="4" s="1"/>
  <c r="F1369" i="4"/>
  <c r="G1369" i="4"/>
  <c r="H1369" i="4" s="1"/>
  <c r="F1370" i="4"/>
  <c r="G1370" i="4"/>
  <c r="H1370" i="4" s="1"/>
  <c r="F1371" i="4"/>
  <c r="G1371" i="4"/>
  <c r="H1371" i="4" s="1"/>
  <c r="F1372" i="4"/>
  <c r="G1372" i="4"/>
  <c r="H1372" i="4" s="1"/>
  <c r="F1373" i="4"/>
  <c r="G1373" i="4"/>
  <c r="H1373" i="4" s="1"/>
  <c r="F1374" i="4"/>
  <c r="G1374" i="4"/>
  <c r="H1374" i="4" s="1"/>
  <c r="F1375" i="4"/>
  <c r="G1375" i="4"/>
  <c r="H1375" i="4" s="1"/>
  <c r="F1376" i="4"/>
  <c r="G1376" i="4"/>
  <c r="H1376" i="4" s="1"/>
  <c r="F1377" i="4"/>
  <c r="G1377" i="4"/>
  <c r="H1377" i="4" s="1"/>
  <c r="F1378" i="4"/>
  <c r="G1378" i="4"/>
  <c r="H1378" i="4" s="1"/>
  <c r="F1379" i="4"/>
  <c r="G1379" i="4"/>
  <c r="H1379" i="4" s="1"/>
  <c r="F1380" i="4"/>
  <c r="G1380" i="4"/>
  <c r="H1380" i="4" s="1"/>
  <c r="F1381" i="4"/>
  <c r="G1381" i="4"/>
  <c r="H1381" i="4" s="1"/>
  <c r="F1382" i="4"/>
  <c r="G1382" i="4"/>
  <c r="H1382" i="4" s="1"/>
  <c r="F1383" i="4"/>
  <c r="G1383" i="4"/>
  <c r="H1383" i="4" s="1"/>
  <c r="F1384" i="4"/>
  <c r="G1384" i="4"/>
  <c r="H1384" i="4" s="1"/>
  <c r="F1385" i="4"/>
  <c r="G1385" i="4"/>
  <c r="H1385" i="4" s="1"/>
  <c r="F1386" i="4"/>
  <c r="G1386" i="4"/>
  <c r="H1386" i="4" s="1"/>
  <c r="F1387" i="4"/>
  <c r="G1387" i="4"/>
  <c r="H1387" i="4" s="1"/>
  <c r="F1388" i="4"/>
  <c r="G1388" i="4"/>
  <c r="H1388" i="4" s="1"/>
  <c r="F1389" i="4"/>
  <c r="G1389" i="4"/>
  <c r="H1389" i="4" s="1"/>
  <c r="F1390" i="4"/>
  <c r="G1390" i="4"/>
  <c r="H1390" i="4" s="1"/>
  <c r="F1391" i="4"/>
  <c r="G1391" i="4"/>
  <c r="H1391" i="4" s="1"/>
  <c r="F1392" i="4"/>
  <c r="G1392" i="4"/>
  <c r="H1392" i="4" s="1"/>
  <c r="F1393" i="4"/>
  <c r="G1393" i="4"/>
  <c r="H1393" i="4" s="1"/>
  <c r="F1394" i="4"/>
  <c r="G1394" i="4"/>
  <c r="H1394" i="4" s="1"/>
  <c r="F1395" i="4"/>
  <c r="G1395" i="4"/>
  <c r="H1395" i="4" s="1"/>
  <c r="F1396" i="4"/>
  <c r="G1396" i="4"/>
  <c r="H1396" i="4" s="1"/>
  <c r="F1397" i="4"/>
  <c r="G1397" i="4"/>
  <c r="H1397" i="4" s="1"/>
  <c r="F1398" i="4"/>
  <c r="G1398" i="4"/>
  <c r="H1398" i="4" s="1"/>
  <c r="F1399" i="4"/>
  <c r="G1399" i="4"/>
  <c r="H1399" i="4" s="1"/>
  <c r="F1400" i="4"/>
  <c r="G1400" i="4"/>
  <c r="H1400" i="4" s="1"/>
  <c r="F1401" i="4"/>
  <c r="G1401" i="4"/>
  <c r="H1401" i="4" s="1"/>
  <c r="F1402" i="4"/>
  <c r="G1402" i="4"/>
  <c r="H1402" i="4" s="1"/>
  <c r="F1403" i="4"/>
  <c r="G1403" i="4"/>
  <c r="H1403" i="4" s="1"/>
  <c r="F1404" i="4"/>
  <c r="G1404" i="4"/>
  <c r="H1404" i="4" s="1"/>
  <c r="F1405" i="4"/>
  <c r="G1405" i="4"/>
  <c r="H1405" i="4" s="1"/>
  <c r="F1406" i="4"/>
  <c r="G1406" i="4"/>
  <c r="H1406" i="4" s="1"/>
  <c r="F1407" i="4"/>
  <c r="G1407" i="4"/>
  <c r="H1407" i="4" s="1"/>
  <c r="F1408" i="4"/>
  <c r="G1408" i="4"/>
  <c r="H1408" i="4" s="1"/>
  <c r="F1409" i="4"/>
  <c r="G1409" i="4"/>
  <c r="H1409" i="4" s="1"/>
  <c r="F1410" i="4"/>
  <c r="G1410" i="4"/>
  <c r="H1410" i="4" s="1"/>
  <c r="F1411" i="4"/>
  <c r="G1411" i="4"/>
  <c r="H1411" i="4" s="1"/>
  <c r="F1412" i="4"/>
  <c r="G1412" i="4"/>
  <c r="H1412" i="4" s="1"/>
  <c r="F1413" i="4"/>
  <c r="G1413" i="4"/>
  <c r="H1413" i="4" s="1"/>
  <c r="F1414" i="4"/>
  <c r="G1414" i="4"/>
  <c r="H1414" i="4" s="1"/>
  <c r="F1415" i="4"/>
  <c r="G1415" i="4"/>
  <c r="H1415" i="4" s="1"/>
  <c r="F1416" i="4"/>
  <c r="G1416" i="4"/>
  <c r="H1416" i="4" s="1"/>
  <c r="F1417" i="4"/>
  <c r="G1417" i="4"/>
  <c r="H1417" i="4" s="1"/>
  <c r="F1418" i="4"/>
  <c r="G1418" i="4"/>
  <c r="H1418" i="4" s="1"/>
  <c r="F1419" i="4"/>
  <c r="G1419" i="4"/>
  <c r="H1419" i="4" s="1"/>
  <c r="F1420" i="4"/>
  <c r="G1420" i="4"/>
  <c r="H1420" i="4" s="1"/>
  <c r="F1421" i="4"/>
  <c r="G1421" i="4"/>
  <c r="H1421" i="4" s="1"/>
  <c r="F1422" i="4"/>
  <c r="G1422" i="4"/>
  <c r="H1422" i="4" s="1"/>
  <c r="F1423" i="4"/>
  <c r="G1423" i="4"/>
  <c r="H1423" i="4" s="1"/>
  <c r="F1424" i="4"/>
  <c r="G1424" i="4"/>
  <c r="H1424" i="4" s="1"/>
  <c r="F1425" i="4"/>
  <c r="G1425" i="4"/>
  <c r="H1425" i="4" s="1"/>
  <c r="F1426" i="4"/>
  <c r="G1426" i="4"/>
  <c r="H1426" i="4" s="1"/>
  <c r="F1427" i="4"/>
  <c r="G1427" i="4"/>
  <c r="H1427" i="4" s="1"/>
  <c r="F1428" i="4"/>
  <c r="G1428" i="4"/>
  <c r="H1428" i="4" s="1"/>
  <c r="F1429" i="4"/>
  <c r="G1429" i="4"/>
  <c r="H1429" i="4" s="1"/>
  <c r="F1430" i="4"/>
  <c r="G1430" i="4"/>
  <c r="H1430" i="4" s="1"/>
  <c r="F1431" i="4"/>
  <c r="G1431" i="4"/>
  <c r="H1431" i="4" s="1"/>
  <c r="F1432" i="4"/>
  <c r="G1432" i="4"/>
  <c r="H1432" i="4" s="1"/>
  <c r="F1433" i="4"/>
  <c r="G1433" i="4"/>
  <c r="H1433" i="4" s="1"/>
  <c r="F1434" i="4"/>
  <c r="G1434" i="4"/>
  <c r="H1434" i="4" s="1"/>
  <c r="F1435" i="4"/>
  <c r="G1435" i="4"/>
  <c r="H1435" i="4" s="1"/>
  <c r="F1436" i="4"/>
  <c r="G1436" i="4"/>
  <c r="H1436" i="4" s="1"/>
  <c r="F1437" i="4"/>
  <c r="G1437" i="4"/>
  <c r="H1437" i="4" s="1"/>
  <c r="F1438" i="4"/>
  <c r="G1438" i="4"/>
  <c r="H1438" i="4" s="1"/>
  <c r="F1439" i="4"/>
  <c r="G1439" i="4"/>
  <c r="H1439" i="4" s="1"/>
  <c r="F1440" i="4"/>
  <c r="G1440" i="4"/>
  <c r="H1440" i="4" s="1"/>
  <c r="F1441" i="4"/>
  <c r="G1441" i="4"/>
  <c r="H1441" i="4" s="1"/>
  <c r="F1442" i="4"/>
  <c r="G1442" i="4"/>
  <c r="H1442" i="4" s="1"/>
  <c r="F1443" i="4"/>
  <c r="G1443" i="4"/>
  <c r="H1443" i="4" s="1"/>
  <c r="F1444" i="4"/>
  <c r="G1444" i="4"/>
  <c r="H1444" i="4" s="1"/>
  <c r="F1445" i="4"/>
  <c r="G1445" i="4"/>
  <c r="H1445" i="4" s="1"/>
  <c r="F1446" i="4"/>
  <c r="G1446" i="4"/>
  <c r="H1446" i="4" s="1"/>
  <c r="F1447" i="4"/>
  <c r="G1447" i="4"/>
  <c r="H1447" i="4" s="1"/>
  <c r="F1448" i="4"/>
  <c r="G1448" i="4"/>
  <c r="H1448" i="4" s="1"/>
  <c r="F1449" i="4"/>
  <c r="G1449" i="4"/>
  <c r="H1449" i="4" s="1"/>
  <c r="F1450" i="4"/>
  <c r="G1450" i="4"/>
  <c r="H1450" i="4" s="1"/>
  <c r="F1451" i="4"/>
  <c r="G1451" i="4"/>
  <c r="H1451" i="4" s="1"/>
  <c r="F1452" i="4"/>
  <c r="G1452" i="4"/>
  <c r="H1452" i="4" s="1"/>
  <c r="F1453" i="4"/>
  <c r="G1453" i="4"/>
  <c r="H1453" i="4" s="1"/>
  <c r="F1454" i="4"/>
  <c r="G1454" i="4"/>
  <c r="H1454" i="4" s="1"/>
  <c r="F1455" i="4"/>
  <c r="G1455" i="4"/>
  <c r="H1455" i="4" s="1"/>
  <c r="F1456" i="4"/>
  <c r="G1456" i="4"/>
  <c r="H1456" i="4" s="1"/>
  <c r="F1457" i="4"/>
  <c r="G1457" i="4"/>
  <c r="H1457" i="4" s="1"/>
  <c r="F1458" i="4"/>
  <c r="G1458" i="4"/>
  <c r="H1458" i="4" s="1"/>
  <c r="F1459" i="4"/>
  <c r="G1459" i="4"/>
  <c r="H1459" i="4" s="1"/>
  <c r="F1460" i="4"/>
  <c r="G1460" i="4"/>
  <c r="H1460" i="4" s="1"/>
  <c r="F1461" i="4"/>
  <c r="G1461" i="4"/>
  <c r="H1461" i="4" s="1"/>
  <c r="F1462" i="4"/>
  <c r="G1462" i="4"/>
  <c r="H1462" i="4" s="1"/>
  <c r="F1463" i="4"/>
  <c r="G1463" i="4"/>
  <c r="H1463" i="4" s="1"/>
  <c r="F1464" i="4"/>
  <c r="G1464" i="4"/>
  <c r="H1464" i="4" s="1"/>
  <c r="F1465" i="4"/>
  <c r="G1465" i="4"/>
  <c r="H1465" i="4" s="1"/>
  <c r="F1466" i="4"/>
  <c r="G1466" i="4"/>
  <c r="H1466" i="4" s="1"/>
  <c r="F1467" i="4"/>
  <c r="G1467" i="4"/>
  <c r="H1467" i="4" s="1"/>
  <c r="F1468" i="4"/>
  <c r="G1468" i="4"/>
  <c r="H1468" i="4" s="1"/>
  <c r="F1469" i="4"/>
  <c r="G1469" i="4"/>
  <c r="H1469" i="4" s="1"/>
  <c r="F1470" i="4"/>
  <c r="G1470" i="4"/>
  <c r="H1470" i="4" s="1"/>
  <c r="F1471" i="4"/>
  <c r="G1471" i="4"/>
  <c r="H1471" i="4" s="1"/>
  <c r="F1472" i="4"/>
  <c r="G1472" i="4"/>
  <c r="H1472" i="4" s="1"/>
  <c r="F1473" i="4"/>
  <c r="G1473" i="4"/>
  <c r="H1473" i="4" s="1"/>
  <c r="F1474" i="4"/>
  <c r="G1474" i="4"/>
  <c r="H1474" i="4" s="1"/>
  <c r="F1475" i="4"/>
  <c r="G1475" i="4"/>
  <c r="H1475" i="4" s="1"/>
  <c r="F1476" i="4"/>
  <c r="G1476" i="4"/>
  <c r="H1476" i="4" s="1"/>
  <c r="F1477" i="4"/>
  <c r="G1477" i="4"/>
  <c r="H1477" i="4" s="1"/>
  <c r="F1478" i="4"/>
  <c r="G1478" i="4"/>
  <c r="H1478" i="4" s="1"/>
  <c r="F1479" i="4"/>
  <c r="G1479" i="4"/>
  <c r="H1479" i="4" s="1"/>
  <c r="F1480" i="4"/>
  <c r="G1480" i="4"/>
  <c r="H1480" i="4" s="1"/>
  <c r="F1481" i="4"/>
  <c r="G1481" i="4"/>
  <c r="H1481" i="4" s="1"/>
  <c r="F1482" i="4"/>
  <c r="G1482" i="4"/>
  <c r="H1482" i="4" s="1"/>
  <c r="F1483" i="4"/>
  <c r="G1483" i="4"/>
  <c r="H1483" i="4" s="1"/>
  <c r="F1484" i="4"/>
  <c r="G1484" i="4"/>
  <c r="H1484" i="4" s="1"/>
  <c r="F1485" i="4"/>
  <c r="G1485" i="4"/>
  <c r="H1485" i="4" s="1"/>
  <c r="F1486" i="4"/>
  <c r="G1486" i="4"/>
  <c r="H1486" i="4" s="1"/>
  <c r="F1487" i="4"/>
  <c r="G1487" i="4"/>
  <c r="H1487" i="4" s="1"/>
  <c r="F1488" i="4"/>
  <c r="G1488" i="4"/>
  <c r="H1488" i="4" s="1"/>
  <c r="F1489" i="4"/>
  <c r="G1489" i="4"/>
  <c r="H1489" i="4" s="1"/>
  <c r="F1490" i="4"/>
  <c r="G1490" i="4"/>
  <c r="H1490" i="4" s="1"/>
  <c r="F1491" i="4"/>
  <c r="G1491" i="4"/>
  <c r="H1491" i="4" s="1"/>
  <c r="F1492" i="4"/>
  <c r="G1492" i="4"/>
  <c r="H1492" i="4" s="1"/>
  <c r="F1493" i="4"/>
  <c r="G1493" i="4"/>
  <c r="H1493" i="4" s="1"/>
  <c r="F1494" i="4"/>
  <c r="G1494" i="4"/>
  <c r="H1494" i="4" s="1"/>
  <c r="F1495" i="4"/>
  <c r="G1495" i="4"/>
  <c r="H1495" i="4" s="1"/>
  <c r="F1496" i="4"/>
  <c r="G1496" i="4"/>
  <c r="H1496" i="4" s="1"/>
  <c r="F1497" i="4"/>
  <c r="G1497" i="4"/>
  <c r="H1497" i="4" s="1"/>
  <c r="F1498" i="4"/>
  <c r="G1498" i="4"/>
  <c r="H1498" i="4" s="1"/>
  <c r="F1499" i="4"/>
  <c r="G1499" i="4"/>
  <c r="H1499" i="4" s="1"/>
  <c r="F1500" i="4"/>
  <c r="G1500" i="4"/>
  <c r="H1500" i="4" s="1"/>
  <c r="F1501" i="4"/>
  <c r="G1501" i="4"/>
  <c r="H1501" i="4" s="1"/>
  <c r="F1502" i="4"/>
  <c r="G1502" i="4"/>
  <c r="H1502" i="4" s="1"/>
  <c r="F1503" i="4"/>
  <c r="G1503" i="4"/>
  <c r="H1503" i="4" s="1"/>
  <c r="F1504" i="4"/>
  <c r="G1504" i="4"/>
  <c r="H1504" i="4" s="1"/>
  <c r="F1505" i="4"/>
  <c r="G1505" i="4"/>
  <c r="H1505" i="4" s="1"/>
  <c r="F1506" i="4"/>
  <c r="G1506" i="4"/>
  <c r="H1506" i="4" s="1"/>
  <c r="F1507" i="4"/>
  <c r="G1507" i="4"/>
  <c r="H1507" i="4" s="1"/>
  <c r="F1508" i="4"/>
  <c r="G1508" i="4"/>
  <c r="H1508" i="4" s="1"/>
  <c r="F1509" i="4"/>
  <c r="G1509" i="4"/>
  <c r="H1509" i="4" s="1"/>
  <c r="F1510" i="4"/>
  <c r="G1510" i="4"/>
  <c r="H1510" i="4" s="1"/>
  <c r="F1511" i="4"/>
  <c r="G1511" i="4"/>
  <c r="H1511" i="4" s="1"/>
  <c r="F1512" i="4"/>
  <c r="G1512" i="4"/>
  <c r="H1512" i="4" s="1"/>
  <c r="F1513" i="4"/>
  <c r="G1513" i="4"/>
  <c r="H1513" i="4" s="1"/>
  <c r="F1514" i="4"/>
  <c r="G1514" i="4"/>
  <c r="H1514" i="4" s="1"/>
  <c r="F1515" i="4"/>
  <c r="G1515" i="4"/>
  <c r="H1515" i="4" s="1"/>
  <c r="F1516" i="4"/>
  <c r="G1516" i="4"/>
  <c r="H1516" i="4" s="1"/>
  <c r="F1517" i="4"/>
  <c r="G1517" i="4"/>
  <c r="H1517" i="4" s="1"/>
  <c r="F1518" i="4"/>
  <c r="G1518" i="4"/>
  <c r="H1518" i="4" s="1"/>
  <c r="F1519" i="4"/>
  <c r="G1519" i="4"/>
  <c r="H1519" i="4" s="1"/>
  <c r="F1520" i="4"/>
  <c r="G1520" i="4"/>
  <c r="H1520" i="4" s="1"/>
  <c r="F1521" i="4"/>
  <c r="G1521" i="4"/>
  <c r="H1521" i="4" s="1"/>
  <c r="F1522" i="4"/>
  <c r="G1522" i="4"/>
  <c r="H1522" i="4" s="1"/>
  <c r="F1523" i="4"/>
  <c r="G1523" i="4"/>
  <c r="H1523" i="4" s="1"/>
  <c r="F1524" i="4"/>
  <c r="G1524" i="4"/>
  <c r="H1524" i="4" s="1"/>
  <c r="F1525" i="4"/>
  <c r="G1525" i="4"/>
  <c r="H1525" i="4" s="1"/>
  <c r="F1526" i="4"/>
  <c r="G1526" i="4"/>
  <c r="H1526" i="4" s="1"/>
  <c r="F1527" i="4"/>
  <c r="G1527" i="4"/>
  <c r="H1527" i="4" s="1"/>
  <c r="F1528" i="4"/>
  <c r="G1528" i="4"/>
  <c r="H1528" i="4" s="1"/>
  <c r="F1529" i="4"/>
  <c r="G1529" i="4"/>
  <c r="H1529" i="4" s="1"/>
  <c r="F1530" i="4"/>
  <c r="G1530" i="4"/>
  <c r="H1530" i="4" s="1"/>
  <c r="F1531" i="4"/>
  <c r="G1531" i="4"/>
  <c r="H1531" i="4" s="1"/>
  <c r="F1532" i="4"/>
  <c r="G1532" i="4"/>
  <c r="H1532" i="4" s="1"/>
  <c r="F1533" i="4"/>
  <c r="G1533" i="4"/>
  <c r="H1533" i="4" s="1"/>
  <c r="F1534" i="4"/>
  <c r="G1534" i="4"/>
  <c r="H1534" i="4" s="1"/>
  <c r="F1535" i="4"/>
  <c r="G1535" i="4"/>
  <c r="H1535" i="4" s="1"/>
  <c r="F1536" i="4"/>
  <c r="G1536" i="4"/>
  <c r="H1536" i="4" s="1"/>
  <c r="F1537" i="4"/>
  <c r="G1537" i="4"/>
  <c r="H1537" i="4" s="1"/>
  <c r="F1538" i="4"/>
  <c r="G1538" i="4"/>
  <c r="H1538" i="4" s="1"/>
  <c r="F1539" i="4"/>
  <c r="G1539" i="4"/>
  <c r="H1539" i="4" s="1"/>
  <c r="F1540" i="4"/>
  <c r="G1540" i="4"/>
  <c r="H1540" i="4" s="1"/>
  <c r="F1541" i="4"/>
  <c r="G1541" i="4"/>
  <c r="H1541" i="4" s="1"/>
  <c r="F1542" i="4"/>
  <c r="G1542" i="4"/>
  <c r="H1542" i="4" s="1"/>
  <c r="F1543" i="4"/>
  <c r="G1543" i="4"/>
  <c r="H1543" i="4" s="1"/>
  <c r="F1544" i="4"/>
  <c r="G1544" i="4"/>
  <c r="H1544" i="4" s="1"/>
  <c r="F1545" i="4"/>
  <c r="G1545" i="4"/>
  <c r="H1545" i="4" s="1"/>
  <c r="F1546" i="4"/>
  <c r="G1546" i="4"/>
  <c r="H1546" i="4" s="1"/>
  <c r="F1547" i="4"/>
  <c r="G1547" i="4"/>
  <c r="H1547" i="4" s="1"/>
  <c r="F1548" i="4"/>
  <c r="G1548" i="4"/>
  <c r="H1548" i="4" s="1"/>
  <c r="F1549" i="4"/>
  <c r="G1549" i="4"/>
  <c r="H1549" i="4" s="1"/>
  <c r="F1550" i="4"/>
  <c r="G1550" i="4"/>
  <c r="H1550" i="4" s="1"/>
  <c r="F1551" i="4"/>
  <c r="G1551" i="4"/>
  <c r="H1551" i="4" s="1"/>
  <c r="F1552" i="4"/>
  <c r="G1552" i="4"/>
  <c r="H1552" i="4" s="1"/>
  <c r="F1553" i="4"/>
  <c r="G1553" i="4"/>
  <c r="H1553" i="4" s="1"/>
  <c r="F1554" i="4"/>
  <c r="G1554" i="4"/>
  <c r="H1554" i="4" s="1"/>
  <c r="F1555" i="4"/>
  <c r="G1555" i="4"/>
  <c r="H1555" i="4" s="1"/>
  <c r="F1556" i="4"/>
  <c r="G1556" i="4"/>
  <c r="H1556" i="4" s="1"/>
  <c r="F1557" i="4"/>
  <c r="G1557" i="4"/>
  <c r="H1557" i="4" s="1"/>
  <c r="F1558" i="4"/>
  <c r="G1558" i="4"/>
  <c r="H1558" i="4" s="1"/>
  <c r="F1559" i="4"/>
  <c r="G1559" i="4"/>
  <c r="H1559" i="4" s="1"/>
  <c r="F1560" i="4"/>
  <c r="G1560" i="4"/>
  <c r="H1560" i="4" s="1"/>
  <c r="F1561" i="4"/>
  <c r="G1561" i="4"/>
  <c r="H1561" i="4" s="1"/>
  <c r="F1562" i="4"/>
  <c r="G1562" i="4"/>
  <c r="H1562" i="4" s="1"/>
  <c r="F1563" i="4"/>
  <c r="G1563" i="4"/>
  <c r="H1563" i="4" s="1"/>
  <c r="F1564" i="4"/>
  <c r="G1564" i="4"/>
  <c r="H1564" i="4" s="1"/>
  <c r="F1565" i="4"/>
  <c r="G1565" i="4"/>
  <c r="H1565" i="4" s="1"/>
  <c r="F1566" i="4"/>
  <c r="G1566" i="4"/>
  <c r="H1566" i="4" s="1"/>
  <c r="F1567" i="4"/>
  <c r="G1567" i="4"/>
  <c r="H1567" i="4" s="1"/>
  <c r="F1568" i="4"/>
  <c r="G1568" i="4"/>
  <c r="H1568" i="4" s="1"/>
  <c r="F1569" i="4"/>
  <c r="G1569" i="4"/>
  <c r="H1569" i="4" s="1"/>
  <c r="F1570" i="4"/>
  <c r="G1570" i="4"/>
  <c r="H1570" i="4" s="1"/>
  <c r="F1571" i="4"/>
  <c r="G1571" i="4"/>
  <c r="H1571" i="4" s="1"/>
  <c r="F1572" i="4"/>
  <c r="G1572" i="4"/>
  <c r="H1572" i="4" s="1"/>
  <c r="F1573" i="4"/>
  <c r="G1573" i="4"/>
  <c r="H1573" i="4" s="1"/>
  <c r="F1574" i="4"/>
  <c r="G1574" i="4"/>
  <c r="H1574" i="4" s="1"/>
  <c r="F1575" i="4"/>
  <c r="G1575" i="4"/>
  <c r="H1575" i="4" s="1"/>
  <c r="F1576" i="4"/>
  <c r="G1576" i="4"/>
  <c r="H1576" i="4" s="1"/>
  <c r="F1577" i="4"/>
  <c r="G1577" i="4"/>
  <c r="H1577" i="4" s="1"/>
  <c r="F1578" i="4"/>
  <c r="G1578" i="4"/>
  <c r="H1578" i="4" s="1"/>
  <c r="F1579" i="4"/>
  <c r="G1579" i="4"/>
  <c r="H1579" i="4" s="1"/>
  <c r="F1580" i="4"/>
  <c r="G1580" i="4"/>
  <c r="H1580" i="4" s="1"/>
  <c r="F1581" i="4"/>
  <c r="G1581" i="4"/>
  <c r="H1581" i="4" s="1"/>
  <c r="F1582" i="4"/>
  <c r="G1582" i="4"/>
  <c r="H1582" i="4" s="1"/>
  <c r="F1583" i="4"/>
  <c r="G1583" i="4"/>
  <c r="H1583" i="4" s="1"/>
  <c r="F1584" i="4"/>
  <c r="G1584" i="4"/>
  <c r="H1584" i="4" s="1"/>
  <c r="F1585" i="4"/>
  <c r="G1585" i="4"/>
  <c r="H1585" i="4" s="1"/>
  <c r="F1586" i="4"/>
  <c r="G1586" i="4"/>
  <c r="H1586" i="4" s="1"/>
  <c r="F1587" i="4"/>
  <c r="G1587" i="4"/>
  <c r="H1587" i="4" s="1"/>
  <c r="F1588" i="4"/>
  <c r="G1588" i="4"/>
  <c r="H1588" i="4" s="1"/>
  <c r="F1589" i="4"/>
  <c r="G1589" i="4"/>
  <c r="H1589" i="4" s="1"/>
  <c r="F1590" i="4"/>
  <c r="G1590" i="4"/>
  <c r="H1590" i="4" s="1"/>
  <c r="F1591" i="4"/>
  <c r="G1591" i="4"/>
  <c r="H1591" i="4" s="1"/>
  <c r="F1592" i="4"/>
  <c r="G1592" i="4"/>
  <c r="H1592" i="4" s="1"/>
  <c r="F1593" i="4"/>
  <c r="G1593" i="4"/>
  <c r="H1593" i="4" s="1"/>
  <c r="F1594" i="4"/>
  <c r="G1594" i="4"/>
  <c r="H1594" i="4" s="1"/>
  <c r="F1595" i="4"/>
  <c r="G1595" i="4"/>
  <c r="H1595" i="4" s="1"/>
  <c r="F1596" i="4"/>
  <c r="G1596" i="4"/>
  <c r="H1596" i="4" s="1"/>
  <c r="F1597" i="4"/>
  <c r="G1597" i="4"/>
  <c r="H1597" i="4" s="1"/>
  <c r="F1598" i="4"/>
  <c r="G1598" i="4"/>
  <c r="H1598" i="4" s="1"/>
  <c r="F1599" i="4"/>
  <c r="G1599" i="4"/>
  <c r="H1599" i="4" s="1"/>
  <c r="F1600" i="4"/>
  <c r="G1600" i="4"/>
  <c r="H1600" i="4" s="1"/>
  <c r="F1601" i="4"/>
  <c r="G1601" i="4"/>
  <c r="H1601" i="4" s="1"/>
  <c r="F1602" i="4"/>
  <c r="G1602" i="4"/>
  <c r="H1602" i="4" s="1"/>
  <c r="F1603" i="4"/>
  <c r="G1603" i="4"/>
  <c r="H1603" i="4" s="1"/>
  <c r="F1604" i="4"/>
  <c r="G1604" i="4"/>
  <c r="H1604" i="4" s="1"/>
  <c r="F1605" i="4"/>
  <c r="G1605" i="4"/>
  <c r="H1605" i="4" s="1"/>
  <c r="F1606" i="4"/>
  <c r="G1606" i="4"/>
  <c r="H1606" i="4" s="1"/>
  <c r="F1607" i="4"/>
  <c r="G1607" i="4"/>
  <c r="H1607" i="4" s="1"/>
  <c r="F1608" i="4"/>
  <c r="G1608" i="4"/>
  <c r="H1608" i="4" s="1"/>
  <c r="F1609" i="4"/>
  <c r="G1609" i="4"/>
  <c r="H1609" i="4" s="1"/>
  <c r="F1610" i="4"/>
  <c r="G1610" i="4"/>
  <c r="H1610" i="4" s="1"/>
  <c r="F1611" i="4"/>
  <c r="G1611" i="4"/>
  <c r="H1611" i="4" s="1"/>
  <c r="F1612" i="4"/>
  <c r="G1612" i="4"/>
  <c r="H1612" i="4" s="1"/>
  <c r="F1613" i="4"/>
  <c r="G1613" i="4"/>
  <c r="H1613" i="4" s="1"/>
  <c r="F1614" i="4"/>
  <c r="G1614" i="4"/>
  <c r="H1614" i="4" s="1"/>
  <c r="F1615" i="4"/>
  <c r="G1615" i="4"/>
  <c r="H1615" i="4" s="1"/>
  <c r="F1616" i="4"/>
  <c r="G1616" i="4"/>
  <c r="H1616" i="4" s="1"/>
  <c r="F1617" i="4"/>
  <c r="G1617" i="4"/>
  <c r="H1617" i="4" s="1"/>
  <c r="F1618" i="4"/>
  <c r="G1618" i="4"/>
  <c r="H1618" i="4" s="1"/>
  <c r="F1619" i="4"/>
  <c r="G1619" i="4"/>
  <c r="H1619" i="4" s="1"/>
  <c r="F1620" i="4"/>
  <c r="G1620" i="4"/>
  <c r="H1620" i="4" s="1"/>
  <c r="F1621" i="4"/>
  <c r="G1621" i="4"/>
  <c r="H1621" i="4" s="1"/>
  <c r="F1622" i="4"/>
  <c r="G1622" i="4"/>
  <c r="H1622" i="4" s="1"/>
  <c r="F1623" i="4"/>
  <c r="G1623" i="4"/>
  <c r="H1623" i="4" s="1"/>
  <c r="F1624" i="4"/>
  <c r="G1624" i="4"/>
  <c r="H1624" i="4" s="1"/>
  <c r="F1625" i="4"/>
  <c r="G1625" i="4"/>
  <c r="H1625" i="4" s="1"/>
  <c r="F1626" i="4"/>
  <c r="G1626" i="4"/>
  <c r="H1626" i="4" s="1"/>
  <c r="F1627" i="4"/>
  <c r="G1627" i="4"/>
  <c r="H1627" i="4" s="1"/>
  <c r="F1628" i="4"/>
  <c r="G1628" i="4"/>
  <c r="H1628" i="4" s="1"/>
  <c r="F1629" i="4"/>
  <c r="G1629" i="4"/>
  <c r="H1629" i="4" s="1"/>
  <c r="F1630" i="4"/>
  <c r="G1630" i="4"/>
  <c r="H1630" i="4" s="1"/>
  <c r="F1631" i="4"/>
  <c r="G1631" i="4"/>
  <c r="H1631" i="4" s="1"/>
  <c r="F1632" i="4"/>
  <c r="G1632" i="4"/>
  <c r="H1632" i="4" s="1"/>
  <c r="F1633" i="4"/>
  <c r="G1633" i="4"/>
  <c r="H1633" i="4" s="1"/>
  <c r="F1634" i="4"/>
  <c r="G1634" i="4"/>
  <c r="H1634" i="4" s="1"/>
  <c r="F1635" i="4"/>
  <c r="G1635" i="4"/>
  <c r="H1635" i="4" s="1"/>
  <c r="F1636" i="4"/>
  <c r="G1636" i="4"/>
  <c r="H1636" i="4" s="1"/>
  <c r="F1637" i="4"/>
  <c r="G1637" i="4"/>
  <c r="H1637" i="4" s="1"/>
  <c r="F1638" i="4"/>
  <c r="G1638" i="4"/>
  <c r="H1638" i="4" s="1"/>
  <c r="F1639" i="4"/>
  <c r="G1639" i="4"/>
  <c r="H1639" i="4" s="1"/>
  <c r="F1640" i="4"/>
  <c r="G1640" i="4"/>
  <c r="H1640" i="4" s="1"/>
  <c r="F1641" i="4"/>
  <c r="G1641" i="4"/>
  <c r="H1641" i="4" s="1"/>
  <c r="F1642" i="4"/>
  <c r="G1642" i="4"/>
  <c r="H1642" i="4" s="1"/>
  <c r="F1643" i="4"/>
  <c r="G1643" i="4"/>
  <c r="H1643" i="4" s="1"/>
  <c r="F1644" i="4"/>
  <c r="G1644" i="4"/>
  <c r="H1644" i="4" s="1"/>
  <c r="F1645" i="4"/>
  <c r="G1645" i="4"/>
  <c r="H1645" i="4" s="1"/>
  <c r="F1646" i="4"/>
  <c r="G1646" i="4"/>
  <c r="H1646" i="4" s="1"/>
  <c r="F1647" i="4"/>
  <c r="G1647" i="4"/>
  <c r="H1647" i="4" s="1"/>
  <c r="F1648" i="4"/>
  <c r="G1648" i="4"/>
  <c r="H1648" i="4" s="1"/>
  <c r="F1649" i="4"/>
  <c r="G1649" i="4"/>
  <c r="H1649" i="4" s="1"/>
  <c r="F1650" i="4"/>
  <c r="G1650" i="4"/>
  <c r="H1650" i="4" s="1"/>
  <c r="F1651" i="4"/>
  <c r="G1651" i="4"/>
  <c r="H1651" i="4" s="1"/>
  <c r="F1652" i="4"/>
  <c r="G1652" i="4"/>
  <c r="H1652" i="4" s="1"/>
  <c r="F1653" i="4"/>
  <c r="G1653" i="4"/>
  <c r="H1653" i="4" s="1"/>
  <c r="F1654" i="4"/>
  <c r="G1654" i="4"/>
  <c r="H1654" i="4" s="1"/>
  <c r="F1655" i="4"/>
  <c r="G1655" i="4"/>
  <c r="H1655" i="4" s="1"/>
  <c r="F1656" i="4"/>
  <c r="G1656" i="4"/>
  <c r="H1656" i="4" s="1"/>
  <c r="F1657" i="4"/>
  <c r="G1657" i="4"/>
  <c r="H1657" i="4" s="1"/>
  <c r="F1658" i="4"/>
  <c r="G1658" i="4"/>
  <c r="H1658" i="4" s="1"/>
  <c r="F1659" i="4"/>
  <c r="G1659" i="4"/>
  <c r="H1659" i="4" s="1"/>
  <c r="F1660" i="4"/>
  <c r="G1660" i="4"/>
  <c r="H1660" i="4" s="1"/>
  <c r="F1661" i="4"/>
  <c r="G1661" i="4"/>
  <c r="H1661" i="4" s="1"/>
  <c r="F1662" i="4"/>
  <c r="G1662" i="4"/>
  <c r="H1662" i="4" s="1"/>
  <c r="F1663" i="4"/>
  <c r="G1663" i="4"/>
  <c r="H1663" i="4" s="1"/>
  <c r="F1664" i="4"/>
  <c r="G1664" i="4"/>
  <c r="H1664" i="4" s="1"/>
  <c r="F1665" i="4"/>
  <c r="G1665" i="4"/>
  <c r="H1665" i="4" s="1"/>
  <c r="F1666" i="4"/>
  <c r="G1666" i="4"/>
  <c r="H1666" i="4" s="1"/>
  <c r="F1667" i="4"/>
  <c r="G1667" i="4"/>
  <c r="H1667" i="4" s="1"/>
  <c r="F1668" i="4"/>
  <c r="G1668" i="4"/>
  <c r="H1668" i="4" s="1"/>
  <c r="F1669" i="4"/>
  <c r="G1669" i="4"/>
  <c r="H1669" i="4" s="1"/>
  <c r="F1670" i="4"/>
  <c r="G1670" i="4"/>
  <c r="H1670" i="4" s="1"/>
  <c r="F1671" i="4"/>
  <c r="G1671" i="4"/>
  <c r="H1671" i="4" s="1"/>
  <c r="F1672" i="4"/>
  <c r="G1672" i="4"/>
  <c r="H1672" i="4" s="1"/>
  <c r="F1673" i="4"/>
  <c r="G1673" i="4"/>
  <c r="H1673" i="4" s="1"/>
  <c r="F1674" i="4"/>
  <c r="G1674" i="4"/>
  <c r="H1674" i="4" s="1"/>
  <c r="F1675" i="4"/>
  <c r="G1675" i="4"/>
  <c r="H1675" i="4" s="1"/>
  <c r="F1676" i="4"/>
  <c r="G1676" i="4"/>
  <c r="H1676" i="4" s="1"/>
  <c r="F1677" i="4"/>
  <c r="G1677" i="4"/>
  <c r="H1677" i="4" s="1"/>
  <c r="F1678" i="4"/>
  <c r="G1678" i="4"/>
  <c r="H1678" i="4" s="1"/>
  <c r="F1679" i="4"/>
  <c r="G1679" i="4"/>
  <c r="H1679" i="4" s="1"/>
  <c r="F1680" i="4"/>
  <c r="G1680" i="4"/>
  <c r="H1680" i="4" s="1"/>
  <c r="F1681" i="4"/>
  <c r="G1681" i="4"/>
  <c r="H1681" i="4" s="1"/>
  <c r="F1682" i="4"/>
  <c r="G1682" i="4"/>
  <c r="H1682" i="4" s="1"/>
  <c r="F1683" i="4"/>
  <c r="G1683" i="4"/>
  <c r="H1683" i="4" s="1"/>
  <c r="F1684" i="4"/>
  <c r="G1684" i="4"/>
  <c r="H1684" i="4" s="1"/>
  <c r="F1685" i="4"/>
  <c r="G1685" i="4"/>
  <c r="H1685" i="4" s="1"/>
  <c r="F1686" i="4"/>
  <c r="G1686" i="4"/>
  <c r="H1686" i="4" s="1"/>
  <c r="F1687" i="4"/>
  <c r="G1687" i="4"/>
  <c r="H1687" i="4" s="1"/>
  <c r="F1688" i="4"/>
  <c r="G1688" i="4"/>
  <c r="H1688" i="4" s="1"/>
  <c r="F1689" i="4"/>
  <c r="G1689" i="4"/>
  <c r="H1689" i="4" s="1"/>
  <c r="F1690" i="4"/>
  <c r="G1690" i="4"/>
  <c r="H1690" i="4" s="1"/>
  <c r="F1691" i="4"/>
  <c r="G1691" i="4"/>
  <c r="H1691" i="4" s="1"/>
  <c r="F1692" i="4"/>
  <c r="G1692" i="4"/>
  <c r="H1692" i="4" s="1"/>
  <c r="F1693" i="4"/>
  <c r="G1693" i="4"/>
  <c r="H1693" i="4" s="1"/>
  <c r="F1694" i="4"/>
  <c r="G1694" i="4"/>
  <c r="H1694" i="4" s="1"/>
  <c r="F1695" i="4"/>
  <c r="G1695" i="4"/>
  <c r="H1695" i="4" s="1"/>
  <c r="F1696" i="4"/>
  <c r="G1696" i="4"/>
  <c r="H1696" i="4" s="1"/>
  <c r="F1697" i="4"/>
  <c r="G1697" i="4"/>
  <c r="H1697" i="4" s="1"/>
  <c r="F1698" i="4"/>
  <c r="G1698" i="4"/>
  <c r="H1698" i="4" s="1"/>
  <c r="F1699" i="4"/>
  <c r="G1699" i="4"/>
  <c r="H1699" i="4" s="1"/>
  <c r="F1700" i="4"/>
  <c r="G1700" i="4"/>
  <c r="H1700" i="4" s="1"/>
  <c r="F1701" i="4"/>
  <c r="G1701" i="4"/>
  <c r="H1701" i="4" s="1"/>
  <c r="F1702" i="4"/>
  <c r="G1702" i="4"/>
  <c r="H1702" i="4" s="1"/>
  <c r="F1703" i="4"/>
  <c r="G1703" i="4"/>
  <c r="H1703" i="4" s="1"/>
  <c r="F1704" i="4"/>
  <c r="G1704" i="4"/>
  <c r="H1704" i="4" s="1"/>
  <c r="F1705" i="4"/>
  <c r="G1705" i="4"/>
  <c r="H1705" i="4" s="1"/>
  <c r="F1706" i="4"/>
  <c r="G1706" i="4"/>
  <c r="H1706" i="4" s="1"/>
  <c r="F1707" i="4"/>
  <c r="G1707" i="4"/>
  <c r="H1707" i="4" s="1"/>
  <c r="F1708" i="4"/>
  <c r="G1708" i="4"/>
  <c r="H1708" i="4" s="1"/>
  <c r="F1709" i="4"/>
  <c r="G1709" i="4"/>
  <c r="H1709" i="4" s="1"/>
  <c r="F1710" i="4"/>
  <c r="G1710" i="4"/>
  <c r="H1710" i="4" s="1"/>
  <c r="F1711" i="4"/>
  <c r="G1711" i="4"/>
  <c r="H1711" i="4" s="1"/>
  <c r="F1712" i="4"/>
  <c r="G1712" i="4"/>
  <c r="H1712" i="4" s="1"/>
  <c r="F1713" i="4"/>
  <c r="G1713" i="4"/>
  <c r="H1713" i="4" s="1"/>
  <c r="F1714" i="4"/>
  <c r="G1714" i="4"/>
  <c r="H1714" i="4" s="1"/>
  <c r="F1715" i="4"/>
  <c r="G1715" i="4"/>
  <c r="H1715" i="4" s="1"/>
  <c r="F1716" i="4"/>
  <c r="G1716" i="4"/>
  <c r="H1716" i="4" s="1"/>
  <c r="F1717" i="4"/>
  <c r="G1717" i="4"/>
  <c r="H1717" i="4" s="1"/>
  <c r="F1718" i="4"/>
  <c r="G1718" i="4"/>
  <c r="H1718" i="4" s="1"/>
  <c r="F1719" i="4"/>
  <c r="G1719" i="4"/>
  <c r="H1719" i="4" s="1"/>
  <c r="F1720" i="4"/>
  <c r="G1720" i="4"/>
  <c r="H1720" i="4" s="1"/>
  <c r="F1721" i="4"/>
  <c r="G1721" i="4"/>
  <c r="H1721" i="4" s="1"/>
  <c r="F1722" i="4"/>
  <c r="G1722" i="4"/>
  <c r="H1722" i="4" s="1"/>
  <c r="F1723" i="4"/>
  <c r="G1723" i="4"/>
  <c r="H1723" i="4" s="1"/>
  <c r="F1724" i="4"/>
  <c r="G1724" i="4"/>
  <c r="H1724" i="4" s="1"/>
  <c r="F1725" i="4"/>
  <c r="G1725" i="4"/>
  <c r="H1725" i="4" s="1"/>
  <c r="F1726" i="4"/>
  <c r="G1726" i="4"/>
  <c r="H1726" i="4" s="1"/>
  <c r="F1727" i="4"/>
  <c r="G1727" i="4"/>
  <c r="H1727" i="4" s="1"/>
  <c r="F1728" i="4"/>
  <c r="G1728" i="4"/>
  <c r="H1728" i="4" s="1"/>
  <c r="F1729" i="4"/>
  <c r="G1729" i="4"/>
  <c r="H1729" i="4" s="1"/>
  <c r="F1730" i="4"/>
  <c r="G1730" i="4"/>
  <c r="H1730" i="4" s="1"/>
  <c r="F1731" i="4"/>
  <c r="G1731" i="4"/>
  <c r="H1731" i="4" s="1"/>
  <c r="F1732" i="4"/>
  <c r="G1732" i="4"/>
  <c r="H1732" i="4" s="1"/>
  <c r="F1733" i="4"/>
  <c r="G1733" i="4"/>
  <c r="H1733" i="4" s="1"/>
  <c r="F1734" i="4"/>
  <c r="G1734" i="4"/>
  <c r="H1734" i="4" s="1"/>
  <c r="F1735" i="4"/>
  <c r="G1735" i="4"/>
  <c r="H1735" i="4" s="1"/>
  <c r="F1736" i="4"/>
  <c r="G1736" i="4"/>
  <c r="H1736" i="4" s="1"/>
  <c r="F1737" i="4"/>
  <c r="G1737" i="4"/>
  <c r="H1737" i="4" s="1"/>
  <c r="F1738" i="4"/>
  <c r="G1738" i="4"/>
  <c r="H1738" i="4" s="1"/>
  <c r="F1739" i="4"/>
  <c r="G1739" i="4"/>
  <c r="H1739" i="4" s="1"/>
  <c r="F1740" i="4"/>
  <c r="G1740" i="4"/>
  <c r="H1740" i="4" s="1"/>
  <c r="F1741" i="4"/>
  <c r="G1741" i="4"/>
  <c r="H1741" i="4" s="1"/>
  <c r="F1742" i="4"/>
  <c r="G1742" i="4"/>
  <c r="H1742" i="4" s="1"/>
  <c r="F1743" i="4"/>
  <c r="G1743" i="4"/>
  <c r="H1743" i="4" s="1"/>
  <c r="F1744" i="4"/>
  <c r="G1744" i="4"/>
  <c r="H1744" i="4" s="1"/>
  <c r="F1745" i="4"/>
  <c r="G1745" i="4"/>
  <c r="H1745" i="4" s="1"/>
  <c r="F1746" i="4"/>
  <c r="G1746" i="4"/>
  <c r="H1746" i="4" s="1"/>
  <c r="F1747" i="4"/>
  <c r="G1747" i="4"/>
  <c r="H1747" i="4" s="1"/>
  <c r="F1748" i="4"/>
  <c r="G1748" i="4"/>
  <c r="H1748" i="4" s="1"/>
  <c r="F1749" i="4"/>
  <c r="G1749" i="4"/>
  <c r="H1749" i="4" s="1"/>
  <c r="F1750" i="4"/>
  <c r="G1750" i="4"/>
  <c r="H1750" i="4" s="1"/>
  <c r="F1751" i="4"/>
  <c r="G1751" i="4"/>
  <c r="H1751" i="4" s="1"/>
  <c r="F1752" i="4"/>
  <c r="G1752" i="4"/>
  <c r="H1752" i="4" s="1"/>
  <c r="F1753" i="4"/>
  <c r="G1753" i="4"/>
  <c r="H1753" i="4" s="1"/>
  <c r="F1754" i="4"/>
  <c r="G1754" i="4"/>
  <c r="H1754" i="4" s="1"/>
  <c r="F1755" i="4"/>
  <c r="G1755" i="4"/>
  <c r="H1755" i="4" s="1"/>
  <c r="F1756" i="4"/>
  <c r="G1756" i="4"/>
  <c r="H1756" i="4" s="1"/>
  <c r="F1757" i="4"/>
  <c r="G1757" i="4"/>
  <c r="H1757" i="4" s="1"/>
  <c r="F1758" i="4"/>
  <c r="G1758" i="4"/>
  <c r="H1758" i="4" s="1"/>
  <c r="F1759" i="4"/>
  <c r="G1759" i="4"/>
  <c r="H1759" i="4" s="1"/>
  <c r="F1760" i="4"/>
  <c r="G1760" i="4"/>
  <c r="H1760" i="4" s="1"/>
  <c r="F1761" i="4"/>
  <c r="G1761" i="4"/>
  <c r="H1761" i="4" s="1"/>
  <c r="F1762" i="4"/>
  <c r="G1762" i="4"/>
  <c r="H1762" i="4" s="1"/>
  <c r="F1763" i="4"/>
  <c r="G1763" i="4"/>
  <c r="H1763" i="4" s="1"/>
  <c r="F1764" i="4"/>
  <c r="G1764" i="4"/>
  <c r="H1764" i="4" s="1"/>
  <c r="F1765" i="4"/>
  <c r="G1765" i="4"/>
  <c r="H1765" i="4" s="1"/>
  <c r="F1766" i="4"/>
  <c r="G1766" i="4"/>
  <c r="H1766" i="4" s="1"/>
  <c r="F1767" i="4"/>
  <c r="G1767" i="4"/>
  <c r="H1767" i="4" s="1"/>
  <c r="F1768" i="4"/>
  <c r="G1768" i="4"/>
  <c r="H1768" i="4" s="1"/>
  <c r="F1769" i="4"/>
  <c r="G1769" i="4"/>
  <c r="H1769" i="4" s="1"/>
  <c r="F1770" i="4"/>
  <c r="G1770" i="4"/>
  <c r="H1770" i="4" s="1"/>
  <c r="F1771" i="4"/>
  <c r="G1771" i="4"/>
  <c r="H1771" i="4" s="1"/>
  <c r="F1772" i="4"/>
  <c r="G1772" i="4"/>
  <c r="H1772" i="4" s="1"/>
  <c r="F1773" i="4"/>
  <c r="G1773" i="4"/>
  <c r="H1773" i="4" s="1"/>
  <c r="F1774" i="4"/>
  <c r="G1774" i="4"/>
  <c r="H1774" i="4" s="1"/>
  <c r="F1775" i="4"/>
  <c r="G1775" i="4"/>
  <c r="H1775" i="4" s="1"/>
  <c r="F1776" i="4"/>
  <c r="G1776" i="4"/>
  <c r="H1776" i="4" s="1"/>
  <c r="F1777" i="4"/>
  <c r="G1777" i="4"/>
  <c r="H1777" i="4" s="1"/>
  <c r="F1778" i="4"/>
  <c r="G1778" i="4"/>
  <c r="H1778" i="4" s="1"/>
  <c r="F1779" i="4"/>
  <c r="G1779" i="4"/>
  <c r="H1779" i="4" s="1"/>
  <c r="F1780" i="4"/>
  <c r="G1780" i="4"/>
  <c r="H1780" i="4" s="1"/>
  <c r="F1781" i="4"/>
  <c r="G1781" i="4"/>
  <c r="H1781" i="4" s="1"/>
  <c r="F1782" i="4"/>
  <c r="G1782" i="4"/>
  <c r="H1782" i="4" s="1"/>
  <c r="F1783" i="4"/>
  <c r="G1783" i="4"/>
  <c r="H1783" i="4" s="1"/>
  <c r="F1784" i="4"/>
  <c r="G1784" i="4"/>
  <c r="H1784" i="4" s="1"/>
  <c r="F1785" i="4"/>
  <c r="G1785" i="4"/>
  <c r="H1785" i="4" s="1"/>
  <c r="F1786" i="4"/>
  <c r="G1786" i="4"/>
  <c r="H1786" i="4" s="1"/>
  <c r="F1787" i="4"/>
  <c r="G1787" i="4"/>
  <c r="H1787" i="4" s="1"/>
  <c r="F1788" i="4"/>
  <c r="G1788" i="4"/>
  <c r="H1788" i="4" s="1"/>
  <c r="F1789" i="4"/>
  <c r="G1789" i="4"/>
  <c r="H1789" i="4" s="1"/>
  <c r="F1790" i="4"/>
  <c r="G1790" i="4"/>
  <c r="H1790" i="4" s="1"/>
  <c r="F1791" i="4"/>
  <c r="G1791" i="4"/>
  <c r="H1791" i="4" s="1"/>
  <c r="F1792" i="4"/>
  <c r="G1792" i="4"/>
  <c r="H1792" i="4" s="1"/>
  <c r="F1793" i="4"/>
  <c r="G1793" i="4"/>
  <c r="H1793" i="4" s="1"/>
  <c r="F1794" i="4"/>
  <c r="G1794" i="4"/>
  <c r="H1794" i="4" s="1"/>
  <c r="F1795" i="4"/>
  <c r="G1795" i="4"/>
  <c r="H1795" i="4" s="1"/>
  <c r="F1796" i="4"/>
  <c r="G1796" i="4"/>
  <c r="H1796" i="4" s="1"/>
  <c r="F1797" i="4"/>
  <c r="G1797" i="4"/>
  <c r="H1797" i="4" s="1"/>
  <c r="F1798" i="4"/>
  <c r="G1798" i="4"/>
  <c r="H1798" i="4" s="1"/>
  <c r="F1799" i="4"/>
  <c r="G1799" i="4"/>
  <c r="H1799" i="4" s="1"/>
  <c r="F1800" i="4"/>
  <c r="G1800" i="4"/>
  <c r="H1800" i="4" s="1"/>
  <c r="F1801" i="4"/>
  <c r="G1801" i="4"/>
  <c r="H1801" i="4" s="1"/>
  <c r="F1802" i="4"/>
  <c r="G1802" i="4"/>
  <c r="H1802" i="4" s="1"/>
  <c r="F1803" i="4"/>
  <c r="G1803" i="4"/>
  <c r="H1803" i="4" s="1"/>
  <c r="F1804" i="4"/>
  <c r="G1804" i="4"/>
  <c r="H1804" i="4" s="1"/>
  <c r="F1805" i="4"/>
  <c r="G1805" i="4"/>
  <c r="H1805" i="4" s="1"/>
  <c r="F1806" i="4"/>
  <c r="G1806" i="4"/>
  <c r="H1806" i="4" s="1"/>
  <c r="F1807" i="4"/>
  <c r="G1807" i="4"/>
  <c r="H1807" i="4" s="1"/>
  <c r="F1808" i="4"/>
  <c r="G1808" i="4"/>
  <c r="H1808" i="4" s="1"/>
  <c r="F1809" i="4"/>
  <c r="G1809" i="4"/>
  <c r="H1809" i="4" s="1"/>
  <c r="F1810" i="4"/>
  <c r="G1810" i="4"/>
  <c r="H1810" i="4" s="1"/>
  <c r="F1811" i="4"/>
  <c r="G1811" i="4"/>
  <c r="H1811" i="4" s="1"/>
  <c r="F1812" i="4"/>
  <c r="G1812" i="4"/>
  <c r="H1812" i="4" s="1"/>
  <c r="F1813" i="4"/>
  <c r="G1813" i="4"/>
  <c r="H1813" i="4" s="1"/>
  <c r="F1814" i="4"/>
  <c r="G1814" i="4"/>
  <c r="H1814" i="4" s="1"/>
  <c r="F1815" i="4"/>
  <c r="G1815" i="4"/>
  <c r="H1815" i="4" s="1"/>
  <c r="F1816" i="4"/>
  <c r="G1816" i="4"/>
  <c r="H1816" i="4" s="1"/>
  <c r="F1817" i="4"/>
  <c r="G1817" i="4"/>
  <c r="H1817" i="4" s="1"/>
  <c r="F1818" i="4"/>
  <c r="G1818" i="4"/>
  <c r="H1818" i="4" s="1"/>
  <c r="F1819" i="4"/>
  <c r="G1819" i="4"/>
  <c r="H1819" i="4" s="1"/>
  <c r="F1820" i="4"/>
  <c r="G1820" i="4"/>
  <c r="H1820" i="4" s="1"/>
  <c r="F1821" i="4"/>
  <c r="G1821" i="4"/>
  <c r="H1821" i="4" s="1"/>
  <c r="F1822" i="4"/>
  <c r="G1822" i="4"/>
  <c r="H1822" i="4" s="1"/>
  <c r="F1823" i="4"/>
  <c r="G1823" i="4"/>
  <c r="H1823" i="4" s="1"/>
  <c r="F1824" i="4"/>
  <c r="G1824" i="4"/>
  <c r="H1824" i="4" s="1"/>
  <c r="F1825" i="4"/>
  <c r="G1825" i="4"/>
  <c r="H1825" i="4" s="1"/>
  <c r="F1826" i="4"/>
  <c r="G1826" i="4"/>
  <c r="H1826" i="4" s="1"/>
  <c r="F1827" i="4"/>
  <c r="G1827" i="4"/>
  <c r="H1827" i="4" s="1"/>
  <c r="F1828" i="4"/>
  <c r="G1828" i="4"/>
  <c r="H1828" i="4" s="1"/>
  <c r="F1829" i="4"/>
  <c r="G1829" i="4"/>
  <c r="H1829" i="4" s="1"/>
  <c r="F1830" i="4"/>
  <c r="G1830" i="4"/>
  <c r="H1830" i="4" s="1"/>
  <c r="F1831" i="4"/>
  <c r="G1831" i="4"/>
  <c r="H1831" i="4" s="1"/>
  <c r="F1832" i="4"/>
  <c r="G1832" i="4"/>
  <c r="H1832" i="4" s="1"/>
  <c r="F1833" i="4"/>
  <c r="G1833" i="4"/>
  <c r="H1833" i="4" s="1"/>
  <c r="F1834" i="4"/>
  <c r="G1834" i="4"/>
  <c r="H1834" i="4" s="1"/>
  <c r="F1835" i="4"/>
  <c r="G1835" i="4"/>
  <c r="H1835" i="4" s="1"/>
  <c r="F1836" i="4"/>
  <c r="G1836" i="4"/>
  <c r="H1836" i="4" s="1"/>
  <c r="F1837" i="4"/>
  <c r="G1837" i="4"/>
  <c r="H1837" i="4" s="1"/>
  <c r="F1838" i="4"/>
  <c r="G1838" i="4"/>
  <c r="H1838" i="4" s="1"/>
  <c r="F1839" i="4"/>
  <c r="G1839" i="4"/>
  <c r="H1839" i="4" s="1"/>
  <c r="F1840" i="4"/>
  <c r="G1840" i="4"/>
  <c r="H1840" i="4" s="1"/>
  <c r="F1841" i="4"/>
  <c r="G1841" i="4"/>
  <c r="H1841" i="4" s="1"/>
  <c r="F1842" i="4"/>
  <c r="G1842" i="4"/>
  <c r="H1842" i="4" s="1"/>
  <c r="F1843" i="4"/>
  <c r="G1843" i="4"/>
  <c r="H1843" i="4" s="1"/>
  <c r="F1844" i="4"/>
  <c r="G1844" i="4"/>
  <c r="H1844" i="4" s="1"/>
  <c r="F1845" i="4"/>
  <c r="G1845" i="4"/>
  <c r="H1845" i="4" s="1"/>
  <c r="F1846" i="4"/>
  <c r="G1846" i="4"/>
  <c r="H1846" i="4" s="1"/>
  <c r="F1847" i="4"/>
  <c r="G1847" i="4"/>
  <c r="H1847" i="4" s="1"/>
  <c r="F1848" i="4"/>
  <c r="G1848" i="4"/>
  <c r="H1848" i="4" s="1"/>
  <c r="F1849" i="4"/>
  <c r="G1849" i="4"/>
  <c r="H1849" i="4" s="1"/>
  <c r="F1850" i="4"/>
  <c r="G1850" i="4"/>
  <c r="H1850" i="4" s="1"/>
  <c r="F1851" i="4"/>
  <c r="G1851" i="4"/>
  <c r="H1851" i="4" s="1"/>
  <c r="F1852" i="4"/>
  <c r="G1852" i="4"/>
  <c r="H1852" i="4" s="1"/>
  <c r="F1853" i="4"/>
  <c r="G1853" i="4"/>
  <c r="H1853" i="4" s="1"/>
  <c r="F1854" i="4"/>
  <c r="G1854" i="4"/>
  <c r="H1854" i="4" s="1"/>
  <c r="F1855" i="4"/>
  <c r="G1855" i="4"/>
  <c r="H1855" i="4" s="1"/>
  <c r="F1856" i="4"/>
  <c r="G1856" i="4"/>
  <c r="H1856" i="4" s="1"/>
  <c r="F1857" i="4"/>
  <c r="G1857" i="4"/>
  <c r="H1857" i="4" s="1"/>
  <c r="F1858" i="4"/>
  <c r="G1858" i="4"/>
  <c r="H1858" i="4" s="1"/>
  <c r="F1859" i="4"/>
  <c r="G1859" i="4"/>
  <c r="H1859" i="4" s="1"/>
  <c r="F1860" i="4"/>
  <c r="G1860" i="4"/>
  <c r="H1860" i="4" s="1"/>
  <c r="F1861" i="4"/>
  <c r="G1861" i="4"/>
  <c r="H1861" i="4" s="1"/>
  <c r="F1862" i="4"/>
  <c r="G1862" i="4"/>
  <c r="H1862" i="4" s="1"/>
  <c r="F1863" i="4"/>
  <c r="G1863" i="4"/>
  <c r="H1863" i="4" s="1"/>
  <c r="F1864" i="4"/>
  <c r="G1864" i="4"/>
  <c r="H1864" i="4" s="1"/>
  <c r="F1865" i="4"/>
  <c r="G1865" i="4"/>
  <c r="H1865" i="4" s="1"/>
  <c r="F1866" i="4"/>
  <c r="G1866" i="4"/>
  <c r="H1866" i="4" s="1"/>
  <c r="F1867" i="4"/>
  <c r="G1867" i="4"/>
  <c r="H1867" i="4" s="1"/>
  <c r="F1868" i="4"/>
  <c r="G1868" i="4"/>
  <c r="H1868" i="4" s="1"/>
  <c r="F1869" i="4"/>
  <c r="G1869" i="4"/>
  <c r="H1869" i="4" s="1"/>
  <c r="F1870" i="4"/>
  <c r="G1870" i="4"/>
  <c r="H1870" i="4" s="1"/>
  <c r="F1871" i="4"/>
  <c r="G1871" i="4"/>
  <c r="H1871" i="4" s="1"/>
  <c r="F1872" i="4"/>
  <c r="G1872" i="4"/>
  <c r="H1872" i="4" s="1"/>
  <c r="F1873" i="4"/>
  <c r="G1873" i="4"/>
  <c r="H1873" i="4" s="1"/>
  <c r="F1874" i="4"/>
  <c r="G1874" i="4"/>
  <c r="H1874" i="4" s="1"/>
  <c r="F1875" i="4"/>
  <c r="G1875" i="4"/>
  <c r="H1875" i="4" s="1"/>
  <c r="F1876" i="4"/>
  <c r="G1876" i="4"/>
  <c r="H1876" i="4" s="1"/>
  <c r="F1877" i="4"/>
  <c r="G1877" i="4"/>
  <c r="H1877" i="4" s="1"/>
  <c r="F1878" i="4"/>
  <c r="G1878" i="4"/>
  <c r="H1878" i="4" s="1"/>
  <c r="F1879" i="4"/>
  <c r="G1879" i="4"/>
  <c r="H1879" i="4" s="1"/>
  <c r="F1880" i="4"/>
  <c r="G1880" i="4"/>
  <c r="H1880" i="4" s="1"/>
  <c r="F1881" i="4"/>
  <c r="G1881" i="4"/>
  <c r="H1881" i="4" s="1"/>
  <c r="F1882" i="4"/>
  <c r="G1882" i="4"/>
  <c r="H1882" i="4" s="1"/>
  <c r="F1883" i="4"/>
  <c r="G1883" i="4"/>
  <c r="H1883" i="4" s="1"/>
  <c r="F1884" i="4"/>
  <c r="G1884" i="4"/>
  <c r="H1884" i="4" s="1"/>
  <c r="F1885" i="4"/>
  <c r="G1885" i="4"/>
  <c r="H1885" i="4" s="1"/>
  <c r="F1886" i="4"/>
  <c r="G1886" i="4"/>
  <c r="H1886" i="4" s="1"/>
  <c r="F1887" i="4"/>
  <c r="G1887" i="4"/>
  <c r="H1887" i="4" s="1"/>
  <c r="F1888" i="4"/>
  <c r="G1888" i="4"/>
  <c r="H1888" i="4" s="1"/>
  <c r="F1889" i="4"/>
  <c r="G1889" i="4"/>
  <c r="H1889" i="4" s="1"/>
  <c r="F1890" i="4"/>
  <c r="G1890" i="4"/>
  <c r="H1890" i="4" s="1"/>
  <c r="F1891" i="4"/>
  <c r="G1891" i="4"/>
  <c r="H1891" i="4" s="1"/>
  <c r="F1892" i="4"/>
  <c r="G1892" i="4"/>
  <c r="H1892" i="4" s="1"/>
  <c r="F1893" i="4"/>
  <c r="G1893" i="4"/>
  <c r="H1893" i="4" s="1"/>
  <c r="F1894" i="4"/>
  <c r="G1894" i="4"/>
  <c r="H1894" i="4" s="1"/>
  <c r="F1895" i="4"/>
  <c r="G1895" i="4"/>
  <c r="H1895" i="4" s="1"/>
  <c r="F1896" i="4"/>
  <c r="G1896" i="4"/>
  <c r="H1896" i="4" s="1"/>
  <c r="F1897" i="4"/>
  <c r="G1897" i="4"/>
  <c r="H1897" i="4" s="1"/>
  <c r="F1898" i="4"/>
  <c r="G1898" i="4"/>
  <c r="H1898" i="4" s="1"/>
  <c r="F1899" i="4"/>
  <c r="G1899" i="4"/>
  <c r="H1899" i="4" s="1"/>
  <c r="F1900" i="4"/>
  <c r="G1900" i="4"/>
  <c r="H1900" i="4" s="1"/>
  <c r="F1901" i="4"/>
  <c r="G1901" i="4"/>
  <c r="H1901" i="4" s="1"/>
  <c r="F1902" i="4"/>
  <c r="G1902" i="4"/>
  <c r="H1902" i="4" s="1"/>
  <c r="F1903" i="4"/>
  <c r="G1903" i="4"/>
  <c r="H1903" i="4" s="1"/>
  <c r="F1904" i="4"/>
  <c r="G1904" i="4"/>
  <c r="H1904" i="4" s="1"/>
  <c r="F1905" i="4"/>
  <c r="G1905" i="4"/>
  <c r="H1905" i="4" s="1"/>
  <c r="F1906" i="4"/>
  <c r="G1906" i="4"/>
  <c r="H1906" i="4" s="1"/>
  <c r="F1907" i="4"/>
  <c r="G1907" i="4"/>
  <c r="H1907" i="4" s="1"/>
  <c r="F1908" i="4"/>
  <c r="G1908" i="4"/>
  <c r="H1908" i="4" s="1"/>
  <c r="F1909" i="4"/>
  <c r="G1909" i="4"/>
  <c r="H1909" i="4" s="1"/>
  <c r="F1910" i="4"/>
  <c r="G1910" i="4"/>
  <c r="H1910" i="4" s="1"/>
  <c r="F1911" i="4"/>
  <c r="G1911" i="4"/>
  <c r="H1911" i="4" s="1"/>
  <c r="F1912" i="4"/>
  <c r="G1912" i="4"/>
  <c r="H1912" i="4" s="1"/>
  <c r="F1913" i="4"/>
  <c r="G1913" i="4"/>
  <c r="H1913" i="4" s="1"/>
  <c r="F1914" i="4"/>
  <c r="G1914" i="4"/>
  <c r="H1914" i="4" s="1"/>
  <c r="F1915" i="4"/>
  <c r="G1915" i="4"/>
  <c r="H1915" i="4" s="1"/>
  <c r="F1916" i="4"/>
  <c r="G1916" i="4"/>
  <c r="H1916" i="4" s="1"/>
  <c r="F1917" i="4"/>
  <c r="G1917" i="4"/>
  <c r="H1917" i="4" s="1"/>
  <c r="F1918" i="4"/>
  <c r="G1918" i="4"/>
  <c r="H1918" i="4" s="1"/>
  <c r="F1919" i="4"/>
  <c r="G1919" i="4"/>
  <c r="H1919" i="4" s="1"/>
  <c r="F1920" i="4"/>
  <c r="G1920" i="4"/>
  <c r="H1920" i="4" s="1"/>
  <c r="F1921" i="4"/>
  <c r="G1921" i="4"/>
  <c r="H1921" i="4" s="1"/>
  <c r="F1922" i="4"/>
  <c r="G1922" i="4"/>
  <c r="H1922" i="4" s="1"/>
  <c r="F1923" i="4"/>
  <c r="G1923" i="4"/>
  <c r="H1923" i="4" s="1"/>
  <c r="F1924" i="4"/>
  <c r="G1924" i="4"/>
  <c r="H1924" i="4" s="1"/>
  <c r="F1925" i="4"/>
  <c r="G1925" i="4"/>
  <c r="H1925" i="4" s="1"/>
  <c r="F1926" i="4"/>
  <c r="G1926" i="4"/>
  <c r="H1926" i="4" s="1"/>
  <c r="F1927" i="4"/>
  <c r="G1927" i="4"/>
  <c r="H1927" i="4" s="1"/>
  <c r="F1928" i="4"/>
  <c r="G1928" i="4"/>
  <c r="H1928" i="4" s="1"/>
  <c r="F1929" i="4"/>
  <c r="G1929" i="4"/>
  <c r="H1929" i="4" s="1"/>
  <c r="F1930" i="4"/>
  <c r="G1930" i="4"/>
  <c r="H1930" i="4" s="1"/>
  <c r="F1931" i="4"/>
  <c r="G1931" i="4"/>
  <c r="H1931" i="4" s="1"/>
  <c r="F1932" i="4"/>
  <c r="G1932" i="4"/>
  <c r="H1932" i="4" s="1"/>
  <c r="F1933" i="4"/>
  <c r="G1933" i="4"/>
  <c r="H1933" i="4" s="1"/>
  <c r="F1934" i="4"/>
  <c r="G1934" i="4"/>
  <c r="H1934" i="4" s="1"/>
  <c r="F1935" i="4"/>
  <c r="G1935" i="4"/>
  <c r="H1935" i="4" s="1"/>
  <c r="F1936" i="4"/>
  <c r="G1936" i="4"/>
  <c r="H1936" i="4" s="1"/>
  <c r="F1937" i="4"/>
  <c r="G1937" i="4"/>
  <c r="H1937" i="4" s="1"/>
  <c r="F1938" i="4"/>
  <c r="G1938" i="4"/>
  <c r="H1938" i="4" s="1"/>
  <c r="F1939" i="4"/>
  <c r="G1939" i="4"/>
  <c r="H1939" i="4" s="1"/>
  <c r="F1940" i="4"/>
  <c r="G1940" i="4"/>
  <c r="H1940" i="4" s="1"/>
  <c r="F1941" i="4"/>
  <c r="G1941" i="4"/>
  <c r="H1941" i="4" s="1"/>
  <c r="F1942" i="4"/>
  <c r="G1942" i="4"/>
  <c r="H1942" i="4" s="1"/>
  <c r="F1943" i="4"/>
  <c r="G1943" i="4"/>
  <c r="H1943" i="4" s="1"/>
  <c r="F1944" i="4"/>
  <c r="G1944" i="4"/>
  <c r="H1944" i="4" s="1"/>
  <c r="F1945" i="4"/>
  <c r="G1945" i="4"/>
  <c r="H1945" i="4" s="1"/>
  <c r="F1946" i="4"/>
  <c r="G1946" i="4"/>
  <c r="H1946" i="4" s="1"/>
  <c r="F1947" i="4"/>
  <c r="G1947" i="4"/>
  <c r="H1947" i="4" s="1"/>
  <c r="F1948" i="4"/>
  <c r="G1948" i="4"/>
  <c r="H1948" i="4" s="1"/>
  <c r="F1949" i="4"/>
  <c r="G1949" i="4"/>
  <c r="H1949" i="4" s="1"/>
  <c r="F1950" i="4"/>
  <c r="G1950" i="4"/>
  <c r="H1950" i="4" s="1"/>
  <c r="F1951" i="4"/>
  <c r="G1951" i="4"/>
  <c r="H1951" i="4" s="1"/>
  <c r="F1952" i="4"/>
  <c r="G1952" i="4"/>
  <c r="H1952" i="4" s="1"/>
  <c r="F1953" i="4"/>
  <c r="G1953" i="4"/>
  <c r="H1953" i="4" s="1"/>
  <c r="F1954" i="4"/>
  <c r="G1954" i="4"/>
  <c r="H1954" i="4" s="1"/>
  <c r="F1955" i="4"/>
  <c r="G1955" i="4"/>
  <c r="H1955" i="4" s="1"/>
  <c r="F1956" i="4"/>
  <c r="G1956" i="4"/>
  <c r="H1956" i="4" s="1"/>
  <c r="F1957" i="4"/>
  <c r="G1957" i="4"/>
  <c r="H1957" i="4" s="1"/>
  <c r="F1958" i="4"/>
  <c r="G1958" i="4"/>
  <c r="H1958" i="4" s="1"/>
  <c r="F1959" i="4"/>
  <c r="G1959" i="4"/>
  <c r="H1959" i="4" s="1"/>
  <c r="F1960" i="4"/>
  <c r="G1960" i="4"/>
  <c r="H1960" i="4" s="1"/>
  <c r="F1961" i="4"/>
  <c r="G1961" i="4"/>
  <c r="H1961" i="4" s="1"/>
  <c r="F1962" i="4"/>
  <c r="G1962" i="4"/>
  <c r="H1962" i="4" s="1"/>
  <c r="F1963" i="4"/>
  <c r="G1963" i="4"/>
  <c r="H1963" i="4" s="1"/>
  <c r="F1964" i="4"/>
  <c r="G1964" i="4"/>
  <c r="H1964" i="4" s="1"/>
  <c r="F1965" i="4"/>
  <c r="G1965" i="4"/>
  <c r="H1965" i="4" s="1"/>
  <c r="F1966" i="4"/>
  <c r="G1966" i="4"/>
  <c r="H1966" i="4" s="1"/>
  <c r="F1967" i="4"/>
  <c r="G1967" i="4"/>
  <c r="H1967" i="4" s="1"/>
  <c r="F1968" i="4"/>
  <c r="G1968" i="4"/>
  <c r="H1968" i="4" s="1"/>
  <c r="F1969" i="4"/>
  <c r="G1969" i="4"/>
  <c r="H1969" i="4" s="1"/>
  <c r="F1970" i="4"/>
  <c r="G1970" i="4"/>
  <c r="H1970" i="4" s="1"/>
  <c r="F1971" i="4"/>
  <c r="G1971" i="4"/>
  <c r="H1971" i="4" s="1"/>
  <c r="F1972" i="4"/>
  <c r="G1972" i="4"/>
  <c r="H1972" i="4" s="1"/>
  <c r="F1973" i="4"/>
  <c r="G1973" i="4"/>
  <c r="H1973" i="4" s="1"/>
  <c r="F1974" i="4"/>
  <c r="G1974" i="4"/>
  <c r="H1974" i="4" s="1"/>
  <c r="F1975" i="4"/>
  <c r="G1975" i="4"/>
  <c r="H1975" i="4" s="1"/>
  <c r="F1976" i="4"/>
  <c r="G1976" i="4"/>
  <c r="H1976" i="4" s="1"/>
  <c r="F1977" i="4"/>
  <c r="G1977" i="4"/>
  <c r="H1977" i="4" s="1"/>
  <c r="F1978" i="4"/>
  <c r="G1978" i="4"/>
  <c r="H1978" i="4" s="1"/>
  <c r="F1979" i="4"/>
  <c r="G1979" i="4"/>
  <c r="H1979" i="4" s="1"/>
  <c r="F1980" i="4"/>
  <c r="G1980" i="4"/>
  <c r="H1980" i="4" s="1"/>
  <c r="F1981" i="4"/>
  <c r="G1981" i="4"/>
  <c r="H1981" i="4" s="1"/>
  <c r="F1982" i="4"/>
  <c r="G1982" i="4"/>
  <c r="H1982" i="4" s="1"/>
  <c r="F1983" i="4"/>
  <c r="G1983" i="4"/>
  <c r="H1983" i="4" s="1"/>
  <c r="F1984" i="4"/>
  <c r="G1984" i="4"/>
  <c r="H1984" i="4" s="1"/>
  <c r="F1985" i="4"/>
  <c r="G1985" i="4"/>
  <c r="H1985" i="4" s="1"/>
  <c r="F1986" i="4"/>
  <c r="G1986" i="4"/>
  <c r="H1986" i="4" s="1"/>
  <c r="F1987" i="4"/>
  <c r="G1987" i="4"/>
  <c r="H1987" i="4" s="1"/>
  <c r="F1988" i="4"/>
  <c r="G1988" i="4"/>
  <c r="H1988" i="4" s="1"/>
  <c r="F1989" i="4"/>
  <c r="G1989" i="4"/>
  <c r="H1989" i="4" s="1"/>
  <c r="F1990" i="4"/>
  <c r="G1990" i="4"/>
  <c r="H1990" i="4" s="1"/>
  <c r="F1991" i="4"/>
  <c r="G1991" i="4"/>
  <c r="H1991" i="4" s="1"/>
  <c r="F1992" i="4"/>
  <c r="G1992" i="4"/>
  <c r="H1992" i="4" s="1"/>
  <c r="F1993" i="4"/>
  <c r="G1993" i="4"/>
  <c r="H1993" i="4" s="1"/>
  <c r="F1994" i="4"/>
  <c r="G1994" i="4"/>
  <c r="H1994" i="4" s="1"/>
  <c r="F1995" i="4"/>
  <c r="G1995" i="4"/>
  <c r="H1995" i="4" s="1"/>
  <c r="F1996" i="4"/>
  <c r="G1996" i="4"/>
  <c r="H1996" i="4" s="1"/>
  <c r="F1997" i="4"/>
  <c r="G1997" i="4"/>
  <c r="H1997" i="4" s="1"/>
  <c r="F1998" i="4"/>
  <c r="G1998" i="4"/>
  <c r="H1998" i="4" s="1"/>
  <c r="F1999" i="4"/>
  <c r="G1999" i="4"/>
  <c r="H1999" i="4" s="1"/>
  <c r="F2000" i="4"/>
  <c r="G2000" i="4"/>
  <c r="H2000" i="4" s="1"/>
  <c r="F2001" i="4"/>
  <c r="G2001" i="4"/>
  <c r="H2001" i="4" s="1"/>
  <c r="F2002" i="4"/>
  <c r="G2002" i="4"/>
  <c r="H2002" i="4" s="1"/>
  <c r="F2003" i="4"/>
  <c r="G2003" i="4"/>
  <c r="H2003" i="4" s="1"/>
  <c r="F2004" i="4"/>
  <c r="G2004" i="4"/>
  <c r="H2004" i="4" s="1"/>
  <c r="F2005" i="4"/>
  <c r="G2005" i="4"/>
  <c r="H2005" i="4" s="1"/>
  <c r="F2006" i="4"/>
  <c r="G2006" i="4"/>
  <c r="H2006" i="4" s="1"/>
  <c r="F2007" i="4"/>
  <c r="G2007" i="4"/>
  <c r="H2007" i="4" s="1"/>
  <c r="F2008" i="4"/>
  <c r="G2008" i="4"/>
  <c r="H2008" i="4" s="1"/>
  <c r="F2009" i="4"/>
  <c r="G2009" i="4"/>
  <c r="H2009" i="4" s="1"/>
  <c r="F2010" i="4"/>
  <c r="G2010" i="4"/>
  <c r="H2010" i="4" s="1"/>
  <c r="F2011" i="4"/>
  <c r="G2011" i="4"/>
  <c r="H2011" i="4" s="1"/>
  <c r="F2012" i="4"/>
  <c r="G2012" i="4"/>
  <c r="H2012" i="4" s="1"/>
  <c r="F2013" i="4"/>
  <c r="G2013" i="4"/>
  <c r="H2013" i="4" s="1"/>
  <c r="F2014" i="4"/>
  <c r="G2014" i="4"/>
  <c r="H2014" i="4" s="1"/>
  <c r="F2015" i="4"/>
  <c r="G2015" i="4"/>
  <c r="H2015" i="4" s="1"/>
  <c r="F2016" i="4"/>
  <c r="G2016" i="4"/>
  <c r="H2016" i="4" s="1"/>
  <c r="F2017" i="4"/>
  <c r="G2017" i="4"/>
  <c r="H2017" i="4" s="1"/>
  <c r="F2018" i="4"/>
  <c r="G2018" i="4"/>
  <c r="H2018" i="4" s="1"/>
  <c r="F2019" i="4"/>
  <c r="G2019" i="4"/>
  <c r="H2019" i="4" s="1"/>
  <c r="F2020" i="4"/>
  <c r="G2020" i="4"/>
  <c r="H2020" i="4" s="1"/>
  <c r="F2021" i="4"/>
  <c r="G2021" i="4"/>
  <c r="H2021" i="4" s="1"/>
  <c r="F2022" i="4"/>
  <c r="G2022" i="4"/>
  <c r="H2022" i="4" s="1"/>
  <c r="F2023" i="4"/>
  <c r="G2023" i="4"/>
  <c r="H2023" i="4" s="1"/>
  <c r="F2024" i="4"/>
  <c r="G2024" i="4"/>
  <c r="H2024" i="4" s="1"/>
  <c r="F2025" i="4"/>
  <c r="G2025" i="4"/>
  <c r="H2025" i="4" s="1"/>
  <c r="F2026" i="4"/>
  <c r="G2026" i="4"/>
  <c r="H2026" i="4" s="1"/>
  <c r="F2027" i="4"/>
  <c r="G2027" i="4"/>
  <c r="H2027" i="4" s="1"/>
  <c r="F2028" i="4"/>
  <c r="G2028" i="4"/>
  <c r="H2028" i="4" s="1"/>
  <c r="F2029" i="4"/>
  <c r="G2029" i="4"/>
  <c r="H2029" i="4" s="1"/>
  <c r="F2030" i="4"/>
  <c r="G2030" i="4"/>
  <c r="H2030" i="4" s="1"/>
  <c r="F2031" i="4"/>
  <c r="G2031" i="4"/>
  <c r="H2031" i="4" s="1"/>
  <c r="F2032" i="4"/>
  <c r="G2032" i="4"/>
  <c r="H2032" i="4" s="1"/>
  <c r="F2033" i="4"/>
  <c r="G2033" i="4"/>
  <c r="H2033" i="4" s="1"/>
  <c r="F2034" i="4"/>
  <c r="G2034" i="4"/>
  <c r="H2034" i="4" s="1"/>
  <c r="F2035" i="4"/>
  <c r="G2035" i="4"/>
  <c r="H2035" i="4" s="1"/>
  <c r="F2036" i="4"/>
  <c r="G2036" i="4"/>
  <c r="H2036" i="4" s="1"/>
  <c r="F2037" i="4"/>
  <c r="G2037" i="4"/>
  <c r="H2037" i="4" s="1"/>
  <c r="F2038" i="4"/>
  <c r="G2038" i="4"/>
  <c r="H2038" i="4" s="1"/>
  <c r="F2039" i="4"/>
  <c r="G2039" i="4"/>
  <c r="H2039" i="4" s="1"/>
  <c r="F2040" i="4"/>
  <c r="G2040" i="4"/>
  <c r="H2040" i="4" s="1"/>
  <c r="F2041" i="4"/>
  <c r="G2041" i="4"/>
  <c r="H2041" i="4" s="1"/>
  <c r="F2042" i="4"/>
  <c r="G2042" i="4"/>
  <c r="H2042" i="4" s="1"/>
  <c r="F2043" i="4"/>
  <c r="G2043" i="4"/>
  <c r="H2043" i="4" s="1"/>
  <c r="F2044" i="4"/>
  <c r="G2044" i="4"/>
  <c r="H2044" i="4" s="1"/>
  <c r="F2045" i="4"/>
  <c r="G2045" i="4"/>
  <c r="H2045" i="4" s="1"/>
  <c r="F2046" i="4"/>
  <c r="G2046" i="4"/>
  <c r="H2046" i="4" s="1"/>
  <c r="F2047" i="4"/>
  <c r="G2047" i="4"/>
  <c r="H2047" i="4" s="1"/>
  <c r="F2048" i="4"/>
  <c r="G2048" i="4"/>
  <c r="H2048" i="4" s="1"/>
  <c r="F2049" i="4"/>
  <c r="G2049" i="4"/>
  <c r="H2049" i="4" s="1"/>
  <c r="F2050" i="4"/>
  <c r="G2050" i="4"/>
  <c r="H2050" i="4" s="1"/>
  <c r="F2051" i="4"/>
  <c r="G2051" i="4"/>
  <c r="H2051" i="4" s="1"/>
  <c r="F2052" i="4"/>
  <c r="G2052" i="4"/>
  <c r="H2052" i="4" s="1"/>
  <c r="F2053" i="4"/>
  <c r="G2053" i="4"/>
  <c r="H2053" i="4" s="1"/>
  <c r="F2054" i="4"/>
  <c r="G2054" i="4"/>
  <c r="H2054" i="4" s="1"/>
  <c r="F2055" i="4"/>
  <c r="G2055" i="4"/>
  <c r="H2055" i="4" s="1"/>
  <c r="F2056" i="4"/>
  <c r="G2056" i="4"/>
  <c r="H2056" i="4" s="1"/>
  <c r="F2057" i="4"/>
  <c r="G2057" i="4"/>
  <c r="H2057" i="4" s="1"/>
  <c r="F2058" i="4"/>
  <c r="G2058" i="4"/>
  <c r="H2058" i="4" s="1"/>
  <c r="F2059" i="4"/>
  <c r="G2059" i="4"/>
  <c r="H2059" i="4" s="1"/>
  <c r="F2060" i="4"/>
  <c r="G2060" i="4"/>
  <c r="H2060" i="4" s="1"/>
  <c r="F2061" i="4"/>
  <c r="G2061" i="4"/>
  <c r="H2061" i="4" s="1"/>
  <c r="F2062" i="4"/>
  <c r="G2062" i="4"/>
  <c r="H2062" i="4" s="1"/>
  <c r="F2063" i="4"/>
  <c r="G2063" i="4"/>
  <c r="H2063" i="4" s="1"/>
  <c r="F2064" i="4"/>
  <c r="G2064" i="4"/>
  <c r="H2064" i="4" s="1"/>
  <c r="F2065" i="4"/>
  <c r="G2065" i="4"/>
  <c r="H2065" i="4" s="1"/>
  <c r="F2066" i="4"/>
  <c r="G2066" i="4"/>
  <c r="H2066" i="4" s="1"/>
  <c r="F2067" i="4"/>
  <c r="G2067" i="4"/>
  <c r="H2067" i="4" s="1"/>
  <c r="F2068" i="4"/>
  <c r="G2068" i="4"/>
  <c r="H2068" i="4" s="1"/>
  <c r="F2069" i="4"/>
  <c r="G2069" i="4"/>
  <c r="H2069" i="4" s="1"/>
  <c r="F2070" i="4"/>
  <c r="G2070" i="4"/>
  <c r="H2070" i="4" s="1"/>
  <c r="F2071" i="4"/>
  <c r="G2071" i="4"/>
  <c r="H2071" i="4" s="1"/>
  <c r="F2072" i="4"/>
  <c r="G2072" i="4"/>
  <c r="H2072" i="4" s="1"/>
  <c r="F2073" i="4"/>
  <c r="G2073" i="4"/>
  <c r="H2073" i="4" s="1"/>
  <c r="F2074" i="4"/>
  <c r="G2074" i="4"/>
  <c r="H2074" i="4" s="1"/>
  <c r="F2075" i="4"/>
  <c r="G2075" i="4"/>
  <c r="H2075" i="4" s="1"/>
  <c r="F2076" i="4"/>
  <c r="G2076" i="4"/>
  <c r="H2076" i="4" s="1"/>
  <c r="F2077" i="4"/>
  <c r="G2077" i="4"/>
  <c r="H2077" i="4" s="1"/>
  <c r="F2078" i="4"/>
  <c r="G2078" i="4"/>
  <c r="H2078" i="4" s="1"/>
  <c r="F2079" i="4"/>
  <c r="G2079" i="4"/>
  <c r="H2079" i="4" s="1"/>
  <c r="F2080" i="4"/>
  <c r="G2080" i="4"/>
  <c r="H2080" i="4" s="1"/>
  <c r="F2081" i="4"/>
  <c r="G2081" i="4"/>
  <c r="H2081" i="4" s="1"/>
  <c r="F2082" i="4"/>
  <c r="G2082" i="4"/>
  <c r="H2082" i="4" s="1"/>
  <c r="F2083" i="4"/>
  <c r="G2083" i="4"/>
  <c r="H2083" i="4" s="1"/>
  <c r="F2084" i="4"/>
  <c r="G2084" i="4"/>
  <c r="H2084" i="4" s="1"/>
  <c r="F2085" i="4"/>
  <c r="G2085" i="4"/>
  <c r="H2085" i="4" s="1"/>
  <c r="F2086" i="4"/>
  <c r="G2086" i="4"/>
  <c r="H2086" i="4" s="1"/>
  <c r="F2087" i="4"/>
  <c r="G2087" i="4"/>
  <c r="H2087" i="4" s="1"/>
  <c r="F2088" i="4"/>
  <c r="G2088" i="4"/>
  <c r="H2088" i="4" s="1"/>
  <c r="F2089" i="4"/>
  <c r="G2089" i="4"/>
  <c r="H2089" i="4" s="1"/>
  <c r="F2090" i="4"/>
  <c r="G2090" i="4"/>
  <c r="H2090" i="4" s="1"/>
  <c r="F2091" i="4"/>
  <c r="G2091" i="4"/>
  <c r="H2091" i="4" s="1"/>
  <c r="F2092" i="4"/>
  <c r="G2092" i="4"/>
  <c r="H2092" i="4" s="1"/>
  <c r="F2093" i="4"/>
  <c r="G2093" i="4"/>
  <c r="H2093" i="4" s="1"/>
  <c r="F2094" i="4"/>
  <c r="G2094" i="4"/>
  <c r="H2094" i="4" s="1"/>
  <c r="F2095" i="4"/>
  <c r="G2095" i="4"/>
  <c r="H2095" i="4" s="1"/>
  <c r="F2096" i="4"/>
  <c r="G2096" i="4"/>
  <c r="H2096" i="4" s="1"/>
  <c r="F2097" i="4"/>
  <c r="G2097" i="4"/>
  <c r="H2097" i="4" s="1"/>
  <c r="F2098" i="4"/>
  <c r="G2098" i="4"/>
  <c r="H2098" i="4" s="1"/>
  <c r="F2099" i="4"/>
  <c r="G2099" i="4"/>
  <c r="H2099" i="4" s="1"/>
  <c r="F2100" i="4"/>
  <c r="G2100" i="4"/>
  <c r="H2100" i="4" s="1"/>
  <c r="F2101" i="4"/>
  <c r="G2101" i="4"/>
  <c r="H2101" i="4" s="1"/>
  <c r="F2102" i="4"/>
  <c r="G2102" i="4"/>
  <c r="H2102" i="4" s="1"/>
  <c r="F2103" i="4"/>
  <c r="G2103" i="4"/>
  <c r="H2103" i="4" s="1"/>
  <c r="F2104" i="4"/>
  <c r="G2104" i="4"/>
  <c r="H2104" i="4" s="1"/>
  <c r="F2105" i="4"/>
  <c r="G2105" i="4"/>
  <c r="H2105" i="4" s="1"/>
  <c r="F2106" i="4"/>
  <c r="G2106" i="4"/>
  <c r="H2106" i="4" s="1"/>
  <c r="F2107" i="4"/>
  <c r="G2107" i="4"/>
  <c r="H2107" i="4" s="1"/>
  <c r="F2108" i="4"/>
  <c r="G2108" i="4"/>
  <c r="H2108" i="4" s="1"/>
  <c r="F2109" i="4"/>
  <c r="G2109" i="4"/>
  <c r="H2109" i="4" s="1"/>
  <c r="F2110" i="4"/>
  <c r="G2110" i="4"/>
  <c r="H2110" i="4" s="1"/>
  <c r="F2111" i="4"/>
  <c r="G2111" i="4"/>
  <c r="H2111" i="4" s="1"/>
  <c r="F2112" i="4"/>
  <c r="G2112" i="4"/>
  <c r="H2112" i="4" s="1"/>
  <c r="F2113" i="4"/>
  <c r="G2113" i="4"/>
  <c r="H2113" i="4" s="1"/>
  <c r="F2114" i="4"/>
  <c r="G2114" i="4"/>
  <c r="H2114" i="4" s="1"/>
  <c r="F2115" i="4"/>
  <c r="G2115" i="4"/>
  <c r="H2115" i="4" s="1"/>
  <c r="F2116" i="4"/>
  <c r="G2116" i="4"/>
  <c r="H2116" i="4" s="1"/>
  <c r="F2117" i="4"/>
  <c r="G2117" i="4"/>
  <c r="H2117" i="4" s="1"/>
  <c r="F2118" i="4"/>
  <c r="G2118" i="4"/>
  <c r="H2118" i="4" s="1"/>
  <c r="F2119" i="4"/>
  <c r="G2119" i="4"/>
  <c r="H2119" i="4" s="1"/>
  <c r="F2120" i="4"/>
  <c r="G2120" i="4"/>
  <c r="H2120" i="4" s="1"/>
  <c r="F2121" i="4"/>
  <c r="G2121" i="4"/>
  <c r="H2121" i="4" s="1"/>
  <c r="F2122" i="4"/>
  <c r="G2122" i="4"/>
  <c r="H2122" i="4" s="1"/>
  <c r="F2123" i="4"/>
  <c r="G2123" i="4"/>
  <c r="H2123" i="4" s="1"/>
  <c r="F2124" i="4"/>
  <c r="G2124" i="4"/>
  <c r="H2124" i="4" s="1"/>
  <c r="F2125" i="4"/>
  <c r="G2125" i="4"/>
  <c r="H2125" i="4" s="1"/>
  <c r="F2126" i="4"/>
  <c r="G2126" i="4"/>
  <c r="H2126" i="4" s="1"/>
  <c r="F2127" i="4"/>
  <c r="G2127" i="4"/>
  <c r="H2127" i="4" s="1"/>
  <c r="F2128" i="4"/>
  <c r="G2128" i="4"/>
  <c r="H2128" i="4" s="1"/>
  <c r="F2129" i="4"/>
  <c r="G2129" i="4"/>
  <c r="H2129" i="4" s="1"/>
  <c r="F2130" i="4"/>
  <c r="G2130" i="4"/>
  <c r="H2130" i="4" s="1"/>
  <c r="F2131" i="4"/>
  <c r="G2131" i="4"/>
  <c r="H2131" i="4" s="1"/>
  <c r="F2132" i="4"/>
  <c r="G2132" i="4"/>
  <c r="H2132" i="4" s="1"/>
  <c r="F2133" i="4"/>
  <c r="G2133" i="4"/>
  <c r="H2133" i="4" s="1"/>
  <c r="F2134" i="4"/>
  <c r="G2134" i="4"/>
  <c r="H2134" i="4" s="1"/>
  <c r="F2135" i="4"/>
  <c r="G2135" i="4"/>
  <c r="H2135" i="4" s="1"/>
  <c r="F2136" i="4"/>
  <c r="G2136" i="4"/>
  <c r="H2136" i="4" s="1"/>
  <c r="F2137" i="4"/>
  <c r="G2137" i="4"/>
  <c r="H2137" i="4" s="1"/>
  <c r="F2138" i="4"/>
  <c r="G2138" i="4"/>
  <c r="H2138" i="4" s="1"/>
  <c r="F2139" i="4"/>
  <c r="G2139" i="4"/>
  <c r="H2139" i="4" s="1"/>
  <c r="F2140" i="4"/>
  <c r="G2140" i="4"/>
  <c r="H2140" i="4" s="1"/>
  <c r="F2141" i="4"/>
  <c r="G2141" i="4"/>
  <c r="H2141" i="4" s="1"/>
  <c r="F2142" i="4"/>
  <c r="G2142" i="4"/>
  <c r="H2142" i="4" s="1"/>
  <c r="F2143" i="4"/>
  <c r="G2143" i="4"/>
  <c r="H2143" i="4" s="1"/>
  <c r="F2144" i="4"/>
  <c r="G2144" i="4"/>
  <c r="H2144" i="4" s="1"/>
  <c r="F2145" i="4"/>
  <c r="G2145" i="4"/>
  <c r="H2145" i="4" s="1"/>
  <c r="F2146" i="4"/>
  <c r="G2146" i="4"/>
  <c r="H2146" i="4" s="1"/>
  <c r="F2147" i="4"/>
  <c r="G2147" i="4"/>
  <c r="H2147" i="4" s="1"/>
  <c r="F2148" i="4"/>
  <c r="G2148" i="4"/>
  <c r="H2148" i="4" s="1"/>
  <c r="F2149" i="4"/>
  <c r="G2149" i="4"/>
  <c r="H2149" i="4" s="1"/>
  <c r="F2150" i="4"/>
  <c r="G2150" i="4"/>
  <c r="H2150" i="4" s="1"/>
  <c r="F2151" i="4"/>
  <c r="G2151" i="4"/>
  <c r="H2151" i="4" s="1"/>
  <c r="F2152" i="4"/>
  <c r="G2152" i="4"/>
  <c r="H2152" i="4" s="1"/>
  <c r="F2153" i="4"/>
  <c r="G2153" i="4"/>
  <c r="H2153" i="4" s="1"/>
  <c r="F2154" i="4"/>
  <c r="G2154" i="4"/>
  <c r="H2154" i="4" s="1"/>
  <c r="F2155" i="4"/>
  <c r="G2155" i="4"/>
  <c r="H2155" i="4" s="1"/>
  <c r="F2156" i="4"/>
  <c r="G2156" i="4"/>
  <c r="H2156" i="4" s="1"/>
  <c r="F2157" i="4"/>
  <c r="G2157" i="4"/>
  <c r="H2157" i="4" s="1"/>
  <c r="F2158" i="4"/>
  <c r="G2158" i="4"/>
  <c r="H2158" i="4" s="1"/>
  <c r="F2159" i="4"/>
  <c r="G2159" i="4"/>
  <c r="H2159" i="4" s="1"/>
  <c r="F2160" i="4"/>
  <c r="G2160" i="4"/>
  <c r="H2160" i="4" s="1"/>
  <c r="F2161" i="4"/>
  <c r="G2161" i="4"/>
  <c r="H2161" i="4" s="1"/>
  <c r="F2162" i="4"/>
  <c r="G2162" i="4"/>
  <c r="H2162" i="4" s="1"/>
  <c r="F2163" i="4"/>
  <c r="G2163" i="4"/>
  <c r="H2163" i="4" s="1"/>
  <c r="F2164" i="4"/>
  <c r="G2164" i="4"/>
  <c r="H2164" i="4" s="1"/>
  <c r="F2165" i="4"/>
  <c r="G2165" i="4"/>
  <c r="H2165" i="4" s="1"/>
  <c r="F2166" i="4"/>
  <c r="G2166" i="4"/>
  <c r="H2166" i="4" s="1"/>
  <c r="F2167" i="4"/>
  <c r="G2167" i="4"/>
  <c r="H2167" i="4" s="1"/>
  <c r="F2168" i="4"/>
  <c r="G2168" i="4"/>
  <c r="H2168" i="4" s="1"/>
  <c r="F2169" i="4"/>
  <c r="G2169" i="4"/>
  <c r="H2169" i="4" s="1"/>
  <c r="F2170" i="4"/>
  <c r="G2170" i="4"/>
  <c r="H2170" i="4" s="1"/>
  <c r="F2171" i="4"/>
  <c r="G2171" i="4"/>
  <c r="H2171" i="4" s="1"/>
  <c r="F2172" i="4"/>
  <c r="G2172" i="4"/>
  <c r="H2172" i="4" s="1"/>
  <c r="F2173" i="4"/>
  <c r="G2173" i="4"/>
  <c r="H2173" i="4" s="1"/>
  <c r="F2174" i="4"/>
  <c r="G2174" i="4"/>
  <c r="H2174" i="4" s="1"/>
  <c r="F2175" i="4"/>
  <c r="G2175" i="4"/>
  <c r="H2175" i="4" s="1"/>
  <c r="F2176" i="4"/>
  <c r="G2176" i="4"/>
  <c r="H2176" i="4" s="1"/>
  <c r="F2177" i="4"/>
  <c r="G2177" i="4"/>
  <c r="H2177" i="4" s="1"/>
  <c r="F2178" i="4"/>
  <c r="G2178" i="4"/>
  <c r="H2178" i="4" s="1"/>
  <c r="F2179" i="4"/>
  <c r="G2179" i="4"/>
  <c r="H2179" i="4" s="1"/>
  <c r="F2180" i="4"/>
  <c r="G2180" i="4"/>
  <c r="H2180" i="4" s="1"/>
  <c r="F2181" i="4"/>
  <c r="G2181" i="4"/>
  <c r="H2181" i="4" s="1"/>
  <c r="F2182" i="4"/>
  <c r="G2182" i="4"/>
  <c r="H2182" i="4" s="1"/>
  <c r="F2183" i="4"/>
  <c r="G2183" i="4"/>
  <c r="H2183" i="4" s="1"/>
  <c r="F2184" i="4"/>
  <c r="G2184" i="4"/>
  <c r="H2184" i="4" s="1"/>
  <c r="F2185" i="4"/>
  <c r="G2185" i="4"/>
  <c r="H2185" i="4" s="1"/>
  <c r="F2186" i="4"/>
  <c r="G2186" i="4"/>
  <c r="H2186" i="4" s="1"/>
  <c r="F2187" i="4"/>
  <c r="G2187" i="4"/>
  <c r="H2187" i="4" s="1"/>
  <c r="F2188" i="4"/>
  <c r="G2188" i="4"/>
  <c r="H2188" i="4" s="1"/>
  <c r="F2189" i="4"/>
  <c r="G2189" i="4"/>
  <c r="H2189" i="4" s="1"/>
  <c r="F2190" i="4"/>
  <c r="G2190" i="4"/>
  <c r="H2190" i="4" s="1"/>
  <c r="F2191" i="4"/>
  <c r="G2191" i="4"/>
  <c r="H2191" i="4" s="1"/>
  <c r="F2192" i="4"/>
  <c r="G2192" i="4"/>
  <c r="H2192" i="4" s="1"/>
  <c r="F2193" i="4"/>
  <c r="G2193" i="4"/>
  <c r="H2193" i="4" s="1"/>
  <c r="F2194" i="4"/>
  <c r="G2194" i="4"/>
  <c r="H2194" i="4" s="1"/>
  <c r="F2195" i="4"/>
  <c r="G2195" i="4"/>
  <c r="H2195" i="4" s="1"/>
  <c r="F2196" i="4"/>
  <c r="G2196" i="4"/>
  <c r="H2196" i="4" s="1"/>
  <c r="F2197" i="4"/>
  <c r="G2197" i="4"/>
  <c r="H2197" i="4" s="1"/>
  <c r="F2198" i="4"/>
  <c r="G2198" i="4"/>
  <c r="H2198" i="4" s="1"/>
  <c r="F2199" i="4"/>
  <c r="G2199" i="4"/>
  <c r="H2199" i="4" s="1"/>
  <c r="F2200" i="4"/>
  <c r="G2200" i="4"/>
  <c r="H2200" i="4" s="1"/>
  <c r="F2201" i="4"/>
  <c r="G2201" i="4"/>
  <c r="H2201" i="4" s="1"/>
  <c r="F2202" i="4"/>
  <c r="G2202" i="4"/>
  <c r="H2202" i="4" s="1"/>
  <c r="F2203" i="4"/>
  <c r="G2203" i="4"/>
  <c r="H2203" i="4" s="1"/>
  <c r="F2204" i="4"/>
  <c r="G2204" i="4"/>
  <c r="H2204" i="4" s="1"/>
  <c r="F2205" i="4"/>
  <c r="G2205" i="4"/>
  <c r="H2205" i="4" s="1"/>
  <c r="F2206" i="4"/>
  <c r="G2206" i="4"/>
  <c r="H2206" i="4" s="1"/>
  <c r="F2207" i="4"/>
  <c r="G2207" i="4"/>
  <c r="H2207" i="4" s="1"/>
  <c r="F2208" i="4"/>
  <c r="G2208" i="4"/>
  <c r="H2208" i="4" s="1"/>
  <c r="F2209" i="4"/>
  <c r="G2209" i="4"/>
  <c r="H2209" i="4" s="1"/>
  <c r="F2210" i="4"/>
  <c r="G2210" i="4"/>
  <c r="H2210" i="4" s="1"/>
  <c r="F2211" i="4"/>
  <c r="G2211" i="4"/>
  <c r="H2211" i="4" s="1"/>
  <c r="F2212" i="4"/>
  <c r="G2212" i="4"/>
  <c r="H2212" i="4" s="1"/>
  <c r="F2213" i="4"/>
  <c r="G2213" i="4"/>
  <c r="H2213" i="4" s="1"/>
  <c r="F2214" i="4"/>
  <c r="G2214" i="4"/>
  <c r="H2214" i="4" s="1"/>
  <c r="F2215" i="4"/>
  <c r="G2215" i="4"/>
  <c r="H2215" i="4" s="1"/>
  <c r="F2216" i="4"/>
  <c r="G2216" i="4"/>
  <c r="H2216" i="4" s="1"/>
  <c r="F2217" i="4"/>
  <c r="G2217" i="4"/>
  <c r="H2217" i="4" s="1"/>
  <c r="F2218" i="4"/>
  <c r="G2218" i="4"/>
  <c r="H2218" i="4" s="1"/>
  <c r="F2219" i="4"/>
  <c r="G2219" i="4"/>
  <c r="H2219" i="4" s="1"/>
  <c r="F2220" i="4"/>
  <c r="G2220" i="4"/>
  <c r="H2220" i="4" s="1"/>
  <c r="F2221" i="4"/>
  <c r="G2221" i="4"/>
  <c r="H2221" i="4" s="1"/>
  <c r="F2222" i="4"/>
  <c r="G2222" i="4"/>
  <c r="H2222" i="4" s="1"/>
  <c r="F2223" i="4"/>
  <c r="G2223" i="4"/>
  <c r="H2223" i="4" s="1"/>
  <c r="F2224" i="4"/>
  <c r="G2224" i="4"/>
  <c r="H2224" i="4" s="1"/>
  <c r="F2225" i="4"/>
  <c r="G2225" i="4"/>
  <c r="H2225" i="4" s="1"/>
  <c r="F2226" i="4"/>
  <c r="G2226" i="4"/>
  <c r="H2226" i="4" s="1"/>
  <c r="F2227" i="4"/>
  <c r="G2227" i="4"/>
  <c r="H2227" i="4" s="1"/>
  <c r="F2228" i="4"/>
  <c r="G2228" i="4"/>
  <c r="H2228" i="4" s="1"/>
  <c r="F2229" i="4"/>
  <c r="G2229" i="4"/>
  <c r="H2229" i="4" s="1"/>
  <c r="F2230" i="4"/>
  <c r="G2230" i="4"/>
  <c r="H2230" i="4" s="1"/>
  <c r="F2231" i="4"/>
  <c r="G2231" i="4"/>
  <c r="H2231" i="4" s="1"/>
  <c r="F2232" i="4"/>
  <c r="G2232" i="4"/>
  <c r="H2232" i="4" s="1"/>
  <c r="F2233" i="4"/>
  <c r="G2233" i="4"/>
  <c r="H2233" i="4" s="1"/>
  <c r="F2234" i="4"/>
  <c r="G2234" i="4"/>
  <c r="H2234" i="4" s="1"/>
  <c r="F2235" i="4"/>
  <c r="G2235" i="4"/>
  <c r="H2235" i="4" s="1"/>
  <c r="F2236" i="4"/>
  <c r="G2236" i="4"/>
  <c r="H2236" i="4" s="1"/>
  <c r="F2237" i="4"/>
  <c r="G2237" i="4"/>
  <c r="H2237" i="4" s="1"/>
  <c r="F2238" i="4"/>
  <c r="G2238" i="4"/>
  <c r="H2238" i="4" s="1"/>
  <c r="F2239" i="4"/>
  <c r="G2239" i="4"/>
  <c r="H2239" i="4" s="1"/>
  <c r="F2240" i="4"/>
  <c r="G2240" i="4"/>
  <c r="H2240" i="4" s="1"/>
  <c r="F2241" i="4"/>
  <c r="G2241" i="4"/>
  <c r="H2241" i="4" s="1"/>
  <c r="F2242" i="4"/>
  <c r="G2242" i="4"/>
  <c r="H2242" i="4" s="1"/>
  <c r="F2243" i="4"/>
  <c r="G2243" i="4"/>
  <c r="H2243" i="4" s="1"/>
  <c r="F2244" i="4"/>
  <c r="G2244" i="4"/>
  <c r="H2244" i="4" s="1"/>
  <c r="F2245" i="4"/>
  <c r="G2245" i="4"/>
  <c r="H2245" i="4" s="1"/>
  <c r="F2246" i="4"/>
  <c r="G2246" i="4"/>
  <c r="H2246" i="4" s="1"/>
  <c r="F2247" i="4"/>
  <c r="G2247" i="4"/>
  <c r="H2247" i="4" s="1"/>
  <c r="F2248" i="4"/>
  <c r="G2248" i="4"/>
  <c r="H2248" i="4" s="1"/>
  <c r="F2249" i="4"/>
  <c r="G2249" i="4"/>
  <c r="H2249" i="4" s="1"/>
  <c r="F2250" i="4"/>
  <c r="G2250" i="4"/>
  <c r="H2250" i="4" s="1"/>
  <c r="F2251" i="4"/>
  <c r="G2251" i="4"/>
  <c r="H2251" i="4" s="1"/>
  <c r="F2252" i="4"/>
  <c r="G2252" i="4"/>
  <c r="H2252" i="4" s="1"/>
  <c r="F2253" i="4"/>
  <c r="G2253" i="4"/>
  <c r="H2253" i="4" s="1"/>
  <c r="F2254" i="4"/>
  <c r="G2254" i="4"/>
  <c r="H2254" i="4" s="1"/>
  <c r="F2255" i="4"/>
  <c r="G2255" i="4"/>
  <c r="H2255" i="4" s="1"/>
  <c r="F2256" i="4"/>
  <c r="G2256" i="4"/>
  <c r="H2256" i="4" s="1"/>
  <c r="F2257" i="4"/>
  <c r="G2257" i="4"/>
  <c r="H2257" i="4" s="1"/>
  <c r="F2258" i="4"/>
  <c r="G2258" i="4"/>
  <c r="H2258" i="4" s="1"/>
  <c r="F2259" i="4"/>
  <c r="G2259" i="4"/>
  <c r="H2259" i="4" s="1"/>
  <c r="F2260" i="4"/>
  <c r="G2260" i="4"/>
  <c r="H2260" i="4" s="1"/>
  <c r="F2261" i="4"/>
  <c r="G2261" i="4"/>
  <c r="H2261" i="4" s="1"/>
  <c r="F2262" i="4"/>
  <c r="G2262" i="4"/>
  <c r="H2262" i="4" s="1"/>
  <c r="F2263" i="4"/>
  <c r="G2263" i="4"/>
  <c r="H2263" i="4" s="1"/>
  <c r="F2264" i="4"/>
  <c r="G2264" i="4"/>
  <c r="H2264" i="4" s="1"/>
  <c r="F2265" i="4"/>
  <c r="G2265" i="4"/>
  <c r="H2265" i="4" s="1"/>
  <c r="F2266" i="4"/>
  <c r="G2266" i="4"/>
  <c r="H2266" i="4" s="1"/>
  <c r="F2267" i="4"/>
  <c r="G2267" i="4"/>
  <c r="H2267" i="4" s="1"/>
  <c r="F2268" i="4"/>
  <c r="G2268" i="4"/>
  <c r="H2268" i="4" s="1"/>
  <c r="F2269" i="4"/>
  <c r="G2269" i="4"/>
  <c r="H2269" i="4" s="1"/>
  <c r="F2270" i="4"/>
  <c r="G2270" i="4"/>
  <c r="H2270" i="4" s="1"/>
  <c r="F2271" i="4"/>
  <c r="G2271" i="4"/>
  <c r="H2271" i="4" s="1"/>
  <c r="F2272" i="4"/>
  <c r="G2272" i="4"/>
  <c r="H2272" i="4" s="1"/>
  <c r="F2273" i="4"/>
  <c r="G2273" i="4"/>
  <c r="H2273" i="4" s="1"/>
  <c r="F2274" i="4"/>
  <c r="G2274" i="4"/>
  <c r="H2274" i="4" s="1"/>
  <c r="F2275" i="4"/>
  <c r="G2275" i="4"/>
  <c r="H2275" i="4" s="1"/>
  <c r="F2276" i="4"/>
  <c r="G2276" i="4"/>
  <c r="H2276" i="4" s="1"/>
  <c r="F2277" i="4"/>
  <c r="G2277" i="4"/>
  <c r="H2277" i="4" s="1"/>
  <c r="F2278" i="4"/>
  <c r="G2278" i="4"/>
  <c r="H2278" i="4" s="1"/>
  <c r="F2279" i="4"/>
  <c r="G2279" i="4"/>
  <c r="H2279" i="4" s="1"/>
  <c r="F2280" i="4"/>
  <c r="G2280" i="4"/>
  <c r="H2280" i="4" s="1"/>
  <c r="F2281" i="4"/>
  <c r="G2281" i="4"/>
  <c r="H2281" i="4" s="1"/>
  <c r="F2282" i="4"/>
  <c r="G2282" i="4"/>
  <c r="H2282" i="4" s="1"/>
  <c r="F2283" i="4"/>
  <c r="G2283" i="4"/>
  <c r="H2283" i="4" s="1"/>
  <c r="F2284" i="4"/>
  <c r="G2284" i="4"/>
  <c r="H2284" i="4" s="1"/>
  <c r="F2285" i="4"/>
  <c r="G2285" i="4"/>
  <c r="H2285" i="4" s="1"/>
  <c r="F2286" i="4"/>
  <c r="G2286" i="4"/>
  <c r="H2286" i="4" s="1"/>
  <c r="F2287" i="4"/>
  <c r="G2287" i="4"/>
  <c r="H2287" i="4" s="1"/>
  <c r="F2288" i="4"/>
  <c r="G2288" i="4"/>
  <c r="H2288" i="4" s="1"/>
  <c r="F2289" i="4"/>
  <c r="G2289" i="4"/>
  <c r="H2289" i="4" s="1"/>
  <c r="F2290" i="4"/>
  <c r="G2290" i="4"/>
  <c r="H2290" i="4" s="1"/>
  <c r="F2291" i="4"/>
  <c r="G2291" i="4"/>
  <c r="H2291" i="4" s="1"/>
  <c r="F2292" i="4"/>
  <c r="G2292" i="4"/>
  <c r="H2292" i="4" s="1"/>
  <c r="F2293" i="4"/>
  <c r="G2293" i="4"/>
  <c r="H2293" i="4" s="1"/>
  <c r="F2294" i="4"/>
  <c r="G2294" i="4"/>
  <c r="H2294" i="4" s="1"/>
  <c r="F2295" i="4"/>
  <c r="G2295" i="4"/>
  <c r="H2295" i="4" s="1"/>
  <c r="F2296" i="4"/>
  <c r="G2296" i="4"/>
  <c r="H2296" i="4" s="1"/>
  <c r="F2297" i="4"/>
  <c r="G2297" i="4"/>
  <c r="H2297" i="4" s="1"/>
  <c r="F2298" i="4"/>
  <c r="G2298" i="4"/>
  <c r="H2298" i="4" s="1"/>
  <c r="F2299" i="4"/>
  <c r="G2299" i="4"/>
  <c r="H2299" i="4" s="1"/>
  <c r="F2300" i="4"/>
  <c r="G2300" i="4"/>
  <c r="H2300" i="4" s="1"/>
  <c r="F2301" i="4"/>
  <c r="G2301" i="4"/>
  <c r="H2301" i="4" s="1"/>
  <c r="F2302" i="4"/>
  <c r="G2302" i="4"/>
  <c r="H2302" i="4" s="1"/>
  <c r="F2303" i="4"/>
  <c r="G2303" i="4"/>
  <c r="H2303" i="4" s="1"/>
  <c r="F2304" i="4"/>
  <c r="G2304" i="4"/>
  <c r="H2304" i="4" s="1"/>
  <c r="F2305" i="4"/>
  <c r="G2305" i="4"/>
  <c r="H2305" i="4" s="1"/>
  <c r="F2306" i="4"/>
  <c r="G2306" i="4"/>
  <c r="H2306" i="4" s="1"/>
  <c r="F2307" i="4"/>
  <c r="G2307" i="4"/>
  <c r="H2307" i="4" s="1"/>
  <c r="F2308" i="4"/>
  <c r="G2308" i="4"/>
  <c r="H2308" i="4" s="1"/>
  <c r="F2309" i="4"/>
  <c r="G2309" i="4"/>
  <c r="H2309" i="4" s="1"/>
  <c r="F2310" i="4"/>
  <c r="G2310" i="4"/>
  <c r="H2310" i="4" s="1"/>
  <c r="F2311" i="4"/>
  <c r="G2311" i="4"/>
  <c r="H2311" i="4" s="1"/>
  <c r="F2312" i="4"/>
  <c r="G2312" i="4"/>
  <c r="H2312" i="4" s="1"/>
  <c r="F2313" i="4"/>
  <c r="G2313" i="4"/>
  <c r="H2313" i="4" s="1"/>
  <c r="F2314" i="4"/>
  <c r="G2314" i="4"/>
  <c r="H2314" i="4" s="1"/>
  <c r="F2315" i="4"/>
  <c r="G2315" i="4"/>
  <c r="H2315" i="4" s="1"/>
  <c r="F2316" i="4"/>
  <c r="G2316" i="4"/>
  <c r="H2316" i="4" s="1"/>
  <c r="F2317" i="4"/>
  <c r="G2317" i="4"/>
  <c r="H2317" i="4" s="1"/>
  <c r="F2318" i="4"/>
  <c r="G2318" i="4"/>
  <c r="H2318" i="4" s="1"/>
  <c r="F2319" i="4"/>
  <c r="G2319" i="4"/>
  <c r="H2319" i="4" s="1"/>
  <c r="F2320" i="4"/>
  <c r="G2320" i="4"/>
  <c r="H2320" i="4" s="1"/>
  <c r="F2321" i="4"/>
  <c r="G2321" i="4"/>
  <c r="H2321" i="4" s="1"/>
  <c r="F2322" i="4"/>
  <c r="G2322" i="4"/>
  <c r="H2322" i="4" s="1"/>
  <c r="F2323" i="4"/>
  <c r="G2323" i="4"/>
  <c r="H2323" i="4" s="1"/>
  <c r="F2324" i="4"/>
  <c r="G2324" i="4"/>
  <c r="H2324" i="4" s="1"/>
  <c r="F2325" i="4"/>
  <c r="G2325" i="4"/>
  <c r="H2325" i="4" s="1"/>
  <c r="F2326" i="4"/>
  <c r="G2326" i="4"/>
  <c r="H2326" i="4" s="1"/>
  <c r="F2327" i="4"/>
  <c r="G2327" i="4"/>
  <c r="H2327" i="4" s="1"/>
  <c r="F2328" i="4"/>
  <c r="G2328" i="4"/>
  <c r="H2328" i="4" s="1"/>
  <c r="F2329" i="4"/>
  <c r="G2329" i="4"/>
  <c r="H2329" i="4" s="1"/>
  <c r="F2330" i="4"/>
  <c r="G2330" i="4"/>
  <c r="H2330" i="4" s="1"/>
  <c r="F2331" i="4"/>
  <c r="G2331" i="4"/>
  <c r="H2331" i="4" s="1"/>
  <c r="F2332" i="4"/>
  <c r="G2332" i="4"/>
  <c r="H2332" i="4" s="1"/>
  <c r="F2333" i="4"/>
  <c r="G2333" i="4"/>
  <c r="H2333" i="4" s="1"/>
  <c r="F2334" i="4"/>
  <c r="G2334" i="4"/>
  <c r="H2334" i="4" s="1"/>
  <c r="F2335" i="4"/>
  <c r="G2335" i="4"/>
  <c r="H2335" i="4" s="1"/>
  <c r="F2336" i="4"/>
  <c r="G2336" i="4"/>
  <c r="H2336" i="4" s="1"/>
  <c r="F2337" i="4"/>
  <c r="G2337" i="4"/>
  <c r="H2337" i="4" s="1"/>
  <c r="F2338" i="4"/>
  <c r="G2338" i="4"/>
  <c r="H2338" i="4" s="1"/>
  <c r="F2339" i="4"/>
  <c r="G2339" i="4"/>
  <c r="H2339" i="4" s="1"/>
  <c r="F2340" i="4"/>
  <c r="G2340" i="4"/>
  <c r="H2340" i="4" s="1"/>
  <c r="F2341" i="4"/>
  <c r="G2341" i="4"/>
  <c r="H2341" i="4" s="1"/>
  <c r="F2342" i="4"/>
  <c r="G2342" i="4"/>
  <c r="H2342" i="4" s="1"/>
  <c r="F2343" i="4"/>
  <c r="G2343" i="4"/>
  <c r="H2343" i="4" s="1"/>
  <c r="F2344" i="4"/>
  <c r="G2344" i="4"/>
  <c r="H2344" i="4" s="1"/>
  <c r="F2345" i="4"/>
  <c r="G2345" i="4"/>
  <c r="H2345" i="4" s="1"/>
  <c r="F2346" i="4"/>
  <c r="G2346" i="4"/>
  <c r="H2346" i="4" s="1"/>
  <c r="F2347" i="4"/>
  <c r="G2347" i="4"/>
  <c r="H2347" i="4" s="1"/>
  <c r="F2348" i="4"/>
  <c r="G2348" i="4"/>
  <c r="H2348" i="4" s="1"/>
  <c r="F2349" i="4"/>
  <c r="G2349" i="4"/>
  <c r="H2349" i="4" s="1"/>
  <c r="F2350" i="4"/>
  <c r="G2350" i="4"/>
  <c r="H2350" i="4" s="1"/>
  <c r="F2351" i="4"/>
  <c r="G2351" i="4"/>
  <c r="H2351" i="4" s="1"/>
  <c r="F2352" i="4"/>
  <c r="G2352" i="4"/>
  <c r="H2352" i="4" s="1"/>
  <c r="F2353" i="4"/>
  <c r="G2353" i="4"/>
  <c r="H2353" i="4" s="1"/>
  <c r="F2354" i="4"/>
  <c r="G2354" i="4"/>
  <c r="H2354" i="4" s="1"/>
  <c r="F2355" i="4"/>
  <c r="G2355" i="4"/>
  <c r="H2355" i="4" s="1"/>
  <c r="F2356" i="4"/>
  <c r="G2356" i="4"/>
  <c r="H2356" i="4" s="1"/>
  <c r="F2357" i="4"/>
  <c r="G2357" i="4"/>
  <c r="H2357" i="4" s="1"/>
  <c r="F2358" i="4"/>
  <c r="G2358" i="4"/>
  <c r="H2358" i="4" s="1"/>
  <c r="F2359" i="4"/>
  <c r="G2359" i="4"/>
  <c r="H2359" i="4" s="1"/>
  <c r="F2360" i="4"/>
  <c r="G2360" i="4"/>
  <c r="H2360" i="4" s="1"/>
  <c r="F2361" i="4"/>
  <c r="G2361" i="4"/>
  <c r="H2361" i="4" s="1"/>
  <c r="F2362" i="4"/>
  <c r="G2362" i="4"/>
  <c r="H2362" i="4" s="1"/>
  <c r="F2363" i="4"/>
  <c r="G2363" i="4"/>
  <c r="H2363" i="4" s="1"/>
  <c r="F2364" i="4"/>
  <c r="G2364" i="4"/>
  <c r="H2364" i="4" s="1"/>
  <c r="F2365" i="4"/>
  <c r="G2365" i="4"/>
  <c r="H2365" i="4" s="1"/>
  <c r="F2366" i="4"/>
  <c r="G2366" i="4"/>
  <c r="H2366" i="4" s="1"/>
  <c r="F2367" i="4"/>
  <c r="G2367" i="4"/>
  <c r="H2367" i="4" s="1"/>
  <c r="F2368" i="4"/>
  <c r="G2368" i="4"/>
  <c r="H2368" i="4" s="1"/>
  <c r="F2369" i="4"/>
  <c r="G2369" i="4"/>
  <c r="H2369" i="4" s="1"/>
  <c r="F2370" i="4"/>
  <c r="G2370" i="4"/>
  <c r="H2370" i="4" s="1"/>
  <c r="F2371" i="4"/>
  <c r="G2371" i="4"/>
  <c r="H2371" i="4" s="1"/>
  <c r="F2372" i="4"/>
  <c r="G2372" i="4"/>
  <c r="H2372" i="4" s="1"/>
  <c r="F2373" i="4"/>
  <c r="G2373" i="4"/>
  <c r="H2373" i="4" s="1"/>
  <c r="F2374" i="4"/>
  <c r="G2374" i="4"/>
  <c r="H2374" i="4" s="1"/>
  <c r="F2375" i="4"/>
  <c r="G2375" i="4"/>
  <c r="H2375" i="4" s="1"/>
  <c r="F2376" i="4"/>
  <c r="G2376" i="4"/>
  <c r="H2376" i="4" s="1"/>
  <c r="F2377" i="4"/>
  <c r="G2377" i="4"/>
  <c r="H2377" i="4" s="1"/>
  <c r="F2378" i="4"/>
  <c r="G2378" i="4"/>
  <c r="H2378" i="4" s="1"/>
  <c r="F2379" i="4"/>
  <c r="G2379" i="4"/>
  <c r="H2379" i="4" s="1"/>
  <c r="F2380" i="4"/>
  <c r="G2380" i="4"/>
  <c r="H2380" i="4" s="1"/>
  <c r="F2381" i="4"/>
  <c r="G2381" i="4"/>
  <c r="H2381" i="4" s="1"/>
  <c r="F2382" i="4"/>
  <c r="G2382" i="4"/>
  <c r="H2382" i="4" s="1"/>
  <c r="F2383" i="4"/>
  <c r="G2383" i="4"/>
  <c r="H2383" i="4" s="1"/>
  <c r="F2384" i="4"/>
  <c r="G2384" i="4"/>
  <c r="H2384" i="4" s="1"/>
  <c r="F2385" i="4"/>
  <c r="G2385" i="4"/>
  <c r="H2385" i="4" s="1"/>
  <c r="F2386" i="4"/>
  <c r="G2386" i="4"/>
  <c r="H2386" i="4" s="1"/>
  <c r="F2387" i="4"/>
  <c r="G2387" i="4"/>
  <c r="H2387" i="4" s="1"/>
  <c r="F2388" i="4"/>
  <c r="G2388" i="4"/>
  <c r="H2388" i="4" s="1"/>
  <c r="F2389" i="4"/>
  <c r="G2389" i="4"/>
  <c r="H2389" i="4" s="1"/>
  <c r="F2390" i="4"/>
  <c r="G2390" i="4"/>
  <c r="H2390" i="4" s="1"/>
  <c r="F2391" i="4"/>
  <c r="G2391" i="4"/>
  <c r="H2391" i="4" s="1"/>
  <c r="F2392" i="4"/>
  <c r="G2392" i="4"/>
  <c r="H2392" i="4" s="1"/>
  <c r="F2393" i="4"/>
  <c r="G2393" i="4"/>
  <c r="H2393" i="4" s="1"/>
  <c r="F2394" i="4"/>
  <c r="G2394" i="4"/>
  <c r="H2394" i="4" s="1"/>
  <c r="F2395" i="4"/>
  <c r="G2395" i="4"/>
  <c r="H2395" i="4" s="1"/>
  <c r="F2396" i="4"/>
  <c r="G2396" i="4"/>
  <c r="H2396" i="4" s="1"/>
  <c r="F2397" i="4"/>
  <c r="G2397" i="4"/>
  <c r="H2397" i="4" s="1"/>
  <c r="F2398" i="4"/>
  <c r="G2398" i="4"/>
  <c r="H2398" i="4" s="1"/>
  <c r="F2399" i="4"/>
  <c r="G2399" i="4"/>
  <c r="H2399" i="4" s="1"/>
  <c r="F2400" i="4"/>
  <c r="G2400" i="4"/>
  <c r="H2400" i="4" s="1"/>
  <c r="F2401" i="4"/>
  <c r="G2401" i="4"/>
  <c r="H2401" i="4" s="1"/>
  <c r="F2402" i="4"/>
  <c r="G2402" i="4"/>
  <c r="H2402" i="4" s="1"/>
  <c r="F2403" i="4"/>
  <c r="G2403" i="4"/>
  <c r="H2403" i="4" s="1"/>
  <c r="F2404" i="4"/>
  <c r="G2404" i="4"/>
  <c r="H2404" i="4" s="1"/>
  <c r="F2405" i="4"/>
  <c r="G2405" i="4"/>
  <c r="H2405" i="4" s="1"/>
  <c r="F2406" i="4"/>
  <c r="G2406" i="4"/>
  <c r="H2406" i="4" s="1"/>
  <c r="F2407" i="4"/>
  <c r="G2407" i="4"/>
  <c r="H2407" i="4" s="1"/>
  <c r="F2408" i="4"/>
  <c r="G2408" i="4"/>
  <c r="H2408" i="4" s="1"/>
  <c r="F2409" i="4"/>
  <c r="G2409" i="4"/>
  <c r="H2409" i="4" s="1"/>
  <c r="F2410" i="4"/>
  <c r="G2410" i="4"/>
  <c r="H2410" i="4" s="1"/>
  <c r="F2411" i="4"/>
  <c r="G2411" i="4"/>
  <c r="H2411" i="4" s="1"/>
  <c r="F2412" i="4"/>
  <c r="G2412" i="4"/>
  <c r="H2412" i="4" s="1"/>
  <c r="F2413" i="4"/>
  <c r="G2413" i="4"/>
  <c r="H2413" i="4" s="1"/>
  <c r="F2414" i="4"/>
  <c r="G2414" i="4"/>
  <c r="H2414" i="4" s="1"/>
  <c r="F2415" i="4"/>
  <c r="G2415" i="4"/>
  <c r="H2415" i="4" s="1"/>
  <c r="F2416" i="4"/>
  <c r="G2416" i="4"/>
  <c r="H2416" i="4" s="1"/>
  <c r="F2417" i="4"/>
  <c r="G2417" i="4"/>
  <c r="H2417" i="4" s="1"/>
  <c r="F2418" i="4"/>
  <c r="G2418" i="4"/>
  <c r="H2418" i="4" s="1"/>
  <c r="F2419" i="4"/>
  <c r="G2419" i="4"/>
  <c r="H2419" i="4" s="1"/>
  <c r="F2420" i="4"/>
  <c r="G2420" i="4"/>
  <c r="H2420" i="4" s="1"/>
  <c r="F2421" i="4"/>
  <c r="G2421" i="4"/>
  <c r="H2421" i="4" s="1"/>
  <c r="F2422" i="4"/>
  <c r="G2422" i="4"/>
  <c r="H2422" i="4" s="1"/>
  <c r="F2423" i="4"/>
  <c r="G2423" i="4"/>
  <c r="H2423" i="4" s="1"/>
  <c r="F2424" i="4"/>
  <c r="G2424" i="4"/>
  <c r="H2424" i="4" s="1"/>
  <c r="F2425" i="4"/>
  <c r="G2425" i="4"/>
  <c r="H2425" i="4" s="1"/>
  <c r="F2426" i="4"/>
  <c r="G2426" i="4"/>
  <c r="H2426" i="4" s="1"/>
  <c r="F2427" i="4"/>
  <c r="G2427" i="4"/>
  <c r="H2427" i="4" s="1"/>
  <c r="F2428" i="4"/>
  <c r="G2428" i="4"/>
  <c r="H2428" i="4" s="1"/>
  <c r="F2429" i="4"/>
  <c r="G2429" i="4"/>
  <c r="H2429" i="4" s="1"/>
  <c r="F2430" i="4"/>
  <c r="G2430" i="4"/>
  <c r="H2430" i="4" s="1"/>
  <c r="F2431" i="4"/>
  <c r="G2431" i="4"/>
  <c r="H2431" i="4" s="1"/>
  <c r="F2432" i="4"/>
  <c r="G2432" i="4"/>
  <c r="H2432" i="4" s="1"/>
  <c r="F2433" i="4"/>
  <c r="G2433" i="4"/>
  <c r="H2433" i="4" s="1"/>
  <c r="F2434" i="4"/>
  <c r="G2434" i="4"/>
  <c r="H2434" i="4" s="1"/>
  <c r="F2435" i="4"/>
  <c r="G2435" i="4"/>
  <c r="H2435" i="4" s="1"/>
  <c r="F2436" i="4"/>
  <c r="G2436" i="4"/>
  <c r="H2436" i="4" s="1"/>
  <c r="F2437" i="4"/>
  <c r="G2437" i="4"/>
  <c r="H2437" i="4" s="1"/>
  <c r="F2438" i="4"/>
  <c r="G2438" i="4"/>
  <c r="H2438" i="4" s="1"/>
  <c r="F2439" i="4"/>
  <c r="G2439" i="4"/>
  <c r="H2439" i="4" s="1"/>
  <c r="F2440" i="4"/>
  <c r="G2440" i="4"/>
  <c r="H2440" i="4" s="1"/>
  <c r="F2441" i="4"/>
  <c r="G2441" i="4"/>
  <c r="H2441" i="4" s="1"/>
  <c r="F2442" i="4"/>
  <c r="G2442" i="4"/>
  <c r="H2442" i="4" s="1"/>
  <c r="F2443" i="4"/>
  <c r="G2443" i="4"/>
  <c r="H2443" i="4" s="1"/>
  <c r="F2444" i="4"/>
  <c r="G2444" i="4"/>
  <c r="H2444" i="4" s="1"/>
  <c r="F2445" i="4"/>
  <c r="G2445" i="4"/>
  <c r="H2445" i="4" s="1"/>
  <c r="F2446" i="4"/>
  <c r="G2446" i="4"/>
  <c r="H2446" i="4" s="1"/>
  <c r="F2447" i="4"/>
  <c r="G2447" i="4"/>
  <c r="H2447" i="4" s="1"/>
  <c r="F2448" i="4"/>
  <c r="G2448" i="4"/>
  <c r="H2448" i="4" s="1"/>
  <c r="F2449" i="4"/>
  <c r="G2449" i="4"/>
  <c r="H2449" i="4" s="1"/>
  <c r="F2450" i="4"/>
  <c r="G2450" i="4"/>
  <c r="H2450" i="4" s="1"/>
  <c r="F2451" i="4"/>
  <c r="G2451" i="4"/>
  <c r="H2451" i="4" s="1"/>
  <c r="F2452" i="4"/>
  <c r="G2452" i="4"/>
  <c r="H2452" i="4" s="1"/>
  <c r="F2453" i="4"/>
  <c r="G2453" i="4"/>
  <c r="H2453" i="4" s="1"/>
  <c r="F2454" i="4"/>
  <c r="G2454" i="4"/>
  <c r="H2454" i="4" s="1"/>
  <c r="F2455" i="4"/>
  <c r="G2455" i="4"/>
  <c r="H2455" i="4" s="1"/>
  <c r="F2456" i="4"/>
  <c r="G2456" i="4"/>
  <c r="H2456" i="4" s="1"/>
  <c r="F2457" i="4"/>
  <c r="G2457" i="4"/>
  <c r="H2457" i="4" s="1"/>
  <c r="F2458" i="4"/>
  <c r="G2458" i="4"/>
  <c r="H2458" i="4" s="1"/>
  <c r="F2459" i="4"/>
  <c r="G2459" i="4"/>
  <c r="H2459" i="4" s="1"/>
  <c r="F2460" i="4"/>
  <c r="G2460" i="4"/>
  <c r="H2460" i="4" s="1"/>
  <c r="F2461" i="4"/>
  <c r="G2461" i="4"/>
  <c r="H2461" i="4" s="1"/>
  <c r="F2462" i="4"/>
  <c r="G2462" i="4"/>
  <c r="H2462" i="4" s="1"/>
  <c r="F2463" i="4"/>
  <c r="G2463" i="4"/>
  <c r="H2463" i="4" s="1"/>
  <c r="F2464" i="4"/>
  <c r="G2464" i="4"/>
  <c r="H2464" i="4" s="1"/>
  <c r="F2465" i="4"/>
  <c r="G2465" i="4"/>
  <c r="H2465" i="4" s="1"/>
  <c r="F2466" i="4"/>
  <c r="G2466" i="4"/>
  <c r="H2466" i="4" s="1"/>
  <c r="F2467" i="4"/>
  <c r="G2467" i="4"/>
  <c r="H2467" i="4" s="1"/>
  <c r="F2468" i="4"/>
  <c r="G2468" i="4"/>
  <c r="H2468" i="4" s="1"/>
  <c r="F2469" i="4"/>
  <c r="G2469" i="4"/>
  <c r="H2469" i="4" s="1"/>
  <c r="F2470" i="4"/>
  <c r="G2470" i="4"/>
  <c r="H2470" i="4" s="1"/>
  <c r="F2471" i="4"/>
  <c r="G2471" i="4"/>
  <c r="H2471" i="4" s="1"/>
  <c r="F2472" i="4"/>
  <c r="G2472" i="4"/>
  <c r="H2472" i="4" s="1"/>
  <c r="F2473" i="4"/>
  <c r="G2473" i="4"/>
  <c r="H2473" i="4" s="1"/>
  <c r="F2474" i="4"/>
  <c r="G2474" i="4"/>
  <c r="H2474" i="4" s="1"/>
  <c r="F2475" i="4"/>
  <c r="G2475" i="4"/>
  <c r="H2475" i="4" s="1"/>
  <c r="F2476" i="4"/>
  <c r="G2476" i="4"/>
  <c r="H2476" i="4" s="1"/>
  <c r="F2477" i="4"/>
  <c r="G2477" i="4"/>
  <c r="H2477" i="4" s="1"/>
  <c r="F2478" i="4"/>
  <c r="G2478" i="4"/>
  <c r="H2478" i="4" s="1"/>
  <c r="F2479" i="4"/>
  <c r="G2479" i="4"/>
  <c r="H2479" i="4" s="1"/>
  <c r="F2480" i="4"/>
  <c r="G2480" i="4"/>
  <c r="H2480" i="4" s="1"/>
  <c r="F2481" i="4"/>
  <c r="G2481" i="4"/>
  <c r="H2481" i="4" s="1"/>
  <c r="F2482" i="4"/>
  <c r="G2482" i="4"/>
  <c r="H2482" i="4" s="1"/>
  <c r="F2483" i="4"/>
  <c r="G2483" i="4"/>
  <c r="H2483" i="4" s="1"/>
  <c r="F2484" i="4"/>
  <c r="G2484" i="4"/>
  <c r="H2484" i="4" s="1"/>
  <c r="F2485" i="4"/>
  <c r="G2485" i="4"/>
  <c r="H2485" i="4" s="1"/>
  <c r="F2486" i="4"/>
  <c r="G2486" i="4"/>
  <c r="H2486" i="4" s="1"/>
  <c r="F2487" i="4"/>
  <c r="G2487" i="4"/>
  <c r="H2487" i="4" s="1"/>
  <c r="F2488" i="4"/>
  <c r="G2488" i="4"/>
  <c r="H2488" i="4" s="1"/>
  <c r="F2489" i="4"/>
  <c r="G2489" i="4"/>
  <c r="H2489" i="4" s="1"/>
  <c r="F2490" i="4"/>
  <c r="G2490" i="4"/>
  <c r="H2490" i="4" s="1"/>
  <c r="F2491" i="4"/>
  <c r="G2491" i="4"/>
  <c r="H2491" i="4" s="1"/>
  <c r="F2492" i="4"/>
  <c r="G2492" i="4"/>
  <c r="H2492" i="4" s="1"/>
  <c r="F2493" i="4"/>
  <c r="G2493" i="4"/>
  <c r="H2493" i="4" s="1"/>
  <c r="F2494" i="4"/>
  <c r="G2494" i="4"/>
  <c r="H2494" i="4" s="1"/>
  <c r="F2495" i="4"/>
  <c r="G2495" i="4"/>
  <c r="H2495" i="4" s="1"/>
  <c r="F2496" i="4"/>
  <c r="G2496" i="4"/>
  <c r="H2496" i="4" s="1"/>
  <c r="F2497" i="4"/>
  <c r="G2497" i="4"/>
  <c r="H2497" i="4" s="1"/>
  <c r="F2498" i="4"/>
  <c r="G2498" i="4"/>
  <c r="H2498" i="4" s="1"/>
  <c r="F2499" i="4"/>
  <c r="G2499" i="4"/>
  <c r="H2499" i="4" s="1"/>
  <c r="F2500" i="4"/>
  <c r="G2500" i="4"/>
  <c r="H2500" i="4" s="1"/>
  <c r="F2501" i="4"/>
  <c r="G2501" i="4"/>
  <c r="H2501" i="4" s="1"/>
  <c r="F2502" i="4"/>
  <c r="G2502" i="4"/>
  <c r="H2502" i="4" s="1"/>
  <c r="F2503" i="4"/>
  <c r="G2503" i="4"/>
  <c r="H2503" i="4" s="1"/>
  <c r="F2504" i="4"/>
  <c r="G2504" i="4"/>
  <c r="H2504" i="4" s="1"/>
  <c r="F2505" i="4"/>
  <c r="G2505" i="4"/>
  <c r="H2505" i="4" s="1"/>
  <c r="F2506" i="4"/>
  <c r="G2506" i="4"/>
  <c r="H2506" i="4" s="1"/>
  <c r="F2507" i="4"/>
  <c r="G2507" i="4"/>
  <c r="H2507" i="4" s="1"/>
  <c r="F2508" i="4"/>
  <c r="G2508" i="4"/>
  <c r="H2508" i="4" s="1"/>
  <c r="F2509" i="4"/>
  <c r="G2509" i="4"/>
  <c r="H2509" i="4" s="1"/>
  <c r="F2510" i="4"/>
  <c r="G2510" i="4"/>
  <c r="H2510" i="4" s="1"/>
  <c r="F2511" i="4"/>
  <c r="G2511" i="4"/>
  <c r="H2511" i="4" s="1"/>
  <c r="F2512" i="4"/>
  <c r="G2512" i="4"/>
  <c r="H2512" i="4" s="1"/>
  <c r="F2513" i="4"/>
  <c r="G2513" i="4"/>
  <c r="H2513" i="4" s="1"/>
  <c r="F2514" i="4"/>
  <c r="G2514" i="4"/>
  <c r="H2514" i="4" s="1"/>
  <c r="F2515" i="4"/>
  <c r="G2515" i="4"/>
  <c r="H2515" i="4" s="1"/>
  <c r="F2516" i="4"/>
  <c r="G2516" i="4"/>
  <c r="H2516" i="4" s="1"/>
  <c r="F2517" i="4"/>
  <c r="G2517" i="4"/>
  <c r="H2517" i="4" s="1"/>
  <c r="F2518" i="4"/>
  <c r="G2518" i="4"/>
  <c r="H2518" i="4" s="1"/>
  <c r="F2519" i="4"/>
  <c r="G2519" i="4"/>
  <c r="H2519" i="4" s="1"/>
  <c r="F2520" i="4"/>
  <c r="G2520" i="4"/>
  <c r="H2520" i="4" s="1"/>
  <c r="F2521" i="4"/>
  <c r="G2521" i="4"/>
  <c r="H2521" i="4" s="1"/>
  <c r="F2522" i="4"/>
  <c r="G2522" i="4"/>
  <c r="H2522" i="4" s="1"/>
  <c r="F2523" i="4"/>
  <c r="G2523" i="4"/>
  <c r="H2523" i="4" s="1"/>
  <c r="F2524" i="4"/>
  <c r="G2524" i="4"/>
  <c r="H2524" i="4" s="1"/>
  <c r="F2525" i="4"/>
  <c r="G2525" i="4"/>
  <c r="H2525" i="4" s="1"/>
  <c r="F2526" i="4"/>
  <c r="G2526" i="4"/>
  <c r="H2526" i="4" s="1"/>
  <c r="F2527" i="4"/>
  <c r="G2527" i="4"/>
  <c r="H2527" i="4" s="1"/>
  <c r="F2528" i="4"/>
  <c r="G2528" i="4"/>
  <c r="H2528" i="4" s="1"/>
  <c r="F2529" i="4"/>
  <c r="G2529" i="4"/>
  <c r="H2529" i="4" s="1"/>
  <c r="F2530" i="4"/>
  <c r="G2530" i="4"/>
  <c r="H2530" i="4" s="1"/>
  <c r="F2531" i="4"/>
  <c r="G2531" i="4"/>
  <c r="H2531" i="4" s="1"/>
  <c r="F2532" i="4"/>
  <c r="G2532" i="4"/>
  <c r="H2532" i="4" s="1"/>
  <c r="F2533" i="4"/>
  <c r="G2533" i="4"/>
  <c r="H2533" i="4" s="1"/>
  <c r="F2534" i="4"/>
  <c r="G2534" i="4"/>
  <c r="H2534" i="4" s="1"/>
  <c r="F2535" i="4"/>
  <c r="G2535" i="4"/>
  <c r="H2535" i="4" s="1"/>
  <c r="F2536" i="4"/>
  <c r="G2536" i="4"/>
  <c r="H2536" i="4" s="1"/>
  <c r="F2537" i="4"/>
  <c r="G2537" i="4"/>
  <c r="H2537" i="4" s="1"/>
  <c r="F2538" i="4"/>
  <c r="G2538" i="4"/>
  <c r="H2538" i="4" s="1"/>
  <c r="F2539" i="4"/>
  <c r="G2539" i="4"/>
  <c r="H2539" i="4" s="1"/>
  <c r="F2540" i="4"/>
  <c r="G2540" i="4"/>
  <c r="H2540" i="4" s="1"/>
  <c r="F2541" i="4"/>
  <c r="G2541" i="4"/>
  <c r="H2541" i="4" s="1"/>
  <c r="F2542" i="4"/>
  <c r="G2542" i="4"/>
  <c r="H2542" i="4" s="1"/>
  <c r="F2543" i="4"/>
  <c r="G2543" i="4"/>
  <c r="H2543" i="4" s="1"/>
  <c r="F2544" i="4"/>
  <c r="G2544" i="4"/>
  <c r="H2544" i="4" s="1"/>
  <c r="F2545" i="4"/>
  <c r="G2545" i="4"/>
  <c r="H2545" i="4" s="1"/>
  <c r="F2546" i="4"/>
  <c r="G2546" i="4"/>
  <c r="H2546" i="4" s="1"/>
  <c r="F2547" i="4"/>
  <c r="G2547" i="4"/>
  <c r="H2547" i="4" s="1"/>
  <c r="F2548" i="4"/>
  <c r="G2548" i="4"/>
  <c r="H2548" i="4" s="1"/>
  <c r="F2549" i="4"/>
  <c r="G2549" i="4"/>
  <c r="H2549" i="4" s="1"/>
  <c r="F2550" i="4"/>
  <c r="G2550" i="4"/>
  <c r="H2550" i="4" s="1"/>
  <c r="F2551" i="4"/>
  <c r="G2551" i="4"/>
  <c r="H2551" i="4" s="1"/>
  <c r="F2552" i="4"/>
  <c r="G2552" i="4"/>
  <c r="H2552" i="4" s="1"/>
  <c r="F2553" i="4"/>
  <c r="G2553" i="4"/>
  <c r="H2553" i="4" s="1"/>
  <c r="F2554" i="4"/>
  <c r="G2554" i="4"/>
  <c r="H2554" i="4" s="1"/>
  <c r="F2555" i="4"/>
  <c r="G2555" i="4"/>
  <c r="H2555" i="4" s="1"/>
  <c r="F2556" i="4"/>
  <c r="G2556" i="4"/>
  <c r="H2556" i="4" s="1"/>
  <c r="F2557" i="4"/>
  <c r="G2557" i="4"/>
  <c r="H2557" i="4" s="1"/>
  <c r="F2558" i="4"/>
  <c r="G2558" i="4"/>
  <c r="H2558" i="4" s="1"/>
  <c r="F2559" i="4"/>
  <c r="G2559" i="4"/>
  <c r="H2559" i="4" s="1"/>
  <c r="F2560" i="4"/>
  <c r="G2560" i="4"/>
  <c r="H2560" i="4" s="1"/>
  <c r="F2561" i="4"/>
  <c r="G2561" i="4"/>
  <c r="H2561" i="4" s="1"/>
  <c r="F2562" i="4"/>
  <c r="G2562" i="4"/>
  <c r="H2562" i="4" s="1"/>
  <c r="F2563" i="4"/>
  <c r="G2563" i="4"/>
  <c r="H2563" i="4" s="1"/>
  <c r="F2564" i="4"/>
  <c r="G2564" i="4"/>
  <c r="H2564" i="4" s="1"/>
  <c r="F2565" i="4"/>
  <c r="G2565" i="4"/>
  <c r="H2565" i="4" s="1"/>
  <c r="F2566" i="4"/>
  <c r="G2566" i="4"/>
  <c r="H2566" i="4" s="1"/>
  <c r="F2567" i="4"/>
  <c r="G2567" i="4"/>
  <c r="H2567" i="4" s="1"/>
  <c r="F2568" i="4"/>
  <c r="G2568" i="4"/>
  <c r="H2568" i="4" s="1"/>
  <c r="F2569" i="4"/>
  <c r="G2569" i="4"/>
  <c r="H2569" i="4" s="1"/>
  <c r="F2570" i="4"/>
  <c r="G2570" i="4"/>
  <c r="H2570" i="4" s="1"/>
  <c r="F2571" i="4"/>
  <c r="G2571" i="4"/>
  <c r="H2571" i="4" s="1"/>
  <c r="F2572" i="4"/>
  <c r="G2572" i="4"/>
  <c r="H2572" i="4" s="1"/>
  <c r="F2573" i="4"/>
  <c r="G2573" i="4"/>
  <c r="H2573" i="4" s="1"/>
  <c r="F2574" i="4"/>
  <c r="G2574" i="4"/>
  <c r="H2574" i="4" s="1"/>
  <c r="F2575" i="4"/>
  <c r="G2575" i="4"/>
  <c r="H2575" i="4" s="1"/>
  <c r="F2576" i="4"/>
  <c r="G2576" i="4"/>
  <c r="H2576" i="4" s="1"/>
  <c r="F2577" i="4"/>
  <c r="G2577" i="4"/>
  <c r="H2577" i="4" s="1"/>
  <c r="F2578" i="4"/>
  <c r="G2578" i="4"/>
  <c r="H2578" i="4" s="1"/>
  <c r="F2579" i="4"/>
  <c r="G2579" i="4"/>
  <c r="H2579" i="4" s="1"/>
  <c r="F2580" i="4"/>
  <c r="G2580" i="4"/>
  <c r="H2580" i="4" s="1"/>
  <c r="F2581" i="4"/>
  <c r="G2581" i="4"/>
  <c r="H2581" i="4" s="1"/>
  <c r="F2582" i="4"/>
  <c r="G2582" i="4"/>
  <c r="H2582" i="4" s="1"/>
  <c r="F2583" i="4"/>
  <c r="G2583" i="4"/>
  <c r="H2583" i="4" s="1"/>
  <c r="F2584" i="4"/>
  <c r="G2584" i="4"/>
  <c r="H2584" i="4" s="1"/>
  <c r="F2585" i="4"/>
  <c r="G2585" i="4"/>
  <c r="H2585" i="4" s="1"/>
  <c r="F2586" i="4"/>
  <c r="G2586" i="4"/>
  <c r="H2586" i="4" s="1"/>
  <c r="F2587" i="4"/>
  <c r="G2587" i="4"/>
  <c r="H2587" i="4" s="1"/>
  <c r="F2588" i="4"/>
  <c r="G2588" i="4"/>
  <c r="H2588" i="4" s="1"/>
  <c r="F2589" i="4"/>
  <c r="G2589" i="4"/>
  <c r="H2589" i="4" s="1"/>
  <c r="F2590" i="4"/>
  <c r="G2590" i="4"/>
  <c r="H2590" i="4" s="1"/>
  <c r="F2591" i="4"/>
  <c r="G2591" i="4"/>
  <c r="H2591" i="4" s="1"/>
  <c r="F2592" i="4"/>
  <c r="G2592" i="4"/>
  <c r="H2592" i="4" s="1"/>
  <c r="F2593" i="4"/>
  <c r="G2593" i="4"/>
  <c r="H2593" i="4" s="1"/>
  <c r="F2594" i="4"/>
  <c r="G2594" i="4"/>
  <c r="H2594" i="4" s="1"/>
  <c r="F2595" i="4"/>
  <c r="G2595" i="4"/>
  <c r="H2595" i="4" s="1"/>
  <c r="F2596" i="4"/>
  <c r="G2596" i="4"/>
  <c r="H2596" i="4" s="1"/>
  <c r="F2597" i="4"/>
  <c r="G2597" i="4"/>
  <c r="H2597" i="4" s="1"/>
  <c r="F2598" i="4"/>
  <c r="G2598" i="4"/>
  <c r="H2598" i="4" s="1"/>
  <c r="F2599" i="4"/>
  <c r="G2599" i="4"/>
  <c r="H2599" i="4" s="1"/>
  <c r="F2600" i="4"/>
  <c r="G2600" i="4"/>
  <c r="H2600" i="4" s="1"/>
  <c r="F2601" i="4"/>
  <c r="G2601" i="4"/>
  <c r="H2601" i="4" s="1"/>
  <c r="F2602" i="4"/>
  <c r="G2602" i="4"/>
  <c r="H2602" i="4" s="1"/>
  <c r="F2603" i="4"/>
  <c r="G2603" i="4"/>
  <c r="H2603" i="4" s="1"/>
  <c r="F2604" i="4"/>
  <c r="G2604" i="4"/>
  <c r="H2604" i="4" s="1"/>
  <c r="F2605" i="4"/>
  <c r="G2605" i="4"/>
  <c r="H2605" i="4" s="1"/>
  <c r="F2606" i="4"/>
  <c r="G2606" i="4"/>
  <c r="H2606" i="4" s="1"/>
  <c r="F2607" i="4"/>
  <c r="G2607" i="4"/>
  <c r="H2607" i="4" s="1"/>
  <c r="F2608" i="4"/>
  <c r="G2608" i="4"/>
  <c r="H2608" i="4" s="1"/>
  <c r="F2609" i="4"/>
  <c r="G2609" i="4"/>
  <c r="H2609" i="4" s="1"/>
  <c r="F2610" i="4"/>
  <c r="G2610" i="4"/>
  <c r="H2610" i="4" s="1"/>
  <c r="F2611" i="4"/>
  <c r="G2611" i="4"/>
  <c r="H2611" i="4" s="1"/>
  <c r="F2612" i="4"/>
  <c r="G2612" i="4"/>
  <c r="H2612" i="4" s="1"/>
  <c r="F2613" i="4"/>
  <c r="G2613" i="4"/>
  <c r="H2613" i="4" s="1"/>
  <c r="F2614" i="4"/>
  <c r="G2614" i="4"/>
  <c r="H2614" i="4" s="1"/>
  <c r="F2615" i="4"/>
  <c r="G2615" i="4"/>
  <c r="H2615" i="4" s="1"/>
  <c r="F2616" i="4"/>
  <c r="G2616" i="4"/>
  <c r="H2616" i="4" s="1"/>
  <c r="F2617" i="4"/>
  <c r="G2617" i="4"/>
  <c r="H2617" i="4" s="1"/>
  <c r="F2618" i="4"/>
  <c r="G2618" i="4"/>
  <c r="H2618" i="4" s="1"/>
  <c r="F2619" i="4"/>
  <c r="G2619" i="4"/>
  <c r="H2619" i="4" s="1"/>
  <c r="F2620" i="4"/>
  <c r="G2620" i="4"/>
  <c r="H2620" i="4" s="1"/>
  <c r="F2621" i="4"/>
  <c r="G2621" i="4"/>
  <c r="H2621" i="4" s="1"/>
  <c r="F2622" i="4"/>
  <c r="G2622" i="4"/>
  <c r="H2622" i="4" s="1"/>
  <c r="F2623" i="4"/>
  <c r="G2623" i="4"/>
  <c r="H2623" i="4" s="1"/>
  <c r="F2624" i="4"/>
  <c r="G2624" i="4"/>
  <c r="H2624" i="4" s="1"/>
  <c r="F2625" i="4"/>
  <c r="G2625" i="4"/>
  <c r="H2625" i="4" s="1"/>
  <c r="F2626" i="4"/>
  <c r="G2626" i="4"/>
  <c r="H2626" i="4" s="1"/>
  <c r="F2627" i="4"/>
  <c r="G2627" i="4"/>
  <c r="H2627" i="4" s="1"/>
  <c r="F2628" i="4"/>
  <c r="G2628" i="4"/>
  <c r="H2628" i="4" s="1"/>
  <c r="F2629" i="4"/>
  <c r="G2629" i="4"/>
  <c r="H2629" i="4" s="1"/>
  <c r="F2630" i="4"/>
  <c r="G2630" i="4"/>
  <c r="H2630" i="4" s="1"/>
  <c r="F2631" i="4"/>
  <c r="G2631" i="4"/>
  <c r="H2631" i="4" s="1"/>
  <c r="F2632" i="4"/>
  <c r="G2632" i="4"/>
  <c r="H2632" i="4" s="1"/>
  <c r="F2633" i="4"/>
  <c r="G2633" i="4"/>
  <c r="H2633" i="4" s="1"/>
  <c r="F2634" i="4"/>
  <c r="G2634" i="4"/>
  <c r="H2634" i="4" s="1"/>
  <c r="F2635" i="4"/>
  <c r="G2635" i="4"/>
  <c r="H2635" i="4" s="1"/>
  <c r="F2636" i="4"/>
  <c r="G2636" i="4"/>
  <c r="H2636" i="4" s="1"/>
  <c r="F2637" i="4"/>
  <c r="G2637" i="4"/>
  <c r="H2637" i="4" s="1"/>
  <c r="F2638" i="4"/>
  <c r="G2638" i="4"/>
  <c r="H2638" i="4" s="1"/>
  <c r="F2639" i="4"/>
  <c r="G2639" i="4"/>
  <c r="H2639" i="4" s="1"/>
  <c r="F2640" i="4"/>
  <c r="G2640" i="4"/>
  <c r="H2640" i="4" s="1"/>
  <c r="F2641" i="4"/>
  <c r="G2641" i="4"/>
  <c r="H2641" i="4" s="1"/>
  <c r="F2642" i="4"/>
  <c r="G2642" i="4"/>
  <c r="H2642" i="4" s="1"/>
  <c r="F2643" i="4"/>
  <c r="G2643" i="4"/>
  <c r="H2643" i="4" s="1"/>
  <c r="F2644" i="4"/>
  <c r="G2644" i="4"/>
  <c r="H2644" i="4" s="1"/>
  <c r="F2645" i="4"/>
  <c r="G2645" i="4"/>
  <c r="H2645" i="4" s="1"/>
  <c r="F2646" i="4"/>
  <c r="G2646" i="4"/>
  <c r="H2646" i="4" s="1"/>
  <c r="F2647" i="4"/>
  <c r="G2647" i="4"/>
  <c r="H2647" i="4" s="1"/>
  <c r="F2648" i="4"/>
  <c r="G2648" i="4"/>
  <c r="H2648" i="4" s="1"/>
  <c r="F2649" i="4"/>
  <c r="G2649" i="4"/>
  <c r="H2649" i="4" s="1"/>
  <c r="F2650" i="4"/>
  <c r="G2650" i="4"/>
  <c r="H2650" i="4" s="1"/>
  <c r="F2651" i="4"/>
  <c r="G2651" i="4"/>
  <c r="H2651" i="4" s="1"/>
  <c r="F2652" i="4"/>
  <c r="G2652" i="4"/>
  <c r="H2652" i="4" s="1"/>
  <c r="F2653" i="4"/>
  <c r="G2653" i="4"/>
  <c r="H2653" i="4" s="1"/>
  <c r="F2654" i="4"/>
  <c r="G2654" i="4"/>
  <c r="H2654" i="4" s="1"/>
  <c r="F2655" i="4"/>
  <c r="G2655" i="4"/>
  <c r="H2655" i="4" s="1"/>
  <c r="F2656" i="4"/>
  <c r="G2656" i="4"/>
  <c r="H2656" i="4" s="1"/>
  <c r="F2657" i="4"/>
  <c r="G2657" i="4"/>
  <c r="H2657" i="4" s="1"/>
  <c r="F2658" i="4"/>
  <c r="G2658" i="4"/>
  <c r="H2658" i="4" s="1"/>
  <c r="F2659" i="4"/>
  <c r="G2659" i="4"/>
  <c r="H2659" i="4" s="1"/>
  <c r="F2660" i="4"/>
  <c r="G2660" i="4"/>
  <c r="H2660" i="4" s="1"/>
  <c r="F2661" i="4"/>
  <c r="G2661" i="4"/>
  <c r="H2661" i="4" s="1"/>
  <c r="F2662" i="4"/>
  <c r="G2662" i="4"/>
  <c r="H2662" i="4" s="1"/>
  <c r="F2663" i="4"/>
  <c r="G2663" i="4"/>
  <c r="H2663" i="4" s="1"/>
  <c r="F2664" i="4"/>
  <c r="G2664" i="4"/>
  <c r="H2664" i="4" s="1"/>
  <c r="F2665" i="4"/>
  <c r="G2665" i="4"/>
  <c r="H2665" i="4" s="1"/>
  <c r="F2666" i="4"/>
  <c r="G2666" i="4"/>
  <c r="H2666" i="4" s="1"/>
  <c r="F2667" i="4"/>
  <c r="G2667" i="4"/>
  <c r="H2667" i="4" s="1"/>
  <c r="F2668" i="4"/>
  <c r="G2668" i="4"/>
  <c r="H2668" i="4" s="1"/>
  <c r="F2669" i="4"/>
  <c r="G2669" i="4"/>
  <c r="H2669" i="4" s="1"/>
  <c r="F2670" i="4"/>
  <c r="G2670" i="4"/>
  <c r="H2670" i="4" s="1"/>
  <c r="F2671" i="4"/>
  <c r="G2671" i="4"/>
  <c r="H2671" i="4" s="1"/>
  <c r="F2672" i="4"/>
  <c r="G2672" i="4"/>
  <c r="H2672" i="4" s="1"/>
  <c r="F2673" i="4"/>
  <c r="G2673" i="4"/>
  <c r="H2673" i="4" s="1"/>
  <c r="F2674" i="4"/>
  <c r="G2674" i="4"/>
  <c r="H2674" i="4" s="1"/>
  <c r="F2675" i="4"/>
  <c r="G2675" i="4"/>
  <c r="H2675" i="4" s="1"/>
  <c r="F2676" i="4"/>
  <c r="G2676" i="4"/>
  <c r="H2676" i="4" s="1"/>
  <c r="F2677" i="4"/>
  <c r="G2677" i="4"/>
  <c r="H2677" i="4" s="1"/>
  <c r="F2678" i="4"/>
  <c r="G2678" i="4"/>
  <c r="H2678" i="4" s="1"/>
  <c r="F2679" i="4"/>
  <c r="G2679" i="4"/>
  <c r="H2679" i="4" s="1"/>
  <c r="F2680" i="4"/>
  <c r="G2680" i="4"/>
  <c r="H2680" i="4" s="1"/>
  <c r="F2681" i="4"/>
  <c r="G2681" i="4"/>
  <c r="H2681" i="4" s="1"/>
  <c r="F2682" i="4"/>
  <c r="G2682" i="4"/>
  <c r="H2682" i="4" s="1"/>
  <c r="F2683" i="4"/>
  <c r="G2683" i="4"/>
  <c r="H2683" i="4" s="1"/>
  <c r="F2684" i="4"/>
  <c r="G2684" i="4"/>
  <c r="H2684" i="4" s="1"/>
  <c r="F2685" i="4"/>
  <c r="G2685" i="4"/>
  <c r="H2685" i="4" s="1"/>
  <c r="F2686" i="4"/>
  <c r="G2686" i="4"/>
  <c r="H2686" i="4" s="1"/>
  <c r="F2687" i="4"/>
  <c r="G2687" i="4"/>
  <c r="H2687" i="4" s="1"/>
  <c r="F2688" i="4"/>
  <c r="G2688" i="4"/>
  <c r="H2688" i="4" s="1"/>
  <c r="F2689" i="4"/>
  <c r="G2689" i="4"/>
  <c r="H2689" i="4" s="1"/>
  <c r="F2690" i="4"/>
  <c r="G2690" i="4"/>
  <c r="H2690" i="4" s="1"/>
  <c r="F2691" i="4"/>
  <c r="G2691" i="4"/>
  <c r="H2691" i="4" s="1"/>
  <c r="F2692" i="4"/>
  <c r="G2692" i="4"/>
  <c r="H2692" i="4" s="1"/>
  <c r="F2693" i="4"/>
  <c r="G2693" i="4"/>
  <c r="H2693" i="4" s="1"/>
  <c r="F2694" i="4"/>
  <c r="G2694" i="4"/>
  <c r="H2694" i="4" s="1"/>
  <c r="F2695" i="4"/>
  <c r="G2695" i="4"/>
  <c r="H2695" i="4" s="1"/>
  <c r="F2696" i="4"/>
  <c r="G2696" i="4"/>
  <c r="H2696" i="4" s="1"/>
  <c r="F2697" i="4"/>
  <c r="G2697" i="4"/>
  <c r="H2697" i="4" s="1"/>
  <c r="F2698" i="4"/>
  <c r="G2698" i="4"/>
  <c r="H2698" i="4" s="1"/>
  <c r="F2699" i="4"/>
  <c r="G2699" i="4"/>
  <c r="H2699" i="4" s="1"/>
  <c r="F2700" i="4"/>
  <c r="G2700" i="4"/>
  <c r="H2700" i="4" s="1"/>
  <c r="F2701" i="4"/>
  <c r="G2701" i="4"/>
  <c r="H2701" i="4" s="1"/>
  <c r="I120" i="4" l="1"/>
  <c r="I116" i="4"/>
  <c r="I112" i="4"/>
  <c r="I108" i="4"/>
  <c r="I104" i="4"/>
  <c r="I100" i="4"/>
  <c r="I96" i="4"/>
  <c r="I92" i="4"/>
  <c r="I88" i="4"/>
  <c r="I84" i="4"/>
  <c r="I80" i="4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H531" i="4"/>
  <c r="I531" i="4"/>
  <c r="H527" i="4"/>
  <c r="I527" i="4"/>
  <c r="H523" i="4"/>
  <c r="I523" i="4"/>
  <c r="H451" i="4"/>
  <c r="I451" i="4"/>
  <c r="H447" i="4"/>
  <c r="I447" i="4"/>
  <c r="H443" i="4"/>
  <c r="I443" i="4"/>
  <c r="H315" i="4"/>
  <c r="I315" i="4"/>
  <c r="H535" i="4"/>
  <c r="I535" i="4"/>
  <c r="H307" i="4"/>
  <c r="I307" i="4"/>
  <c r="H314" i="4"/>
  <c r="I314" i="4"/>
  <c r="H310" i="4"/>
  <c r="I310" i="4"/>
  <c r="H306" i="4"/>
  <c r="I306" i="4"/>
  <c r="H94" i="4"/>
  <c r="I94" i="4"/>
  <c r="H82" i="4"/>
  <c r="I82" i="4"/>
  <c r="H46" i="4"/>
  <c r="I46" i="4"/>
  <c r="H42" i="4"/>
  <c r="I42" i="4"/>
  <c r="H38" i="4"/>
  <c r="I38" i="4"/>
  <c r="H18" i="4"/>
  <c r="I18" i="4"/>
  <c r="H14" i="4"/>
  <c r="I14" i="4"/>
  <c r="H574" i="4"/>
  <c r="I574" i="4"/>
  <c r="H550" i="4"/>
  <c r="I550" i="4"/>
  <c r="H534" i="4"/>
  <c r="I534" i="4"/>
  <c r="H530" i="4"/>
  <c r="I530" i="4"/>
  <c r="H526" i="4"/>
  <c r="I526" i="4"/>
  <c r="H522" i="4"/>
  <c r="I522" i="4"/>
  <c r="H518" i="4"/>
  <c r="I518" i="4"/>
  <c r="H494" i="4"/>
  <c r="I494" i="4"/>
  <c r="H474" i="4"/>
  <c r="I474" i="4"/>
  <c r="H454" i="4"/>
  <c r="I454" i="4"/>
  <c r="H450" i="4"/>
  <c r="I450" i="4"/>
  <c r="H446" i="4"/>
  <c r="I446" i="4"/>
  <c r="H442" i="4"/>
  <c r="I442" i="4"/>
  <c r="H422" i="4"/>
  <c r="I422" i="4"/>
  <c r="H1220" i="4"/>
  <c r="H1208" i="4"/>
  <c r="H1224" i="4"/>
  <c r="H1216" i="4"/>
  <c r="H746" i="4"/>
  <c r="H710" i="4"/>
  <c r="H658" i="4"/>
  <c r="H646" i="4"/>
  <c r="H622" i="4"/>
  <c r="H578" i="4"/>
  <c r="H730" i="4"/>
  <c r="H722" i="4"/>
  <c r="H694" i="4"/>
  <c r="H634" i="4"/>
  <c r="H610" i="4"/>
  <c r="H602" i="4"/>
  <c r="H566" i="4"/>
  <c r="H562" i="4"/>
  <c r="H538" i="4"/>
  <c r="H510" i="4"/>
  <c r="H506" i="4"/>
  <c r="H482" i="4"/>
  <c r="H470" i="4"/>
  <c r="H462" i="4"/>
  <c r="H533" i="4"/>
  <c r="H529" i="4"/>
  <c r="H525" i="4"/>
  <c r="H521" i="4"/>
  <c r="H449" i="4"/>
  <c r="H445" i="4"/>
  <c r="H313" i="4"/>
  <c r="H1204" i="4"/>
  <c r="H1200" i="4"/>
  <c r="H1188" i="4"/>
  <c r="H1184" i="4"/>
  <c r="H1172" i="4"/>
  <c r="H1168" i="4"/>
  <c r="H1156" i="4"/>
  <c r="H1152" i="4"/>
  <c r="H1148" i="4"/>
  <c r="H1140" i="4"/>
  <c r="H1132" i="4"/>
  <c r="H1124" i="4"/>
  <c r="H1120" i="4"/>
  <c r="H1116" i="4"/>
  <c r="H1108" i="4"/>
  <c r="H1104" i="4"/>
  <c r="H1100" i="4"/>
  <c r="H1092" i="4"/>
  <c r="H1084" i="4"/>
  <c r="H1076" i="4"/>
  <c r="H1068" i="4"/>
  <c r="H1060" i="4"/>
  <c r="H1052" i="4"/>
  <c r="H1048" i="4"/>
  <c r="H1044" i="4"/>
  <c r="H1032" i="4"/>
  <c r="H1028" i="4"/>
  <c r="H1020" i="4"/>
  <c r="H1016" i="4"/>
  <c r="H1012" i="4"/>
  <c r="H1004" i="4"/>
  <c r="H1000" i="4"/>
  <c r="H996" i="4"/>
  <c r="H988" i="4"/>
  <c r="H984" i="4"/>
  <c r="H980" i="4"/>
  <c r="H972" i="4"/>
  <c r="H968" i="4"/>
  <c r="H964" i="4"/>
  <c r="H956" i="4"/>
  <c r="H952" i="4"/>
  <c r="H944" i="4"/>
  <c r="H940" i="4"/>
  <c r="H932" i="4"/>
  <c r="H928" i="4"/>
  <c r="H920" i="4"/>
  <c r="H916" i="4"/>
  <c r="H912" i="4"/>
  <c r="H908" i="4"/>
  <c r="H904" i="4"/>
  <c r="H900" i="4"/>
  <c r="H888" i="4"/>
  <c r="H884" i="4"/>
  <c r="H876" i="4"/>
  <c r="H868" i="4"/>
  <c r="H864" i="4"/>
  <c r="H856" i="4"/>
  <c r="H852" i="4"/>
  <c r="H848" i="4"/>
  <c r="H844" i="4"/>
  <c r="H836" i="4"/>
  <c r="H832" i="4"/>
  <c r="H824" i="4"/>
  <c r="H804" i="4"/>
  <c r="H796" i="4"/>
  <c r="H788" i="4"/>
  <c r="H676" i="4"/>
  <c r="H672" i="4"/>
  <c r="H668" i="4"/>
  <c r="H664" i="4"/>
  <c r="H592" i="4"/>
  <c r="H584" i="4"/>
  <c r="H556" i="4"/>
  <c r="H532" i="4"/>
  <c r="H528" i="4"/>
  <c r="H524" i="4"/>
  <c r="H520" i="4"/>
  <c r="H448" i="4"/>
  <c r="H444" i="4"/>
  <c r="H424" i="4"/>
  <c r="H316" i="4"/>
  <c r="H312" i="4"/>
  <c r="H44" i="4"/>
  <c r="H40" i="4"/>
  <c r="H16" i="4"/>
  <c r="H438" i="4"/>
  <c r="H426" i="4"/>
  <c r="H418" i="4"/>
  <c r="H414" i="4"/>
  <c r="H402" i="4"/>
  <c r="H398" i="4"/>
  <c r="H390" i="4"/>
  <c r="H386" i="4"/>
  <c r="H374" i="4"/>
  <c r="H370" i="4"/>
  <c r="H362" i="4"/>
  <c r="H358" i="4"/>
  <c r="H350" i="4"/>
  <c r="H346" i="4"/>
  <c r="H338" i="4"/>
  <c r="H334" i="4"/>
  <c r="H318" i="4"/>
  <c r="H298" i="4"/>
  <c r="H290" i="4"/>
  <c r="H286" i="4"/>
  <c r="H278" i="4"/>
  <c r="H274" i="4"/>
  <c r="H266" i="4"/>
  <c r="H262" i="4"/>
  <c r="H254" i="4"/>
  <c r="H250" i="4"/>
  <c r="H238" i="4"/>
  <c r="H234" i="4"/>
  <c r="H226" i="4"/>
  <c r="H222" i="4"/>
  <c r="H214" i="4"/>
  <c r="H210" i="4"/>
  <c r="H202" i="4"/>
  <c r="H194" i="4"/>
  <c r="H178" i="4"/>
  <c r="H170" i="4"/>
  <c r="H162" i="4"/>
  <c r="H154" i="4"/>
  <c r="H146" i="4"/>
  <c r="H138" i="4"/>
  <c r="H130" i="4"/>
  <c r="H122" i="4"/>
  <c r="H114" i="4"/>
  <c r="H102" i="4"/>
  <c r="H86" i="4"/>
  <c r="H78" i="4"/>
  <c r="H70" i="4"/>
  <c r="H1282" i="4"/>
  <c r="H1266" i="4"/>
  <c r="H1250" i="4"/>
  <c r="H1238" i="4"/>
  <c r="H1230" i="4"/>
  <c r="H1214" i="4"/>
  <c r="H1198" i="4"/>
  <c r="H1186" i="4"/>
  <c r="H1170" i="4"/>
  <c r="H1158" i="4"/>
  <c r="H1142" i="4"/>
  <c r="H1130" i="4"/>
  <c r="H1114" i="4"/>
  <c r="H1102" i="4"/>
  <c r="H1086" i="4"/>
  <c r="H1070" i="4"/>
  <c r="H1054" i="4"/>
  <c r="H1042" i="4"/>
  <c r="H1030" i="4"/>
  <c r="H1014" i="4"/>
  <c r="H1002" i="4"/>
  <c r="H994" i="4"/>
  <c r="H978" i="4"/>
  <c r="H962" i="4"/>
  <c r="H950" i="4"/>
  <c r="H934" i="4"/>
  <c r="H926" i="4"/>
  <c r="H898" i="4"/>
  <c r="H886" i="4"/>
  <c r="H874" i="4"/>
  <c r="H858" i="4"/>
  <c r="H846" i="4"/>
  <c r="H834" i="4"/>
  <c r="H822" i="4"/>
  <c r="H806" i="4"/>
  <c r="H798" i="4"/>
  <c r="H782" i="4"/>
  <c r="H770" i="4"/>
  <c r="H758" i="4"/>
  <c r="H750" i="4"/>
  <c r="H698" i="4"/>
  <c r="H686" i="4"/>
  <c r="H650" i="4"/>
  <c r="H638" i="4"/>
  <c r="H626" i="4"/>
  <c r="H614" i="4"/>
  <c r="H594" i="4"/>
  <c r="H582" i="4"/>
  <c r="H570" i="4"/>
  <c r="H558" i="4"/>
  <c r="H546" i="4"/>
  <c r="H498" i="4"/>
  <c r="H486" i="4"/>
  <c r="H466" i="4"/>
  <c r="H458" i="4"/>
  <c r="H434" i="4"/>
  <c r="H410" i="4"/>
  <c r="H406" i="4"/>
  <c r="H394" i="4"/>
  <c r="H382" i="4"/>
  <c r="H378" i="4"/>
  <c r="H342" i="4"/>
  <c r="H330" i="4"/>
  <c r="H322" i="4"/>
  <c r="H294" i="4"/>
  <c r="H270" i="4"/>
  <c r="H258" i="4"/>
  <c r="H246" i="4"/>
  <c r="H1285" i="4"/>
  <c r="H1281" i="4"/>
  <c r="H1277" i="4"/>
  <c r="H1273" i="4"/>
  <c r="H1269" i="4"/>
  <c r="H1265" i="4"/>
  <c r="H1261" i="4"/>
  <c r="H1257" i="4"/>
  <c r="H1253" i="4"/>
  <c r="H1249" i="4"/>
  <c r="H1245" i="4"/>
  <c r="H1237" i="4"/>
  <c r="H1233" i="4"/>
  <c r="H1229" i="4"/>
  <c r="H1225" i="4"/>
  <c r="H1221" i="4"/>
  <c r="H1217" i="4"/>
  <c r="H1213" i="4"/>
  <c r="H1209" i="4"/>
  <c r="H1205" i="4"/>
  <c r="H1201" i="4"/>
  <c r="H1197" i="4"/>
  <c r="H1193" i="4"/>
  <c r="H1189" i="4"/>
  <c r="H1185" i="4"/>
  <c r="H1181" i="4"/>
  <c r="H1177" i="4"/>
  <c r="H1173" i="4"/>
  <c r="H1169" i="4"/>
  <c r="H1165" i="4"/>
  <c r="H1161" i="4"/>
  <c r="H1157" i="4"/>
  <c r="H1153" i="4"/>
  <c r="H1149" i="4"/>
  <c r="H1145" i="4"/>
  <c r="H1141" i="4"/>
  <c r="H1137" i="4"/>
  <c r="H1133" i="4"/>
  <c r="H1129" i="4"/>
  <c r="H1125" i="4"/>
  <c r="H1121" i="4"/>
  <c r="H1278" i="4"/>
  <c r="H1262" i="4"/>
  <c r="H1222" i="4"/>
  <c r="H1206" i="4"/>
  <c r="H1190" i="4"/>
  <c r="H1174" i="4"/>
  <c r="H1154" i="4"/>
  <c r="H1138" i="4"/>
  <c r="H1122" i="4"/>
  <c r="H1106" i="4"/>
  <c r="H1090" i="4"/>
  <c r="H1078" i="4"/>
  <c r="H1066" i="4"/>
  <c r="H1050" i="4"/>
  <c r="H1034" i="4"/>
  <c r="H1018" i="4"/>
  <c r="H998" i="4"/>
  <c r="H982" i="4"/>
  <c r="H970" i="4"/>
  <c r="H954" i="4"/>
  <c r="H938" i="4"/>
  <c r="H930" i="4"/>
  <c r="H914" i="4"/>
  <c r="H894" i="4"/>
  <c r="H878" i="4"/>
  <c r="H862" i="4"/>
  <c r="H850" i="4"/>
  <c r="H830" i="4"/>
  <c r="H814" i="4"/>
  <c r="H786" i="4"/>
  <c r="H1117" i="4"/>
  <c r="H1236" i="4"/>
  <c r="H1192" i="4"/>
  <c r="H1176" i="4"/>
  <c r="H1160" i="4"/>
  <c r="H1088" i="4"/>
  <c r="H1008" i="4"/>
  <c r="H992" i="4"/>
  <c r="H976" i="4"/>
  <c r="H948" i="4"/>
  <c r="H840" i="4"/>
  <c r="H828" i="4"/>
  <c r="H820" i="4"/>
  <c r="H816" i="4"/>
  <c r="H812" i="4"/>
  <c r="H808" i="4"/>
  <c r="H800" i="4"/>
  <c r="H792" i="4"/>
  <c r="H784" i="4"/>
  <c r="H780" i="4"/>
  <c r="H776" i="4"/>
  <c r="H772" i="4"/>
  <c r="H768" i="4"/>
  <c r="H764" i="4"/>
  <c r="H760" i="4"/>
  <c r="H756" i="4"/>
  <c r="H752" i="4"/>
  <c r="H748" i="4"/>
  <c r="H744" i="4"/>
  <c r="H740" i="4"/>
  <c r="H736" i="4"/>
  <c r="H732" i="4"/>
  <c r="H728" i="4"/>
  <c r="H724" i="4"/>
  <c r="H720" i="4"/>
  <c r="H716" i="4"/>
  <c r="H712" i="4"/>
  <c r="H708" i="4"/>
  <c r="H704" i="4"/>
  <c r="H700" i="4"/>
  <c r="H696" i="4"/>
  <c r="H692" i="4"/>
  <c r="H688" i="4"/>
  <c r="H684" i="4"/>
  <c r="H680" i="4"/>
  <c r="H660" i="4"/>
  <c r="H656" i="4"/>
  <c r="H652" i="4"/>
  <c r="H648" i="4"/>
  <c r="H644" i="4"/>
  <c r="H640" i="4"/>
  <c r="H636" i="4"/>
  <c r="H632" i="4"/>
  <c r="H628" i="4"/>
  <c r="H624" i="4"/>
  <c r="H620" i="4"/>
  <c r="H616" i="4"/>
  <c r="H612" i="4"/>
  <c r="H608" i="4"/>
  <c r="H604" i="4"/>
  <c r="H600" i="4"/>
  <c r="H596" i="4"/>
  <c r="H588" i="4"/>
  <c r="H580" i="4"/>
  <c r="H576" i="4"/>
  <c r="H572" i="4"/>
  <c r="H568" i="4"/>
  <c r="H564" i="4"/>
  <c r="H560" i="4"/>
  <c r="H552" i="4"/>
  <c r="H548" i="4"/>
  <c r="H544" i="4"/>
  <c r="H540" i="4"/>
  <c r="H536" i="4"/>
  <c r="H516" i="4"/>
  <c r="H512" i="4"/>
  <c r="H508" i="4"/>
  <c r="H504" i="4"/>
  <c r="H500" i="4"/>
  <c r="H496" i="4"/>
  <c r="H492" i="4"/>
  <c r="H488" i="4"/>
  <c r="H484" i="4"/>
  <c r="H480" i="4"/>
  <c r="H476" i="4"/>
  <c r="H472" i="4"/>
  <c r="H468" i="4"/>
  <c r="H464" i="4"/>
  <c r="H460" i="4"/>
  <c r="H456" i="4"/>
  <c r="H452" i="4"/>
  <c r="H440" i="4"/>
  <c r="H436" i="4"/>
  <c r="H432" i="4"/>
  <c r="H428" i="4"/>
  <c r="H1228" i="4"/>
  <c r="H1144" i="4"/>
  <c r="H1128" i="4"/>
  <c r="H1112" i="4"/>
  <c r="H1080" i="4"/>
  <c r="H1064" i="4"/>
  <c r="H896" i="4"/>
  <c r="H860" i="4"/>
  <c r="H1276" i="4"/>
  <c r="H1268" i="4"/>
  <c r="H1256" i="4"/>
  <c r="H1244" i="4"/>
  <c r="H1212" i="4"/>
  <c r="H1196" i="4"/>
  <c r="H1180" i="4"/>
  <c r="H1164" i="4"/>
  <c r="H1136" i="4"/>
  <c r="H1096" i="4"/>
  <c r="H1036" i="4"/>
  <c r="H1024" i="4"/>
  <c r="H960" i="4"/>
  <c r="H936" i="4"/>
  <c r="H924" i="4"/>
  <c r="H892" i="4"/>
  <c r="H880" i="4"/>
  <c r="H872" i="4"/>
  <c r="H1283" i="4"/>
  <c r="H1279" i="4"/>
  <c r="H1275" i="4"/>
  <c r="H1271" i="4"/>
  <c r="H1267" i="4"/>
  <c r="H1263" i="4"/>
  <c r="H1259" i="4"/>
  <c r="H1255" i="4"/>
  <c r="H1251" i="4"/>
  <c r="H1247" i="4"/>
  <c r="H1243" i="4"/>
  <c r="H1239" i="4"/>
  <c r="H1235" i="4"/>
  <c r="H1231" i="4"/>
  <c r="H1227" i="4"/>
  <c r="H1223" i="4"/>
  <c r="H1219" i="4"/>
  <c r="H1215" i="4"/>
  <c r="H1211" i="4"/>
  <c r="H1207" i="4"/>
  <c r="H1203" i="4"/>
  <c r="H1199" i="4"/>
  <c r="H1195" i="4"/>
  <c r="H1191" i="4"/>
  <c r="H1187" i="4"/>
  <c r="H1183" i="4"/>
  <c r="H1179" i="4"/>
  <c r="H1175" i="4"/>
  <c r="H1171" i="4"/>
  <c r="H1167" i="4"/>
  <c r="H1163" i="4"/>
  <c r="H1159" i="4"/>
  <c r="H1155" i="4"/>
  <c r="H1151" i="4"/>
  <c r="H1147" i="4"/>
  <c r="H1143" i="4"/>
  <c r="H1139" i="4"/>
  <c r="H1135" i="4"/>
  <c r="H1131" i="4"/>
  <c r="H1127" i="4"/>
  <c r="H1123" i="4"/>
  <c r="H1119" i="4"/>
  <c r="H1115" i="4"/>
  <c r="H1111" i="4"/>
  <c r="H1107" i="4"/>
  <c r="H1103" i="4"/>
  <c r="H1099" i="4"/>
  <c r="H1095" i="4"/>
  <c r="H1091" i="4"/>
  <c r="H1087" i="4"/>
  <c r="H1083" i="4"/>
  <c r="H1079" i="4"/>
  <c r="H1075" i="4"/>
  <c r="H1071" i="4"/>
  <c r="H1067" i="4"/>
  <c r="H1063" i="4"/>
  <c r="H1059" i="4"/>
  <c r="H1055" i="4"/>
  <c r="H1051" i="4"/>
  <c r="H1047" i="4"/>
  <c r="H1043" i="4"/>
  <c r="H1039" i="4"/>
  <c r="H1035" i="4"/>
  <c r="H1031" i="4"/>
  <c r="H1027" i="4"/>
  <c r="H1023" i="4"/>
  <c r="H1019" i="4"/>
  <c r="H1015" i="4"/>
  <c r="H1011" i="4"/>
  <c r="H1007" i="4"/>
  <c r="H1003" i="4"/>
  <c r="H999" i="4"/>
  <c r="H995" i="4"/>
  <c r="H991" i="4"/>
  <c r="H987" i="4"/>
  <c r="H983" i="4"/>
  <c r="H979" i="4"/>
  <c r="H975" i="4"/>
  <c r="H971" i="4"/>
  <c r="H967" i="4"/>
  <c r="H963" i="4"/>
  <c r="H959" i="4"/>
  <c r="H955" i="4"/>
  <c r="H951" i="4"/>
  <c r="H947" i="4"/>
  <c r="H943" i="4"/>
  <c r="H939" i="4"/>
  <c r="H935" i="4"/>
  <c r="H931" i="4"/>
  <c r="H927" i="4"/>
  <c r="H923" i="4"/>
  <c r="H919" i="4"/>
  <c r="H915" i="4"/>
  <c r="H911" i="4"/>
  <c r="H907" i="4"/>
  <c r="H903" i="4"/>
  <c r="H899" i="4"/>
  <c r="H895" i="4"/>
  <c r="H891" i="4"/>
  <c r="H887" i="4"/>
  <c r="H883" i="4"/>
  <c r="H879" i="4"/>
  <c r="H875" i="4"/>
  <c r="H871" i="4"/>
  <c r="H867" i="4"/>
  <c r="H863" i="4"/>
  <c r="H859" i="4"/>
  <c r="H855" i="4"/>
  <c r="H851" i="4"/>
  <c r="H847" i="4"/>
  <c r="H843" i="4"/>
  <c r="H839" i="4"/>
  <c r="H835" i="4"/>
  <c r="H831" i="4"/>
  <c r="H827" i="4"/>
  <c r="H823" i="4"/>
  <c r="H819" i="4"/>
  <c r="H815" i="4"/>
  <c r="H811" i="4"/>
  <c r="H807" i="4"/>
  <c r="H803" i="4"/>
  <c r="H799" i="4"/>
  <c r="H795" i="4"/>
  <c r="H791" i="4"/>
  <c r="H787" i="4"/>
  <c r="H783" i="4"/>
  <c r="H779" i="4"/>
  <c r="H775" i="4"/>
  <c r="H771" i="4"/>
  <c r="H767" i="4"/>
  <c r="H763" i="4"/>
  <c r="H759" i="4"/>
  <c r="H755" i="4"/>
  <c r="H751" i="4"/>
  <c r="H747" i="4"/>
  <c r="H743" i="4"/>
  <c r="H739" i="4"/>
  <c r="H735" i="4"/>
  <c r="H1072" i="4"/>
  <c r="H1056" i="4"/>
  <c r="H1040" i="4"/>
  <c r="H1270" i="4"/>
  <c r="H1254" i="4"/>
  <c r="H1234" i="4"/>
  <c r="H1218" i="4"/>
  <c r="H1202" i="4"/>
  <c r="H1182" i="4"/>
  <c r="H1166" i="4"/>
  <c r="H1150" i="4"/>
  <c r="H1134" i="4"/>
  <c r="H1118" i="4"/>
  <c r="H1098" i="4"/>
  <c r="H1074" i="4"/>
  <c r="H1058" i="4"/>
  <c r="H1038" i="4"/>
  <c r="H1022" i="4"/>
  <c r="H1006" i="4"/>
  <c r="H986" i="4"/>
  <c r="H966" i="4"/>
  <c r="H922" i="4"/>
  <c r="H906" i="4"/>
  <c r="H882" i="4"/>
  <c r="H866" i="4"/>
  <c r="H842" i="4"/>
  <c r="H826" i="4"/>
  <c r="H810" i="4"/>
  <c r="H794" i="4"/>
  <c r="H778" i="4"/>
  <c r="H766" i="4"/>
  <c r="H754" i="4"/>
  <c r="H738" i="4"/>
  <c r="H726" i="4"/>
  <c r="H714" i="4"/>
  <c r="H586" i="4"/>
  <c r="H554" i="4"/>
  <c r="H542" i="4"/>
  <c r="H514" i="4"/>
  <c r="H502" i="4"/>
  <c r="H490" i="4"/>
  <c r="H478" i="4"/>
  <c r="H242" i="4"/>
  <c r="H230" i="4"/>
  <c r="H190" i="4"/>
  <c r="H182" i="4"/>
  <c r="H1274" i="4"/>
  <c r="H1258" i="4"/>
  <c r="H1246" i="4"/>
  <c r="H1226" i="4"/>
  <c r="H1210" i="4"/>
  <c r="H1194" i="4"/>
  <c r="H1178" i="4"/>
  <c r="H1162" i="4"/>
  <c r="H1146" i="4"/>
  <c r="H1126" i="4"/>
  <c r="H1110" i="4"/>
  <c r="H1094" i="4"/>
  <c r="H1082" i="4"/>
  <c r="H1062" i="4"/>
  <c r="H1046" i="4"/>
  <c r="H1026" i="4"/>
  <c r="H1010" i="4"/>
  <c r="H990" i="4"/>
  <c r="H974" i="4"/>
  <c r="H958" i="4"/>
  <c r="H946" i="4"/>
  <c r="H902" i="4"/>
  <c r="H890" i="4"/>
  <c r="H870" i="4"/>
  <c r="H854" i="4"/>
  <c r="H838" i="4"/>
  <c r="H818" i="4"/>
  <c r="H802" i="4"/>
  <c r="H790" i="4"/>
  <c r="H774" i="4"/>
  <c r="H762" i="4"/>
  <c r="H702" i="4"/>
  <c r="H690" i="4"/>
  <c r="H678" i="4"/>
  <c r="H590" i="4"/>
  <c r="H430" i="4"/>
  <c r="H366" i="4"/>
  <c r="H354" i="4"/>
  <c r="H326" i="4"/>
  <c r="H302" i="4"/>
  <c r="H282" i="4"/>
  <c r="H218" i="4"/>
  <c r="H206" i="4"/>
  <c r="H198" i="4"/>
  <c r="H186" i="4"/>
  <c r="H174" i="4"/>
  <c r="H166" i="4"/>
  <c r="H1113" i="4"/>
  <c r="H1105" i="4"/>
  <c r="H1097" i="4"/>
  <c r="H1089" i="4"/>
  <c r="H1085" i="4"/>
  <c r="H1077" i="4"/>
  <c r="H1069" i="4"/>
  <c r="H1061" i="4"/>
  <c r="H1053" i="4"/>
  <c r="H1045" i="4"/>
  <c r="H1037" i="4"/>
  <c r="H1029" i="4"/>
  <c r="H1021" i="4"/>
  <c r="H1013" i="4"/>
  <c r="H1005" i="4"/>
  <c r="H997" i="4"/>
  <c r="H989" i="4"/>
  <c r="H981" i="4"/>
  <c r="H973" i="4"/>
  <c r="H965" i="4"/>
  <c r="H957" i="4"/>
  <c r="H949" i="4"/>
  <c r="H941" i="4"/>
  <c r="H937" i="4"/>
  <c r="H929" i="4"/>
  <c r="H921" i="4"/>
  <c r="H913" i="4"/>
  <c r="H905" i="4"/>
  <c r="H897" i="4"/>
  <c r="H889" i="4"/>
  <c r="H881" i="4"/>
  <c r="H873" i="4"/>
  <c r="H865" i="4"/>
  <c r="H857" i="4"/>
  <c r="H853" i="4"/>
  <c r="H841" i="4"/>
  <c r="H833" i="4"/>
  <c r="H829" i="4"/>
  <c r="H821" i="4"/>
  <c r="H813" i="4"/>
  <c r="H801" i="4"/>
  <c r="H793" i="4"/>
  <c r="H785" i="4"/>
  <c r="H777" i="4"/>
  <c r="H769" i="4"/>
  <c r="H765" i="4"/>
  <c r="H757" i="4"/>
  <c r="H749" i="4"/>
  <c r="H737" i="4"/>
  <c r="H729" i="4"/>
  <c r="H721" i="4"/>
  <c r="H713" i="4"/>
  <c r="H705" i="4"/>
  <c r="H697" i="4"/>
  <c r="H693" i="4"/>
  <c r="H681" i="4"/>
  <c r="H673" i="4"/>
  <c r="H665" i="4"/>
  <c r="H657" i="4"/>
  <c r="H649" i="4"/>
  <c r="H641" i="4"/>
  <c r="H633" i="4"/>
  <c r="H625" i="4"/>
  <c r="H617" i="4"/>
  <c r="H609" i="4"/>
  <c r="H601" i="4"/>
  <c r="H593" i="4"/>
  <c r="H585" i="4"/>
  <c r="H577" i="4"/>
  <c r="H569" i="4"/>
  <c r="H561" i="4"/>
  <c r="H553" i="4"/>
  <c r="H549" i="4"/>
  <c r="H541" i="4"/>
  <c r="H517" i="4"/>
  <c r="H509" i="4"/>
  <c r="H501" i="4"/>
  <c r="H493" i="4"/>
  <c r="H485" i="4"/>
  <c r="H477" i="4"/>
  <c r="H469" i="4"/>
  <c r="H461" i="4"/>
  <c r="H453" i="4"/>
  <c r="H437" i="4"/>
  <c r="H429" i="4"/>
  <c r="H421" i="4"/>
  <c r="H413" i="4"/>
  <c r="H409" i="4"/>
  <c r="H401" i="4"/>
  <c r="H397" i="4"/>
  <c r="H393" i="4"/>
  <c r="H389" i="4"/>
  <c r="H385" i="4"/>
  <c r="H381" i="4"/>
  <c r="H377" i="4"/>
  <c r="H373" i="4"/>
  <c r="H369" i="4"/>
  <c r="H365" i="4"/>
  <c r="H361" i="4"/>
  <c r="H357" i="4"/>
  <c r="H349" i="4"/>
  <c r="H1109" i="4"/>
  <c r="H1101" i="4"/>
  <c r="H1093" i="4"/>
  <c r="H1081" i="4"/>
  <c r="H1073" i="4"/>
  <c r="H1065" i="4"/>
  <c r="H1057" i="4"/>
  <c r="H1049" i="4"/>
  <c r="H1041" i="4"/>
  <c r="H1033" i="4"/>
  <c r="H1025" i="4"/>
  <c r="H1017" i="4"/>
  <c r="H1009" i="4"/>
  <c r="H1001" i="4"/>
  <c r="H993" i="4"/>
  <c r="H985" i="4"/>
  <c r="H977" i="4"/>
  <c r="H969" i="4"/>
  <c r="H961" i="4"/>
  <c r="H953" i="4"/>
  <c r="H945" i="4"/>
  <c r="H933" i="4"/>
  <c r="H925" i="4"/>
  <c r="H917" i="4"/>
  <c r="H909" i="4"/>
  <c r="H901" i="4"/>
  <c r="H893" i="4"/>
  <c r="H885" i="4"/>
  <c r="H877" i="4"/>
  <c r="H869" i="4"/>
  <c r="H861" i="4"/>
  <c r="H849" i="4"/>
  <c r="H845" i="4"/>
  <c r="H837" i="4"/>
  <c r="H825" i="4"/>
  <c r="H817" i="4"/>
  <c r="H809" i="4"/>
  <c r="H805" i="4"/>
  <c r="H797" i="4"/>
  <c r="H789" i="4"/>
  <c r="H781" i="4"/>
  <c r="H773" i="4"/>
  <c r="H761" i="4"/>
  <c r="H753" i="4"/>
  <c r="H745" i="4"/>
  <c r="H741" i="4"/>
  <c r="H733" i="4"/>
  <c r="H725" i="4"/>
  <c r="H717" i="4"/>
  <c r="H709" i="4"/>
  <c r="H701" i="4"/>
  <c r="H689" i="4"/>
  <c r="H685" i="4"/>
  <c r="H677" i="4"/>
  <c r="H669" i="4"/>
  <c r="H661" i="4"/>
  <c r="H653" i="4"/>
  <c r="H645" i="4"/>
  <c r="H637" i="4"/>
  <c r="H629" i="4"/>
  <c r="H621" i="4"/>
  <c r="H613" i="4"/>
  <c r="H605" i="4"/>
  <c r="H597" i="4"/>
  <c r="H589" i="4"/>
  <c r="H581" i="4"/>
  <c r="H573" i="4"/>
  <c r="H565" i="4"/>
  <c r="H557" i="4"/>
  <c r="H545" i="4"/>
  <c r="H537" i="4"/>
  <c r="H513" i="4"/>
  <c r="H505" i="4"/>
  <c r="H497" i="4"/>
  <c r="H489" i="4"/>
  <c r="H481" i="4"/>
  <c r="H473" i="4"/>
  <c r="H465" i="4"/>
  <c r="H457" i="4"/>
  <c r="H441" i="4"/>
  <c r="H433" i="4"/>
  <c r="H425" i="4"/>
  <c r="H417" i="4"/>
  <c r="H405" i="4"/>
  <c r="H353" i="4"/>
  <c r="H420" i="4"/>
  <c r="H731" i="4"/>
  <c r="H727" i="4"/>
  <c r="H723" i="4"/>
  <c r="H719" i="4"/>
  <c r="H715" i="4"/>
  <c r="H711" i="4"/>
  <c r="H707" i="4"/>
  <c r="H703" i="4"/>
  <c r="H699" i="4"/>
  <c r="H695" i="4"/>
  <c r="H691" i="4"/>
  <c r="H687" i="4"/>
  <c r="H683" i="4"/>
  <c r="H679" i="4"/>
  <c r="H675" i="4"/>
  <c r="H671" i="4"/>
  <c r="H667" i="4"/>
  <c r="H663" i="4"/>
  <c r="H134" i="4"/>
  <c r="H126" i="4"/>
  <c r="H106" i="4"/>
  <c r="H158" i="4"/>
  <c r="H150" i="4"/>
  <c r="H142" i="4"/>
  <c r="H118" i="4"/>
  <c r="H110" i="4"/>
  <c r="H98" i="4"/>
  <c r="H90" i="4"/>
  <c r="H74" i="4"/>
  <c r="H416" i="4"/>
  <c r="H412" i="4"/>
  <c r="H408" i="4"/>
  <c r="H404" i="4"/>
  <c r="H400" i="4"/>
  <c r="H396" i="4"/>
  <c r="H392" i="4"/>
  <c r="H388" i="4"/>
  <c r="H384" i="4"/>
  <c r="H380" i="4"/>
  <c r="H376" i="4"/>
  <c r="H372" i="4"/>
  <c r="H368" i="4"/>
  <c r="H364" i="4"/>
  <c r="H360" i="4"/>
  <c r="H356" i="4"/>
  <c r="H352" i="4"/>
  <c r="H348" i="4"/>
  <c r="H344" i="4"/>
  <c r="H340" i="4"/>
  <c r="H336" i="4"/>
  <c r="H332" i="4"/>
  <c r="H328" i="4"/>
  <c r="H324" i="4"/>
  <c r="H320" i="4"/>
  <c r="H308" i="4"/>
  <c r="H304" i="4"/>
  <c r="H300" i="4"/>
  <c r="H296" i="4"/>
  <c r="H292" i="4"/>
  <c r="H288" i="4"/>
  <c r="H284" i="4"/>
  <c r="H280" i="4"/>
  <c r="H276" i="4"/>
  <c r="H272" i="4"/>
  <c r="H268" i="4"/>
  <c r="H264" i="4"/>
  <c r="H260" i="4"/>
  <c r="H256" i="4"/>
  <c r="H252" i="4"/>
  <c r="H248" i="4"/>
  <c r="H244" i="4"/>
  <c r="H240" i="4"/>
  <c r="H236" i="4"/>
  <c r="H232" i="4"/>
  <c r="H228" i="4"/>
  <c r="H224" i="4"/>
  <c r="H220" i="4"/>
  <c r="H216" i="4"/>
  <c r="H212" i="4"/>
  <c r="H208" i="4"/>
  <c r="H204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59" i="4"/>
  <c r="H655" i="4"/>
  <c r="H651" i="4"/>
  <c r="H647" i="4"/>
  <c r="H643" i="4"/>
  <c r="H639" i="4"/>
  <c r="H635" i="4"/>
  <c r="H631" i="4"/>
  <c r="H627" i="4"/>
  <c r="H623" i="4"/>
  <c r="H619" i="4"/>
  <c r="H615" i="4"/>
  <c r="H611" i="4"/>
  <c r="H607" i="4"/>
  <c r="H603" i="4"/>
  <c r="H599" i="4"/>
  <c r="H595" i="4"/>
  <c r="H591" i="4"/>
  <c r="H587" i="4"/>
  <c r="H583" i="4"/>
  <c r="H579" i="4"/>
  <c r="H575" i="4"/>
  <c r="H571" i="4"/>
  <c r="H567" i="4"/>
  <c r="H563" i="4"/>
  <c r="H559" i="4"/>
  <c r="H555" i="4"/>
  <c r="H551" i="4"/>
  <c r="H547" i="4"/>
  <c r="H543" i="4"/>
  <c r="H539" i="4"/>
  <c r="H519" i="4"/>
  <c r="H515" i="4"/>
  <c r="H511" i="4"/>
  <c r="H507" i="4"/>
  <c r="H503" i="4"/>
  <c r="H499" i="4"/>
  <c r="H495" i="4"/>
  <c r="H491" i="4"/>
  <c r="H487" i="4"/>
  <c r="H483" i="4"/>
  <c r="H479" i="4"/>
  <c r="H475" i="4"/>
  <c r="H471" i="4"/>
  <c r="H467" i="4"/>
  <c r="H463" i="4"/>
  <c r="H459" i="4"/>
  <c r="H455" i="4"/>
  <c r="H439" i="4"/>
  <c r="H435" i="4"/>
  <c r="H431" i="4"/>
  <c r="H427" i="4"/>
  <c r="H423" i="4"/>
  <c r="H419" i="4"/>
  <c r="H415" i="4"/>
  <c r="H411" i="4"/>
  <c r="H407" i="4"/>
  <c r="H403" i="4"/>
  <c r="H399" i="4"/>
  <c r="H395" i="4"/>
  <c r="H391" i="4"/>
  <c r="H387" i="4"/>
  <c r="H383" i="4"/>
  <c r="H379" i="4"/>
  <c r="H375" i="4"/>
  <c r="H371" i="4"/>
  <c r="H367" i="4"/>
  <c r="H363" i="4"/>
  <c r="H359" i="4"/>
  <c r="H355" i="4"/>
  <c r="H351" i="4"/>
  <c r="H347" i="4"/>
  <c r="H345" i="4"/>
  <c r="H341" i="4"/>
  <c r="H337" i="4"/>
  <c r="H333" i="4"/>
  <c r="H329" i="4"/>
  <c r="H325" i="4"/>
  <c r="H321" i="4"/>
  <c r="H317" i="4"/>
  <c r="H309" i="4"/>
  <c r="H305" i="4"/>
  <c r="H301" i="4"/>
  <c r="H297" i="4"/>
  <c r="H293" i="4"/>
  <c r="H289" i="4"/>
  <c r="H285" i="4"/>
  <c r="H281" i="4"/>
  <c r="H277" i="4"/>
  <c r="H273" i="4"/>
  <c r="H269" i="4"/>
  <c r="H265" i="4"/>
  <c r="H261" i="4"/>
  <c r="H257" i="4"/>
  <c r="H253" i="4"/>
  <c r="H249" i="4"/>
  <c r="H245" i="4"/>
  <c r="H241" i="4"/>
  <c r="H237" i="4"/>
  <c r="H233" i="4"/>
  <c r="H229" i="4"/>
  <c r="H225" i="4"/>
  <c r="H221" i="4"/>
  <c r="H217" i="4"/>
  <c r="H213" i="4"/>
  <c r="H209" i="4"/>
  <c r="H205" i="4"/>
  <c r="H201" i="4"/>
  <c r="H197" i="4"/>
  <c r="H193" i="4"/>
  <c r="H189" i="4"/>
  <c r="H185" i="4"/>
  <c r="H181" i="4"/>
  <c r="H177" i="4"/>
  <c r="H173" i="4"/>
  <c r="H169" i="4"/>
  <c r="H165" i="4"/>
  <c r="H161" i="4"/>
  <c r="H157" i="4"/>
  <c r="H153" i="4"/>
  <c r="H149" i="4"/>
  <c r="H145" i="4"/>
  <c r="H141" i="4"/>
  <c r="H137" i="4"/>
  <c r="H133" i="4"/>
  <c r="H129" i="4"/>
  <c r="H125" i="4"/>
  <c r="H121" i="4"/>
  <c r="H117" i="4"/>
  <c r="H113" i="4"/>
  <c r="H109" i="4"/>
  <c r="H105" i="4"/>
  <c r="H101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7" i="4"/>
  <c r="H13" i="4"/>
  <c r="H9" i="4"/>
  <c r="H5" i="4"/>
  <c r="H68" i="4"/>
  <c r="H64" i="4"/>
  <c r="H60" i="4"/>
  <c r="H56" i="4"/>
  <c r="H52" i="4"/>
  <c r="H48" i="4"/>
  <c r="H36" i="4"/>
  <c r="H32" i="4"/>
  <c r="H28" i="4"/>
  <c r="H24" i="4"/>
  <c r="H20" i="4"/>
  <c r="H12" i="4"/>
  <c r="H8" i="4"/>
  <c r="H4" i="4"/>
  <c r="H343" i="4"/>
  <c r="H339" i="4"/>
  <c r="H335" i="4"/>
  <c r="H331" i="4"/>
  <c r="H327" i="4"/>
  <c r="H323" i="4"/>
  <c r="H319" i="4"/>
  <c r="H311" i="4"/>
  <c r="H303" i="4"/>
  <c r="H299" i="4"/>
  <c r="H295" i="4"/>
  <c r="H291" i="4"/>
  <c r="H287" i="4"/>
  <c r="H283" i="4"/>
  <c r="H279" i="4"/>
  <c r="H275" i="4"/>
  <c r="H271" i="4"/>
  <c r="H267" i="4"/>
  <c r="H263" i="4"/>
  <c r="H259" i="4"/>
  <c r="H255" i="4"/>
  <c r="H251" i="4"/>
  <c r="H247" i="4"/>
  <c r="H243" i="4"/>
  <c r="H239" i="4"/>
  <c r="H235" i="4"/>
  <c r="H231" i="4"/>
  <c r="H227" i="4"/>
  <c r="H223" i="4"/>
  <c r="H219" i="4"/>
  <c r="H215" i="4"/>
  <c r="H211" i="4"/>
  <c r="H207" i="4"/>
  <c r="H20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3" i="4"/>
  <c r="H66" i="4"/>
  <c r="H62" i="4"/>
  <c r="H58" i="4"/>
  <c r="H54" i="4"/>
  <c r="H50" i="4"/>
  <c r="H34" i="4"/>
  <c r="H30" i="4"/>
  <c r="H26" i="4"/>
  <c r="H22" i="4"/>
  <c r="H10" i="4"/>
  <c r="H6" i="4"/>
  <c r="H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HW van der Waal</author>
  </authors>
  <commentList>
    <comment ref="A1" authorId="0" shapeId="0" xr:uid="{B3DCFD07-BED5-4CC9-8E45-6FEF34D8004C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Timestamp="1667336691"&gt;&lt;FQL&gt;&lt;Q&gt;BE0974293251^FF_PTX_INC(ANN_R,0)&lt;/Q&gt;&lt;R&gt;1&lt;/R&gt;&lt;C&gt;1&lt;/C&gt;&lt;D xsi:type="xsd:double"&gt;6950.19678192521&lt;/D&gt;&lt;/FQL&gt;&lt;FQL&gt;&lt;Q&gt;BE0974293251^FF_PTX_INC(ANN_R,2020)&lt;/Q&gt;&lt;R&gt;1&lt;/R&gt;&lt;C&gt;1&lt;/C&gt;&lt;D xsi:type="xsd:double"&gt;1686.87995283917&lt;/D&gt;&lt;/FQL&gt;&lt;FQL&gt;&lt;Q&gt;US98978V1035^FF_PTX_INC(ANN_R,2012,,,,USD)&lt;/Q&gt;&lt;R&gt;1&lt;/R&gt;&lt;C&gt;1&lt;/C&gt;&lt;D xsi:type="xsd:double"&gt;710&lt;/D&gt;&lt;/FQL&gt;&lt;FQL&gt;&lt;Q&gt;US98978V1035^FF_TAX_CF(ANN_R,2012,,,,USD)&lt;/Q&gt;&lt;R&gt;1&lt;/R&gt;&lt;C&gt;1&lt;/C&gt;&lt;D xsi:type="xsd:double"&gt;276&lt;/D&gt;&lt;/FQL&gt;&lt;FQL&gt;&lt;Q&gt;BE0974293251^FF_PAY_TAX_TOT_CF(ANN_R,2020,,,,USD,,"D=1")&lt;/Q&gt;&lt;R&gt;0&lt;/R&gt;&lt;C&gt;0&lt;/C&gt;&lt;/FQL&gt;&lt;FQL&gt;&lt;Q&gt;US98978V1035^FF_TAX_CF(ANN_R,2013,,,,USD)&lt;/Q&gt;&lt;R&gt;1&lt;/R&gt;&lt;C&gt;1&lt;/C&gt;&lt;D xsi:type="xsd:double"&gt;134&lt;/D&gt;&lt;/FQL&gt;&lt;FQL&gt;&lt;Q&gt;US98978V1035^FF_PTX_INC(ANN_R,2013,,,,USD)&lt;/Q&gt;&lt;R&gt;1&lt;/R&gt;&lt;C&gt;1&lt;/C&gt;&lt;D xsi:type="xsd:double"&gt;688&lt;/D&gt;&lt;/FQL&gt;&lt;FQL&gt;&lt;Q&gt;US98978V1035^FF_TAX_CF(ANN_R,2014,,,,USD)&lt;/Q&gt;&lt;R&gt;1&lt;/R&gt;&lt;C&gt;1&lt;/C&gt;&lt;D xsi:type="xsd:double"&gt;278&lt;/D&gt;&lt;/FQL&gt;&lt;FQL&gt;&lt;Q&gt;US98978V1035^FF_PTX_INC(ANN_R,2014,,,,USD)&lt;/Q&gt;&lt;R&gt;1&lt;/R&gt;&lt;C&gt;1&lt;/C&gt;&lt;D xsi:type="xsd:double"&gt;820&lt;/D&gt;&lt;/FQL&gt;&lt;FQL&gt;&lt;Q&gt;US98978V1035^FF_TAX_CF(ANN_R,2015,,,,USD)&lt;/Q&gt;&lt;R&gt;1&lt;/R&gt;&lt;C&gt;1&lt;/C&gt;&lt;D xsi:type="xsd:double"&gt;224&lt;/D&gt;&lt;/FQL&gt;&lt;FQL&gt;&lt;Q&gt;US98978V1035^FF_PTX_INC(ANN_R,2015,,,,USD)&lt;/Q&gt;&lt;R&gt;1&lt;/R&gt;&lt;C&gt;1&lt;/C&gt;&lt;D xsi:type="xsd:double"&gt;545&lt;/D&gt;&lt;/FQL&gt;&lt;FQL&gt;&lt;Q&gt;US98978V1035^FF_TAX_CF(ANN_R,2016,,,,USD)&lt;/Q&gt;&lt;R&gt;1&lt;/R&gt;&lt;C&gt;1&lt;/C&gt;&lt;D xsi:type="xsd:double"&gt;408&lt;/D&gt;&lt;/FQL&gt;&lt;FQL&gt;&lt;Q&gt;US98978V1035^FF_PTX_INC(ANN_R,2016,,,,USD)&lt;/Q&gt;&lt;R&gt;1&lt;/R&gt;&lt;C&gt;1&lt;/C&gt;&lt;D xsi:type="xsd:double"&gt;1228&lt;/D&gt;&lt;/FQL&gt;&lt;FQL&gt;&lt;Q&gt;US98978V1035^FF_TAX_CF(ANN_R,2017,,,,USD)&lt;/Q&gt;&lt;R&gt;1&lt;/R&gt;&lt;C&gt;1&lt;/C&gt;&lt;D xsi:type="xsd:double"&gt;455&lt;/D&gt;&lt;/FQL&gt;&lt;FQL&gt;&lt;Q&gt;US98978V1035^FF_PTX_INC(ANN_R,2017,,,,USD)&lt;/Q&gt;&lt;R&gt;1&lt;/R&gt;&lt;C&gt;1&lt;/C&gt;&lt;D xsi:type="xsd:double"&gt;1525&lt;/D&gt;&lt;/FQL&gt;&lt;FQL&gt;&lt;Q&gt;US98978V1035^FF_TAX_CF(ANN_R,2018,,,,USD)&lt;/Q&gt;&lt;R&gt;1&lt;/R&gt;&lt;C&gt;1&lt;/C&gt;&lt;D xsi:type="xsd:double"&gt;336&lt;/D&gt;&lt;/FQL&gt;&lt;FQL&gt;&lt;Q&gt;US98978V1035^FF_PTX_INC(ANN_R,2018,,,,USD)&lt;/Q&gt;&lt;R&gt;1&lt;/R&gt;&lt;C&gt;1&lt;/C&gt;&lt;D xsi:type="xsd:double"&gt;1690&lt;/D&gt;&lt;/FQL&gt;&lt;FQL&gt;&lt;Q&gt;US98978V1035^FF_TAX_CF(ANN_R,2019,,,,USD)&lt;/Q&gt;&lt;R&gt;1&lt;/R&gt;&lt;C&gt;1&lt;/C&gt;&lt;D xsi:type="xsd:double"&gt;418&lt;/D&gt;&lt;/FQL&gt;&lt;FQL&gt;&lt;Q&gt;US98978V1035^FF_PTX_INC(ANN_R,2019,,,,USD)&lt;/Q&gt;&lt;R&gt;1&lt;/R&gt;&lt;C&gt;1&lt;/C&gt;&lt;D xsi:type="xsd:double"&gt;1801&lt;/D&gt;&lt;/FQL&gt;&lt;FQL&gt;&lt;Q&gt;US98978V1035^FF_TAX_CF(ANN_R,2020,,,,USD)&lt;/Q&gt;&lt;R&gt;1&lt;/R&gt;&lt;C&gt;1&lt;/C&gt;&lt;D xsi:type="xsd:double"&gt;418&lt;/D&gt;&lt;/FQL&gt;&lt;FQL&gt;&lt;Q&gt;US98978V1035^FF_PTX_INC(ANN_R,2020,,,,USD)&lt;/Q&gt;&lt;R&gt;1&lt;/R&gt;&lt;C&gt;1&lt;/C&gt;&lt;D xsi:type="xsd:double"&gt;1996&lt;/D&gt;&lt;/FQL&gt;&lt;FQL&gt;&lt;Q&gt;US98956P1021^FF_TAX_CF(ANN_R,2012,,,,USD)&lt;/Q&gt;&lt;R&gt;1&lt;/R&gt;&lt;C&gt;1&lt;/C&gt;&lt;D xsi:type="xsd:double"&gt;227.6&lt;/D&gt;&lt;/FQL&gt;&lt;FQL&gt;&lt;Q&gt;US98956P1021^FF_PTX_INC(ANN_R,2012,,,,USD)&lt;/Q&gt;&lt;R&gt;1&lt;/R&gt;&lt;C&gt;1&lt;/C&gt;&lt;D xsi:type="xsd:double"&gt;990.1&lt;/D&gt;&lt;/FQL&gt;&lt;FQL&gt;&lt;Q&gt;US98956P1021^FF_TAX_CF(ANN_R,2013,,,,USD)&lt;/Q&gt;&lt;R&gt;1&lt;/R&gt;&lt;C&gt;1&lt;/C&gt;&lt;D xsi:type="xsd:double"&gt;272.3&lt;/D&gt;&lt;/FQL&gt;&lt;FQL&gt;&lt;Q&gt;US98956P1021^FF_PTX_INC(ANN_R,2013,,,,USD)&lt;/Q&gt;&lt;R&gt;1&lt;/R&gt;&lt;C&gt;1&lt;/C&gt;&lt;D xsi:type="xsd:double"&gt;981.1&lt;/D&gt;&lt;/FQL&gt;&lt;FQL&gt;&lt;Q&gt;US98956P1021^FF_TAX_CF(ANN_R,2014,,,,USD)&lt;/Q&gt;&lt;R&gt;1&lt;/R&gt;&lt;C&gt;1&lt;/C&gt;&lt;D xsi:type="xsd:double"&gt;340.1&lt;/D&gt;&lt;/FQL&gt;&lt;FQL&gt;&lt;Q&gt;US98956P1021^FF_PTX_INC(ANN_R,2014,,,,USD)&lt;/Q&gt;&lt;R&gt;1&lt;/R&gt;&lt;C&gt;1&lt;/C&gt;&lt;D xsi:type="xsd:double"&gt;943.9&lt;/D&gt;&lt;/FQL&gt;&lt;FQL&gt;&lt;Q&gt;US98956P1021^FF_TAX_CF(ANN_R,2015,,,,USD)&lt;/Q&gt;&lt;R&gt;1&lt;/R&gt;&lt;C&gt;1&lt;/C&gt;&lt;D xsi:type="xsd:double"&gt;193.6&lt;/D&gt;&lt;/FQL&gt;&lt;FQL&gt;&lt;Q&gt;US98956P1021^FF_PTX_INC(ANN_R,2015,,,,USD)&lt;/Q&gt;&lt;R&gt;1&lt;/R&gt;&lt;C&gt;1&lt;/C&gt;&lt;D xsi:type="xsd:double"&gt;153.2&lt;/D&gt;&lt;/FQL&gt;&lt;FQL&gt;&lt;Q&gt;US98956P1021^FF_TAX_CF(ANN_R,2016,,,,USD)&lt;/Q&gt;&lt;R&gt;1&lt;/R&gt;&lt;C&gt;1&lt;/C&gt;&lt;D xsi:type="xsd:double"&gt;269.6&lt;/D&gt;&lt;/FQL&gt;&lt;FQL&gt;&lt;Q&gt;US98956P1021^FF_PTX_INC(ANN_R,2016,,,,USD)&lt;/Q&gt;&lt;R&gt;1&lt;/R&gt;&lt;C&gt;1&lt;/C&gt;&lt;D xsi:type="xsd:double"&gt;399.6&lt;/D&gt;&lt;/FQL&gt;&lt;FQL&gt;&lt;Q&gt;US98956P1021^FF_TAX_CF(ANN_R,2017,,,,USD)&lt;/Q&gt;&lt;R&gt;1&lt;/R&gt;&lt;C&gt;1&lt;/C&gt;&lt;D xsi:type="xsd:double"&gt;266.9&lt;/D&gt;&lt;/FQL&gt;&lt;FQL&gt;&lt;Q&gt;US98956P1021^FF_PTX_INC(ANN_R,2017,,,,USD)&lt;/Q&gt;&lt;R&gt;1&lt;/R&gt;&lt;C&gt;1&lt;/C&gt;&lt;D xsi:type="xsd:double"&gt;464.6&lt;/D&gt;&lt;/FQL&gt;&lt;FQL&gt;&lt;Q&gt;US98956P1021^FF_TAX_CF(ANN_R,2018,,,,USD)&lt;/Q&gt;&lt;R&gt;1&lt;/R&gt;&lt;C&gt;1&lt;/C&gt;&lt;D xsi:type="xsd:double"&gt;237.1&lt;/D&gt;&lt;/FQL&gt;&lt;FQL&gt;&lt;Q&gt;US98956P1021^FF_PTX_INC(ANN_R,2018,,,,USD)&lt;/Q&gt;&lt;R&gt;1&lt;/R&gt;&lt;C&gt;1&lt;/C&gt;&lt;D xsi:type="xsd:double"&gt;-271.1&lt;/D&gt;&lt;/FQL&gt;&lt;FQL&gt;&lt;Q&gt;US98956P1021^FF_TAX_CF(ANN_R,2019,,,,USD)&lt;/Q&gt;&lt;R&gt;1&lt;/R&gt;&lt;C&gt;1&lt;/C&gt;&lt;D xsi:type="xsd:double"&gt;192.5&lt;/D&gt;&lt;/FQL&gt;&lt;FQL&gt;&lt;Q&gt;US98956P1021^FF_PTX_INC(ANN_R,2019,,,,USD)&lt;/Q&gt;&lt;R&gt;1&lt;/R&gt;&lt;C&gt;1&lt;/C&gt;&lt;D xsi:type="xsd:double"&gt;905.8&lt;/D&gt;&lt;/FQL&gt;&lt;FQL&gt;&lt;Q&gt;US98956P1021^FF_TAX_CF(ANN_R,2020,,,,USD)&lt;/Q&gt;&lt;R&gt;1&lt;/R&gt;&lt;C&gt;1&lt;/C&gt;&lt;D xsi:type="xsd:double"&gt;147.4&lt;/D&gt;&lt;/FQL&gt;&lt;FQL&gt;&lt;Q&gt;US98956P1021^FF_PTX_INC(ANN_R,2020,,,,USD)&lt;/Q&gt;&lt;R&gt;1&lt;/R&gt;&lt;C&gt;1&lt;/C&gt;&lt;D xsi:type="xsd:double"&gt;-274.4&lt;/D&gt;&lt;/FQL&gt;&lt;FQL&gt;&lt;Q&gt;US9892071054^FF_TAX_CF(ANN_R,2012,,,,USD)&lt;/Q&gt;&lt;R&gt;1&lt;/R&gt;&lt;C&gt;1&lt;/C&gt;&lt;D xsi:type="xsd:double"&gt;20.059&lt;/D&gt;&lt;/FQL&gt;&lt;FQL&gt;&lt;Q&gt;US9892071054^FF_PTX_INC(ANN_R,2012,,,,USD)&lt;/Q&gt;&lt;R&gt;1&lt;/R&gt;&lt;C&gt;1&lt;/C&gt;&lt;D xsi:type="xsd:double"&gt;164.174&lt;/D&gt;&lt;/FQL&gt;&lt;FQL&gt;&lt;Q&gt;US9892071054^FF_TAX_CF(ANN_R,2013,,,,USD)&lt;/Q&gt;&lt;R&gt;1&lt;/R&gt;&lt;C&gt;1&lt;/C&gt;&lt;D xsi:type="xsd:double"&gt;18.418&lt;/D&gt;&lt;/FQL&gt;&lt;FQL&gt;&lt;Q&gt;US9892071054^FF_PTX_INC(ANN_R,2013,,,,USD)&lt;/Q&gt;&lt;R&gt;1&lt;/R&gt;&lt;C&gt;1&lt;/C&gt;&lt;D xsi:type="xsd:double"&gt;163.827&lt;/D&gt;&lt;/FQL&gt;&lt;FQL&gt;&lt;Q&gt;US9892071054^FF_TAX_CF(ANN_R,2014,,,,USD)&lt;/Q&gt;&lt;R&gt;1&lt;/R&gt;&lt;C&gt;1&lt;/C&gt;&lt;D xsi:type="xsd:double"&gt;17.433&lt;/D&gt;&lt;/FQL&gt;&lt;FQL&gt;&lt;Q&gt;US9892071054^FF_PTX_INC(ANN_R,2014,,,,USD)&lt;/Q&gt;&lt;R&gt;1&lt;/R&gt;&lt;C&gt;1&lt;/C&gt;&lt;D xsi:type="xsd:double"&gt;16.629&lt;/D&gt;&lt;/FQL&gt;&lt;FQL&gt;&lt;Q&gt;US9892071054^FF_TAX_CF(ANN_R,2015,,,,USD)&lt;/Q&gt;&lt;R&gt;1&lt;/R&gt;&lt;C&gt;1&lt;/C&gt;&lt;D xsi:type="xsd:double"&gt;38&lt;/D&gt;&lt;/FQL&gt;&lt;FQL&gt;&lt;Q&gt;US9892071054^FF_PTX_INC(ANN_R,2015,,,,USD)&lt;/Q&gt;&lt;R&gt;1&lt;/R&gt;&lt;C&gt;1&lt;/C&gt;&lt;D xsi:type="xsd:double"&gt;-180&lt;/D&gt;&lt;/FQL&gt;&lt;FQL&gt;&lt;Q&gt;US9892071054^FF_TAX_CF(ANN_R,2016,,,,USD)&lt;/Q&gt;&lt;R&gt;1&lt;/R&gt;&lt;C&gt;1&lt;/C&gt;&lt;D xsi:type="xsd:double"&gt;81&lt;/D&gt;&lt;/FQL&gt;&lt;FQL&gt;&lt;Q&gt;US9892071054^FF_PTX_INC(ANN_R,2016,,,,USD)&lt;/Q&gt;&lt;R&gt;1&lt;/R&gt;&lt;C&gt;1&lt;/C&gt;&lt;D xsi:type="xsd:double"&gt;-129&lt;/D&gt;&lt;/FQL&gt;&lt;FQL&gt;&lt;Q&gt;US9892071054^FF_TAX_CF(ANN_R,2017,,,,USD)&lt;/Q&gt;&lt;R&gt;1&lt;/R&gt;&lt;C&gt;1&lt;/C&gt;&lt;D xsi:type="xsd:double"&gt;65&lt;/D&gt;&lt;/FQL&gt;&lt;FQL&gt;&lt;Q&gt;US9892071054^FF_PTX_INC(ANN_R,2017,,,,USD)&lt;/Q&gt;&lt;R&gt;1&lt;/R&gt;&lt;C&gt;1&lt;/C&gt;&lt;D xsi:type="xsd:double"&gt;88&lt;/D&gt;&lt;/FQL&gt;&lt;FQL&gt;&lt;Q&gt;US9892071054^FF_TAX_CF(ANN_R,2018,,,,USD)&lt;/Q&gt;&lt;R&gt;1&lt;/R&gt;&lt;C&gt;1&lt;/C&gt;&lt;D xsi:type="xsd:double"&gt;76&lt;/D&gt;&lt;/FQL&gt;&lt;FQL&gt;&lt;Q&gt;US9892071054^FF_PTX_INC(ANN_R,2018,,,,USD)&lt;/Q&gt;&lt;R&gt;1&lt;/R&gt;&lt;C&gt;1&lt;/C&gt;&lt;D xsi:type="xsd:double"&gt;524&lt;/D&gt;&lt;/FQL&gt;&lt;FQL&gt;&lt;Q&gt;US9892071054^FF_TAX_CF(ANN_R,2019,,,,USD)&lt;/Q&gt;&lt;R&gt;1&lt;/R&gt;&lt;C&gt;1&lt;/C&gt;&lt;D xsi:type="xsd:double"&gt;140&lt;/D&gt;&lt;/FQL&gt;&lt;FQL&gt;&lt;Q&gt;US9892071054^FF_PTX_INC(ANN_R,2019,,,,USD)&lt;/Q&gt;&lt;R&gt;1&lt;/R&gt;&lt;C&gt;1&lt;/C&gt;&lt;D xsi:type="xsd:double"&gt;598&lt;/D&gt;&lt;/FQL&gt;&lt;FQL&gt;&lt;Q&gt;US9892071054^FF_TAX_CF(ANN_R,2020,,,,USD)&lt;/Q&gt;&lt;R&gt;1&lt;/R&gt;&lt;C&gt;1&lt;/C&gt;&lt;D xsi:type="xsd:double"&gt;107&lt;/D&gt;&lt;/FQL&gt;&lt;FQL&gt;&lt;Q&gt;US9892071054^FF_PTX_INC(ANN_R,2020,,,,USD)&lt;/Q&gt;&lt;R&gt;1&lt;/R&gt;&lt;C&gt;1&lt;/C&gt;&lt;D xsi:type="xsd:double"&gt;560&lt;/D&gt;&lt;/FQL&gt;&lt;FQL&gt;&lt;Q&gt;US9291601097^FF_TAX_CF(ANN_R,2012,,,,USD)&lt;/Q&gt;&lt;R&gt;1&lt;/R&gt;&lt;C&gt;1&lt;/C&gt;&lt;D xsi:type="xsd:double"&gt;20.374&lt;/D&gt;&lt;/FQL&gt;&lt;FQL&gt;&lt;Q&gt;US9291601097^FF_PTX_INC(ANN_R,2012,,,,USD)&lt;/Q&gt;&lt;R&gt;1&lt;/R&gt;&lt;C&gt;1&lt;/C&gt;&lt;D xsi:type="xsd:double"&gt;-120.418&lt;/D&gt;&lt;/FQL&gt;&lt;FQL&gt;&lt;Q&gt;US9291601097^FF_TAX_CF(ANN_R,2013,,,,USD)&lt;/Q&gt;&lt;R&gt;1&lt;/R&gt;&lt;C&gt;1&lt;/C&gt;&lt;D xsi:type="xsd:double"&gt;30.938&lt;/D&gt;&lt;/FQL&gt;&lt;FQL&gt;&lt;Q&gt;US9291601097^FF_PTX_INC(ANN_R,2013,,,,USD)&lt;/Q&gt;&lt;R&gt;1&lt;/R&gt;&lt;C&gt;1&lt;/C&gt;&lt;D xsi:type="xsd:double"&gt;-3.703&lt;/D&gt;&lt;/FQL&gt;&lt;FQL&gt;&lt;Q&gt;US9291601097^FF_TAX_CF(ANN_R,2014,,,,USD)&lt;/Q&gt;&lt;R&gt;1&lt;/R&gt;&lt;C&gt;1&lt;/C&gt;&lt;D xsi:type="xsd:double"&gt;79.862&lt;/D&gt;&lt;/FQL&gt;&lt;FQL&gt;&lt;Q&gt;US9291601097^FF_PTX_INC(ANN_R,2014,,,,USD)&lt;/Q&gt;&lt;R&gt;1&lt;/R&gt;&lt;C&gt;1&lt;/C&gt;&lt;D xsi:type="xsd:double"&gt;298.838&lt;/D&gt;&lt;/FQL&gt;&lt;FQL&gt;&lt;Q&gt;US9291601097^FF_TAX_CF(ANN_R,2015,,,,USD)&lt;/Q&gt;&lt;R&gt;1&lt;/R&gt;&lt;C&gt;1&lt;/C&gt;&lt;D xsi:type="xsd:double"&gt;53.623&lt;/D&gt;&lt;/FQL&gt;&lt;FQL&gt;&lt;Q&gt;US9291601097^FF_PTX_INC(ANN_R,2015,,,,USD)&lt;/Q&gt;&lt;R&gt;1&lt;/R&gt;&lt;C&gt;1&lt;/C&gt;&lt;D xsi:type="xsd:double"&gt;327.857&lt;/D&gt;&lt;/FQL&gt;&lt;FQL&gt;&lt;Q&gt;US9291601097^FF_TAX_CF(ANN_R,2016,,,,USD)&lt;/Q&gt;&lt;R&gt;1&lt;/R&gt;&lt;C&gt;1&lt;/C&gt;&lt;D xsi:type="xsd:double"&gt;102.849&lt;/D&gt;&lt;/FQL&gt;&lt;FQL&gt;&lt;Q&gt;US9291601097^FF_PTX_INC(ANN_R,2016,,,,USD)&lt;/Q&gt;&lt;R&gt;1&lt;/R&gt;&lt;C&gt;1&lt;/C&gt;&lt;D xsi:type="xsd:double"&gt;547.257&lt;/D&gt;&lt;/FQL&gt;&lt;FQL&gt;&lt;Q&gt;US9291601097^FF_TAX_CF(ANN_R,2017,,,,USD)&lt;/Q&gt;&lt;R&gt;1&lt;/R&gt;&lt;C&gt;1&lt;/C&gt;&lt;D xsi:type="xsd:double"&gt;125.135&lt;/D&gt;&lt;/FQL&gt;&lt;FQL&gt;&lt;Q&gt;US9291601097^FF_PTX_INC(ANN_R,2017,,,,USD)&lt;/Q&gt;&lt;R&gt;1&lt;/R&gt;&lt;C&gt;1&lt;/C&gt;&lt;D xsi:type="xsd:double"&gt;361.316&lt;/D&gt;&lt;/FQL&gt;&lt;FQL&gt;&lt;Q&gt;US9291601097^FF_TAX_CF(ANN_R,2018,,,,USD)&lt;/Q&gt;&lt;R&gt;1&lt;/R&gt;&lt;C&gt;1&lt;/C&gt;&lt;D xsi:type="xsd:double"&gt;-65.968&lt;/D&gt;&lt;/FQL&gt;&lt;FQL&gt;&lt;Q&gt;US9291601097^FF_PTX_INC(ANN_R,2018,,,,USD)&lt;/Q&gt;&lt;R&gt;1&lt;/R&gt;&lt;C&gt;1&lt;/C&gt;&lt;D xsi:type="xsd:double"&gt;623.29&lt;/D&gt;&lt;/FQL&gt;&lt;FQL&gt;&lt;Q&gt;US9291601097^FF_TAX_CF(ANN_R,2019,,,,USD)&lt;/Q&gt;&lt;R&gt;1&lt;/R&gt;&lt;C&gt;1&lt;/C&gt;&lt;D xsi:type="xsd:double"&gt;-56.812&lt;/D&gt;&lt;/FQL&gt;&lt;FQL&gt;&lt;Q&gt;US9291601097^FF_PTX_INC(ANN_R,2019,,,,USD)&lt;/Q&gt;&lt;R&gt;1&lt;/R&gt;&lt;C&gt;1&lt;/C&gt;&lt;D xsi:type="xsd:double"&gt;757.701&lt;/D&gt;&lt;/FQL&gt;&lt;FQL&gt;&lt;Q&gt;US9291601097^FF_TAX_CF(ANN_R,2020,,,,USD)&lt;/Q&gt;&lt;R&gt;1&lt;/R&gt;&lt;C&gt;1&lt;/C&gt;&lt;D xsi:type="xsd:double"&gt;95.934&lt;/D&gt;&lt;/FQL&gt;&lt;FQL&gt;&lt;Q&gt;US9291601097^FF_PTX_INC(ANN_R,2020,,,,USD)&lt;/Q&gt;&lt;R&gt;1&lt;/R&gt;&lt;C&gt;1&lt;/C&gt;&lt;D xsi:type="xsd:double"&gt;743.798&lt;/D&gt;&lt;/FQL&gt;&lt;FQL&gt;&lt;Q&gt;US92556V1061^FF_TAX_CF(ANN_R,2012,,,,USD)&lt;/Q&gt;&lt;R&gt;1&lt;/R&gt;&lt;C&gt;1&lt;/C&gt;&lt;D xsi:type="xsd:double"&gt;308.544&lt;/D&gt;&lt;/FQL&gt;&lt;FQL&gt;&lt;Q&gt;US92556V1061^FF_PTX_INC(ANN_R,2012,,,,USD)&lt;/Q&gt;&lt;R&gt;1&lt;/R&gt;&lt;C&gt;1&lt;/C&gt;&lt;D xsi:type="xsd:double"&gt;804.079&lt;/D&gt;&lt;/FQL&gt;&lt;FQL&gt;&lt;Q&gt;US92556V1061^FF_TAX_CF(ANN_R,2013,,,,USD)&lt;/Q&gt;&lt;R&gt;1&lt;/R&gt;&lt;C&gt;1&lt;/C&gt;&lt;D xsi:type="xsd:double"&gt;189.62&lt;/D&gt;&lt;/FQL&gt;&lt;FQL&gt;&lt;Q&gt;US92556V1061^FF_PTX_INC(ANN_R,2013,,,,USD)&lt;/Q&gt;&lt;R&gt;1&lt;/R&gt;&lt;C&gt;1&lt;/C&gt;&lt;D xsi:type="xsd:double"&gt;747.34&lt;/D&gt;&lt;/FQL&gt;&lt;FQL&gt;&lt;Q&gt;US92556V1061^FF_TAX_CF(ANN_R,2014,,,,USD)&lt;/Q&gt;&lt;R&gt;1&lt;/R&gt;&lt;C&gt;1&lt;/C&gt;&lt;D xsi:type="xsd:double"&gt;210.5&lt;/D&gt;&lt;/FQL&gt;&lt;FQL&gt;&lt;Q&gt;US92556V1061^FF_PTX_INC(ANN_R,2014,,,,USD)&lt;/Q&gt;&lt;R&gt;1&lt;/R&gt;&lt;C&gt;1&lt;/C&gt;&lt;D xsi:type="xsd:double"&gt;974.5&lt;/D&gt;&lt;/FQL&gt;&lt;FQL&gt;&lt;Q&gt;US92556V1061^FF_TAX_CF(ANN_R,2015,,,,USD)&lt;/Q&gt;&lt;R&gt;1&lt;/R&gt;&lt;C&gt;1&lt;/C&gt;&lt;D xsi:type="xsd:double"&gt;302.9&lt;/D&gt;&lt;/FQL&gt;&lt;FQL&gt;&lt;Q&gt;US92556V1061^FF_PTX_INC(ANN_R,2015,,,,USD)&lt;/Q&gt;&lt;R&gt;1&lt;/R&gt;&lt;C&gt;1&lt;/C&gt;&lt;D xsi:type="xsd:double"&gt;915.4&lt;/D&gt;&lt;/FQL&gt;&lt;FQL&gt;&lt;Q&gt;US92556V1061^FF_TAX_CF(ANN_R,2016,,,,USD)&lt;/Q&gt;&lt;R&gt;1&lt;/R&gt;&lt;C&gt;1&lt;/C&gt;&lt;D xsi:type="xsd:double"&gt;285.6&lt;/D&gt;&lt;/FQL&gt;&lt;FQL&gt;&lt;Q&gt;US92556V1061^FF_PTX_INC(ANN_R,2016,,,,USD)&lt;/Q&gt;&lt;R&gt;1&lt;/R&gt;&lt;C&gt;1&lt;/C&gt;&lt;D xsi:type="xsd:double"&gt;121.7&lt;/D&gt;&lt;/FQL&gt;&lt;FQL&gt;&lt;Q&gt;US92556V1061^FF_TAX_CF(ANN_R,2017,,,,USD)&lt;/Q&gt;&lt;R&gt;1&lt;/R&gt;&lt;C&gt;1&lt;/C&gt;&lt;D xsi:type="xsd:double"&gt;285.7&lt;/D&gt;&lt;/FQL&gt;&lt;FQL&gt;&lt;Q&gt;US92556V1061^FF_PTX_INC(ANN_R,2017,,,,USD)&lt;/Q&gt;&lt;R&gt;1&lt;/R&gt;&lt;C&gt;1&lt;/C&gt;&lt;D xsi:type="xsd:double"&gt;903&lt;/D&gt;&lt;/FQL&gt;&lt;FQL&gt;&lt;Q&gt;US92556V1061^FF_TAX_CF(ANN_R,2018,,,,USD)&lt;/Q&gt;&lt;R&gt;1&lt;/R&gt;&lt;C&gt;1&lt;/C&gt;&lt;D xsi:type="xsd:double"&gt;228.6&lt;/D&gt;&lt;/FQL&gt;&lt;FQL&gt;&lt;Q&gt;US92556V1061^FF_PTX_INC(ANN_R,2018,,,,USD)&lt;/Q&gt;&lt;R&gt;1&lt;/R&gt;&lt;C&gt;1&lt;/C&gt;&lt;D xsi:type="xsd:double"&gt;298.4&lt;/D&gt;&lt;/FQL&gt;&lt;FQL&gt;&lt;Q&gt;US92556V1061^FF_TAX_CF(ANN_R,2019,,,,USD)&lt;/Q&gt;&lt;R&gt;1&lt;/R&gt;&lt;C&gt;1&lt;/C&gt;&lt;D xsi:type="xsd:double"&gt;278.6&lt;/D&gt;&lt;/FQL&gt;&lt;FQL&gt;&lt;Q&gt;US92556V1061^FF_PTX_INC(ANN_R,2019,,,,USD)&lt;/Q&gt;&lt;R&gt;1&lt;/R&gt;&lt;C&gt;1&lt;/C&gt;&lt;D xsi:type="xsd:double"&gt;154.4&lt;/D&gt;&lt;/FQL&gt;&lt;FQL&gt;&lt;Q&gt;US92556V1061^FF_TAX_CF(ANN_R,2020,,,,USD)&lt;/Q&gt;&lt;R&gt;1&lt;/R&gt;&lt;C&gt;1&lt;/C&gt;&lt;D xsi:type="xsd:double"&gt;324.4&lt;/D&gt;&lt;/FQL&gt;&lt;FQL&gt;&lt;Q&gt;US92556V1061^FF_PTX_INC(ANN_R,2020,,,,USD)&lt;/Q&gt;&lt;R&gt;1&lt;/R&gt;&lt;C&gt;1&lt;/C&gt;&lt;D xsi:type="xsd:double"&gt;-721.2&lt;/D&gt;&lt;/FQL&gt;&lt;FQL&gt;&lt;Q&gt;US92343V1044^FF_TAX_CF(ANN_R,2012,,,,USD)&lt;/Q&gt;&lt;R&gt;1&lt;/R&gt;&lt;C&gt;1&lt;/C&gt;&lt;D xsi:type="xsd:double"&gt;351&lt;/D&gt;&lt;/FQL&gt;&lt;FQL&gt;&lt;Q&gt;US92343V1044^FF_PTX_INC(ANN_R,2012,,,,USD)&lt;/Q&gt;&lt;R&gt;1&lt;/R&gt;&lt;C&gt;1&lt;/C&gt;&lt;D xsi:type="xsd:double"&gt;9897&lt;/D&gt;&lt;/FQL&gt;&lt;FQL&gt;&lt;Q&gt;US92343V1044^FF_TAX_CF(ANN_R,2013,,,,USD)&lt;/Q&gt;&lt;R&gt;1&lt;/R&gt;&lt;C&gt;1&lt;/C&gt;&lt;D xsi:type="xsd:double"&gt;422&lt;/D&gt;&lt;/FQL&gt;&lt;FQL&gt;&lt;Q&gt;US92343V1044^FF_PTX_INC(ANN_R,2013,,,,USD)&lt;/Q&gt;&lt;R&gt;1&lt;/R&gt;&lt;C&gt;1&lt;/C&gt;&lt;D xsi:type="xsd:double"&gt;29277&lt;/D&gt;&lt;/FQL&gt;&lt;FQL&gt;&lt;Q&gt;US92343V1044^FF_TAX_CF(ANN_R,2014,,,,USD)&lt;/Q&gt;&lt;R&gt;1&lt;/R&gt;&lt;C&gt;1&lt;/C&gt;&lt;D xsi:type="xsd:double"&gt;4093&lt;/D&gt;&lt;/FQL&gt;&lt;FQL&gt;&lt;Q&gt;US92343V1044^FF_PTX_INC(ANN_R,2014,,,,USD)&lt;/Q&gt;&lt;R&gt;1&lt;/R&gt;&lt;C&gt;1&lt;/C&gt;&lt;D xsi:type="xsd:double"&gt;15270&lt;/D&gt;&lt;/FQL&gt;&lt;FQL&gt;&lt;Q&gt;US92343V1044^FF_TAX_CF(ANN_R,2015,,,,USD)&lt;/Q&gt;&lt;R&gt;0&lt;/R&gt;&lt;C&gt;0&lt;/C&gt;&lt;/FQL&gt;&lt;FQL&gt;&lt;Q&gt;US92343V1044^FF_PTX_INC(ANN_R,2015,,,,USD)&lt;/Q&gt;&lt;R&gt;1&lt;/R&gt;&lt;C&gt;1&lt;/C&gt;&lt;D xsi:type="xsd:double"&gt;28240&lt;/D&gt;&lt;/FQL&gt;&lt;FQL&gt;&lt;Q&gt;US92343V1044^FF_TAX_CF(ANN_R,2016,,,,USD)&lt;/Q&gt;&lt;R&gt;1&lt;/R&gt;&lt;C&gt;1&lt;/C&gt;&lt;D xsi:type="xsd:double"&gt;9577&lt;/D&gt;&lt;/FQL&gt;&lt;FQL&gt;&lt;Q&gt;US92343V1044^FF_PTX_INC(ANN_R,2016,,,,USD)&lt;/Q&gt;&lt;R&gt;1&lt;/R&gt;&lt;C&gt;1&lt;/C&gt;&lt;D xsi:type="xsd:double"&gt;20986&lt;/D&gt;&lt;/FQL&gt;&lt;FQL&gt;&lt;Q&gt;US92343V1044^FF_TAX_CF(ANN_R,2017,,,,USD)&lt;/Q&gt;&lt;R&gt;1&lt;/R&gt;&lt;C&gt;1&lt;/C&gt;&lt;D xsi:type="xsd:double"&gt;4432&lt;/D&gt;&lt;/FQL&gt;&lt;FQL&gt;&lt;Q&gt;US92343V1044^FF_PTX_INC(ANN_R,2017,,,,USD)&lt;/Q&gt;&lt;R&gt;1&lt;/R&gt;&lt;C&gt;1&lt;/C&gt;&lt;D xsi:type="xsd:double"&gt;20594&lt;/D&gt;&lt;/FQL&gt;&lt;FQL&gt;&lt;Q&gt;US92343V1044^FF_TAX_CF(ANN_R,2018,,,,USD)&lt;/Q&gt;&lt;R&gt;1&lt;/R&gt;&lt;C&gt;1&lt;/C&gt;&lt;D xsi:type="xsd:double"&gt;2213&lt;/D&gt;&lt;/FQL&gt;&lt;FQL&gt;&lt;Q&gt;US92343V1044^FF_PTX_INC(ANN_R,2018,,,,USD)&lt;/Q&gt;&lt;R&gt;1&lt;/R&gt;&lt;C&gt;1&lt;/C&gt;&lt;D xsi:type="xsd:double"&gt;19623&lt;/D&gt;&lt;/FQL&gt;&lt;FQL&gt;&lt;Q&gt;US92343V1044^FF_TAX_CF(ANN_R,2019,,,,USD)&lt;/Q&gt;&lt;R&gt;1&lt;/R&gt;&lt;C&gt;1&lt;/C&gt;&lt;D xsi:type="xsd:double"&gt;3583&lt;/D&gt;&lt;/FQL&gt;&lt;FQL&gt;&lt;Q&gt;US92343V1044^FF_PTX_INC(ANN_R,2019,,,,USD)&lt;/Q&gt;&lt;R&gt;1&lt;/R&gt;&lt;C&gt;1&lt;/C&gt;&lt;D xsi:type="xsd:double"&gt;22733&lt;/D&gt;&lt;/FQL&gt;&lt;FQL&gt;&lt;Q&gt;US92343V1044^FF_TAX_CF(ANN_R,2020,,,,USD)&lt;/Q&gt;&lt;R&gt;1&lt;/R&gt;&lt;C&gt;1&lt;/C&gt;&lt;D xsi:type="xsd:double"&gt;2725&lt;/D&gt;&lt;/FQL&gt;&lt;FQL&gt;&lt;Q&gt;US92343V1044^FF_PTX_INC(ANN_R,2020,,,,USD)&lt;/Q&gt;&lt;R&gt;1&lt;/R&gt;&lt;C&gt;1&lt;/C&gt;&lt;D xsi:type="xsd:double"&gt;23967&lt;/D&gt;&lt;/FQL&gt;&lt;FQL&gt;&lt;Q&gt;US92276F1003^FF_TAX_CF(ANN_R,2012,,,,USD)&lt;/Q&gt;&lt;R&gt;1&lt;/R&gt;&lt;C&gt;1&lt;/C&gt;&lt;D xsi:type="xsd:double"&gt;-6.286&lt;/D&gt;&lt;/FQL&gt;&lt;FQL&gt;&lt;Q&gt;US92276F1003^FF_PTX_INC(ANN_R,2012,,,,USD)&lt;/Q&gt;&lt;R&gt;1&lt;/R&gt;&lt;C&gt;1&lt;/C&gt;&lt;D xsi:type="xsd:double"&gt;298.266&lt;/D&gt;&lt;/FQL&gt;&lt;FQL&gt;&lt;Q&gt;US92276F1003^FF_TAX_CF(ANN_R,2013,,,,USD)&lt;/Q&gt;&lt;R&gt;1&lt;/R&gt;&lt;C&gt;1&lt;/C&gt;&lt;D xsi:type="xsd:double"&gt;-11.828&lt;/D&gt;&lt;/FQL&gt;&lt;FQL&gt;&lt;Q&gt;US92276F1003^FF_PTX_INC(ANN_R,2013,,,,USD)&lt;/Q&gt;&lt;R&gt;1&lt;/R&gt;&lt;C&gt;1&lt;/C&gt;&lt;D xsi:type="xsd:double"&gt;478.482&lt;/D&gt;&lt;/FQL&gt;&lt;FQL&gt;&lt;Q&gt;US92276F1003^FF_TAX_CF(ANN_R,2014,,,,USD)&lt;/Q&gt;&lt;R&gt;1&lt;/R&gt;&lt;C&gt;1&lt;/C&gt;&lt;D xsi:type="xsd:double"&gt;-9.431&lt;/D&gt;&lt;/FQL&gt;&lt;FQL&gt;&lt;Q&gt;US92276F1003^FF_PTX_INC(ANN_R,2014,,,,USD)&lt;/Q&gt;&lt;R&gt;1&lt;/R&gt;&lt;C&gt;1&lt;/C&gt;&lt;D xsi:type="xsd:double"&gt;448.378&lt;/D&gt;&lt;/FQL&gt;&lt;FQL&gt;&lt;Q&gt;US92276F1003^FF_TAX_CF(ANN_R,2015,,,,USD)&lt;/Q&gt;&lt;R&gt;0&lt;/R&gt;&lt;C&gt;0&lt;/C&gt;&lt;/FQL&gt;&lt;FQL&gt;&lt;Q&gt;US92276F1003^FF_PTX_INC(ANN_R,2015,,,,USD)&lt;/Q&gt;&lt;R&gt;1&lt;/R&gt;&lt;C&gt;1&lt;/C&gt;&lt;D xsi:type="xsd:double"&gt;350.255&lt;/D&gt;&lt;/FQL&gt;&lt;FQL&gt;&lt;Q&gt;US92276F1003^FF_TAX_CF(ANN_R,2016,,,,USD)&lt;/Q&gt;&lt;R&gt;0&lt;/R&gt;&lt;C&gt;0&lt;/C&gt;&lt;/FQL&gt;&lt;FQL&gt;&lt;Q&gt;US92276F1003^FF_PTX_INC(ANN_R,2016,,,,USD)&lt;/Q&gt;&lt;R&gt;1&lt;/R&gt;&lt;C&gt;1&lt;/C&gt;&lt;D xsi:type="xsd:double"&gt;522.866&lt;/D&gt;&lt;/FQL&gt;&lt;FQL&gt;&lt;Q&gt;US92276F1003^FF_TAX_CF(ANN_R,2017,,,,USD)&lt;/Q&gt;&lt;R&gt;0&lt;/R&gt;&lt;C&gt;0&lt;/C&gt;&lt;/FQL&gt;&lt;FQL&gt;&lt;Q&gt;US92276F1003^FF_PTX_INC(ANN_R,2017,,,,USD)&lt;/Q&gt;&lt;R&gt;1&lt;/R&gt;&lt;C&gt;1&lt;/C&gt;&lt;D xsi:type="xsd:double"&gt;1301.423&lt;/D&gt;&lt;/FQL&gt;&lt;FQL&gt;&lt;Q&gt;US92276F1003^FF_TAX_CF(ANN_R,2018,,,,USD)&lt;/Q&gt;&lt;R&gt;0&lt;/R&gt;&lt;C&gt;0&lt;/C&gt;&lt;/FQL&gt;&lt;FQL&gt;&lt;Q&gt;US92276F1003^FF_PTX_INC(ANN_R,2018,,,,USD)&lt;/Q&gt;&lt;R&gt;1&lt;/R&gt;&lt;C&gt;1&lt;/C&gt;&lt;D xsi:type="xsd:double"&gt;376.038&lt;/D&gt;&lt;/FQL&gt;&lt;FQL&gt;&lt;Q&gt;US92276F1003^FF_TAX_CF(ANN_R,2019,,,,USD)&lt;/Q&gt;&lt;R&gt;0&lt;/R&gt;&lt;C&gt;0&lt;/C&gt;&lt;/FQL&gt;&lt;FQL&gt;&lt;Q&gt;US92276F1003^FF_PTX_INC(ANN_R,2019,,,,USD)&lt;/Q&gt;&lt;R&gt;1&lt;/R&gt;&lt;C&gt;1&lt;/C&gt;&lt;D xsi:type="xsd:double"&gt;382.987&lt;/D&gt;&lt;/FQL&gt;&lt;FQL&gt;&lt;Q&gt;US92276F1003^FF_TAX_CF(ANN_R,2020,,,,USD)&lt;/Q&gt;&lt;R&gt;0&lt;/R&gt;&lt;C&gt;0&lt;/C&gt;&lt;/FQL&gt;&lt;FQL&gt;&lt;Q&gt;US92276F1003^FF_PTX_INC(ANN_R,2020,,,,USD)&lt;/Q&gt;&lt;R&gt;1&lt;/R&gt;&lt;C&gt;1&lt;/C&gt;&lt;D xsi:type="xsd:double"&gt;344.651&lt;/D&gt;&lt;/FQL&gt;&lt;FQL&gt;&lt;Q&gt;US9078181081^FF_TAX_CF(ANN_R,2012,,,,USD)&lt;/Q&gt;&lt;R&gt;1&lt;/R&gt;&lt;C&gt;1&lt;/C&gt;&lt;D xsi:type="xsd:double"&gt;1552&lt;/D&gt;&lt;/FQL&gt;&lt;FQL&gt;&lt;Q&gt;US9078181081^FF_PTX_INC(ANN_R,2012,,,,USD)&lt;/Q&gt;&lt;R&gt;1&lt;/R&gt;&lt;C&gt;1&lt;/C&gt;&lt;D xsi:type="xsd:double"&gt;6318&lt;/D&gt;&lt;/FQL&gt;&lt;FQL&gt;&lt;Q&gt;US9078181081^FF_TAX_CF(ANN_R,2013,,,,USD)&lt;/Q&gt;&lt;R&gt;1&lt;/R&gt;&lt;C&gt;1&lt;/C&gt;&lt;D xsi:type="xsd:double"&gt;1656&lt;/D&gt;&lt;/FQL&gt;&lt;FQL&gt;&lt;Q&gt;US9078181081^FF_PTX_INC(ANN_R,2013,,,,USD)&lt;/Q&gt;&lt;R&gt;1&lt;/R&gt;&lt;C&gt;1&lt;/C&gt;&lt;D xsi:type="xsd:double"&gt;7048&lt;/D&gt;&lt;/FQL&gt;&lt;FQL&gt;&lt;Q&gt;US9078181081^FF_TAX_CF(ANN_R,2014,,,,USD)&lt;/Q&gt;&lt;R&gt;1&lt;/R&gt;&lt;C&gt;1&lt;/C&gt;&lt;D xsi:type="xsd:double"&gt;2492&lt;/D&gt;&lt;/FQL&gt;&lt;FQL&gt;&lt;Q&gt;US9078181081^FF_PTX_INC(ANN_R,2014,,,,USD)&lt;/Q&gt;&lt;R&gt;1&lt;/R&gt;&lt;C&gt;1&lt;/C&gt;&lt;D xsi:type="xsd:double"&gt;8343&lt;/D&gt;&lt;/FQL&gt;&lt;FQL&gt;&lt;Q&gt;US9078181081^FF_TAX_CF(ANN_R,2015,,,,USD)&lt;/Q&gt;&lt;R&gt;1&lt;/R&gt;&lt;C&gt;1&lt;/C&gt;&lt;D xsi:type="xsd:double"&gt;2156&lt;/D&gt;&lt;/FQL&gt;&lt;FQL&gt;&lt;Q&gt;US9078181081^FF_PTX_INC(ANN_R,2015,,,,USD)&lt;/Q&gt;&lt;R&gt;1&lt;/R&gt;&lt;C&gt;1&lt;/C&gt;&lt;D xsi:type="xsd:double"&gt;7656&lt;/D&gt;&lt;/FQL&gt;&lt;FQL&gt;&lt;Q&gt;US9078181081^FF_TAX_CF(ANN_R,2016,,,,USD)&lt;/Q&gt;&lt;R&gt;1&lt;/R&gt;&lt;C&gt;1&lt;/C&gt;&lt;D xsi:type="xsd:double"&gt;1347&lt;/D&gt;&lt;/FQL&gt;&lt;FQL&gt;&lt;Q&gt;US9078181081^FF_PTX_INC(ANN_R,2016,,,,USD)&lt;/Q&gt;&lt;R&gt;1&lt;/R&gt;&lt;C&gt;1&lt;/C&gt;&lt;D xsi:type="xsd:double"&gt;6766&lt;/D&gt;&lt;/FQL&gt;&lt;FQL&gt;&lt;Q&gt;US9078181081^FF_TAX_CF(ANN_R,2017,,,,USD)&lt;/Q&gt;&lt;R&gt;1&lt;/R&gt;&lt;C&gt;1&lt;/C&gt;&lt;D xsi:type="xsd:double"&gt;2112&lt;/D&gt;&lt;/FQL&gt;&lt;FQL&gt;&lt;Q&gt;US9078181081^FF_PTX_INC(ANN_R,2017,,,,USD)&lt;/Q&gt;&lt;R&gt;1&lt;/R&gt;&lt;C&gt;1&lt;/C&gt;&lt;D xsi:type="xsd:double"&gt;7632&lt;/D&gt;&lt;/FQL&gt;&lt;FQL&gt;&lt;Q&gt;US9078181081^FF_TAX_CF(ANN_R,2018,,,,USD)&lt;/Q&gt;&lt;R&gt;1&lt;/R&gt;&lt;C&gt;1&lt;/C&gt;&lt;D xsi:type="xsd:double"&gt;1205&lt;/D&gt;&lt;/FQL&gt;&lt;FQL&gt;&lt;Q&gt;US9078181081^FF_PTX_INC(ANN_R,2018,,,,USD)&lt;/Q&gt;&lt;R&gt;1&lt;/R&gt;&lt;C&gt;1&lt;/C&gt;&lt;D xsi:type="xsd:double"&gt;7741&lt;/D&gt;&lt;/FQL&gt;&lt;FQL&gt;&lt;Q&gt;US9078181081^FF_TAX_CF(ANN_R,2019,,,,USD)&lt;/Q&gt;&lt;R&gt;1&lt;/R&gt;&lt;C&gt;1&lt;/C&gt;&lt;D xsi:type="xsd:double"&gt;1382&lt;/D&gt;&lt;/FQL&gt;&lt;FQL&gt;&lt;Q&gt;US9078181081^FF_PTX_INC(ANN_R,2019,,,,USD)&lt;/Q&gt;&lt;R&gt;1&lt;/R&gt;&lt;C&gt;1&lt;/C&gt;&lt;D xsi:type="xsd:double"&gt;7747&lt;/D&gt;&lt;/FQL&gt;&lt;FQL&gt;&lt;Q&gt;US9078181081^FF_TAX_CF(ANN_R,2020,,,,USD)&lt;/Q&gt;&lt;R&gt;1&lt;/R&gt;&lt;C&gt;1&lt;/C&gt;&lt;D xsi:type="xsd:double"&gt;1214&lt;/D&gt;&lt;/FQL&gt;&lt;FQL&gt;&lt;Q&gt;US9078181081^FF_PTX_INC(ANN_R,2020,,,,USD)&lt;/Q&gt;&lt;R&gt;1&lt;/R&gt;&lt;C&gt;1&lt;/C&gt;&lt;D xsi:type="xsd:double"&gt;6980&lt;/D&gt;&lt;/FQL&gt;&lt;FQL&gt;&lt;Q&gt;US89400J1079^FF_TAX_CF(ANN_R,2012,,,,USD)&lt;/Q&gt;&lt;R&gt;1&lt;/R&gt;&lt;C&gt;1&lt;/C&gt;&lt;D xsi:type="xsd:double"&gt;14.9&lt;/D&gt;&lt;/FQL&gt;&lt;FQL&gt;&lt;Q&gt;US89400J1079^FF_PTX_INC(ANN_R,2012,,,,USD)&lt;/Q&gt;&lt;R&gt;1&lt;/R&gt;&lt;C&gt;1&lt;/C&gt;&lt;D xsi:type="xsd:double"&gt;2.7&lt;/D&gt;&lt;/FQL&gt;&lt;FQL&gt;&lt;Q&gt;US89400J1079^FF_TAX_CF(ANN_R,2013,,,,USD)&lt;/Q&gt;&lt;R&gt;1&lt;/R&gt;&lt;C&gt;1&lt;/C&gt;&lt;D xsi:type="xsd:double"&gt;23.3&lt;/D&gt;&lt;/FQL&gt;&lt;FQL&gt;&lt;Q&gt;US89400J1079^FF_PTX_INC(ANN_R,2013,,,,USD)&lt;/Q&gt;&lt;R&gt;1&lt;/R&gt;&lt;C&gt;1&lt;/C&gt;&lt;D xsi:type="xsd:double"&gt;-25.9&lt;/D&gt;&lt;/FQL&gt;&lt;FQL&gt;&lt;Q&gt;US89400J1079^FF_TAX_CF(ANN_R,2014,,,,USD)&lt;/Q&gt;&lt;R&gt;1&lt;/R&gt;&lt;C&gt;1&lt;/C&gt;&lt;D xsi:type="xsd:double"&gt;25.2&lt;/D&gt;&lt;/FQL&gt;&lt;FQL&gt;&lt;Q&gt;US89400J1079^FF_PTX_INC(ANN_R,2014,,,,USD)&lt;/Q&gt;&lt;R&gt;1&lt;/R&gt;&lt;C&gt;1&lt;/C&gt;&lt;D xsi:type="xsd:double"&gt;-1.8&lt;/D&gt;&lt;/FQL&gt;&lt;FQL&gt;&lt;Q&gt;US89400J1079^FF_TAX_CF(ANN_R,2015,,,,USD)&lt;/Q&gt;&lt;R&gt;1&lt;/R&gt;&lt;C&gt;1&lt;/C&gt;&lt;D xsi:type="xsd:double"&gt;25.9&lt;/D&gt;&lt;/FQL&gt;&lt;FQL&gt;&lt;Q&gt;US89400J1079^FF_PTX_INC(ANN_R,2015,,,,USD)&lt;/Q&gt;&lt;R&gt;1&lt;/R&gt;&lt;C&gt;1&lt;/C&gt;&lt;D xsi:type="xsd:double"&gt;26.6&lt;/D&gt;&lt;/FQL&gt;&lt;FQL&gt;&lt;Q&gt;US89400J1079^FF_TAX_CF(ANN_R,2016,,,,USD)&lt;/Q&gt;&lt;R&gt;1&lt;/R&gt;&lt;C&gt;1&lt;/C&gt;&lt;D xsi:type="xsd:double"&gt;93.6&lt;/D&gt;&lt;/FQL&gt;&lt;FQL&gt;&lt;Q&gt;US89400J1079^FF_PTX_INC(ANN_R,2016,,,,USD)&lt;/Q&gt;&lt;R&gt;1&lt;/R&gt;&lt;C&gt;1&lt;/C&gt;&lt;D xsi:type="xsd:double"&gt;205.4&lt;/D&gt;&lt;/FQL&gt;&lt;FQL&gt;&lt;Q&gt;US89400J1079^FF_TAX_CF(ANN_R,2017,,,,USD)&lt;/Q&gt;&lt;R&gt;1&lt;/R&gt;&lt;C&gt;1&lt;/C&gt;&lt;D xsi:type="xsd:double"&gt;120.2&lt;/D&gt;&lt;/FQL&gt;&lt;FQL&gt;&lt;Q&gt;US89400J1079^FF_PTX_INC(ANN_R,2017,,,,USD)&lt;/Q&gt;&lt;R&gt;1&lt;/R&gt;&lt;C&gt;1&lt;/C&gt;&lt;D xsi:type="xsd:double"&gt;372.5&lt;/D&gt;&lt;/FQL&gt;&lt;FQL&gt;&lt;Q&gt;US89400J1079^FF_TAX_CF(ANN_R,2018,,,,USD)&lt;/Q&gt;&lt;R&gt;1&lt;/R&gt;&lt;C&gt;1&lt;/C&gt;&lt;D xsi:type="xsd:double"&gt;111.1&lt;/D&gt;&lt;/FQL&gt;&lt;FQL&gt;&lt;Q&gt;US89400J1079^FF_PTX_INC(ANN_R,2018,,,,USD)&lt;/Q&gt;&lt;R&gt;1&lt;/R&gt;&lt;C&gt;1&lt;/C&gt;&lt;D xsi:type="xsd:double"&gt;343.5&lt;/D&gt;&lt;/FQL&gt;&lt;FQL&gt;&lt;Q&gt;US89400J1079^FF_TAX_CF(ANN_R,2019,,,,USD)&lt;/Q&gt;&lt;R&gt;1&lt;/R&gt;&lt;C&gt;1&lt;/C&gt;&lt;D xsi:type="xsd:double"&gt;111.7&lt;/D&gt;&lt;/FQL&gt;&lt;FQL&gt;&lt;Q&gt;US89400J1079^FF_PTX_INC(ANN_R,2019,,,,USD)&lt;/Q&gt;&lt;R&gt;1&lt;/R&gt;&lt;C&gt;1&lt;/C&gt;&lt;D xsi:type="xsd:double"&gt;440.5&lt;/D&gt;&lt;/FQL&gt;&lt;FQL&gt;&lt;Q&gt;US89400J1079^FF_TAX_CF(ANN_R,2020,,,,USD)&lt;/Q&gt;&lt;R&gt;1&lt;/R&gt;&lt;C&gt;1&lt;/C&gt;&lt;D xsi:type="xsd:double"&gt;131.9&lt;/D&gt;&lt;/FQL&gt;&lt;FQL&gt;&lt;Q&gt;US89400J1079^FF_PTX_INC(ANN_R,2020,,,,USD)&lt;/Q&gt;&lt;R&gt;1&lt;/R&gt;&lt;C&gt;1&lt;/C&gt;&lt;D xsi:type="xsd:double"&gt;389.4&lt;/D&gt;&lt;/FQL&gt;&lt;FQL&gt;&lt;Q&gt;US8936411003^FF_TAX_CF(ANN_R,2012,,,,USD)&lt;/Q&gt;&lt;R&gt;1&lt;/R&gt;&lt;C&gt;1&lt;/C&gt;&lt;D xsi:type="xsd:double"&gt;103.938&lt;/D&gt;&lt;/FQL&gt;&lt;FQL&gt;&lt;Q&gt;US8936411003^FF_PTX_INC(ANN_R,2012,,,,USD)&lt;/Q&gt;&lt;R&gt;1&lt;/R&gt;&lt;C&gt;1&lt;/C&gt;&lt;D xsi:type="xsd:double"&gt;487.869&lt;/D&gt;&lt;/FQL&gt;&lt;FQL&gt;&lt;Q&gt;US8936411003^FF_TAX_CF(ANN_R,2013,,,,USD)&lt;/Q&gt;&lt;R&gt;1&lt;/R&gt;&lt;C&gt;1&lt;/C&gt;&lt;D xsi:type="xsd:double"&gt;82.292&lt;/D&gt;&lt;/FQL&gt;&lt;FQL&gt;&lt;Q&gt;US8936411003^FF_PTX_INC(ANN_R,2013,,,,USD)&lt;/Q&gt;&lt;R&gt;1&lt;/R&gt;&lt;C&gt;1&lt;/C&gt;&lt;D xsi:type="xsd:double"&gt;448.489&lt;/D&gt;&lt;/FQL&gt;&lt;FQL&gt;&lt;Q&gt;US8936411003^FF_TAX_CF(ANN_R,2014,,,,USD)&lt;/Q&gt;&lt;R&gt;1&lt;/R&gt;&lt;C&gt;1&lt;/C&gt;&lt;D xsi:type="xsd:double"&gt;97.798&lt;/D&gt;&lt;/FQL&gt;&lt;FQL&gt;&lt;Q&gt;US8936411003^FF_PTX_INC(ANN_R,2014,,,,USD)&lt;/Q&gt;&lt;R&gt;1&lt;/R&gt;&lt;C&gt;1&lt;/C&gt;&lt;D xsi:type="xsd:double"&gt;448.51&lt;/D&gt;&lt;/FQL&gt;&lt;FQL&gt;&lt;Q&gt;US8936411003^FF_TAX_CF(ANN_R,2015,,,,USD)&lt;/Q&gt;&lt;R&gt;1&lt;/R&gt;&lt;C&gt;1&lt;/C&gt;&lt;D xsi:type="xsd:double"&gt;127.363&lt;/D&gt;&lt;/FQL&gt;&lt;FQL&gt;&lt;Q&gt;US8936411003^FF_PTX_INC(ANN_R,2015,,,,USD)&lt;/Q&gt;&lt;R&gt;1&lt;/R&gt;&lt;C&gt;1&lt;/C&gt;&lt;D xsi:type="xsd:double"&gt;636.824&lt;/D&gt;&lt;/FQL&gt;&lt;FQL&gt;&lt;Q&gt;US8936411003^FF_TAX_CF(ANN_R,2016,,,,USD)&lt;/Q&gt;&lt;R&gt;1&lt;/R&gt;&lt;C&gt;1&lt;/C&gt;&lt;D xsi:type="xsd:double"&gt;183.291&lt;/D&gt;&lt;/FQL&gt;&lt;FQL&gt;&lt;Q&gt;US8936411003^FF_PTX_INC(ANN_R,2016,,,,USD)&lt;/Q&gt;&lt;R&gt;1&lt;/R&gt;&lt;C&gt;1&lt;/C&gt;&lt;D xsi:type="xsd:double"&gt;768.116&lt;/D&gt;&lt;/FQL&gt;&lt;FQL&gt;&lt;Q&gt;US8936411003^FF_TAX_CF(ANN_R,2017,,,,USD)&lt;/Q&gt;&lt;R&gt;1&lt;/R&gt;&lt;C&gt;1&lt;/C&gt;&lt;D xsi:type="xsd:double"&gt;185.295&lt;/D&gt;&lt;/FQL&gt;&lt;FQL&gt;&lt;Q&gt;US8936411003^FF_PTX_INC(ANN_R,2017,,,,USD)&lt;/Q&gt;&lt;R&gt;1&lt;/R&gt;&lt;C&gt;1&lt;/C&gt;&lt;D xsi:type="xsd:double"&gt;837.43&lt;/D&gt;&lt;/FQL&gt;&lt;FQL&gt;&lt;Q&gt;US8936411003^FF_TAX_CF(ANN_R,2018,,,,USD)&lt;/Q&gt;&lt;R&gt;1&lt;/R&gt;&lt;C&gt;1&lt;/C&gt;&lt;D xsi:type="xsd:double"&gt;129.246&lt;/D&gt;&lt;/FQL&gt;&lt;FQL&gt;&lt;Q&gt;US8936411003^FF_PTX_INC(ANN_R,2018,,,,USD)&lt;/Q&gt;&lt;R&gt;1&lt;/R&gt;&lt;C&gt;1&lt;/C&gt;&lt;D xsi:type="xsd:double"&gt;985.557&lt;/D&gt;&lt;/FQL&gt;&lt;FQL&gt;&lt;Q&gt;US8936411003^FF_TAX_CF(ANN_R,2019,,,,USD)&lt;/Q&gt;&lt;R&gt;1&lt;/R&gt;&lt;C&gt;1&lt;/C&gt;&lt;D xsi:type="xsd:double"&gt;215.154&lt;/D&gt;&lt;/FQL&gt;&lt;FQL&gt;&lt;Q&gt;US8936411003^FF_PTX_INC(ANN_R,2019,,,,USD)&lt;/Q&gt;&lt;R&gt;1&lt;/R&gt;&lt;C&gt;1&lt;/C&gt;&lt;D xsi:type="xsd:double"&gt;1062.865&lt;/D&gt;&lt;/FQL&gt;&lt;FQL&gt;&lt;Q&gt;US8936411003^FF_TAX_CF(ANN_R,2020,,,,USD)&lt;/Q&gt;&lt;R&gt;1&lt;/R&gt;&lt;C&gt;1&lt;/C&gt;&lt;D xsi:type="xsd:double"&gt;223&lt;/D&gt;&lt;/FQL&gt;&lt;FQL&gt;&lt;Q&gt;US8936411003^FF_PTX_INC(ANN_R,2020,,,,USD)&lt;/Q&gt;&lt;R&gt;1&lt;/R&gt;&lt;C&gt;1&lt;/C&gt;&lt;D xsi:type="xsd:double"&gt;740&lt;/D&gt;&lt;/FQL&gt;&lt;FQL&gt;&lt;Q&gt;US88339J1051^FF_TAX_CF(ANN_R,2012,,,,USD)&lt;/Q&gt;&lt;R&gt;0&lt;/R&gt;&lt;C&gt;0&lt;/C&gt;&lt;/FQL&gt;&lt;FQL&gt;&lt;Q&gt;US88339J1051^FF_PTX_INC(ANN_R,2012,,,,USD)&lt;/Q&gt;&lt;R&gt;0&lt;/R&gt;&lt;C&gt;0&lt;/C&gt;&lt;/FQL&gt;&lt;FQL&gt;&lt;Q&gt;US88339J1051^FF_TAX_CF(ANN_R,2013,,,,USD)&lt;/Q&gt;&lt;R&gt;0&lt;/R&gt;&lt;C&gt;0&lt;/C&gt;&lt;/FQL&gt;&lt;FQL&gt;&lt;Q&gt;US88339J1051^FF_PTX_INC(ANN_R,2013,,,,USD)&lt;/Q&gt;&lt;R&gt;0&lt;/R&gt;&lt;C&gt;0&lt;/C&gt;&lt;/FQL&gt;&lt;FQL&gt;&lt;Q&gt;US88339J1051^FF_TAX_CF(ANN_R,2014,,,,USD)&lt;/Q&gt;&lt;R&gt;1&lt;/R&gt;&lt;C&gt;1&lt;/C&gt;&lt;D xsi:type="xsd:double"&gt;0.15&lt;/D&gt;&lt;/FQL&gt;&lt;FQL&gt;&lt;Q&gt;US88339J1051^FF_PTX_INC(ANN_R,2014,,,,USD)&lt;/Q&gt;&lt;R&gt;1&lt;/R&gt;&lt;C&gt;1&lt;/C&gt;&lt;D xsi:type="xsd:double"&gt;-0.943&lt;/D&gt;&lt;/FQL&gt;&lt;FQL&gt;&lt;Q&gt;US88339J1051^FF_TAX_CF(ANN_R,2015,,,,USD)&lt;/Q&gt;&lt;R&gt;1&lt;/R&gt;&lt;C&gt;1&lt;/C&gt;&lt;D xsi:type="xsd:double"&gt;12.931&lt;/D&gt;&lt;/FQL&gt;&lt;FQL&gt;&lt;Q&gt;US88339J1051^FF_PTX_INC(ANN_R,2015,,,,USD)&lt;/Q&gt;&lt;R&gt;1&lt;/R&gt;&lt;C&gt;1&lt;/C&gt;&lt;D xsi:type="xsd:double"&gt;29.855&lt;/D&gt;&lt;/FQL&gt;&lt;FQL&gt;&lt;Q&gt;US88339J1051^FF_TAX_CF(ANN_R,2016,,,,USD)&lt;/Q&gt;&lt;R&gt;1&lt;/R&gt;&lt;C&gt;1&lt;/C&gt;&lt;D xsi:type="xsd:double"&gt;16.74&lt;/D&gt;&lt;/FQL&gt;&lt;FQL&gt;&lt;Q&gt;US88339J1051^FF_PTX_INC(ANN_R,2016,,,,USD)&lt;/Q&gt;&lt;R&gt;1&lt;/R&gt;&lt;C&gt;1&lt;/C&gt;&lt;D xsi:type="xsd:double"&gt;43.834&lt;/D&gt;&lt;/FQL&gt;&lt;FQL&gt;&lt;Q&gt;US88339J1051^FF_TAX_CF(ANN_R,2017,,,,USD)&lt;/Q&gt;&lt;R&gt;1&lt;/R&gt;&lt;C&gt;1&lt;/C&gt;&lt;D xsi:type="xsd:double"&gt;19.163&lt;/D&gt;&lt;/FQL&gt;&lt;FQL&gt;&lt;Q&gt;US88339J1051^FF_PTX_INC(ANN_R,2017,,,,USD)&lt;/Q&gt;&lt;R&gt;1&lt;/R&gt;&lt;C&gt;1&lt;/C&gt;&lt;D xsi:type="xsd:double"&gt;63.625&lt;/D&gt;&lt;/FQL&gt;&lt;FQL&gt;&lt;Q&gt;US88339J1051^FF_TAX_CF(ANN_R,2018,,,,USD)&lt;/Q&gt;&lt;R&gt;1&lt;/R&gt;&lt;C&gt;1&lt;/C&gt;&lt;D xsi:type="xsd:double"&gt;17.287&lt;/D&gt;&lt;/FQL&gt;&lt;FQL&gt;&lt;Q&gt;US88339J1051^FF_PTX_INC(ANN_R,2018,,,,USD)&lt;/Q&gt;&lt;R&gt;1&lt;/R&gt;&lt;C&gt;1&lt;/C&gt;&lt;D xsi:type="xsd:double"&gt;105.737&lt;/D&gt;&lt;/FQL&gt;&lt;FQL&gt;&lt;Q&gt;US88339J1051^FF_TAX_CF(ANN_R,2019,,,,USD)&lt;/Q&gt;&lt;R&gt;1&lt;/R&gt;&lt;C&gt;1&lt;/C&gt;&lt;D xsi:type="xsd:double"&gt;19.727&lt;/D&gt;&lt;/FQL&gt;&lt;FQL&gt;&lt;Q&gt;US88339J1051^FF_PTX_INC(ANN_R,2019,,,,USD)&lt;/Q&gt;&lt;R&gt;1&lt;/R&gt;&lt;C&gt;1&lt;/C&gt;&lt;D xsi:type="xsd:double"&gt;116.22&lt;/D&gt;&lt;/FQL&gt;&lt;FQL&gt;&lt;Q&gt;US88339J1051^FF_TAX_CF(ANN_R,2020,,,,USD)&lt;/Q&gt;&lt;R&gt;1&lt;/R&gt;&lt;C&gt;1&lt;/C&gt;&lt;D xsi:type="xsd:double"&gt;4.983&lt;/D&gt;&lt;/FQL&gt;&lt;FQL&gt;&lt;Q&gt;US88339J1051^FF_PTX_INC(ANN_R,2020,,,,USD)&lt;/Q&gt;&lt;R&gt;1&lt;/R&gt;&lt;C&gt;1&lt;/C&gt;&lt;D xsi:type="xsd:double"&gt;143.903&lt;/D&gt;&lt;/FQL&gt;&lt;FQL&gt;&lt;Q&gt;US8725901040^FF_TAX_CF(ANN_R,2012,,,,USD)&lt;/Q&gt;&lt;R&gt;1&lt;/R&gt;&lt;C&gt;1&lt;/C&gt;&lt;D xsi:type="xsd:double"&gt;6.506&lt;/D&gt;&lt;/FQL&gt;&lt;FQL&gt;&lt;Q&gt;US8725901040^FF_PTX_INC(ANN_R,2012,,,,USD)&lt;/Q&gt;&lt;R&gt;1&lt;/R&gt;&lt;C&gt;1&lt;/C&gt;&lt;D xsi:type="xsd:double"&gt;607.458&lt;/D&gt;&lt;/FQL&gt;&lt;FQL&gt;&lt;Q&gt;US8725901040^FF_TAX_CF(ANN_R,2013,,,,USD)&lt;/Q&gt;&lt;R&gt;1&lt;/R&gt;&lt;C&gt;1&lt;/C&gt;&lt;D xsi:type="xsd:double"&gt;20&lt;/D&gt;&lt;/FQL&gt;&lt;FQL&gt;&lt;Q&gt;US8725901040^FF_PTX_INC(ANN_R,2013,,,,USD)&lt;/Q&gt;&lt;R&gt;1&lt;/R&gt;&lt;C&gt;1&lt;/C&gt;&lt;D xsi:type="xsd:double"&gt;51&lt;/D&gt;&lt;/FQL&gt;&lt;FQL&gt;&lt;Q&gt;US8725901040^FF_TAX_CF(ANN_R,2014,,,,USD)&lt;/Q&gt;&lt;R&gt;1&lt;/R&gt;&lt;C&gt;1&lt;/C&gt;&lt;D xsi:type="xsd:double"&gt;36&lt;/D&gt;&lt;/FQL&gt;&lt;FQL&gt;&lt;Q&gt;US8725901040^FF_PTX_INC(ANN_R,2014,,,,USD)&lt;/Q&gt;&lt;R&gt;1&lt;/R&gt;&lt;C&gt;1&lt;/C&gt;&lt;D xsi:type="xsd:double"&gt;413&lt;/D&gt;&lt;/FQL&gt;&lt;FQL&gt;&lt;Q&gt;US8725901040^FF_TAX_CF(ANN_R,2015,,,,USD)&lt;/Q&gt;&lt;R&gt;1&lt;/R&gt;&lt;C&gt;1&lt;/C&gt;&lt;D xsi:type="xsd:double"&gt;54&lt;/D&gt;&lt;/FQL&gt;&lt;FQL&gt;&lt;Q&gt;US8725901040^FF_PTX_INC(ANN_R,2015,,,,USD)&lt;/Q&gt;&lt;R&gt;1&lt;/R&gt;&lt;C&gt;1&lt;/C&gt;&lt;D xsi:type="xsd:double"&gt;978&lt;/D&gt;&lt;/FQL&gt;&lt;FQL&gt;&lt;Q&gt;US8725901040^FF_TAX_CF(ANN_R,2016,,,,USD)&lt;/Q&gt;&lt;R&gt;1&lt;/R&gt;&lt;C&gt;1&lt;/C&gt;&lt;D xsi:type="xsd:double"&gt;25&lt;/D&gt;&lt;/FQL&gt;&lt;FQL&gt;&lt;Q&gt;US8725901040^FF_PTX_INC(ANN_R,2016,,,,USD)&lt;/Q&gt;&lt;R&gt;1&lt;/R&gt;&lt;C&gt;1&lt;/C&gt;&lt;D xsi:type="xsd:double"&gt;2327&lt;/D&gt;&lt;/FQL&gt;&lt;FQL&gt;&lt;Q&gt;US8725901040^FF_TAX_CF(ANN_R,2017,,,,USD)&lt;/Q&gt;&lt;R&gt;1&lt;/R&gt;&lt;C&gt;1&lt;/C&gt;&lt;D xsi:type="xsd:double"&gt;31&lt;/D&gt;&lt;/FQL&gt;&lt;FQL&gt;&lt;Q&gt;US8725901040^FF_PTX_INC(ANN_R,2017,,,,USD)&lt;/Q&gt;&lt;R&gt;1&lt;/R&gt;&lt;C&gt;1&lt;/C&gt;&lt;D xsi:type="xsd:double"&gt;3161&lt;/D&gt;&lt;/FQL&gt;&lt;FQL&gt;&lt;Q&gt;US8725901040^FF_TAX_CF(ANN_R,2018,,,,USD)&lt;/Q&gt;&lt;R&gt;1&lt;/R&gt;&lt;C&gt;1&lt;/C&gt;&lt;D xsi:type="xsd:double"&gt;51&lt;/D&gt;&lt;/FQL&gt;&lt;FQL&gt;&lt;Q&gt;US8725901040^FF_PTX_INC(ANN_R,2018,,,,USD)&lt;/Q&gt;&lt;R&gt;1&lt;/R&gt;&lt;C&gt;1&lt;/C&gt;&lt;D xsi:type="xsd:double"&gt;3917&lt;/D&gt;&lt;/FQL&gt;&lt;FQL&gt;&lt;Q&gt;US8725901040^FF_TAX_CF(ANN_R,2019,,,,USD)&lt;/Q&gt;&lt;R&gt;1&lt;/R&gt;&lt;C&gt;1&lt;/C&gt;&lt;D xsi:type="xsd:double"&gt;88&lt;/D&gt;&lt;/FQL&gt;&lt;FQL&gt;&lt;Q&gt;US8725901040^FF_PTX_INC(ANN_R,2019,,,,USD)&lt;/Q&gt;&lt;R&gt;1&lt;/R&gt;&lt;C&gt;1&lt;/C&gt;&lt;D xsi:type="xsd:double"&gt;4603&lt;/D&gt;&lt;/FQL&gt;&lt;FQL&gt;&lt;Q&gt;US8725901040^FF_TAX_CF(ANN_R,2020,,,,USD)&lt;/Q&gt;&lt;R&gt;1&lt;/R&gt;&lt;C&gt;1&lt;/C&gt;&lt;D xsi:type="xsd:double"&gt;218&lt;/D&gt;&lt;/FQL&gt;&lt;FQL&gt;&lt;Q&gt;US8725901040^FF_PTX_INC(ANN_R,2020,,,,USD)&lt;/Q&gt;&lt;R&gt;1&lt;/R&gt;&lt;C&gt;1&lt;/C&gt;&lt;D xsi:type="xsd:double"&gt;3530&lt;/D&gt;&lt;/FQL&gt;&lt;FQL&gt;&lt;Q&gt;US8793601050^FF_TAX_CF(ANN_R,2012,,,,USD)&lt;/Q&gt;&lt;R&gt;1&lt;/R&gt;&lt;C&gt;1&lt;/C&gt;&lt;D xsi:type="xsd:double"&gt;13.1&lt;/D&gt;&lt;/FQL&gt;&lt;FQL&gt;&lt;Q&gt;US8793601050^FF_PTX_INC(ANN_R,2012,,,,USD)&lt;/Q&gt;&lt;R&gt;1&lt;/R&gt;&lt;C&gt;1&lt;/C&gt;&lt;D xsi:type="xsd:double"&gt;228.2&lt;/D&gt;&lt;/FQL&gt;&lt;FQL&gt;&lt;Q&gt;US8793601050^FF_TAX_CF(ANN_R,2013,,,,USD)&lt;/Q&gt;&lt;R&gt;1&lt;/R&gt;&lt;C&gt;1&lt;/C&gt;&lt;D xsi:type="xsd:double"&gt;29.5&lt;/D&gt;&lt;/FQL&gt;&lt;FQL&gt;&lt;Q&gt;US8793601050^FF_PTX_INC(ANN_R,2013,,,,USD)&lt;/Q&gt;&lt;R&gt;1&lt;/R&gt;&lt;C&gt;1&lt;/C&gt;&lt;D xsi:type="xsd:double"&gt;224&lt;/D&gt;&lt;/FQL&gt;&lt;FQL&gt;&lt;Q&gt;US8793601050^FF_TAX_CF(ANN_R,2014,,,,USD)&lt;/Q&gt;&lt;R&gt;1&lt;/R&gt;&lt;C&gt;1&lt;/C&gt;&lt;D xsi:type="xsd:double"&gt;72.7&lt;/D&gt;&lt;/FQL&gt;&lt;FQL&gt;&lt;Q&gt;US8793601050^FF_PTX_INC(ANN_R,2014,,,,USD)&lt;/Q&gt;&lt;R&gt;1&lt;/R&gt;&lt;C&gt;1&lt;/C&gt;&lt;D xsi:type="xsd:double"&gt;282.1&lt;/D&gt;&lt;/FQL&gt;&lt;FQL&gt;&lt;Q&gt;US8793601050^FF_TAX_CF(ANN_R,2015,,,,USD)&lt;/Q&gt;&lt;R&gt;1&lt;/R&gt;&lt;C&gt;1&lt;/C&gt;&lt;D xsi:type="xsd:double"&gt;86.5&lt;/D&gt;&lt;/FQL&gt;&lt;FQL&gt;&lt;Q&gt;US8793601050^FF_PTX_INC(ANN_R,2015,,,,USD)&lt;/Q&gt;&lt;R&gt;1&lt;/R&gt;&lt;C&gt;1&lt;/C&gt;&lt;D xsi:type="xsd:double"&gt;258.2&lt;/D&gt;&lt;/FQL&gt;&lt;FQL&gt;&lt;Q&gt;US8793601050^FF_TAX_CF(ANN_R,2016,,,,USD)&lt;/Q&gt;&lt;R&gt;1&lt;/R&gt;&lt;C&gt;1&lt;/C&gt;&lt;D xsi:type="xsd:double"&gt;24.6&lt;/D&gt;&lt;/FQL&gt;&lt;FQL&gt;&lt;Q&gt;US8793601050^FF_PTX_INC(ANN_R,2016,,,,USD)&lt;/Q&gt;&lt;R&gt;1&lt;/R&gt;&lt;C&gt;1&lt;/C&gt;&lt;D xsi:type="xsd:double"&gt;241.3&lt;/D&gt;&lt;/FQL&gt;&lt;FQL&gt;&lt;Q&gt;US8793601050^FF_TAX_CF(ANN_R,2017,,,,USD)&lt;/Q&gt;&lt;R&gt;1&lt;/R&gt;&lt;C&gt;1&lt;/C&gt;&lt;D xsi:type="xsd:double"&gt;28.2&lt;/D&gt;&lt;/FQL&gt;&lt;FQL&gt;&lt;Q&gt;US8793601050^FF_PTX_INC(ANN_R,2017,,,,USD)&lt;/Q&gt;&lt;R&gt;1&lt;/R&gt;&lt;C&gt;1&lt;/C&gt;&lt;D xsi:type="xsd:double"&gt;287&lt;/D&gt;&lt;/FQL&gt;&lt;FQL&gt;&lt;Q&gt;US8793601050^FF_TAX_CF(ANN_R,2018,,,,USD)&lt;/Q&gt;&lt;R&gt;1&lt;/R&gt;&lt;C&gt;1&lt;/C&gt;&lt;D xsi:type="xsd:double"&gt;57.1&lt;/D&gt;&lt;/FQL&gt;&lt;FQL&gt;&lt;Q&gt;US8793601050^FF_PTX_INC(ANN_R,2018,,,,USD)&lt;/Q&gt;&lt;R&gt;1&lt;/R&gt;&lt;C&gt;1&lt;/C&gt;&lt;D xsi:type="xsd:double"&gt;393.9&lt;/D&gt;&lt;/FQL&gt;&lt;FQL&gt;&lt;Q&gt;US8793601050^FF_TAX_CF(ANN_R,2019,,,,USD)&lt;/Q&gt;&lt;R&gt;1&lt;/R&gt;&lt;C&gt;1&lt;/C&gt;&lt;D xsi:type="xsd:double"&gt;103&lt;/D&gt;&lt;/FQL&gt;&lt;FQL&gt;&lt;Q&gt;US8793601050^FF_PTX_INC(ANN_R,2019,,,,USD)&lt;/Q&gt;&lt;R&gt;1&lt;/R&gt;&lt;C&gt;1&lt;/C&gt;&lt;D xsi:type="xsd:double"&gt;473.7&lt;/D&gt;&lt;/FQL&gt;&lt;FQL&gt;&lt;Q&gt;US8793601050^FF_TAX_CF(ANN_R,2020,,,,USD)&lt;/Q&gt;&lt;R&gt;1&lt;/R&gt;&lt;C&gt;1&lt;/C&gt;&lt;D xsi:type="xsd:double"&gt;66.4&lt;/D&gt;&lt;/FQL&gt;&lt;FQL&gt;&lt;Q&gt;US8793601050^FF_PTX_INC(ANN_R,2020,,,,USD)&lt;/Q&gt;&lt;R&gt;1&lt;/R&gt;&lt;C&gt;1&lt;/C&gt;&lt;D xsi:type="xsd:double"&gt;469.7&lt;/D&gt;&lt;/FQL&gt;&lt;FQL&gt;&lt;Q&gt;US8740541094^FF_TAX_CF(ANN_R,2012,,,,USD)&lt;/Q&gt;&lt;R&gt;1&lt;/R&gt;&lt;C&gt;1&lt;/C&gt;&lt;D xsi:type="xsd:double"&gt;4.702&lt;/D&gt;&lt;/FQL&gt;&lt;FQL&gt;&lt;Q&gt;US8740541094^FF_PTX_INC(ANN_R,2012,,,,USD)&lt;/Q&gt;&lt;R&gt;1&lt;/R&gt;&lt;C&gt;1&lt;/C&gt;&lt;D xsi:type="xsd:double"&gt;-26.112&lt;/D&gt;&lt;/FQL&gt;&lt;FQL&gt;&lt;Q&gt;US8740541094^FF_TAX_CF(ANN_R,2013,,,,USD)&lt;/Q&gt;&lt;R&gt;1&lt;/R&gt;&lt;C&gt;1&lt;/C&gt;&lt;D xsi:type="xsd:double"&gt;10.025&lt;/D&gt;&lt;/FQL&gt;&lt;FQL&gt;&lt;Q&gt;US8740541094^FF_PTX_INC(ANN_R,2013,,,,USD)&lt;/Q&gt;&lt;R&gt;1&lt;/R&gt;&lt;C&gt;1&lt;/C&gt;&lt;D xsi:type="xsd:double"&gt;376.15&lt;/D&gt;&lt;/FQL&gt;&lt;FQL&gt;&lt;Q&gt;US8740541094^FF_TAX_CF(ANN_R,2014,,,,USD)&lt;/Q&gt;&lt;R&gt;1&lt;/R&gt;&lt;C&gt;1&lt;/C&gt;&lt;D xsi:type="xsd:double"&gt;9.749&lt;/D&gt;&lt;/FQL&gt;&lt;FQL&gt;&lt;Q&gt;US8740541094^FF_PTX_INC(ANN_R,2014,,,,USD)&lt;/Q&gt;&lt;R&gt;1&lt;/R&gt;&lt;C&gt;1&lt;/C&gt;&lt;D xsi:type="xsd:double"&gt;-272.88&lt;/D&gt;&lt;/FQL&gt;&lt;FQL&gt;&lt;Q&gt;US8740541094^FF_TAX_CF(ANN_R,2015,,,,USD)&lt;/Q&gt;&lt;R&gt;1&lt;/R&gt;&lt;C&gt;1&lt;/C&gt;&lt;D xsi:type="xsd:double"&gt;-26.223&lt;/D&gt;&lt;/FQL&gt;&lt;FQL&gt;&lt;Q&gt;US8740541094^FF_PTX_INC(ANN_R,2015,,,,USD)&lt;/Q&gt;&lt;R&gt;1&lt;/R&gt;&lt;C&gt;1&lt;/C&gt;&lt;D xsi:type="xsd:double"&gt;-38.35&lt;/D&gt;&lt;/FQL&gt;&lt;FQL&gt;&lt;Q&gt;US8740541094^FF_TAX_CF(ANN_R,2016,,,,USD)&lt;/Q&gt;&lt;R&gt;1&lt;/R&gt;&lt;C&gt;1&lt;/C&gt;&lt;D xsi:type="xsd:double"&gt;6.648&lt;/D&gt;&lt;/FQL&gt;&lt;FQL&gt;&lt;Q&gt;US8740541094^FF_PTX_INC(ANN_R,2016,,,,USD)&lt;/Q&gt;&lt;R&gt;1&lt;/R&gt;&lt;C&gt;1&lt;/C&gt;&lt;D xsi:type="xsd:double"&gt;76.965&lt;/D&gt;&lt;/FQL&gt;&lt;FQL&gt;&lt;Q&gt;US8740541094^FF_TAX_CF(ANN_R,2017,,,,USD)&lt;/Q&gt;&lt;R&gt;1&lt;/R&gt;&lt;C&gt;1&lt;/C&gt;&lt;D xsi:type="xsd:double"&gt;8.79&lt;/D&gt;&lt;/FQL&gt;&lt;FQL&gt;&lt;Q&gt;US8740541094^FF_PTX_INC(ANN_R,2017,,,,USD)&lt;/Q&gt;&lt;R&gt;1&lt;/R&gt;&lt;C&gt;1&lt;/C&gt;&lt;D xsi:type="xsd:double"&gt;136.625&lt;/D&gt;&lt;/FQL&gt;&lt;FQL&gt;&lt;Q&gt;US8740541094^FF_TAX_CF(ANN_R,2018,,,,USD)&lt;/Q&gt;&lt;R&gt;1&lt;/R&gt;&lt;C&gt;1&lt;/C&gt;&lt;D xsi:type="xsd:double"&gt;19.28&lt;/D&gt;&lt;/FQL&gt;&lt;FQL&gt;&lt;Q&gt;US8740541094^FF_PTX_INC(ANN_R,2018,,,,USD)&lt;/Q&gt;&lt;R&gt;1&lt;/R&gt;&lt;C&gt;1&lt;/C&gt;&lt;D xsi:type="xsd:double"&gt;232.785&lt;/D&gt;&lt;/FQL&gt;&lt;FQL&gt;&lt;Q&gt;US8740541094^FF_TAX_CF(ANN_R,2019,,,,USD)&lt;/Q&gt;&lt;R&gt;1&lt;/R&gt;&lt;C&gt;1&lt;/C&gt;&lt;D xsi:type="xsd:double"&gt;27.998&lt;/D&gt;&lt;/FQL&gt;&lt;FQL&gt;&lt;Q&gt;US8740541094^FF_PTX_INC(ANN_R,2019,,,,USD)&lt;/Q&gt;&lt;R&gt;1&lt;/R&gt;&lt;C&gt;1&lt;/C&gt;&lt;D xsi:type="xsd:double"&gt;458.439&lt;/D&gt;&lt;/FQL&gt;&lt;FQL&gt;&lt;Q&gt;US8740541094^FF_TAX_CF(ANN_R,2020,,,,USD)&lt;/Q&gt;&lt;R&gt;1&lt;/R&gt;&lt;C&gt;1&lt;/C&gt;&lt;D xsi:type="xsd:double"&gt;70.749&lt;/D&gt;&lt;/FQL&gt;&lt;FQL&gt;&lt;Q&gt;US8740541094^FF_PTX_INC(ANN_R,2020,,,,USD)&lt;/Q&gt;&lt;R&gt;1&lt;/R&gt;&lt;C&gt;1&lt;/C&gt;&lt;D xsi:type="xsd:double"&gt;677.816&lt;/D&gt;&lt;/FQL&gt;&lt;FQL&gt;&lt;Q&gt;US87165B1035^FF_TAX_CF(ANN_R,2012,,,,USD)&lt;/Q&gt;&lt;R&gt;1&lt;/R&gt;&lt;C&gt;1&lt;/C&gt;&lt;D xsi:type="xsd:double"&gt;228&lt;/D&gt;&lt;/FQL&gt;&lt;FQL&gt;&lt;Q&gt;US87165B1035^FF_PTX_INC(ANN_R,2012,,,,USD)&lt;/Q&gt;&lt;R&gt;1&lt;/R&gt;&lt;C&gt;1&lt;/C&gt;&lt;D xsi:type="xsd:double"&gt;3376&lt;/D&gt;&lt;/FQL&gt;&lt;FQL&gt;&lt;Q&gt;US87165B1035^FF_TAX_CF(ANN_R,2013,,,,USD)&lt;/Q&gt;&lt;R&gt;1&lt;/R&gt;&lt;C&gt;1&lt;/C&gt;&lt;D xsi:type="xsd:double"&gt;1183&lt;/D&gt;&lt;/FQL&gt;&lt;FQL&gt;&lt;Q&gt;US87165B1035^FF_PTX_INC(ANN_R,2013,,,,USD)&lt;/Q&gt;&lt;R&gt;1&lt;/R&gt;&lt;C&gt;1&lt;/C&gt;&lt;D xsi:type="xsd:double"&gt;3142&lt;/D&gt;&lt;/FQL&gt;&lt;FQL&gt;&lt;Q&gt;US87165B1035^FF_TAX_CF(ANN_R,2014,,,,USD)&lt;/Q&gt;&lt;R&gt;1&lt;/R&gt;&lt;C&gt;1&lt;/C&gt;&lt;D xsi:type="xsd:double"&gt;1787&lt;/D&gt;&lt;/FQL&gt;&lt;FQL&gt;&lt;Q&gt;US87165B1035^FF_PTX_INC(ANN_R,2014,,,,USD)&lt;/Q&gt;&lt;R&gt;1&lt;/R&gt;&lt;C&gt;1&lt;/C&gt;&lt;D xsi:type="xsd:double"&gt;3386&lt;/D&gt;&lt;/FQL&gt;&lt;FQL&gt;&lt;Q&gt;US87165B1035^FF_TAX_CF(ANN_R,2015,,,,USD)&lt;/Q&gt;&lt;R&gt;1&lt;/R&gt;&lt;C&gt;1&lt;/C&gt;&lt;D xsi:type="xsd:double"&gt;1219&lt;/D&gt;&lt;/FQL&gt;&lt;FQL&gt;&lt;Q&gt;US87165B1035^FF_PTX_INC(ANN_R,2015,,,,USD)&lt;/Q&gt;&lt;R&gt;1&lt;/R&gt;&lt;C&gt;1&lt;/C&gt;&lt;D xsi:type="xsd:double"&gt;3531&lt;/D&gt;&lt;/FQL&gt;&lt;FQL&gt;&lt;Q&gt;US87165B1035^FF_TAX_CF(ANN_R,2016,,,,USD)&lt;/Q&gt;&lt;R&gt;1&lt;/R&gt;&lt;C&gt;1&lt;/C&gt;&lt;D xsi:type="xsd:double"&gt;1771&lt;/D&gt;&lt;/FQL&gt;&lt;FQL&gt;&lt;Q&gt;US87165B1035^FF_PTX_INC(ANN_R,2016,,,,USD)&lt;/Q&gt;&lt;R&gt;1&lt;/R&gt;&lt;C&gt;1&lt;/C&gt;&lt;D xsi:type="xsd:double"&gt;3570&lt;/D&gt;&lt;/FQL&gt;&lt;FQL&gt;&lt;Q&gt;US87165B1035^FF_TAX_CF(ANN_R,2017,,,,USD)&lt;/Q&gt;&lt;R&gt;1&lt;/R&gt;&lt;C&gt;1&lt;/C&gt;&lt;D xsi:type="xsd:double"&gt;754&lt;/D&gt;&lt;/FQL&gt;&lt;FQL&gt;&lt;Q&gt;US87165B1035^FF_PTX_INC(ANN_R,2017,,,,USD)&lt;/Q&gt;&lt;R&gt;1&lt;/R&gt;&lt;C&gt;1&lt;/C&gt;&lt;D xsi:type="xsd:double"&gt;3324&lt;/D&gt;&lt;/FQL&gt;&lt;FQL&gt;&lt;Q&gt;US87165B1035^FF_TAX_CF(ANN_R,2018,,,,USD)&lt;/Q&gt;&lt;R&gt;1&lt;/R&gt;&lt;C&gt;1&lt;/C&gt;&lt;D xsi:type="xsd:double"&gt;772&lt;/D&gt;&lt;/FQL&gt;&lt;FQL&gt;&lt;Q&gt;US87165B1035^FF_PTX_INC(ANN_R,2018,,,,USD)&lt;/Q&gt;&lt;R&gt;1&lt;/R&gt;&lt;C&gt;1&lt;/C&gt;&lt;D xsi:type="xsd:double"&gt;3644&lt;/D&gt;&lt;/FQL&gt;&lt;FQL&gt;&lt;Q&gt;US87165B1035^FF_TAX_CF(ANN_R,2019,,,,USD)&lt;/Q&gt;&lt;R&gt;1&lt;/R&gt;&lt;C&gt;1&lt;/C&gt;&lt;D xsi:type="xsd:double"&gt;1017&lt;/D&gt;&lt;/FQL&gt;&lt;FQL&gt;&lt;Q&gt;US87165B1035^FF_PTX_INC(ANN_R,2019,,,,USD)&lt;/Q&gt;&lt;R&gt;1&lt;/R&gt;&lt;C&gt;1&lt;/C&gt;&lt;D xsi:type="xsd:double"&gt;4887&lt;/D&gt;&lt;/FQL&gt;&lt;FQL&gt;&lt;Q&gt;US87165B1035^FF_TAX_CF(ANN_R,2020,,,,USD)&lt;/Q&gt;&lt;R&gt;1&lt;/R&gt;&lt;C&gt;1&lt;/C&gt;&lt;D xsi:type="xsd:double"&gt;847&lt;/D&gt;&lt;/FQL&gt;&lt;FQL&gt;&lt;Q&gt;US87165B1035^FF_PTX_INC(ANN_R,2020,,,,USD)&lt;/Q&gt;&lt;R&gt;1&lt;/R&gt;&lt;C&gt;1&lt;/C&gt;&lt;D xsi:type="xsd:double"&gt;1797&lt;/D&gt;&lt;/FQL&gt;&lt;FQL&gt;&lt;Q&gt;US8666741041^FF_TAX_CF(ANN_R,2012,,,,USD)&lt;/Q&gt;&lt;R&gt;1&lt;/R&gt;&lt;C&gt;1&lt;/C&gt;&lt;D xsi:type="xsd:double"&gt;0.32&lt;/D&gt;&lt;/FQL&gt;&lt;FQL&gt;&lt;Q&gt;US8666741041^FF_PTX_INC(ANN_R,2012,,,,USD)&lt;/Q&gt;&lt;R&gt;1&lt;/R&gt;&lt;C&gt;1&lt;/C&gt;&lt;D xsi:type="xsd:double"&gt;4.344&lt;/D&gt;&lt;/FQL&gt;&lt;FQL&gt;&lt;Q&gt;US8666741041^FF_TAX_CF(ANN_R,2013,,,,USD)&lt;/Q&gt;&lt;R&gt;1&lt;/R&gt;&lt;C&gt;1&lt;/C&gt;&lt;D xsi:type="xsd:double"&gt;0.155&lt;/D&gt;&lt;/FQL&gt;&lt;FQL&gt;&lt;Q&gt;US8666741041^FF_PTX_INC(ANN_R,2013,,,,USD)&lt;/Q&gt;&lt;R&gt;1&lt;/R&gt;&lt;C&gt;1&lt;/C&gt;&lt;D xsi:type="xsd:double"&gt;18.132&lt;/D&gt;&lt;/FQL&gt;&lt;FQL&gt;&lt;Q&gt;US8666741041^FF_TAX_CF(ANN_R,2014,,,,USD)&lt;/Q&gt;&lt;R&gt;1&lt;/R&gt;&lt;C&gt;1&lt;/C&gt;&lt;D xsi:type="xsd:double"&gt;0.314&lt;/D&gt;&lt;/FQL&gt;&lt;FQL&gt;&lt;Q&gt;US8666741041^FF_PTX_INC(ANN_R,2014,,,,USD)&lt;/Q&gt;&lt;R&gt;1&lt;/R&gt;&lt;C&gt;1&lt;/C&gt;&lt;D xsi:type="xsd:double"&gt;32.215&lt;/D&gt;&lt;/FQL&gt;&lt;FQL&gt;&lt;Q&gt;US8666741041^FF_TAX_CF(ANN_R,2015,,,,USD)&lt;/Q&gt;&lt;R&gt;1&lt;/R&gt;&lt;C&gt;1&lt;/C&gt;&lt;D xsi:type="xsd:double"&gt;0.31&lt;/D&gt;&lt;/FQL&gt;&lt;FQL&gt;&lt;Q&gt;US8666741041^FF_PTX_INC(ANN_R,2015,,,,USD)&lt;/Q&gt;&lt;R&gt;1&lt;/R&gt;&lt;C&gt;1&lt;/C&gt;&lt;D xsi:type="xsd:double"&gt;164.131&lt;/D&gt;&lt;/FQL&gt;&lt;FQL&gt;&lt;Q&gt;US8666741041^FF_TAX_CF(ANN_R,2016,,,,USD)&lt;/Q&gt;&lt;R&gt;1&lt;/R&gt;&lt;C&gt;1&lt;/C&gt;&lt;D xsi:type="xsd:double"&gt;0.452&lt;/D&gt;&lt;/FQL&gt;&lt;FQL&gt;&lt;Q&gt;US8666741041^FF_PTX_INC(ANN_R,2016,,,,USD)&lt;/Q&gt;&lt;R&gt;1&lt;/R&gt;&lt;C&gt;1&lt;/C&gt;&lt;D xsi:type="xsd:double"&gt;31.754&lt;/D&gt;&lt;/FQL&gt;&lt;FQL&gt;&lt;Q&gt;US8666741041^FF_TAX_CF(ANN_R,2017,,,,USD)&lt;/Q&gt;&lt;R&gt;1&lt;/R&gt;&lt;C&gt;1&lt;/C&gt;&lt;D xsi:type="xsd:double"&gt;-0.194&lt;/D&gt;&lt;/FQL&gt;&lt;FQL&gt;&lt;Q&gt;US8666741041^FF_PTX_INC(ANN_R,2017,,,,USD)&lt;/Q&gt;&lt;R&gt;1&lt;/R&gt;&lt;C&gt;1&lt;/C&gt;&lt;D xsi:type="xsd:double"&gt;81.683&lt;/D&gt;&lt;/FQL&gt;&lt;FQL&gt;&lt;Q&gt;US8666741041^FF_TAX_CF(ANN_R,2018,,,,USD)&lt;/Q&gt;&lt;R&gt;1&lt;/R&gt;&lt;C&gt;1&lt;/C&gt;&lt;D xsi:type="xsd:double"&gt;0.461&lt;/D&gt;&lt;/FQL&gt;&lt;FQL&gt;&lt;Q&gt;US8666741041^FF_PTX_INC(ANN_R,2018,,,,USD)&lt;/Q&gt;&lt;R&gt;1&lt;/R&gt;&lt;C&gt;1&lt;/C&gt;&lt;D xsi:type="xsd:double"&gt;120.246&lt;/D&gt;&lt;/FQL&gt;&lt;FQL&gt;&lt;Q&gt;US8666741041^FF_TAX_CF(ANN_R,2019,,,,USD)&lt;/Q&gt;&lt;R&gt;1&lt;/R&gt;&lt;C&gt;1&lt;/C&gt;&lt;D xsi:type="xsd:double"&gt;0.948&lt;/D&gt;&lt;/FQL&gt;&lt;FQL&gt;&lt;Q&gt;US8666741041^FF_PTX_INC(ANN_R,2019,,,,USD)&lt;/Q&gt;&lt;R&gt;1&lt;/R&gt;&lt;C&gt;1&lt;/C&gt;&lt;D xsi:type="xsd:double"&gt;178.252&lt;/D&gt;&lt;/FQL&gt;&lt;FQL&gt;&lt;Q&gt;US8666741041^FF_TAX_CF(ANN_R,2020,,,,USD)&lt;/Q&gt;&lt;R&gt;1&lt;/R&gt;&lt;C&gt;1&lt;/C&gt;&lt;D xsi:type="xsd:double"&gt;1.115&lt;/D&gt;&lt;/FQL&gt;&lt;FQL&gt;&lt;Q&gt;US8666741041^FF_PTX_INC(ANN_R,2020,,,,USD)&lt;/Q&gt;&lt;R&gt;1&lt;/R&gt;&lt;C&gt;1&lt;/C&gt;&lt;D xsi:type="xsd:double"&gt;146.676&lt;/D&gt;&lt;/FQL&gt;&lt;FQL&gt;&lt;Q&gt;US8545021011^FF_TAX_CF(ANN_R,2012,,,,USD)&lt;/Q&gt;&lt;R&gt;1&lt;/R&gt;&lt;C&gt;1&lt;/C&gt;&lt;D xsi:type="xsd:double"&gt;198.2&lt;/D&gt;&lt;/FQL&gt;&lt;FQL&gt;&lt;Q&gt;US8545021011^FF_PTX_INC(ANN_R,2012,,,,USD)&lt;/Q&gt;&lt;R&gt;1&lt;/R&gt;&lt;C&gt;1&lt;/C&gt;&lt;D xsi:type="xsd:double"&gt;542.2&lt;/D&gt;&lt;/FQL&gt;&lt;FQL&gt;&lt;Q&gt;US8545021011^FF_TAX_CF(ANN_R,2013,,,,USD)&lt;/Q&gt;&lt;R&gt;0&lt;/R&gt;&lt;C&gt;0&lt;/C&gt;&lt;/FQL&gt;&lt;FQL&gt;&lt;Q&gt;US8545021011^FF_PTX_INC(ANN_R,2013,,,,USD)&lt;/Q&gt;&lt;R&gt;1&lt;/R&gt;&lt;C&gt;1&lt;/C&gt;&lt;D xsi:type="xsd:double"&gt;587.6&lt;/D&gt;&lt;/FQL&gt;&lt;FQL&gt;&lt;Q&gt;US8545021011^FF_TAX_CF(ANN_R,2014,,,,USD)&lt;/Q&gt;&lt;R&gt;1&lt;/R&gt;&lt;C&gt;1&lt;/C&gt;&lt;D xsi:type="xsd:double"&gt;113.7&lt;/D&gt;&lt;/FQL&gt;&lt;FQL&gt;&lt;Q&gt;US8545021011^FF_PTX_INC(ANN_R,2014,,,,USD)&lt;/Q&gt;&lt;R&gt;1&lt;/R&gt;&lt;C&gt;1&lt;/C&gt;&lt;D xsi:type="xsd:double"&gt;1084.8&lt;/D&gt;&lt;/FQL&gt;&lt;FQL&gt;&lt;Q&gt;US8545021011^FF_TAX_CF(ANN_R,2015,,,,USD)&lt;/Q&gt;&lt;R&gt;1&lt;/R&gt;&lt;C&gt;1&lt;/C&gt;&lt;D xsi:type="xsd:double"&gt;191.6&lt;/D&gt;&lt;/FQL&gt;&lt;FQL&gt;&lt;Q&gt;US8545021011^FF_PTX_INC(ANN_R,2015,,,,USD)&lt;/Q&gt;&lt;R&gt;1&lt;/R&gt;&lt;C&gt;1&lt;/C&gt;&lt;D xsi:type="xsd:double"&gt;1150.8&lt;/D&gt;&lt;/FQL&gt;&lt;FQL&gt;&lt;Q&gt;US8545021011^FF_TAX_CF(ANN_R,2016,,,,USD)&lt;/Q&gt;&lt;R&gt;1&lt;/R&gt;&lt;C&gt;1&lt;/C&gt;&lt;D xsi:type="xsd:double"&gt;233.3&lt;/D&gt;&lt;/FQL&gt;&lt;FQL&gt;&lt;Q&gt;US8545021011^FF_PTX_INC(ANN_R,2016,,,,USD)&lt;/Q&gt;&lt;R&gt;1&lt;/R&gt;&lt;C&gt;1&lt;/C&gt;&lt;D xsi:type="xsd:double"&gt;1226.1&lt;/D&gt;&lt;/FQL&gt;&lt;FQL&gt;&lt;Q&gt;US8545021011^FF_TAX_CF(ANN_R,2017,,,,USD)&lt;/Q&gt;&lt;R&gt;1&lt;/R&gt;&lt;C&gt;1&lt;/C&gt;&lt;D xsi</t>
        </r>
      </text>
    </comment>
    <comment ref="A2" authorId="0" shapeId="0" xr:uid="{7D18A02C-27EF-4BBD-A537-85F9C8E25A72}">
      <text>
        <r>
          <rPr>
            <b/>
            <sz val="9"/>
            <color indexed="81"/>
            <rFont val="Tahoma"/>
            <family val="2"/>
          </rPr>
          <t>:type="xsd:double"&gt;273.6&lt;/D&gt;&lt;/FQL&gt;&lt;FQL&gt;&lt;Q&gt;US8545021011^FF_PTX_INC(ANN_R,2017,,,,USD)&lt;/Q&gt;&lt;R&gt;1&lt;/R&gt;&lt;C&gt;1&lt;/C&gt;&lt;D xsi:type="xsd:double"&gt;1527.8&lt;/D&gt;&lt;/FQL&gt;&lt;FQL&gt;&lt;Q&gt;US8545021011^FF_TAX_CF(ANN_R,2018,,,,USD)&lt;/Q&gt;&lt;R&gt;1&lt;/R&gt;&lt;C&gt;1&lt;/C&gt;&lt;D xsi:type="xsd:double"&gt;339.4&lt;/D&gt;&lt;/FQL&gt;&lt;FQL&gt;&lt;Q&gt;US8545021011^FF_PTX_INC(ANN_R,2018,,,,USD)&lt;/Q&gt;&lt;R&gt;1&lt;/R&gt;&lt;C&gt;1&lt;/C&gt;&lt;D xsi:type="xsd:double"&gt;1022.1&lt;/D&gt;&lt;/FQL&gt;&lt;FQL&gt;&lt;Q&gt;US8545021011^FF_TAX_CF(ANN_R,2019,,,,USD)&lt;/Q&gt;&lt;R&gt;1&lt;/R&gt;&lt;C&gt;1&lt;/C&gt;&lt;D xsi:type="xsd:double"&gt;234.6&lt;/D&gt;&lt;/FQL&gt;&lt;FQL&gt;&lt;Q&gt;US8545021011^FF_PTX_INC(ANN_R,2019,,,,USD)&lt;/Q&gt;&lt;R&gt;1&lt;/R&gt;&lt;C&gt;1&lt;/C&gt;&lt;D xsi:type="xsd:double"&gt;1094.4&lt;/D&gt;&lt;/FQL&gt;&lt;FQL&gt;&lt;Q&gt;US8545021011^FF_TAX_CF(ANN_R,2020,,,,USD)&lt;/Q&gt;&lt;R&gt;1&lt;/R&gt;&lt;C&gt;1&lt;/C&gt;&lt;D xsi:type="xsd:double"&gt;241.6&lt;/D&gt;&lt;/FQL&gt;&lt;FQL&gt;&lt;Q&gt;US8545021011^FF_PTX_INC(ANN_R,2020,,,,USD)&lt;/Q&gt;&lt;R&gt;1&lt;/R&gt;&lt;C&gt;1&lt;/C&gt;&lt;D xsi:type="xsd:double"&gt;1219.8&lt;/D&gt;&lt;/FQL&gt;&lt;FQL&gt;&lt;Q&gt;US78409V1044^FF_TAX_CF(ANN_R,2012,,,,USD)&lt;/Q&gt;&lt;R&gt;1&lt;/R&gt;&lt;C&gt;1&lt;/C&gt;&lt;D xsi:type="xsd:double"&gt;243&lt;/D&gt;&lt;/FQL&gt;&lt;FQL&gt;&lt;Q&gt;US78409V1044^FF_PTX_INC(ANN_R,2012,,,,USD)&lt;/Q&gt;&lt;R&gt;1&lt;/R&gt;&lt;C&gt;1&lt;/C&gt;&lt;D xsi:type="xsd:double"&gt;1130&lt;/D&gt;&lt;/FQL&gt;&lt;FQL&gt;&lt;Q&gt;US78409V1044^FF_TAX_CF(ANN_R,2013,,,,USD)&lt;/Q&gt;&lt;R&gt;0&lt;/R&gt;&lt;C&gt;0&lt;/C&gt;&lt;/FQL&gt;&lt;FQL&gt;&lt;Q&gt;US78409V1044^FF_PTX_INC(ANN_R,2013,,,,USD)&lt;/Q&gt;&lt;R&gt;1&lt;/R&gt;&lt;C&gt;1&lt;/C&gt;&lt;D xsi:type="xsd:double"&gt;1299&lt;/D&gt;&lt;/FQL&gt;&lt;FQL&gt;&lt;Q&gt;US78409V1044^FF_TAX_CF(ANN_R,2014,,,,USD)&lt;/Q&gt;&lt;R&gt;1&lt;/R&gt;&lt;C&gt;1&lt;/C&gt;&lt;D xsi:type="xsd:double"&gt;419&lt;/D&gt;&lt;/FQL&gt;&lt;FQL&gt;&lt;Q&gt;US78409V1044^FF_PTX_INC(ANN_R,2014,,,,USD)&lt;/Q&gt;&lt;R&gt;1&lt;/R&gt;&lt;C&gt;1&lt;/C&gt;&lt;D xsi:type="xsd:double"&gt;54&lt;/D&gt;&lt;/FQL&gt;&lt;FQL&gt;&lt;Q&gt;US78409V1044^FF_TAX_CF(ANN_R,2015,,,,USD)&lt;/Q&gt;&lt;R&gt;1&lt;/R&gt;&lt;C&gt;1&lt;/C&gt;&lt;D xsi:type="xsd:double"&gt;260&lt;/D&gt;&lt;/FQL&gt;&lt;FQL&gt;&lt;Q&gt;US78409V1044^FF_PTX_INC(ANN_R,2015,,,,USD)&lt;/Q&gt;&lt;R&gt;1&lt;/R&gt;&lt;C&gt;1&lt;/C&gt;&lt;D xsi:type="xsd:double"&gt;1815&lt;/D&gt;&lt;/FQL&gt;&lt;FQL&gt;&lt;Q&gt;US78409V1044^FF_TAX_CF(ANN_R,2016,,,,USD)&lt;/Q&gt;&lt;R&gt;1&lt;/R&gt;&lt;C&gt;1&lt;/C&gt;&lt;D xsi:type="xsd:double"&gt;683&lt;/D&gt;&lt;/FQL&gt;&lt;FQL&gt;&lt;Q&gt;US78409V1044^FF_PTX_INC(ANN_R,2016,,,,USD)&lt;/Q&gt;&lt;R&gt;1&lt;/R&gt;&lt;C&gt;1&lt;/C&gt;&lt;D xsi:type="xsd:double"&gt;3188&lt;/D&gt;&lt;/FQL&gt;&lt;FQL&gt;&lt;Q&gt;US78409V1044^FF_TAX_CF(ANN_R,2017,,,,USD)&lt;/Q&gt;&lt;R&gt;1&lt;/R&gt;&lt;C&gt;1&lt;/C&gt;&lt;D xsi:type="xsd:double"&gt;709&lt;/D&gt;&lt;/FQL&gt;&lt;FQL&gt;&lt;Q&gt;US78409V1044^FF_PTX_INC(ANN_R,2017,,,,USD)&lt;/Q&gt;&lt;R&gt;1&lt;/R&gt;&lt;C&gt;1&lt;/C&gt;&lt;D xsi:type="xsd:double"&gt;2461&lt;/D&gt;&lt;/FQL&gt;&lt;FQL&gt;&lt;Q&gt;US78409V1044^FF_TAX_CF(ANN_R,2018,,,,USD)&lt;/Q&gt;&lt;R&gt;1&lt;/R&gt;&lt;C&gt;1&lt;/C&gt;&lt;D xsi:type="xsd:double"&gt;558&lt;/D&gt;&lt;/FQL&gt;&lt;FQL&gt;&lt;Q&gt;US78409V1044^FF_PTX_INC(ANN_R,2018,,,,USD)&lt;/Q&gt;&lt;R&gt;1&lt;/R&gt;&lt;C&gt;1&lt;/C&gt;&lt;D xsi:type="xsd:double"&gt;2681&lt;/D&gt;&lt;/FQL&gt;&lt;FQL&gt;&lt;Q&gt;US78409V1044^FF_TAX_CF(ANN_R,2019,,,,USD)&lt;/Q&gt;&lt;R&gt;1&lt;/R&gt;&lt;C&gt;1&lt;/C&gt;&lt;D xsi:type="xsd:double"&gt;659&lt;/D&gt;&lt;/FQL&gt;&lt;FQL&gt;&lt;Q&gt;US78409V1044^FF_PTX_INC(ANN_R,2019,,,,USD)&lt;/Q&gt;&lt;R&gt;1&lt;/R&gt;&lt;C&gt;1&lt;/C&gt;&lt;D xsi:type="xsd:double"&gt;2930&lt;/D&gt;&lt;/FQL&gt;&lt;FQL&gt;&lt;Q&gt;US78409V1044^FF_TAX_CF(ANN_R,2020,,,,USD)&lt;/Q&gt;&lt;R&gt;1&lt;/R&gt;&lt;C&gt;1&lt;/C&gt;&lt;D xsi:type="xsd:double"&gt;683&lt;/D&gt;&lt;/FQL&gt;&lt;FQL&gt;&lt;Q&gt;US78409V1044^FF_PTX_INC(ANN_R,2020,,,,USD)&lt;/Q&gt;&lt;R&gt;1&lt;/R&gt;&lt;C&gt;1&lt;/C&gt;&lt;D xsi:type="xsd:double"&gt;3228&lt;/D&gt;&lt;/FQL&gt;&lt;FQL&gt;&lt;Q&gt;US77543R1023^FF_TAX_CF(ANN_R,2012,,,,USD)&lt;/Q&gt;&lt;R&gt;0&lt;/R&gt;&lt;C&gt;0&lt;/C&gt;&lt;/FQL&gt;&lt;FQL&gt;&lt;Q&gt;US77543R1023^FF_PTX_INC(ANN_R,2012,,,,USD)&lt;/Q&gt;&lt;R&gt;0&lt;/R&gt;&lt;C&gt;0&lt;/C&gt;&lt;/FQL&gt;&lt;FQL&gt;&lt;Q&gt;US77543R1023^FF_TAX_CF(ANN_R,2013,,,,USD)&lt;/Q&gt;&lt;R&gt;0&lt;/R&gt;&lt;C&gt;0&lt;/C&gt;&lt;/FQL&gt;&lt;FQL&gt;&lt;Q&gt;US77543R1023^FF_PTX_INC(ANN_R,2013,,,,USD)&lt;/Q&gt;&lt;R&gt;0&lt;/R&gt;&lt;C&gt;0&lt;/C&gt;&lt;/FQL&gt;&lt;FQL&gt;&lt;Q&gt;US77543R1023^FF_TAX_CF(ANN_R,2014,,,,USD)&lt;/Q&gt;&lt;R&gt;0&lt;/R&gt;&lt;C&gt;0&lt;/C&gt;&lt;/FQL&gt;&lt;FQL&gt;&lt;Q&gt;US77543R1023^FF_PTX_INC(ANN_R,2014,,,,USD)&lt;/Q&gt;&lt;R&gt;0&lt;/R&gt;&lt;C&gt;0&lt;/C&gt;&lt;/FQL&gt;&lt;FQL&gt;&lt;Q&gt;US77543R1023^FF_TAX_CF(ANN_R,2015,,,,USD)&lt;/Q&gt;&lt;R&gt;1&lt;/R&gt;&lt;C&gt;1&lt;/C&gt;&lt;D xsi:type="xsd:double"&gt;0.083&lt;/D&gt;&lt;/FQL&gt;&lt;FQL&gt;&lt;Q&gt;US77543R1023^FF_PTX_INC(ANN_R,2015,,,,USD)&lt;/Q&gt;&lt;R&gt;1&lt;/R&gt;&lt;C&gt;1&lt;/C&gt;&lt;D xsi:type="xsd:double"&gt;-40.464&lt;/D&gt;&lt;/FQL&gt;&lt;FQL&gt;&lt;Q&gt;US77543R1023^FF_TAX_CF(ANN_R,2016,,,,USD)&lt;/Q&gt;&lt;R&gt;1&lt;/R&gt;&lt;C&gt;1&lt;/C&gt;&lt;D xsi:type="xsd:double"&gt;0.121&lt;/D&gt;&lt;/FQL&gt;&lt;FQL&gt;&lt;Q&gt;US77543R1023^FF_PTX_INC(ANN_R,2016,,,,USD)&lt;/Q&gt;&lt;R&gt;1&lt;/R&gt;&lt;C&gt;1&lt;/C&gt;&lt;D xsi:type="xsd:double"&gt;-42.547&lt;/D&gt;&lt;/FQL&gt;&lt;FQL&gt;&lt;Q&gt;US77543R1023^FF_TAX_CF(ANN_R,2017,,,,USD)&lt;/Q&gt;&lt;R&gt;1&lt;/R&gt;&lt;C&gt;1&lt;/C&gt;&lt;D xsi:type="xsd:double"&gt;0.222&lt;/D&gt;&lt;/FQL&gt;&lt;FQL&gt;&lt;Q&gt;US77543R1023^FF_PTX_INC(ANN_R,2017,,,,USD)&lt;/Q&gt;&lt;R&gt;1&lt;/R&gt;&lt;C&gt;1&lt;/C&gt;&lt;D xsi:type="xsd:double"&gt;-63.194&lt;/D&gt;&lt;/FQL&gt;&lt;FQL&gt;&lt;Q&gt;US77543R1023^FF_TAX_CF(ANN_R,2018,,,,USD)&lt;/Q&gt;&lt;R&gt;1&lt;/R&gt;&lt;C&gt;1&lt;/C&gt;&lt;D xsi:type="xsd:double"&gt;0.564&lt;/D&gt;&lt;/FQL&gt;&lt;FQL&gt;&lt;Q&gt;US77543R1023^FF_PTX_INC(ANN_R,2018,,,,USD)&lt;/Q&gt;&lt;R&gt;1&lt;/R&gt;&lt;C&gt;1&lt;/C&gt;&lt;D xsi:type="xsd:double"&gt;-9.333&lt;/D&gt;&lt;/FQL&gt;&lt;FQL&gt;&lt;Q&gt;US77543R1023^FF_TAX_CF(ANN_R,2019,,,,USD)&lt;/Q&gt;&lt;R&gt;1&lt;/R&gt;&lt;C&gt;1&lt;/C&gt;&lt;D xsi:type="xsd:double"&gt;0.759&lt;/D&gt;&lt;/FQL&gt;&lt;FQL&gt;&lt;Q&gt;US77543R1023^FF_PTX_INC(ANN_R,2019,,,,USD)&lt;/Q&gt;&lt;R&gt;1&lt;/R&gt;&lt;C&gt;1&lt;/C&gt;&lt;D xsi:type="xsd:double"&gt;-60.919&lt;/D&gt;&lt;/FQL&gt;&lt;FQL&gt;&lt;Q&gt;US77543R1023^FF_TAX_CF(ANN_R,2020,,,,USD)&lt;/Q&gt;&lt;R&gt;1&lt;/R&gt;&lt;C&gt;1&lt;/C&gt;&lt;D xsi:type="xsd:double"&gt;1.014&lt;/D&gt;&lt;/FQL&gt;&lt;FQL&gt;&lt;Q&gt;US77543R1023^FF_PTX_INC(ANN_R,2020,,,,USD)&lt;/Q&gt;&lt;R&gt;1&lt;/R&gt;&lt;C&gt;1&lt;/C&gt;&lt;D xsi:type="xsd:double"&gt;-18.452&lt;/D&gt;&lt;/FQL&gt;&lt;FQL&gt;&lt;Q&gt;US75886F1075^FF_TAX_CF(ANN_R,2012,,,,USD)&lt;/Q&gt;&lt;R&gt;0&lt;/R&gt;&lt;C&gt;0&lt;/C&gt;&lt;/FQL&gt;&lt;FQL&gt;&lt;Q&gt;US75886F1075^FF_PTX_INC(ANN_R,2012,,,,USD)&lt;/Q&gt;&lt;R&gt;1&lt;/R&gt;&lt;C&gt;1&lt;/C&gt;&lt;D xsi:type="xsd:double"&gt;414.421&lt;/D&gt;&lt;/FQL&gt;&lt;FQL&gt;&lt;Q&gt;US75886F1075^FF_TAX_CF(ANN_R,2013,,,,USD)&lt;/Q&gt;&lt;R&gt;1&lt;/R&gt;&lt;C&gt;1&lt;/C&gt;&lt;D xsi:type="xsd:double"&gt;1.057&lt;/D&gt;&lt;/FQL&gt;&lt;FQL&gt;&lt;Q&gt;US75886F1075^FF_PTX_INC(ANN_R,2013,,,,USD)&lt;/Q&gt;&lt;R&gt;1&lt;/R&gt;&lt;C&gt;1&lt;/C&gt;&lt;D xsi:type="xsd:double"&gt;713.36&lt;/D&gt;&lt;/FQL&gt;&lt;FQL&gt;&lt;Q&gt;US75886F1075^FF_TAX_CF(ANN_R,2014,,,,USD)&lt;/Q&gt;&lt;R&gt;1&lt;/R&gt;&lt;C&gt;1&lt;/C&gt;&lt;D xsi:type="xsd:double"&gt;59.847&lt;/D&gt;&lt;/FQL&gt;&lt;FQL&gt;&lt;Q&gt;US75886F1075^FF_PTX_INC(ANN_R,2014,,,,USD)&lt;/Q&gt;&lt;R&gt;1&lt;/R&gt;&lt;C&gt;1&lt;/C&gt;&lt;D xsi:type="xsd:double"&gt;775.747&lt;/D&gt;&lt;/FQL&gt;&lt;FQL&gt;&lt;Q&gt;US75886F1075^FF_TAX_CF(ANN_R,2015,,,,USD)&lt;/Q&gt;&lt;R&gt;1&lt;/R&gt;&lt;C&gt;1&lt;/C&gt;&lt;D xsi:type="xsd:double"&gt;276.092&lt;/D&gt;&lt;/FQL&gt;&lt;FQL&gt;&lt;Q&gt;US75886F1075^FF_PTX_INC(ANN_R,2015,,,,USD)&lt;/Q&gt;&lt;R&gt;1&lt;/R&gt;&lt;C&gt;1&lt;/C&gt;&lt;D xsi:type="xsd:double"&gt;1225.097&lt;/D&gt;&lt;/FQL&gt;&lt;FQL&gt;&lt;Q&gt;US75886F1075^FF_TAX_CF(ANN_R,2016,,,,USD)&lt;/Q&gt;&lt;R&gt;1&lt;/R&gt;&lt;C&gt;1&lt;/C&gt;&lt;D xsi:type="xsd:double"&gt;481.36&lt;/D&gt;&lt;/FQL&gt;&lt;FQL&gt;&lt;Q&gt;US75886F1075^FF_PTX_INC(ANN_R,2016,,,,USD)&lt;/Q&gt;&lt;R&gt;1&lt;/R&gt;&lt;C&gt;1&lt;/C&gt;&lt;D xsi:type="xsd:double"&gt;1329.815&lt;/D&gt;&lt;/FQL&gt;&lt;FQL&gt;&lt;Q&gt;US75886F1075^FF_TAX_CF(ANN_R,2017,,,,USD)&lt;/Q&gt;&lt;R&gt;1&lt;/R&gt;&lt;C&gt;1&lt;/C&gt;&lt;D xsi:type="xsd:double"&gt;754.843&lt;/D&gt;&lt;/FQL&gt;&lt;FQL&gt;&lt;Q&gt;US75886F1075^FF_PTX_INC(ANN_R,2017,,,,USD)&lt;/Q&gt;&lt;R&gt;1&lt;/R&gt;&lt;C&gt;1&lt;/C&gt;&lt;D xsi:type="xsd:double"&gt;2078.511&lt;/D&gt;&lt;/FQL&gt;&lt;FQL&gt;&lt;Q&gt;US75886F1075^FF_TAX_CF(ANN_R,2018,,,,USD)&lt;/Q&gt;&lt;R&gt;1&lt;/R&gt;&lt;C&gt;1&lt;/C&gt;&lt;D xsi:type="xsd:double"&gt;205.6&lt;/D&gt;&lt;/FQL&gt;&lt;FQL&gt;&lt;Q&gt;US75886F1075^FF_PTX_INC(ANN_R,2018,,,,USD)&lt;/Q&gt;&lt;R&gt;1&lt;/R&gt;&lt;C&gt;1&lt;/C&gt;&lt;D xsi:type="xsd:double"&gt;2553.5&lt;/D&gt;&lt;/FQL&gt;&lt;FQL&gt;&lt;Q&gt;US75886F1075^FF_TAX_CF(ANN_R,2019,,,,USD)&lt;/Q&gt;&lt;R&gt;1&lt;/R&gt;&lt;C&gt;1&lt;/C&gt;&lt;D xsi:type="xsd:double"&gt;342.3&lt;/D&gt;&lt;/FQL&gt;&lt;FQL&gt;&lt;Q&gt;US75886F1075^FF_PTX_INC(ANN_R,2019,,,,USD)&lt;/Q&gt;&lt;R&gt;1&lt;/R&gt;&lt;C&gt;1&lt;/C&gt;&lt;D xsi:type="xsd:double"&gt;2429.1&lt;/D&gt;&lt;/FQL&gt;&lt;FQL&gt;&lt;Q&gt;US75886F1075^FF_TAX_CF(ANN_R,2020,,,,USD)&lt;/Q&gt;&lt;R&gt;1&lt;/R&gt;&lt;C&gt;1&lt;/C&gt;&lt;D xsi:type="xsd:double"&gt;188.1&lt;/D&gt;&lt;/FQL&gt;&lt;FQL&gt;&lt;Q&gt;US75886F1075^FF_PTX_INC(ANN_R,2020,,,,USD)&lt;/Q&gt;&lt;R&gt;1&lt;/R&gt;&lt;C&gt;1&lt;/C&gt;&lt;D xsi:type="xsd:double"&gt;3810.4&lt;/D&gt;&lt;/FQL&gt;&lt;FQL&gt;&lt;Q&gt;US74736K1016^FF_TAX_CF(ANN_R,2012,,,,USD)&lt;/Q&gt;&lt;R&gt;1&lt;/R&gt;&lt;C&gt;1&lt;/C&gt;&lt;D xsi:type="xsd:double"&gt;8.941&lt;/D&gt;&lt;/FQL&gt;&lt;FQL&gt;&lt;Q&gt;US74736K1016^FF_PTX_INC(ANN_R,2012,,,,USD)&lt;/Q&gt;&lt;R&gt;1&lt;/R&gt;&lt;C&gt;1&lt;/C&gt;&lt;D xsi:type="xsd:double"&gt;-25.899&lt;/D&gt;&lt;/FQL&gt;&lt;FQL&gt;&lt;Q&gt;US74736K1016^FF_TAX_CF(ANN_R,2013,,,,USD)&lt;/Q&gt;&lt;R&gt;1&lt;/R&gt;&lt;C&gt;1&lt;/C&gt;&lt;D xsi:type="xsd:double"&gt;15.35&lt;/D&gt;&lt;/FQL&gt;&lt;FQL&gt;&lt;Q&gt;US74736K1016^FF_PTX_INC(ANN_R,2013,,,,USD)&lt;/Q&gt;&lt;R&gt;1&lt;/R&gt;&lt;C&gt;1&lt;/C&gt;&lt;D xsi:type="xsd:double"&gt;23.873&lt;/D&gt;&lt;/FQL&gt;&lt;FQL&gt;&lt;Q&gt;US74736K1016^FF_TAX_CF(ANN_R,2014,,,,USD)&lt;/Q&gt;&lt;R&gt;1&lt;/R&gt;&lt;C&gt;1&lt;/C&gt;&lt;D xsi:type="xsd:double"&gt;34.59&lt;/D&gt;&lt;/FQL&gt;&lt;FQL&gt;&lt;Q&gt;US74736K1016^FF_PTX_INC(ANN_R,2014,,,,USD)&lt;/Q&gt;&lt;R&gt;1&lt;/R&gt;&lt;C&gt;1&lt;/C&gt;&lt;D xsi:type="xsd:double"&gt;121.241&lt;/D&gt;&lt;/FQL&gt;&lt;FQL&gt;&lt;Q&gt;US74736K1016^FF_TAX_CF(ANN_R,2015,,,,USD)&lt;/Q&gt;&lt;R&gt;1&lt;/R&gt;&lt;C&gt;1&lt;/C&gt;&lt;D xsi:type="xsd:double"&gt;34.942&lt;/D&gt;&lt;/FQL&gt;&lt;FQL&gt;&lt;Q&gt;US74736K1016^FF_PTX_INC(ANN_R,2015,,,,USD)&lt;/Q&gt;&lt;R&gt;1&lt;/R&gt;&lt;C&gt;1&lt;/C&gt;&lt;D xsi:type="xsd:double"&gt;-2.862&lt;/D&gt;&lt;/FQL&gt;&lt;FQL&gt;&lt;Q&gt;US74736K1016^FF_TAX_CF(ANN_R,2016,,,,USD)&lt;/Q&gt;&lt;R&gt;1&lt;/R&gt;&lt;C&gt;1&lt;/C&gt;&lt;D xsi:type="xsd:double"&gt;52.656&lt;/D&gt;&lt;/FQL&gt;&lt;FQL&gt;&lt;Q&gt;US74736K1016^FF_PTX_INC(ANN_R,2016,,,,USD)&lt;/Q&gt;&lt;R&gt;1&lt;/R&gt;&lt;C&gt;1&lt;/C&gt;&lt;D xsi:type="xsd:double"&gt;27.305&lt;/D&gt;&lt;/FQL&gt;&lt;FQL&gt;&lt;Q&gt;US74736K1016^FF_TAX_CF(ANN_R,2017,,,,USD)&lt;/Q&gt;&lt;R&gt;1&lt;/R&gt;&lt;C&gt;1&lt;/C&gt;&lt;D xsi:type="xsd:double"&gt;41.478&lt;/D&gt;&lt;/FQL&gt;&lt;FQL&gt;&lt;Q&gt;US74736K1016^FF_PTX_INC(ANN_R,2017,,,,USD)&lt;/Q&gt;&lt;R&gt;1&lt;/R&gt;&lt;C&gt;1&lt;/C&gt;&lt;D xsi:type="xsd:double"&gt;17.145&lt;/D&gt;&lt;/FQL&gt;&lt;FQL&gt;&lt;Q&gt;US74736K1016^FF_TAX_CF(ANN_R,2018,,,,USD)&lt;/Q&gt;&lt;R&gt;1&lt;/R&gt;&lt;C&gt;1&lt;/C&gt;&lt;D xsi:type="xsd:double"&gt;69.453&lt;/D&gt;&lt;/FQL&gt;&lt;FQL&gt;&lt;Q&gt;US74736K1016^FF_PTX_INC(ANN_R,2018,,,,USD)&lt;/Q&gt;&lt;R&gt;1&lt;/R&gt;&lt;C&gt;1&lt;/C&gt;&lt;D xsi:type="xsd:double"&gt;91.792&lt;/D&gt;&lt;/FQL&gt;&lt;FQL&gt;&lt;Q&gt;US74736K1016^FF_TAX_CF(ANN_R,2019,,,,USD)&lt;/Q&gt;&lt;R&gt;1&lt;/R&gt;&lt;C&gt;1&lt;/C&gt;&lt;D xsi:type="xsd:double"&gt;55.513&lt;/D&gt;&lt;/FQL&gt;&lt;FQL&gt;&lt;Q&gt;US74736K1016^FF_PTX_INC(ANN_R,2019,,,,USD)&lt;/Q&gt;&lt;R&gt;1&lt;/R&gt;&lt;C&gt;1&lt;/C&gt;&lt;D xsi:type="xsd:double"&gt;395.089&lt;/D&gt;&lt;/FQL&gt;&lt;FQL&gt;&lt;Q&gt;US74736K1016^FF_TAX_CF(ANN_R,2020,,,,USD)&lt;/Q&gt;&lt;R&gt;1&lt;/R&gt;&lt;C&gt;1&lt;/C&gt;&lt;D xsi:type="xsd:double"&gt;53.236&lt;/D&gt;&lt;/FQL&gt;&lt;FQL&gt;&lt;Q&gt;US74736K1016^FF_PTX_INC(ANN_R,2020,,,,USD)&lt;/Q&gt;&lt;R&gt;1&lt;/R&gt;&lt;C&gt;1&lt;/C&gt;&lt;D xsi:type="xsd:double"&gt;807.38&lt;/D&gt;&lt;/FQL&gt;&lt;FQL&gt;&lt;Q&gt;US7458671010^FF_TAX_CF(ANN_R,2012,,,,USD)&lt;/Q&gt;&lt;R&gt;1&lt;/R&gt;&lt;C&gt;1&lt;/C&gt;&lt;D xsi:type="xsd:double"&gt;-13.322&lt;/D&gt;&lt;/FQL&gt;&lt;FQL&gt;&lt;Q&gt;US7458671010^FF_PTX_INC(ANN_R,2012,,,,USD)&lt;/Q&gt;&lt;R&gt;1&lt;/R&gt;&lt;C&gt;1&lt;/C&gt;&lt;D xsi:type="xsd:double"&gt;183.554&lt;/D&gt;&lt;/FQL&gt;&lt;FQL&gt;&lt;Q&gt;US7458671010^FF_TAX_CF(ANN_R,2013,,,,USD)&lt;/Q&gt;&lt;R&gt;1&lt;/R&gt;&lt;C&gt;1&lt;/C&gt;&lt;D xsi:type="xsd:double"&gt;0.373&lt;/D&gt;&lt;/FQL&gt;&lt;FQL&gt;&lt;Q&gt;US7458671010^FF_PTX_INC(ANN_R,2013,,,,USD)&lt;/Q&gt;&lt;R&gt;1&lt;/R&gt;&lt;C&gt;1&lt;/C&gt;&lt;D xsi:type="xsd:double"&gt;527.822&lt;/D&gt;&lt;/FQL&gt;&lt;FQL&gt;&lt;Q&gt;US7458671010^FF_TAX_CF(ANN_R,2014,,,,USD)&lt;/Q&gt;&lt;R&gt;1&lt;/R&gt;&lt;C&gt;1&lt;/C&gt;&lt;D xsi:type="xsd:double"&gt;1.03&lt;/D&gt;&lt;/FQL&gt;&lt;FQL&gt;&lt;Q&gt;US7458671010^FF_PTX_INC(ANN_R,2014,,,,USD)&lt;/Q&gt;&lt;R&gt;1&lt;/R&gt;&lt;C&gt;1&lt;/C&gt;&lt;D xsi:type="xsd:double"&gt;689.758&lt;/D&gt;&lt;/FQL&gt;&lt;FQL&gt;&lt;Q&gt;US7458671010^FF_TAX_CF(ANN_R,2015,,,,USD)&lt;/Q&gt;&lt;R&gt;1&lt;/R&gt;&lt;C&gt;1&lt;/C&gt;&lt;D xsi:type="xsd:double"&gt;-5.654&lt;/D&gt;&lt;/FQL&gt;&lt;FQL&gt;&lt;Q&gt;US7458671010^FF_PTX_INC(ANN_R,2015,,,,USD)&lt;/Q&gt;&lt;R&gt;1&lt;/R&gt;&lt;C&gt;1&lt;/C&gt;&lt;D xsi:type="xsd:double"&gt;816.023&lt;/D&gt;&lt;/FQL&gt;&lt;FQL&gt;&lt;Q&gt;US7458671010^FF_TAX_CF(ANN_R,2016,,,,USD)&lt;/Q&gt;&lt;R&gt;1&lt;/R&gt;&lt;C&gt;1&lt;/C&gt;&lt;D xsi:type="xsd:double"&gt;2.743&lt;/D&gt;&lt;/FQL&gt;&lt;FQL&gt;&lt;Q&gt;US7458671010^FF_PTX_INC(ANN_R,2016,,,,USD)&lt;/Q&gt;&lt;R&gt;1&lt;/R&gt;&lt;C&gt;1&lt;/C&gt;&lt;D xsi:type="xsd:double"&gt;933.85&lt;/D&gt;&lt;/FQL&gt;&lt;FQL&gt;&lt;Q&gt;US7458671010^FF_TAX_CF(ANN_R,2017,,,,USD)&lt;/Q&gt;&lt;R&gt;1&lt;/R&gt;&lt;C&gt;1&lt;/C&gt;&lt;D xsi:type="xsd:double"&gt;14.875&lt;/D&gt;&lt;/FQL&gt;&lt;FQL&gt;&lt;Q&gt;US7458671010^FF_PTX_INC(ANN_R,2017,,,,USD)&lt;/Q&gt;&lt;R&gt;1&lt;/R&gt;&lt;C&gt;1&lt;/C&gt;&lt;D xsi:type="xsd:double"&gt;938.828&lt;/D&gt;&lt;/FQL&gt;&lt;FQL&gt;&lt;Q&gt;US7458671010^FF_TAX_CF(ANN_R,2018,,,,USD)&lt;/Q&gt;&lt;R&gt;1&lt;/R&gt;&lt;C&gt;1&lt;/C&gt;&lt;D xsi:type="xsd:double"&gt;89.204&lt;/D&gt;&lt;/FQL&gt;&lt;FQL&gt;&lt;Q&gt;US7458671010^FF_PTX_INC(ANN_R,2018,,,,USD)&lt;/Q&gt;&lt;R&gt;1&lt;/R&gt;&lt;C&gt;1&lt;/C&gt;&lt;D xsi:type="xsd:double"&gt;1347.54&lt;/D&gt;&lt;/FQL&gt;&lt;FQL&gt;&lt;Q&gt;US7458671010^FF_TAX_CF(ANN_R,2019,,,,USD)&lt;/Q&gt;&lt;R&gt;1&lt;/R&gt;&lt;C&gt;1&lt;/C&gt;&lt;D xsi:type="xsd:double"&gt;137.119&lt;/D&gt;&lt;/FQL&gt;&lt;FQL&gt;&lt;Q&gt;US7458671010^FF_PTX_INC(ANN_R,2019,,,,USD)&lt;/Q&gt;&lt;R&gt;1&lt;/R&gt;&lt;C&gt;1&lt;/C&gt;&lt;D xsi:type="xsd:double"&gt;1339.576&lt;/D&gt;&lt;/FQL&gt;&lt;FQL&gt;&lt;Q&gt;US7458671010^FF_TAX_CF(ANN_R,2020,,,,USD)&lt;/Q&gt;&lt;R&gt;1&lt;/R&gt;&lt;C&gt;1&lt;/C&gt;&lt;D xsi:type="xsd:double"&gt;264.248&lt;/D&gt;&lt;/FQL&gt;&lt;FQL&gt;&lt;Q&gt;US7458671010^FF_PTX_INC(ANN_R,2020,,,,USD)&lt;/Q&gt;&lt;R&gt;1&lt;/R&gt;&lt;C&gt;1&lt;/C&gt;&lt;D xsi:type="xsd:double"&gt;1728.694&lt;/D&gt;&lt;/FQL&gt;&lt;FQL&gt;&lt;Q&gt;US73278L1052^FF_TAX_CF(ANN_R,2012,,,,USD)&lt;/Q&gt;&lt;R&gt;1&lt;/R&gt;&lt;C&gt;1&lt;/C&gt;&lt;D xsi:type="xsd:double"&gt;45.404&lt;/D&gt;&lt;/FQL&gt;&lt;FQL&gt;&lt;Q&gt;US73278L1052^FF_PTX_INC(ANN_R,2012,,,,USD)&lt;/Q&gt;&lt;R&gt;1&lt;/R&gt;&lt;C&gt;1&lt;/C&gt;&lt;D xsi:type="xsd:double"&gt;138.4&lt;/D&gt;&lt;/FQL&gt;&lt;FQL&gt;&lt;Q&gt;US73278L1052^FF_TAX_CF(ANN_R,2013,,,,USD)&lt;/Q&gt;&lt;R&gt;1&lt;/R&gt;&lt;C&gt;1&lt;/C&gt;&lt;D xsi:type="xsd:double"&gt;47.138&lt;/D&gt;&lt;/FQL&gt;&lt;FQL&gt;&lt;Q&gt;US73278L1052^FF_PTX_INC(ANN_R,2013,,,,USD)&lt;/Q&gt;&lt;R&gt;1&lt;/R&gt;&lt;C&gt;1&lt;/C&gt;&lt;D xsi:type="xsd:double"&gt;158.738&lt;/D&gt;&lt;/FQL&gt;&lt;FQL&gt;&lt;Q&gt;US73278L1052^FF_TAX_CF(ANN_R,2014,,,,USD)&lt;/Q&gt;&lt;R&gt;1&lt;/R&gt;&lt;C&gt;1&lt;/C&gt;&lt;D xsi:type="xsd:double"&gt;58.405&lt;/D&gt;&lt;/FQL&gt;&lt;FQL&gt;&lt;Q&gt;US73278L1052^FF_PTX_INC(ANN_R,2014,,,,USD)&lt;/Q&gt;&lt;R&gt;1&lt;/R&gt;&lt;C&gt;1&lt;/C&gt;&lt;D xsi:type="xsd:double"&gt;181.385&lt;/D&gt;&lt;/FQL&gt;&lt;FQL&gt;&lt;Q&gt;US73278L1052^FF_TAX_CF(ANN_R,2015,,,,USD)&lt;/Q&gt;&lt;R&gt;1&lt;/R&gt;&lt;C&gt;1&lt;/C&gt;&lt;D xsi:type="xsd:double"&gt;65.668&lt;/D&gt;&lt;/FQL&gt;&lt;FQL&gt;&lt;Q&gt;US73278L1052^FF_PTX_INC(ANN_R,2015,,,,USD)&lt;/Q&gt;&lt;R&gt;1&lt;/R&gt;&lt;C&gt;1&lt;/C&gt;&lt;D xsi:type="xsd:double"&gt;208.15&lt;/D&gt;&lt;/FQL&gt;&lt;FQL&gt;&lt;Q&gt;US73278L1052^FF_TAX_CF(ANN_R,2016,,,,USD)&lt;/Q&gt;&lt;R&gt;1&lt;/R&gt;&lt;C&gt;1&lt;/C&gt;&lt;D xsi:type="xsd:double"&gt;80.378&lt;/D&gt;&lt;/FQL&gt;&lt;FQL&gt;&lt;Q&gt;US73278L1052^FF_PTX_INC(ANN_R,2016,,,,USD)&lt;/Q&gt;&lt;R&gt;1&lt;/R&gt;&lt;C&gt;1&lt;/C&gt;&lt;D xsi:type="xsd:double"&gt;241.378&lt;/D&gt;&lt;/FQL&gt;&lt;FQL&gt;&lt;Q&gt;US73278L1052^FF_TAX_CF(ANN_R,2017,,,,USD)&lt;/Q&gt;&lt;R&gt;1&lt;/R&gt;&lt;C&gt;1&lt;/C&gt;&lt;D xsi:type="xsd:double"&gt;84.251&lt;/D&gt;&lt;/FQL&gt;&lt;FQL&gt;&lt;Q&gt;US73278L1052^FF_PTX_INC(ANN_R,2017,,,,USD)&lt;/Q&gt;&lt;R&gt;1&lt;/R&gt;&lt;C&gt;1&lt;/C&gt;&lt;D xsi:type="xsd:double"&gt;269.182&lt;/D&gt;&lt;/FQL&gt;&lt;FQL&gt;&lt;Q&gt;US73278L1052^FF_TAX_CF(ANN_R,2018,,,,USD)&lt;/Q&gt;&lt;R&gt;1&lt;/R&gt;&lt;C&gt;1&lt;/C&gt;&lt;D xsi:type="xsd:double"&gt;50.091&lt;/D&gt;&lt;/FQL&gt;&lt;FQL&gt;&lt;Q&gt;US73278L1052^FF_PTX_INC(ANN_R,2018,,,,USD)&lt;/Q&gt;&lt;R&gt;1&lt;/R&gt;&lt;C&gt;1&lt;/C&gt;&lt;D xsi:type="xsd:double"&gt;292.993&lt;/D&gt;&lt;/FQL&gt;&lt;FQL&gt;&lt;Q&gt;US73278L1052^FF_TAX_CF(ANN_R,2019,,,,USD)&lt;/Q&gt;&lt;R&gt;1&lt;/R&gt;&lt;C&gt;1&lt;/C&gt;&lt;D xsi:type="xsd:double"&gt;51.076&lt;/D&gt;&lt;/FQL&gt;&lt;FQL&gt;&lt;Q&gt;US73278L1052^FF_PTX_INC(ANN_R,2019,,,,USD)&lt;/Q&gt;&lt;R&gt;1&lt;/R&gt;&lt;C&gt;1&lt;/C&gt;&lt;D xsi:type="xsd:double"&gt;317.474&lt;/D&gt;&lt;/FQL&gt;&lt;FQL&gt;&lt;Q&gt;US73278L1052^FF_TAX_CF(ANN_R,2020,,,,USD)&lt;/Q&gt;&lt;R&gt;1&lt;/R&gt;&lt;C&gt;1&lt;/C&gt;&lt;D xsi:type="xsd:double"&gt;81.792&lt;/D&gt;&lt;/FQL&gt;&lt;FQL&gt;&lt;Q&gt;US73278L1052^FF_PTX_INC(ANN_R,2020,,,,USD)&lt;/Q&gt;&lt;R&gt;1&lt;/R&gt;&lt;C&gt;1&lt;/C&gt;&lt;D xsi:type="xsd:double"&gt;451.674&lt;/D&gt;&lt;/FQL&gt;&lt;FQL&gt;&lt;Q&gt;US6934751057^FF_TAX_CF(ANN_R,2012,,,,USD)&lt;/Q&gt;&lt;R&gt;1&lt;/R&gt;&lt;C&gt;1&lt;/C&gt;&lt;D xsi:type="xsd:double"&gt;23&lt;/D&gt;&lt;/FQL&gt;&lt;FQL&gt;&lt;Q&gt;US6934751057^FF_PTX_INC(ANN_R,2012,,,,USD)&lt;/Q&gt;&lt;R&gt;1&lt;/R&gt;&lt;C&gt;1&lt;/C&gt;&lt;D xsi:type="xsd:double"&gt;3943&lt;/D&gt;&lt;/FQL&gt;&lt;FQL&gt;&lt;Q&gt;US6934751057^FF_TAX_CF(ANN_R,2013,,,,USD)&lt;/Q&gt;&lt;R&gt;1&lt;/R&gt;&lt;C&gt;1&lt;/C&gt;&lt;D xsi:type="xsd:double"&gt;231&lt;/D&gt;&lt;/FQL&gt;&lt;FQL&gt;&lt;Q&gt;US6934751057^FF_PTX_INC(ANN_R,2013,,,,USD)&lt;/Q&gt;&lt;R&gt;1&lt;/R&gt;&lt;C&gt;1&lt;/C&gt;&lt;D xsi:type="xsd:double"&gt;5688&lt;/D&gt;&lt;/FQL&gt;&lt;FQL&gt;&lt;Q&gt;US6934751057^FF_TAX_CF(ANN_R,2014,,,,USD)&lt;/Q&gt;&lt;R&gt;1&lt;/R&gt;&lt;C&gt;1&lt;/C&gt;&lt;D xsi:type="xsd:double"&gt;1090&lt;/D&gt;&lt;/FQL&gt;&lt;FQL&gt;&lt;Q&gt;US6934751057^FF_PTX_INC(ANN_R,2014,,,,USD)&lt;/Q&gt;&lt;R&gt;1&lt;/R&gt;&lt;C&gt;1&lt;/C&gt;&lt;D xsi:type="xsd:double"&gt;5614&lt;/D&gt;&lt;/FQL&gt;&lt;FQL&gt;&lt;Q&gt;US6934751057^FF_TAX_CF(ANN_R,2015,,,,USD)&lt;/Q&gt;&lt;R&gt;1&lt;/R&gt;&lt;C&gt;1&lt;/C&gt;&lt;D xsi:type="xsd:double"&gt;633&lt;/D&gt;&lt;/FQL&gt;&lt;FQL&gt;&lt;Q&gt;US6934751057^FF_PTX_INC(ANN_R,2015,,,,USD)&lt;/Q&gt;&lt;R&gt;1&lt;/R&gt;&lt;C&gt;1&lt;/C&gt;&lt;D xsi:type="xsd:double"&gt;5507&lt;/D&gt;&lt;/FQL&gt;&lt;FQL&gt;&lt;Q&gt;US6934751057^FF_TAX_CF(ANN_R,2016,,,,USD)&lt;/Q&gt;&lt;R&gt;1&lt;/R&gt;&lt;C&gt;1&lt;/C&gt;&lt;D xsi:type="xsd:double"&gt;547&lt;/D&gt;&lt;/FQL&gt;&lt;FQL&gt;&lt;Q&gt;US6934751057^FF_PTX_INC(ANN_R,2016,,,,USD)&lt;/Q&gt;&lt;R&gt;1&lt;/R&gt;&lt;C&gt;1&lt;/C&gt;&lt;D xsi:type="xsd:double"&gt;5253&lt;/D&gt;&lt;/FQL&gt;&lt;FQL&gt;&lt;Q&gt;US6934751057^FF_TAX_CF(ANN_R,2017,,,,USD)&lt;/Q&gt;&lt;R&gt;1&lt;/R&gt;&lt;C&gt;1&lt;/C&gt;&lt;D xsi:type="xsd:double"&gt;48&lt;/D&gt;&lt;/FQL&gt;&lt;FQL&gt;&lt;Q&gt;US6934751057^FF_PTX_INC(ANN_R,2017,,,,USD)&lt;/Q&gt;&lt;R&gt;1&lt;/R&gt;&lt;C&gt;1&lt;/C&gt;&lt;D xsi:type="xsd:double"&gt;5490&lt;/D&gt;&lt;/FQL&gt;&lt;FQL&gt;&lt;Q&gt;US6934751057^FF_TAX_CF(ANN_R,2018,,,,USD)&lt;/Q&gt;&lt;R&gt;1&lt;/R&gt;&lt;C&gt;1&lt;/C&gt;&lt;D xsi:type="xsd:double"&gt;-96&lt;/D&gt;&lt;/FQL&gt;&lt;FQL&gt;&lt;Q&gt;US6934751057^FF_PTX_INC(ANN_R,2018,,,,USD)&lt;/Q&gt;&lt;R&gt;1&lt;/R&gt;&lt;C&gt;1&lt;/C&gt;&lt;D xsi:type="xsd:double"&gt;6428&lt;/D&gt;&lt;/FQL&gt;&lt;FQL&gt;&lt;Q&gt;US6934751057^FF_TAX_CF(ANN_R,2019,,,,USD)&lt;/Q&gt;&lt;R&gt;1&lt;/R&gt;&lt;C&gt;1&lt;/C&gt;&lt;D xsi:type="xsd:double"&gt;413&lt;/D&gt;&lt;/FQL&gt;&lt;FQL&gt;&lt;Q&gt;US6934751057^FF_PTX_INC(ANN_R,2019,,,,USD)&lt;/Q&gt;&lt;R&gt;1&lt;/R&gt;&lt;C&gt;1&lt;/C&gt;&lt;D xsi:type="xsd:double"&gt;6480&lt;/D&gt;&lt;/FQL&gt;&lt;FQL&gt;&lt;Q&gt;US6934751057^FF_TAX_CF(ANN_R,2020,,,,USD)&lt;/Q&gt;&lt;R&gt;1&lt;/R&gt;&lt;C&gt;1&lt;/C&gt;&lt;D xsi:type="xsd:double"&gt;3400&lt;/D&gt;&lt;/FQL&gt;&lt;FQL&gt;&lt;Q&gt;US6934751057^FF_PTX_INC(ANN_R,2020,,,,USD)&lt;/Q&gt;&lt;R&gt;1&lt;/R&gt;&lt;C&gt;1&lt;/C&gt;&lt;D xsi:type="xsd:double"&gt;3429&lt;/D&gt;&lt;/FQL&gt;&lt;FQL&gt;&lt;Q&gt;US72919P2020^FF_TAX_CF(ANN_R,2012,,,,USD)&lt;/Q&gt;&lt;R&gt;0&lt;/R&gt;&lt;C&gt;0&lt;/C&gt;&lt;/FQL&gt;&lt;FQL&gt;&lt;Q&gt;US72919P2020^FF_PTX_INC(ANN_R,2012,,,,USD)&lt;/Q&gt;&lt;R&gt;1&lt;/R&gt;&lt;C&gt;1&lt;/C&gt;&lt;D xsi:type="xsd:double"&gt;-31.862454&lt;/D&gt;&lt;/FQL&gt;&lt;FQL&gt;&lt;Q&gt;US72919P2020^FF_TAX_CF(ANN_R,2013,,,,USD)&lt;/Q&gt;&lt;R&gt;0&lt;/R&gt;&lt;C&gt;0&lt;/C&gt;&lt;/FQL&gt;&lt;FQL&gt;&lt;Q&gt;US72919P2020^FF_PTX_INC(ANN_R,2013,,,,USD)&lt;/Q&gt;&lt;R&gt;1&lt;/R&gt;&lt;C&gt;1&lt;/C&gt;&lt;D xsi:type="xsd:double"&gt;-63.079941&lt;/D&gt;&lt;/FQL&gt;&lt;FQL&gt;&lt;Q&gt;US72919P2020^FF_TAX_CF(ANN_R,2014,,,,USD)&lt;/Q&gt;&lt;R&gt;0&lt;/R&gt;&lt;C&gt;0&lt;/C&gt;&lt;/FQL&gt;&lt;FQL&gt;&lt;Q&gt;US72919P2020^FF_PTX_INC(ANN_R,2014,,,,USD)&lt;/Q&gt;&lt;R&gt;1&lt;/R&gt;&lt;C&gt;1&lt;/C&gt;&lt;D xsi:type="xsd:double"&gt;-88.812503&lt;/D&gt;&lt;/FQL&gt;&lt;FQL&gt;&lt;Q&gt;US72919P2020^FF_TAX_CF(ANN_R,2015,,,,USD)&lt;/Q&gt;&lt;R&gt;0&lt;/R&gt;&lt;C&gt;0&lt;/C&gt;&lt;/FQL&gt;&lt;FQL&gt;&lt;Q&gt;US72919P2020^FF_PTX_INC(ANN_R,2015,,,,USD)&lt;/Q&gt;&lt;R&gt;1&lt;/R&gt;&lt;C&gt;1&lt;/C&gt;&lt;D xsi:type="xsd:double"&gt;-55.69&lt;/D&gt;&lt;/FQL&gt;&lt;FQL&gt;&lt;Q&gt;US72919P2020^FF_TAX_CF(ANN_R,2016,,,,USD)&lt;/Q&gt;&lt;R&gt;0&lt;/R&gt;&lt;C&gt;0&lt;/C&gt;&lt;/FQL&gt;&lt;FQL&gt;&lt;Q&gt;US72919P2020^FF_PTX_INC(ANN_R,2016,,,,USD)&lt;/Q&gt;&lt;R&gt;1&lt;/R&gt;&lt;C&gt;1&lt;/C&gt;&lt;D xsi:type="xsd:double"&gt;-57.879&lt;/D&gt;&lt;/FQL&gt;&lt;FQL&gt;&lt;Q&gt;US72919P2020^FF_TAX_CF(ANN_R,2017,,,,USD)&lt;/Q&gt;&lt;R&gt;0&lt;/R&gt;&lt;C&gt;0&lt;/C&gt;&lt;/FQL&gt;&lt;FQL&gt;&lt;Q&gt;US72919P2020^FF_PTX_INC(ANN_R,2017,,,,USD)&lt;/Q&gt;&lt;R&gt;1&lt;/R&gt;&lt;C&gt;1&lt;/C&gt;&lt;D xsi:type="xsd:double"&gt;-127.08&lt;/D&gt;&lt;/FQL&gt;&lt;FQL&gt;&lt;Q&gt;US72919P2020^FF_TAX_CF(ANN_R,2018,,,,USD)&lt;/Q&gt;&lt;R&gt;0&lt;/R&gt;&lt;C&gt;0&lt;/C&gt;&lt;/FQL&gt;&lt;FQL&gt;&lt;Q&gt;US72919P2020^FF_PTX_INC(ANN_R,2018,,,,USD)&lt;/Q&gt;&lt;R&gt;1&lt;/R&gt;&lt;C&gt;1&lt;/C&gt;&lt;D xsi:type="xsd:double"&gt;-87.332&lt;/D&gt;&lt;/FQL&gt;&lt;FQL&gt;&lt;Q&gt;US72919P2020^FF_TAX_CF(ANN_R,2019,,,,USD)&lt;/Q&gt;&lt;R&gt;0&lt;/R&gt;&lt;C&gt;0&lt;/C&gt;&lt;/FQL&gt;&lt;FQL&gt;&lt;Q&gt;US72919P2020^FF_PTX_INC(ANN_R,2019,,,,USD)&lt;/Q&gt;&lt;R&gt;1&lt;/R&gt;&lt;C&gt;1&lt;/C&gt;&lt;D xsi:type="xsd:double"&gt;-83.743&lt;/D&gt;&lt;/FQL&gt;&lt;FQL&gt;&lt;Q&gt;US72919P2020^FF_TAX_CF(ANN_R,2020,,,,USD)&lt;/Q&gt;&lt;R&gt;0&lt;/R&gt;&lt;C&gt;0&lt;/C&gt;&lt;/FQL&gt;&lt;FQL&gt;&lt;Q&gt;US72919P2020^FF_PTX_INC(ANN_R,2020,,,,USD)&lt;/Q&gt;&lt;R&gt;1&lt;/R&gt;&lt;C&gt;1&lt;/C&gt;&lt;D xsi:type="xsd:double"&gt;-627&lt;/D&gt;&lt;/FQL&gt;&lt;FQL&gt;&lt;Q&gt;US6792951054^FF_TAX_CF(ANN_R,2012,,,,USD)&lt;/Q&gt;&lt;R&gt;0&lt;/R&gt;&lt;C&gt;0&lt;/C&gt;&lt;/FQL&gt;&lt;FQL&gt;&lt;Q&gt;US6792951054^FF_PTX_INC(ANN_R,2012,,,,USD)&lt;/Q&gt;&lt;R&gt;0&lt;/R&gt;&lt;C&gt;0&lt;/C&gt;&lt;/FQL&gt;&lt;FQL&gt;&lt;Q&gt;US6792951054^FF_TAX_CF(ANN_R,2013,,,,USD)&lt;/Q&gt;&lt;R&gt;0&lt;/R&gt;&lt;C&gt;0&lt;/C&gt;&lt;/FQL&gt;&lt;FQL&gt;&lt;Q&gt;US6792951054^FF_PTX_INC(ANN_R,2013,,,,USD)&lt;/Q&gt;&lt;R&gt;0&lt;/R&gt;&lt;C&gt;0&lt;/C&gt;&lt;/FQL&gt;&lt;FQL&gt;&lt;Q&gt;US6792951054^FF_TAX_CF(ANN_R,2014,,,,USD)&lt;/Q&gt;&lt;R&gt;0&lt;/R&gt;&lt;C&gt;0&lt;/C&gt;&lt;/FQL&gt;&lt;FQL&gt;&lt;Q&gt;US6792951054^FF_PTX_INC(ANN_R,2014,,,,USD)&lt;/Q&gt;&lt;R&gt;1&lt;/R&gt;&lt;C&gt;1&lt;/C&gt;&lt;D xsi:type="xsd:double"&gt;-58.981&lt;/D&gt;&lt;/FQL&gt;&lt;FQL&gt;&lt;Q&gt;US6792951054^FF_TAX_CF(ANN_R,2015,,,,USD)&lt;/Q&gt;&lt;R&gt;0&lt;/R&gt;&lt;C&gt;0&lt;/C&gt;&lt;/FQL&gt;&lt;FQL&gt;&lt;Q&gt;US6792951054^FF_PTX_INC(ANN_R,2015,,,,USD)&lt;/Q&gt;&lt;R&gt;1&lt;/R&gt;&lt;C&gt;1&lt;/C&gt;&lt;D xsi:type="xsd:double"&gt;-76.007&lt;/D&gt;&lt;/FQL&gt;&lt;FQL&gt;&lt;Q&gt;US6792951054^FF_TAX_CF(ANN_R,2016,,,,USD)&lt;/Q&gt;&lt;R&gt;0&lt;/R&gt;&lt;C&gt;0&lt;/C&gt;&lt;/FQL&gt;&lt;FQL&gt;&lt;Q&gt;US6792951054^FF_PTX_INC(ANN_R,2016,,,,USD)&lt;/Q&gt;&lt;R&gt;1&lt;/R&gt;&lt;C&gt;1&lt;/C&gt;&lt;D xsi:type="xsd:double"&gt;-83.084&lt;/D&gt;&lt;/FQL&gt;&lt;FQL&gt;&lt;Q&gt;US6792951054^FF_TAX_CF(ANN_R,2017,,,,USD)&lt;/Q&gt;&lt;R&gt;0&lt;/R&gt;&lt;C&gt;0&lt;/C&gt;&lt;/FQL&gt;&lt;FQL&gt;&lt;Q&gt;US6792951054^FF_PTX_INC(ANN_R,2017,,,,USD)&lt;/Q&gt;&lt;R&gt;1&lt;/R&gt;&lt;C&gt;1&lt;/C&gt;&lt;D xsi:type="xsd:double"&gt;-110.17&lt;/D&gt;&lt;/FQL&gt;&lt;FQL&gt;&lt;Q&gt;US6792951054^FF_TAX_CF(ANN_R,2018,,,,USD)&lt;/Q&gt;&lt;R&gt;1&lt;/R&gt;&lt;C&gt;1&lt;/C&gt;&lt;D xsi:type="xsd:double"&gt;0.514&lt;/D&gt;&lt;/FQL&gt;&lt;FQL&gt;&lt;Q&gt;US6792951054^FF_PTX_INC(ANN_R,2018,,,,USD)&lt;/Q&gt;&lt;R&gt;1&lt;/R&gt;&lt;C&gt;1&lt;/C&gt;&lt;D xsi:type="xsd:double"&gt;-125.514&lt;/D&gt;&lt;/FQL&gt;&lt;FQL&gt;&lt;Q&gt;US6792951054^FF_TAX_CF(ANN_R,2019,,,,USD)&lt;/Q&gt;&lt;R&gt;1&lt;/R&gt;&lt;C&gt;1&lt;/C&gt;&lt;D xsi:type="xsd:double"&gt;1.123&lt;/D&gt;&lt;/FQL&gt;&lt;FQL&gt;&lt;Q&gt;US6792951054^FF_PTX_INC(ANN_R,2019,,,,USD)&lt;/Q&gt;&lt;R&gt;1&lt;/R&gt;&lt;C&gt;1&lt;/C&gt;&lt;D xsi:type="xsd:double"&gt;-210.332&lt;/D&gt;&lt;/FQL&gt;&lt;FQL&gt;&lt;Q&gt;US6792951054^FF_TAX_CF(ANN_R,2020,,,,USD)&lt;/Q&gt;&lt;R&gt;1&lt;/R&gt;&lt;C&gt;1&lt;/C&gt;&lt;D xsi:type="xsd:double"&gt;0.978&lt;/D&gt;&lt;/FQL&gt;&lt;FQL&gt;&lt;Q&gt;US6792951054^FF_PTX_INC(ANN_R,2020,,,,USD)&lt;/Q&gt;&lt;R&gt;1&lt;/R&gt;&lt;C&gt;1&lt;/C&gt;&lt;D xsi:type="xsd:double"&gt;-266.191&lt;/D&gt;&lt;/FQL&gt;&lt;FQL&gt;&lt;Q&gt;US62944T1051^FF_TAX_CF(ANN_R,2012,,,,USD)&lt;/Q&gt;&lt;R&gt;1&lt;/R&gt;&lt;C&gt;1&lt;/C&gt;&lt;D xsi:type="xsd:double"&gt;59.604&lt;/D&gt;&lt;/FQL&gt;&lt;FQL&gt;&lt;Q&gt;US62944T1051^FF_PTX_INC(ANN_R,2012,,,,USD)&lt;/Q&gt;&lt;R&gt;1&lt;/R&gt;&lt;C&gt;1&lt;/C&gt;&lt;D xsi:type="xsd:double"&gt;275.077&lt;/D&gt;&lt;/FQL&gt;&lt;FQL&gt;&lt;Q&gt;US62944T1051^FF_TAX_CF(ANN_R,2013,,,,USD)&lt;/Q&gt;&lt;R&gt;1&lt;/R&gt;&lt;C&gt;1&lt;/C&gt;&lt;D xsi:type="xsd:double"&gt;113.224&lt;/D&gt;&lt;/FQL&gt;&lt;FQL&gt;&lt;Q&gt;US62944T1051^FF_PTX_INC(ANN_R,2013,,,,USD)&lt;/Q&gt;&lt;R&gt;1&lt;/R&gt;&lt;C&gt;1&lt;/C&gt;&lt;D xsi:type="xsd:double"&gt;418.696&lt;/D&gt;&lt;/FQL&gt;&lt;FQL&gt;&lt;Q&gt;US62944T1051^FF_TAX_CF(ANN_R,2014,,,,USD)&lt;/Q&gt;&lt;R&gt;1&lt;/R&gt;&lt;C&gt;1&lt;/C&gt;&lt;D xsi:type="xsd:double"&gt;181.84&lt;/D&gt;&lt;/FQL&gt;&lt;FQL&gt;&lt;Q&gt;US62944T1051^FF_PTX_INC(ANN_R,2014,,,,USD)&lt;/Q&gt;&lt;R&gt;1&lt;/R&gt;&lt;C&gt;1&lt;/C&gt;&lt;D xsi:type="xsd:double"&gt;453.546&lt;/D&gt;&lt;/FQL&gt;&lt;FQL&gt;&lt;Q&gt;US62944T1051^FF_TAX_CF(ANN_R,2015,,,,USD)&lt;/Q&gt;&lt;R&gt;1&lt;/R&gt;&lt;C&gt;1&lt;/C&gt;&lt;D xsi:type="xsd:double"&gt;194.67&lt;/D&gt;&lt;/FQL&gt;&lt;FQL&gt;&lt;Q&gt;US62944T1051^FF_PTX_INC(ANN_R,2015,,,,USD)&lt;/Q&gt;&lt;R&gt;1&lt;/R&gt;&lt;C&gt;1&lt;/C&gt;&lt;D xsi:type="xsd:double"&gt;603.212&lt;/D&gt;&lt;/FQL&gt;&lt;FQL&gt;&lt;Q&gt;US62944T1051^FF_TAX_CF(ANN_R,2016,,,,USD)&lt;/Q&gt;&lt;R&gt;1&lt;/R&gt;&lt;C&gt;1&lt;/C&gt;&lt;D xsi:type="xsd:double"&gt;218.984&lt;/D&gt;&lt;/FQL&gt;&lt;FQL&gt;&lt;Q&gt;US62944T1051^FF_PTX_INC(ANN_R,2016,,,,USD)&lt;/Q&gt;&lt;R&gt;1&lt;/R&gt;&lt;C&gt;1&lt;/C&gt;&lt;D xsi:type="xsd:double"&gt;661.697&lt;/D&gt;&lt;/FQL&gt;&lt;FQL&gt;&lt;Q&gt;US62944T1051^FF_TAX_CF(ANN_R,2017,,,,USD)&lt;/Q&gt;&lt;R&gt;1&lt;/R&gt;&lt;C&gt;1&lt;/C&gt;&lt;D xsi:type="xsd:double"&gt;260.232&lt;/D&gt;&lt;/FQL&gt;&lt;FQL&gt;&lt;Q&gt;US62944T1051^FF_PTX_INC(ANN_R,2017,,,,USD)&lt;/Q&gt;&lt;R&gt;1&lt;/R&gt;&lt;C&gt;1&lt;/C&gt;&lt;D xsi:type="xsd:double"&gt;846.911&lt;/D&gt;&lt;/FQL&gt;&lt;FQL&gt;&lt;Q&gt;US62944T1051^FF_TAX_CF(ANN_R,2018,,,,USD)&lt;/Q&gt;&lt;R&gt;1&lt;/R&gt;&lt;C&gt;1&lt;/C&gt;&lt;D xsi:type="xsd:double"&gt;181.166&lt;/D&gt;&lt;/FQL&gt;&lt;FQL&gt;&lt;Q&gt;US62944T1051^FF_PTX_INC(ANN_R,2018,,,,USD)&lt;/Q&gt;&lt;R&gt;1&lt;/R&gt;&lt;C&gt;1&lt;/C&gt;&lt;D xsi:type="xsd:double"&gt;959.732&lt;/D&gt;&lt;/FQL&gt;&lt;FQL&gt;&lt;Q&gt;US62944T1051^FF_TAX_CF(ANN_R,2019,,,,USD)&lt;/Q&gt;&lt;R&gt;1&lt;/R&gt;&lt;C&gt;1&lt;/C&gt;&lt;D xsi:type="xsd:double"&gt;153.915&lt;/D&gt;&lt;/FQL&gt;&lt;FQL&gt;&lt;Q&gt;US62944T1051^FF_PTX_INC(ANN_R,2019,,,,USD)&lt;/Q&gt;&lt;R&gt;1&lt;/R&gt;&lt;C&gt;1&lt;/C&gt;&lt;D xsi:type="xsd:double"&gt;1025.795&lt;/D&gt;&lt;/FQL&gt;&lt;FQL&gt;&lt;Q&gt;US62944T1051^FF_TAX_CF(ANN_R,2020,,,,USD)&lt;/Q&gt;&lt;R&gt;1&lt;/R&gt;&lt;C&gt;1&lt;/C&gt;&lt;D xsi:type="xsd:double"&gt;163.076&lt;/D&gt;&lt;/FQL&gt;&lt;FQL&gt;&lt;Q&gt;US62944T1051^FF_PTX_INC(ANN_R,2020,,,,USD)&lt;/Q&gt;&lt;R&gt;1&lt;/R&gt;&lt;C&gt;1&lt;/C&gt;&lt;D xsi:type="xsd:double"&gt;1078.033&lt;/D&gt;&lt;/FQL&gt;&lt;FQL&gt;&lt;Q&gt;US6703461052^FF_TAX_CF(ANN_R,2012,,,,USD)&lt;/Q&gt;&lt;R&gt;1&lt;/R&gt;&lt;C&gt;1&lt;/C&gt;&lt;D xsi:type="xsd:double"&gt;313.5&lt;/D&gt;&lt;/FQL&gt;&lt;FQL&gt;&lt;Q&gt;US6703461052^FF_PTX_INC(ANN_R,2012,,,,USD)&lt;/Q&gt;&lt;R&gt;1&lt;/R&gt;&lt;C&gt;1&lt;/C&gt;&lt;D xsi:type="xsd:double"&gt;852.94&lt;/D&gt;&lt;/FQL&gt;&lt;FQL&gt;&lt;Q&gt;US6703461052^FF_TAX_CF(ANN_R,2013,,,,USD)&lt;/Q&gt;&lt;R&gt;1&lt;/R&gt;&lt;C&gt;1&lt;/C&gt;&lt;D xsi:type="xsd:double"&gt;64.8&lt;/D&gt;&lt;/FQL&gt;&lt;FQL&gt;&lt;Q&gt;US6703461052^FF_PTX_INC(ANN_R,2013,,,,USD)&lt;/Q&gt;&lt;R&gt;1&lt;/R&gt;&lt;C&gt;1&lt;/C&gt;&lt;D xsi:type="xsd:double"&gt;791.123&lt;/D&gt;&lt;/FQL&gt;&lt;FQL&gt;&lt;Q&gt;US6703461052^FF_TAX_CF(ANN_R,2014,,,,USD)&lt;/Q&gt;&lt;R&gt;1&lt;/R&gt;&lt;C&gt;1&lt;/C&gt;&lt;D xsi:type="xsd:double"&gt;398.7&lt;/D&gt;&lt;/FQL&gt;&lt;FQL&gt;&lt;Q&gt;US6703461052^FF_PTX_INC(ANN_R,2014,,,,USD)&lt;/Q&gt;&lt;R&gt;1&lt;/R&gt;&lt;C&gt;1&lt;/C&gt;&lt;D xsi:type="xsd:double"&gt;1204.577&lt;/D&gt;&lt;/FQL&gt;&lt;FQL&gt;&lt;Q&gt;US6703461052^FF_TAX_CF(ANN_R,2015,,,,USD)&lt;/Q&gt;&lt;R&gt;1&lt;/R&gt;&lt;C&gt;1&lt;/C&gt;&lt;D xsi:type="xsd:double"&gt;260.3&lt;/D&gt;&lt;/FQL&gt;&lt;FQL&gt;&lt;Q&gt;US6703461052^FF_PTX_INC(ANN_R,2015,,,,USD)&lt;/Q&gt;&lt;R&gt;1&lt;/R&gt;&lt;C&gt;1&lt;/C&gt;&lt;D xsi:type="xsd:double"&gt;241.866&lt;/D&gt;&lt;/FQL&gt;&lt;FQL&gt;&lt;Q&gt;US6703461052^FF_TAX_CF(ANN_R,2016,,,,USD)&lt;/Q&gt;&lt;R&gt;1&lt;/R&gt;&lt;C&gt;1&lt;/C&gt;&lt;D xsi:type="xsd:double"&gt;329.3&lt;/D&gt;&lt;/FQL&gt;&lt;FQL&gt;&lt;Q&gt;US6703461052^FF_PTX_INC(ANN_R,2016,,,,USD)&lt;/Q&gt;&lt;R&gt;1&lt;/R&gt;&lt;C&gt;1&lt;/C&gt;&lt;D xsi:type="xsd:double"&gt;1298.659&lt;/D&gt;&lt;/FQL&gt;&lt;FQL&gt;&lt;Q&gt;US6703461052^FF_TAX_CF(ANN_R,2017,,,,USD)&lt;/Q&gt;&lt;R&gt;1&lt;/R&gt;&lt;C&gt;1&lt;/C&gt;&lt;D xsi:type="xsd:double"&gt;699.8&lt;/D&gt;&lt;/FQL&gt;&lt;FQL&gt;&lt;Q&gt;US6703461052^FF_PTX_INC(ANN_R,2017,,,,USD)&lt;/Q&gt;&lt;R&gt;1&lt;/R&gt;&lt;C&gt;1&lt;/C&gt;&lt;D xsi:type="xsd:double"&gt;1749.957&lt;/D&gt;&lt;/FQL&gt;&lt;FQL&gt;&lt;Q&gt;US6703461052^FF_TAX_CF(ANN_R,2018,,,,USD)&lt;/Q&gt;&lt;R&gt;1&lt;/R&gt;&lt;C&gt;1&lt;/C&gt;&lt;D xsi:type="xsd:double"&gt;561.1&lt;/D&gt;&lt;/FQL&gt;&lt;FQL&gt;&lt;Q&gt;US6703461052^FF_PTX_INC(ANN_R,2018,,,,USD)&lt;/Q&gt;&lt;R&gt;1&lt;/R&gt;&lt;C&gt;1&lt;/C&gt;&lt;D xsi:type="xsd:double"&gt;3229.391&lt;/D&gt;&lt;/FQL&gt;&lt;FQL&gt;&lt;Q&gt;US6703461052^FF_TAX_CF(ANN_R,2019,,,,USD)&lt;/Q&gt;&lt;R&gt;1&lt;/R&gt;&lt;C&gt;1&lt;/C&gt;&lt;D xsi:type="xsd:double"&gt;525.2&lt;/D&gt;&lt;/FQL&gt;&lt;FQL&gt;&lt;Q&gt;US6703461052^FF_PTX_INC(ANN_R,2019,,,,USD)&lt;/Q&gt;&lt;R&gt;1&lt;/R&gt;&lt;C&gt;1&lt;/C&gt;&lt;D xsi:type="xsd:double"&gt;1782.807&lt;/D&gt;&lt;/FQL&gt;&lt;FQL&gt;&lt;Q&gt;US6703461052^FF_TAX_CF(ANN_R,2020,,,,USD)&lt;/Q&gt;&lt;R&gt;1&lt;/R&gt;&lt;C&gt;1&lt;/C&gt;&lt;D xsi:type="xsd:double"&gt;50.3&lt;/D&gt;&lt;/FQL&gt;&lt;FQL&gt;&lt;Q&gt;US6703461052^FF_PTX_INC(ANN_R,2020,,,,USD)&lt;/Q&gt;&lt;R&gt;1&lt;/R&gt;&lt;C&gt;1&lt;/C&gt;&lt;D xsi:type="xsd:double"&gt;835.538&lt;/D&gt;&lt;/FQL&gt;&lt;FQL&gt;&lt;Q&gt;JE00BYSS4X48^FF_TAX_CF(ANN_R,2012,,,,USD)&lt;/Q&gt;&lt;R&gt;0&lt;/R&gt;&lt;C&gt;0&lt;/C&gt;&lt;/FQL&gt;&lt;FQL&gt;&lt;Q&gt;JE00BYSS4X48^FF_PTX_INC(ANN_R,2012,,,,USD)&lt;/Q&gt;&lt;R&gt;0&lt;/R&gt;&lt;C&gt;0&lt;/C&gt;&lt;/FQL&gt;&lt;FQL&gt;&lt;Q&gt;JE00BYSS4X48^FF_TAX_CF(ANN_R,2013,,,,USD)&lt;/Q&gt;&lt;R&gt;1&lt;/R&gt;&lt;C&gt;1&lt;/C&gt;&lt;D xsi:type="xsd:double"&gt;0.689&lt;/D&gt;&lt;/FQL&gt;&lt;FQL&gt;&lt;Q&gt;JE00BYSS4X48^FF_PTX_INC(ANN_R,2013,,,,USD)&lt;/Q&gt;&lt;R&gt;1&lt;/R&gt;&lt;C&gt;1&lt;/C&gt;&lt;D xsi:type="xsd:double"&gt;-77.017&lt;/D&gt;&lt;/FQL&gt;&lt;FQL&gt;&lt;Q&gt;JE00BYSS4X48^FF_TAX_CF(ANN_R,2014,,,,USD)&lt;/Q&gt;&lt;R&gt;1&lt;/R&gt;&lt;C&gt;1&lt;/C&gt;&lt;D xsi:type="xsd:double"&gt;0.282&lt;/D&gt;&lt;/FQL&gt;&lt;FQL&gt;&lt;Q&gt;JE00BYSS4X48^FF_PTX_INC(ANN_R,2014,,,,USD)&lt;/Q&gt;&lt;R&gt;1&lt;/R&gt;&lt;C&gt;1&lt;/C&gt;&lt;D xsi:type="xsd:double"&gt;-80.3&lt;/D&gt;&lt;/FQL&gt;&lt;FQL&gt;&lt;Q&gt;JE00BYSS4X48^FF_TAX_CF(ANN_R,2015,,,,USD)&lt;/Q&gt;&lt;R&gt;1&lt;/R&gt;&lt;C&gt;1&lt;/C&gt;&lt;D xsi:type="xsd:double"&gt;1.688&lt;/D&gt;&lt;/FQL&gt;&lt;FQL&gt;&lt;Q&gt;JE00BYSS4X48^FF_PTX_INC(ANN_R,2015,,,,USD)&lt;/Q&gt;&lt;R&gt;1&lt;/R&gt;&lt;C&gt;1&lt;/C&gt;&lt;D xsi:type="xsd:double"&gt;-107.147&lt;/D&gt;&lt;/FQL&gt;&lt;FQL&gt;&lt;Q&gt;JE00BYSS4X48^FF_TAX_CF(ANN_R,2016,,,,USD)&lt;/Q&gt;&lt;R&gt;1&lt;/R&gt;&lt;C&gt;1&lt;/C&gt;&lt;D xsi:type="xsd:double"&gt;9.447&lt;/D&gt;&lt;/FQL&gt;&lt;FQL&gt;&lt;Q&gt;JE00BYSS4X48^FF_PTX_INC(ANN_R,2016,,,,USD)&lt;/Q&gt;&lt;R&gt;1&lt;/R&gt;&lt;C&gt;1&lt;/C&gt;&lt;D xsi:type="xsd:double"&gt;-121.464&lt;/D&gt;&lt;/FQL&gt;&lt;FQL&gt;&lt;Q&gt;JE00BYSS4X48^FF_TAX_CF(ANN_R,2017,,,,USD)&lt;/Q&gt;&lt;R&gt;1&lt;/R&gt;&lt;C&gt;1&lt;/C&gt;&lt;D xsi:type="xsd:double"&gt;10.286&lt;/D&gt;&lt;/FQL&gt;&lt;FQL&gt;&lt;Q&gt;JE00BYSS4X48^FF_PTX_INC(ANN_R,2017,,,,USD)&lt;/Q&gt;&lt;R&gt;1&lt;/R&gt;&lt;C&gt;1&lt;/C&gt;&lt;D xsi:type="xsd:double"&gt;-48.497&lt;/D&gt;&lt;/FQL&gt;&lt;FQL&gt;&lt;Q&gt;JE00BYSS4X48^FF_TAX_CF(ANN_R,2018,,,,USD)&lt;/Q&gt;&lt;R&gt;1&lt;/R&gt;&lt;C&gt;1&lt;/C&gt;&lt;D xsi:type="xsd:double"&gt;20.35&lt;/D&gt;&lt;/FQL&gt;&lt;FQL&gt;&lt;Q&gt;JE00BYSS4X48^FF_PTX_INC(ANN_R,2018,,,,USD)&lt;/Q&gt;&lt;R&gt;1&lt;/R&gt;&lt;C&gt;1&lt;/C&gt;&lt;D xsi:type="xsd:double"&gt;-45.942&lt;/D&gt;&lt;/FQL&gt;&lt;FQL&gt;&lt;Q&gt;JE00BYSS4X48^FF_TAX_CF(ANN_R,2019,,,,USD)&lt;/Q&gt;&lt;R&gt;1&lt;/R&gt;&lt;C&gt;1&lt;/C&gt;&lt;D xsi:type="xsd:double"&gt;11.241&lt;/D&gt;&lt;/FQL&gt;&lt;FQL&gt;&lt;Q&gt;JE00BYSS4X48^FF_PTX_INC(ANN_R,2019,,,,USD)&lt;/Q&gt;&lt;R&gt;1&lt;/R&gt;&lt;C&gt;1&lt;/C&gt;&lt;D xsi:type="xsd:double"&gt;-8.824&lt;/D&gt;&lt;/FQL&gt;&lt;FQL&gt;&lt;Q&gt;JE00BYSS4X48^FF_TAX_CF(ANN_R,2020,,,,USD)&lt;/Q&gt;&lt;R&gt;1&lt;/R&gt;&lt;C&gt;1&lt;/C&gt;&lt;D xsi:type="xsd:double"&gt;-3.261&lt;/D&gt;&lt;/FQL&gt;&lt;FQL&gt;&lt;Q&gt;JE00BYSS4X48^FF_PTX_INC(ANN_R,2020,,,,USD)&lt;/Q&gt;&lt;R&gt;1&lt;/R&gt;&lt;C&gt;1&lt;/C&gt;&lt;D xsi:type="xsd:double"&gt;18.102&lt;/D&gt;&lt;/FQL&gt;&lt;FQL&gt;&lt;Q&gt;US6700024010^FF_TAX_CF(ANN_R,2012,,,,USD)&lt;/Q&gt;&lt;R&gt;0&lt;/R&gt;&lt;C&gt;0&lt;/C&gt;&lt;/FQL&gt;&lt;FQL&gt;&lt;Q&gt;US6700024010^FF_PTX_INC(ANN_R,2012,,,,USD)&lt;/Q&gt;&lt;R&gt;1&lt;/R&gt;&lt;C&gt;1&lt;/C&gt;&lt;D xsi:type="xsd:double"&gt;-28.507&lt;/D&gt;&lt;/FQL&gt;&lt;FQL&gt;&lt;Q&gt;US6700024010^FF_TAX_CF(ANN_R,2013,,,,USD)&lt;/Q&gt;&lt;R&gt;0&lt;/R&gt;&lt;C&gt;0&lt;/C&gt;&lt;/FQL&gt;&lt;FQL&gt;&lt;Q&gt;US6700024010^FF_PTX_INC(ANN_R,2013,,,,USD)&lt;/Q&gt;&lt;R&gt;1&lt;/R&gt;&lt;C&gt;1&lt;/C&gt;&lt;D xsi:type="xsd:double"&gt;-51.958&lt;/D&gt;&lt;/FQL&gt;&lt;FQL&gt;&lt;Q&gt;US6700024010^FF_TAX_CF(ANN_R,2014,,,,USD)&lt;/Q&gt;&lt;R&gt;0&lt;/R&gt;&lt;C&gt;0&lt;/C&gt;&lt;/FQL&gt;&lt;FQL&gt;&lt;Q&gt;US6700024010^FF_PTX_INC(ANN_R,2014,,,,USD)&lt;/Q&gt;&lt;R&gt;1&lt;/R&gt;&lt;C&gt;1&lt;/C&gt;&lt;D xsi:type="xsd:double"&gt;-82.947&lt;/D&gt;&lt;/FQL&gt;&lt;FQL&gt;&lt;Q&gt;US6700024010^FF_TAX_CF(ANN_R,2015,,,,USD)&lt;/Q&gt;&lt;R&gt;0&lt;/R&gt;&lt;C&gt;0&lt;/C&gt;&lt;/FQL&gt;&lt;FQL&gt;&lt;Q&gt;US6700024010^FF_PTX_INC(ANN_R,2015,,,,USD)&lt;/Q&gt;&lt;R&gt;1&lt;/R&gt;&lt;C&gt;1&lt;/C&gt;&lt;D xsi:type="xsd:double"&gt;-156.937&lt;/D&gt;&lt;/FQL&gt;&lt;FQL&gt;&lt;Q&gt;US6700024010^FF_TAX_CF(ANN_R,2016,,,,USD)&lt;/Q&gt;&lt;R&gt;0&lt;/R&gt;&lt;C&gt;0&lt;/C&gt;&lt;/FQL&gt;&lt;FQL&gt;&lt;Q&gt;US6700024010^FF_PTX_INC(ANN_R,2016,,,,USD)&lt;/Q&gt;&lt;R&gt;1&lt;/R&gt;&lt;C&gt;1&lt;/C&gt;&lt;D xsi:type="xsd:double"&gt;-279.966&lt;/D&gt;&lt;/FQL&gt;&lt;FQL&gt;&lt;Q&gt;US6700024010^FF_TAX_CF(ANN_R,2017,,,,USD)&lt;/Q&gt;&lt;R&gt;0&lt;/R&gt;&lt;C&gt;0&lt;/C&gt;&lt;/FQL&gt;&lt;FQL&gt;&lt;Q&gt;US6700024010^FF_PTX_INC(ANN_R,2017,,,,USD)&lt;/Q&gt;&lt;R&gt;1&lt;/R&gt;&lt;C&gt;1&lt;/C&gt;&lt;D xsi:type="xsd:double"&gt;-183.769&lt;/D&gt;&lt;/FQL&gt;&lt;FQL&gt;&lt;Q&gt;US6700024010^FF_TAX_CF(ANN_R,2018,,,,USD)&lt;/Q&gt;&lt;R&gt;0&lt;/R&gt;&lt;C&gt;0&lt;/C&gt;&lt;/FQL&gt;&lt;FQL&gt;&lt;Q&gt;US6700024010^FF_PTX_INC(ANN_R,2018,,,,USD)&lt;/Q&gt;&lt;R&gt;1&lt;/R&gt;&lt;C&gt;1&lt;/C&gt;&lt;D xsi:type="xsd:double"&gt;-184.748&lt;/D&gt;&lt;/FQL&gt;&lt;FQL&gt;&lt;Q&gt;US6700024010^FF_TAX_CF(ANN_R,2019,,,,USD)&lt;/Q&gt;&lt;R&gt;0&lt;/R&gt;&lt;C&gt;0&lt;/C&gt;&lt;/FQL&gt;&lt;FQL&gt;&lt;Q&gt;US6700024010^FF_PTX_INC(ANN_R,2019,,,,USD)&lt;/Q&gt;&lt;R&gt;1&lt;/R&gt;&lt;C&gt;1&lt;/C&gt;&lt;D xsi:type="xsd:double"&gt;-132.694&lt;/D&gt;&lt;/FQL&gt;&lt;FQL&gt;&lt;Q&gt;US6700024010^FF_TAX_CF(ANN_R,2020,,,,USD)&lt;/Q&gt;&lt;R&gt;0&lt;/R&gt;&lt;C&gt;0&lt;/C&gt;&lt;/FQL&gt;&lt;FQL&gt;&lt;Q&gt;US6700024010^FF_PTX_INC(ANN_R,2020,,,,USD)&lt;/Q&gt;&lt;R&gt;1&lt;/R&gt;&lt;C&gt;1&lt;/C&gt;&lt;D xsi:type="xsd:double"&gt;-418.259&lt;/D&gt;&lt;/FQL&gt;&lt;FQL&gt;&lt;Q&gt;US6516391066^FF_TAX_CF(ANN_R,2012,,,,USD)&lt;/Q&gt;&lt;R&gt;1&lt;/R&gt;&lt;C&gt;1&lt;/C&gt;&lt;D xsi:type="xsd:double"&gt;1261&lt;/D&gt;&lt;/FQL&gt;&lt;FQL&gt;&lt;Q&gt;US6516391066^FF_PTX_INC(ANN_R,2012,,,,USD)&lt;/Q&gt;&lt;R&gt;1&lt;/R&gt;&lt;C&gt;1&lt;/C&gt;&lt;D xsi:type="xsd:double"&gt;3114&lt;/D&gt;&lt;/FQL&gt;&lt;FQL&gt;&lt;Q&gt;US6516391066^FF_TAX_CF(ANN_R,2013,,,,USD)&lt;/Q&gt;&lt;R&gt;1&lt;/R&gt;&lt;C&gt;1&lt;/C&gt;&lt;D xsi:type="xsd:double"&gt;361&lt;/D&gt;&lt;/FQL&gt;&lt;FQL&gt;&lt;Q&gt;US6516391066^FF_PTX_INC(ANN_R,2013,,,,USD)&lt;/Q&gt;&lt;R&gt;1&lt;/R&gt;&lt;C&gt;1&lt;/C&gt;&lt;D xsi:type="xsd:double"&gt;-3585&lt;/D&gt;&lt;/FQL&gt;&lt;FQL&gt;&lt;Q&gt;US6516391066^FF_TAX_CF(ANN_R,2014,,,,USD)&lt;/Q&gt;&lt;R&gt;1&lt;/R&gt;&lt;C&gt;1&lt;/C&gt;&lt;D xsi:type="xsd:double"&gt;187&lt;/D&gt;&lt;/FQL&gt;&lt;FQL&gt;&lt;Q&gt;US6516391066^FF_PTX_INC(ANN_R,2014,,,,USD)&lt;/Q&gt;&lt;R&gt;1&lt;/R&gt;&lt;C&gt;1&lt;/C&gt;&lt;D xsi:type="xsd:double"&gt;506&lt;/D&gt;&lt;/FQL&gt;&lt;FQL&gt;&lt;Q&gt;US6516391066^FF_TAX_CF(ANN_R,2015,,,,USD)&lt;/Q&gt;&lt;R&gt;1&lt;/R&gt;&lt;C&gt;1&lt;/C&gt;&lt;D xsi:type="xsd:double"&gt;77&lt;/D&gt;&lt;/FQL&gt;&lt;FQL&gt;&lt;Q&gt;US6516391066^FF_PTX_INC(ANN_R,2015,,,,USD)&lt;/Q&gt;&lt;R&gt;1&lt;/R&gt;&lt;C&gt;1&lt;/C&gt;&lt;D xsi:type="xsd:double"&gt;295&lt;/D&gt;&lt;/FQL&gt;&lt;FQL&gt;&lt;Q&gt;US6516391066^FF_TAX_CF(ANN_R,2016,,,,USD)&lt;/Q&gt;&lt;R&gt;1&lt;/R&gt;&lt;C&gt;1&lt;/C&gt;&lt;D xsi:type="xsd:double"&gt;85&lt;/D&gt;&lt;/FQL&gt;&lt;FQL&gt;&lt;Q&gt;US6516391066^FF_PTX_INC(ANN_R,2016,,,,USD)&lt;/Q&gt;&lt;R&gt;1&lt;/R&gt;&lt;C&gt;1&lt;/C&gt;&lt;D xsi:type="xsd:double"&gt;-214&lt;/D&gt;&lt;/FQL&gt;&lt;FQL&gt;&lt;Q&gt;US6516391066^FF_TAX_CF(ANN_R,2017,,,,USD)&lt;/Q&gt;&lt;R&gt;1&lt;/R&gt;&lt;C&gt;1&lt;/C&gt;&lt;D xsi:type="xsd:double"&gt;214&lt;/D&gt;&lt;/FQL&gt;&lt;FQL&gt;&lt;Q&gt;US6516391066^FF_PTX_INC(ANN_R,2017,,,,USD)&lt;/Q&gt;&lt;R&gt;1&lt;/R&gt;&lt;C&gt;1&lt;/C&gt;&lt;D xsi:type="xsd:double"&gt;1072&lt;/D&gt;&lt;/FQL&gt;&lt;FQL&gt;&lt;Q&gt;US6516391066^FF_TAX_CF(ANN_R,2018,,,,USD)&lt;/Q&gt;&lt;R&gt;1&lt;/R&gt;&lt;C&gt;1&lt;/C&gt;&lt;D xsi:type="xsd:double"&gt;429&lt;/D&gt;&lt;/FQL&gt;&lt;FQL&gt;&lt;Q&gt;US6516391066^FF_PTX_INC(ANN_R,2018,,,,USD)&lt;/Q&gt;&lt;R&gt;1&lt;/R&gt;&lt;C&gt;1&lt;/C&gt;&lt;D xsi:type="xsd:double"&gt;738&lt;/D&gt;&lt;/FQL&gt;&lt;FQL&gt;&lt;Q&gt;US6516391066^FF_TAX_CF(ANN_R,2019,,,,USD)&lt;/Q&gt;&lt;R&gt;1&lt;/R&gt;&lt;C&gt;1&lt;/C&gt;&lt;D xsi:type="xsd:double"&gt;437&lt;/D&gt;&lt;/FQL&gt;&lt;FQL&gt;&lt;Q&gt;US6516391066^FF_PTX_INC(ANN_R,2019,,,,USD)&lt;/Q&gt;&lt;R&gt;1&lt;/R&gt;&lt;C&gt;1&lt;/C&gt;&lt;D xsi:type="xsd:double"&gt;3693&lt;/D&gt;&lt;/FQL&gt;&lt;FQL&gt;&lt;Q&gt;US6516391066^FF_TAX_CF(ANN_R,2020,,,,USD)&lt;/Q&gt;&lt;R&gt;1&lt;/R&gt;&lt;C&gt;1&lt;/C&gt;&lt;D xsi:type="xsd:double"&gt;400&lt;/D&gt;&lt;/FQL&gt;&lt;FQL&gt;&lt;Q&gt;US6516391066^FF_PTX_INC(ANN_R,2020,,,,USD)&lt;/Q&gt;&lt;R&gt;1&lt;/R&gt;&lt;C&gt;1&lt;/C&gt;&lt;D xsi:type="xsd:double"&gt;3143&lt;/D&gt;&lt;/FQL&gt;&lt;FQL&gt;&lt;Q&gt;US64110D1046^FF_TAX_CF(ANN_R,2012,,,,USD)&lt;/Q&gt;&lt;R&gt;1&lt;/R&gt;&lt;C&gt;1&lt;/C&gt;&lt;D xsi:type="xsd:double"&gt;46.7&lt;/D&gt;&lt;/FQL&gt;&lt;FQL&gt;&lt;Q&gt;US64110D1046^FF_PTX_INC(ANN_R,2012,,,,USD)&lt;/Q&gt;&lt;R&gt;1&lt;/R&gt;&lt;C&gt;1&lt;/C&gt;&lt;D xsi:type="xsd:double"&gt;566.6&lt;/D&gt;&lt;/FQL&gt;&lt;FQL&gt;&lt;Q&gt;US64110D1046^FF_TAX_CF(ANN_R,2013,,,,USD)&lt;/Q&gt;&lt;R&gt;1&lt;/R&gt;&lt;C&gt;1&lt;/C&gt;&lt;D xsi:type="xsd:double"&gt;58.1&lt;/D&gt;&lt;/FQL&gt;&lt;FQL&gt;&lt;Q&gt;US64110D1046^FF_PTX_INC(ANN_R,2013,,,,USD)&lt;/Q&gt;&lt;R&gt;1&lt;/R&gt;&lt;C&gt;1&lt;/C&gt;&lt;D xsi:type="xsd:double"&gt;740.7&lt;/D&gt;&lt;/FQL&gt;&lt;FQL&gt;&lt;Q&gt;US64110D1046^FF_TAX_CF(ANN_R,2014,,,,USD)&lt;/Q&gt;&lt;R&gt;1&lt;/R&gt;&lt;C&gt;1&lt;/C&gt;&lt;D xsi:type="xsd:double"&gt;97.4&lt;/D&gt;&lt;/FQL&gt;&lt;FQL&gt;&lt;Q&gt;US64110D1046^FF_PTX_INC(ANN_R,2014,,,,USD)&lt;/Q&gt;&lt;R&gt;1&lt;/R&gt;&lt;C&gt;1&lt;/C&gt;&lt;D xsi:type="xsd:double"&gt;712.8&lt;/D&gt;&lt;/FQL&gt;&lt;FQL&gt;&lt;Q&gt;US64110D1046^FF_TAX_CF(ANN_R,2015,,,,USD)&lt;/Q&gt;&lt;R&gt;1&lt;/R&gt;&lt;C&gt;1&lt;/C&gt;&lt;D xsi:type="xsd:double"&gt;161&lt;/D&gt;&lt;/FQL&gt;&lt;FQL&gt;&lt;Q&gt;US64110D1046^FF_PTX_INC(ANN_R,2015,,,,USD)&lt;/Q&gt;&lt;R&gt;1&lt;/R&gt;&lt;C&gt;1&lt;/C&gt;&lt;D xsi:type="xsd:double"&gt;345&lt;/D&gt;&lt;/FQL&gt;&lt;FQL&gt;&lt;Q&gt;US64110D1046^FF_TAX_CF(ANN_R,2016,,,,USD)&lt;/Q&gt;&lt;R&gt;1&lt;/R&gt;&lt;C&gt;1&lt;/C&gt;&lt;D xsi:type="xsd:double"&gt;102&lt;/D&gt;&lt;/FQL&gt;&lt;FQL&gt;&lt;Q&gt;US64110D1046^FF_PTX_INC(ANN_R,2016,,,,USD)&lt;/Q&gt;&lt;R&gt;1&lt;/R&gt;&lt;C&gt;1&lt;/C&gt;&lt;D xsi:type="xsd:double"&gt;665&lt;/D&gt;&lt;/FQL&gt;&lt;FQL&gt;&lt;Q&gt;US64110D1046^FF_TAX_CF(ANN_R,2017,,,,USD)&lt;/Q&gt;&lt;R&gt;1&lt;/R&gt;&lt;C&gt;1&lt;/C&gt;&lt;D xsi:type="xsd:double"&gt;87&lt;/D&gt;&lt;/FQL&gt;&lt;FQL&gt;&lt;Q&gt;US64110D1046^FF_PTX_INC(ANN_R,2017,,,,USD)&lt;/Q&gt;&lt;R&gt;1&lt;/R&gt;&lt;C&gt;1&lt;/C&gt;&lt;D xsi:type="xsd:double"&gt;1199&lt;/D&gt;&lt;/FQL&gt;&lt;FQL&gt;&lt;Q&gt;US64110D1046^FF_TAX_CF(ANN_R,2018,,,,USD)&lt;/Q&gt;&lt;R&gt;1&lt;/R&gt;&lt;C&gt;1&lt;/C&gt;&lt;D xsi:type="xsd:double"&gt;205&lt;/D&gt;&lt;/FQL&gt;&lt;FQL&gt;&lt;Q&gt;US64110D1046^FF_PTX_INC(ANN_R,2018,,,,USD)&lt;/Q&gt;&lt;R&gt;1&lt;/R&gt;&lt;C&gt;1&lt;/C&gt;&lt;D xsi:type="xsd:double"&gt;1268&lt;/D&gt;&lt;/FQL&gt;&lt;FQL&gt;&lt;Q&gt;US64110D1046^FF_TAX_CF(ANN_R,2019,,,,USD)&lt;/Q&gt;&lt;R&gt;1&lt;/R&gt;&lt;C&gt;1&lt;/C&gt;&lt;D xsi:type="xsd:double"&gt;276&lt;/D&gt;&lt;/FQL&gt;&lt;FQL&gt;&lt;Q&gt;US64110D1046^FF_PTX_INC(ANN_R,2019,,,,USD)&lt;/Q&gt;&lt;R&gt;1&lt;/R&gt;&lt;C&gt;1&lt;/C&gt;&lt;D xsi:type="xsd:double"&gt;944&lt;/D&gt;&lt;/FQL&gt;&lt;FQL&gt;&lt;Q&gt;US64110D1046^FF_TAX_CF(ANN_R,2020,,,,USD)&lt;/Q&gt;&lt;R&gt;1&lt;/R&gt;&lt;C&gt;1&lt;/C&gt;&lt;D xsi:type="xsd:double"&gt;338&lt;/D&gt;&lt;/FQL&gt;&lt;FQL&gt;&lt;Q&gt;US64110D1046^FF_PTX_INC(ANN_R,2020,,,,USD)&lt;/Q&gt;&lt;R&gt;1&lt;/R&gt;&lt;C&gt;1&lt;/C&gt;&lt;D xsi:type="xsd:double"&gt;962&lt;/D&gt;&lt;/FQL&gt;&lt;FQL&gt;&lt;Q&gt;US6311031081^FF_TAX_CF(ANN_R,2012,,,,USD)&lt;/Q&gt;&lt;R&gt;1&lt;/R&gt;&lt;C&gt;1&lt;/C&gt;&lt;D xsi:type="xsd:double"&gt;177&lt;/D&gt;&lt;/FQL&gt;&lt;FQL&gt;&lt;Q&gt;US6311031081^FF_PTX_INC(ANN_R,2012,,,,USD)&lt;/Q&gt;&lt;R&gt;1&lt;/R&gt;&lt;C&gt;1&lt;/C&gt;&lt;D xsi:type="xsd:double"&gt;548&lt;/D&gt;&lt;/FQL&gt;&lt;FQL&gt;&lt;Q&gt;US6311031081^FF_TAX_CF(ANN_R,2013,,,,USD)&lt;/Q&gt;&lt;R&gt;1&lt;/R&gt;&lt;C&gt;1&lt;/C&gt;&lt;D xsi:type="xsd:double"&gt;157&lt;/D&gt;&lt;/FQL&gt;&lt;FQL&gt;&lt;Q&gt;US6311031081^FF_PTX_INC(ANN_R,2013,,,,USD)&lt;/Q&gt;&lt;R&gt;1&lt;/R&gt;&lt;C&gt;1&lt;/C&gt;&lt;D xsi:type="xsd:double"&gt;600&lt;/D&gt;&lt;/FQL&gt;&lt;FQL&gt;&lt;Q&gt;US6311031081^FF_TAX_CF(ANN_R,2014,,,,USD)&lt;/Q&gt;&lt;R&gt;1&lt;/R&gt;&lt;C&gt;1&lt;/C&gt;&lt;D xsi:type="xsd:double"&gt;190&lt;/D&gt;&lt;/FQL&gt;&lt;FQL&gt;&lt;Q&gt;US6311031081^FF_PTX_INC(ANN_R,2014,,,,USD)&lt;/Q&gt;&lt;R&gt;1&lt;/R&gt;&lt;C&gt;1&lt;/C&gt;&lt;D xsi:type="xsd:double"&gt;594&lt;/D&gt;&lt;/FQL&gt;&lt;FQL&gt;&lt;Q&gt;US6311031081^FF_TAX_CF(ANN_R,2015,,,,USD)&lt;/Q&gt;&lt;R&gt;1&lt;/R&gt;&lt;C&gt;1&lt;/C&gt;&lt;D xsi:type="xsd:double"&gt;202&lt;/D&gt;&lt;/FQL&gt;&lt;FQL&gt;&lt;Q&gt;US6311031081^FF_PTX_INC(ANN_R,2015,,,,USD)&lt;/Q&gt;&lt;R&gt;1&lt;/R&gt;&lt;C&gt;1&lt;/C&gt;&lt;D xsi:type="xsd:double"&gt;630&lt;/D&gt;&lt;/FQL&gt;&lt;FQL&gt;&lt;Q&gt;US6311031081^FF_TAX_CF(ANN_R,2016,,,,USD)&lt;/Q&gt;&lt;R&gt;1&lt;/R&gt;&lt;C&gt;1&lt;/C&gt;&lt;D xsi:type="xsd:double"&gt;191&lt;/D&gt;&lt;/FQL&gt;&lt;FQL&gt;&lt;Q&gt;US6311031081^FF_PTX_INC(ANN_R,2016,,,,USD)&lt;/Q&gt;&lt;R&gt;1&lt;/R&gt;&lt;C&gt;1&lt;/C&gt;&lt;D xsi:type="xsd:double"&gt;136&lt;/D&gt;&lt;/FQL&gt;&lt;FQL&gt;&lt;Q&gt;US6311031081^FF_TAX_CF(ANN_R,2017,,,,USD)&lt;/Q&gt;&lt;R&gt;1&lt;/R&gt;&lt;C&gt;1&lt;/C&gt;&lt;D xsi:type="xsd:double"&gt;154&lt;/D&gt;&lt;/FQL&gt;&lt;FQL&gt;&lt;Q&gt;US6311031081^FF_PTX_INC(ANN_R,2017,,,,USD)&lt;/Q&gt;&lt;R&gt;1&lt;/R&gt;&lt;C&gt;1&lt;/C&gt;&lt;D xsi:type="xsd:double"&gt;872&lt;/D&gt;&lt;/FQL&gt;&lt;FQL&gt;&lt;Q&gt;US6311031081^FF_TAX_CF(ANN_R,2018,,,,USD)&lt;/Q&gt;&lt;R&gt;1&lt;/R&gt;&lt;C&gt;1&lt;/C&gt;&lt;D xsi:type="xsd:double"&gt;221&lt;/D&gt;&lt;/FQL&gt;&lt;FQL&gt;&lt;Q&gt;US6311031081^FF_PTX_INC(ANN_R,2018,,,,USD)&lt;/Q&gt;&lt;R&gt;1&lt;/R&gt;&lt;C&gt;1&lt;/C&gt;&lt;D xsi:type="xsd:double"&gt;1064&lt;/D&gt;&lt;/FQL&gt;&lt;FQL&gt;&lt;Q&gt;US6311031081^FF_TAX_CF(ANN_R,2019,,,,USD)&lt;/Q&gt;&lt;R&gt;1&lt;/R&gt;&lt;C&gt;1&lt;/C&gt;&lt;D xsi:type="xsd:double"&gt;205&lt;/D&gt;&lt;/FQL&gt;&lt;FQL&gt;&lt;Q&gt;US6311031081^FF_PTX_INC(ANN_R,2019,,,,USD)&lt;/Q&gt;&lt;R&gt;1&lt;/R&gt;&lt;C&gt;1&lt;/C&gt;&lt;D xsi:type="xsd:double"&gt;1019&lt;/D&gt;&lt;/FQL&gt;&lt;FQL&gt;&lt;Q&gt;US6311031081^FF_TAX_CF(ANN_R,2020,,,,USD)&lt;/Q&gt;&lt;R&gt;1&lt;/R&gt;&lt;C&gt;1&lt;/C&gt;&lt;D xsi:type="xsd:double"&gt;290&lt;/D&gt;&lt;/FQL&gt;&lt;FQL&gt;&lt;Q&gt;US6311031081^FF_PTX_INC(ANN_R,2020,,,,USD)&lt;/Q&gt;&lt;R&gt;1&lt;/R&gt;&lt;C&gt;1&lt;/C&gt;&lt;D xsi:type="xsd:double"&gt;1212&lt;/D&gt;&lt;/FQL&gt;&lt;FQL&gt;&lt;Q&gt;US6200763075^FF_TAX_CF(ANN_R,2012,,,,USD)&lt;/Q&gt;&lt;R&gt;1&lt;/R&gt;&lt;C&gt;1&lt;/C&gt;&lt;D xsi:type="xsd:double"&gt;127&lt;/D&gt;&lt;/FQL&gt;&lt;FQL&gt;&lt;Q&gt;US6200763075^FF_PTX_INC(ANN_R,2012,,,,USD)&lt;/Q&gt;&lt;R&gt;1&lt;/R&gt;&lt;C&gt;1&lt;/C&gt;&lt;D xsi:type="xsd:double"&gt;1215&lt;/D&gt;&lt;/FQL&gt;&lt;FQL&gt;&lt;Q&gt;US6200763075^FF_TAX_CF(ANN_R,2013,,,,USD)&lt;/Q&gt;&lt;R&gt;1&lt;/R&gt;&lt;C&gt;1&lt;/C&gt;&lt;D xsi:type="xsd:double"&gt;246&lt;/D&gt;&lt;/FQL&gt;&lt;FQL&gt;&lt;Q&gt;US6200763075^FF_PTX_INC(ANN_R,2013,,,,USD)&lt;/Q&gt;&lt;R&gt;1&lt;/R&gt;&lt;C&gt;1&lt;/C&gt;&lt;D xsi:type="xsd:double"&gt;1145&lt;/D&gt;&lt;/FQL&gt;&lt;FQL&gt;&lt;Q&gt;US6200763075^FF_TAX_CF(ANN_R,2014,,,,USD)&lt;/Q&gt;&lt;R&gt;1&lt;/R&gt;&lt;C&gt;1&lt;/C&gt;&lt;D xsi:type="xsd:double"&gt;105&lt;/D&gt;&lt;/FQL&gt;&lt;FQL&gt;&lt;Q&gt;US6200763075^FF_PTX_INC(ANN_R,2014,,,,USD)&lt;/Q&gt;&lt;R&gt;1&lt;/R&gt;&lt;C&gt;1&lt;/C&gt;&lt;D xsi:type="xsd:double"&gt;-1161&lt;/D&gt;&lt;/FQL&gt;&lt;FQL&gt;&lt;Q&gt;US6200763075^FF_TAX_CF(ANN_R,2015,,,,USD)&lt;/Q&gt;&lt;R&gt;1&lt;/R&gt;&lt;C&gt;1&lt;/C&gt;&lt;D xsi:type="xsd:double"&gt;105&lt;/D&gt;&lt;/FQL&gt;&lt;FQL&gt;&lt;Q&gt;US6200763075^FF_PTX_INC(ANN_R,2015,,,,USD)&lt;/Q&gt;&lt;R&gt;1&lt;/R&gt;&lt;C&gt;1&lt;/C&gt;&lt;D xsi:type="xsd:double"&gt;917&lt;/D&gt;&lt;/FQL&gt;&lt;FQL&gt;&lt;Q&gt;US6200763075^FF_TAX_CF(ANN_R,2016,,,,USD)&lt;/Q&gt;&lt;R&gt;1&lt;/R&gt;&lt;C&gt;1&lt;/C&gt;&lt;D xsi:type="xsd:double"&gt;66&lt;/D&gt;&lt;/FQL&gt;&lt;FQL&gt;&lt;Q&gt;US6200763075^FF_PTX_INC(ANN_R,2016,,,,USD)&lt;/Q&gt;&lt;R&gt;1&lt;/R&gt;&lt;C&gt;1&lt;/C&gt;&lt;D xsi:type="xsd:double"&gt;844&lt;/D&gt;&lt;/FQL&gt;&lt;FQL&gt;&lt;Q&gt;US6200763075^FF_TAX_CF(ANN_R,2017,,,,USD)&lt;/Q&gt;&lt;R&gt;1&lt;/R&gt;&lt;C&gt;1&lt;/C&gt;&lt;D xsi:type="xsd:double"&gt;122&lt;/D&gt;&lt;/FQL&gt;&lt;FQL&gt;&lt;Q&gt;US6200763075^FF_PTX_INC(ANN_R,2017,,,,USD)&lt;/Q&gt;&lt;R&gt;1&lt;/R&gt;&lt;C&gt;1&lt;/C&gt;&lt;D xsi:type="xsd:double"&gt;1076&lt;/D&gt;&lt;/FQL&gt;&lt;FQL&gt;&lt;Q&gt;US6200763075^FF_TAX_CF(ANN_R,2018,,,,USD)&lt;/Q&gt;&lt;R&gt;1&lt;/R&gt;&lt;C&gt;1&lt;/C&gt;&lt;D xsi:type="xsd:double"&gt;119&lt;/D&gt;&lt;/FQL&gt;&lt;FQL&gt;&lt;Q&gt;US6200763075^FF_PTX_INC(ANN_R,2018,,,,USD)&lt;/Q&gt;&lt;R&gt;1&lt;/R&gt;&lt;C&gt;1&lt;/C&gt;&lt;D xsi:type="xsd:double"&gt;1102&lt;/D&gt;&lt;/FQL&gt;&lt;FQL&gt;&lt;Q&gt;US6200763075^FF_TAX_CF(ANN_R,2019,,</t>
        </r>
      </text>
    </comment>
    <comment ref="A3" authorId="0" shapeId="0" xr:uid="{730E554E-9720-4672-A4F0-60FE3FBBA7F3}">
      <text>
        <r>
          <rPr>
            <b/>
            <sz val="9"/>
            <color indexed="81"/>
            <rFont val="Tahoma"/>
            <family val="2"/>
          </rPr>
          <t>,,USD)&lt;/Q&gt;&lt;R&gt;1&lt;/R&gt;&lt;C&gt;1&lt;/C&gt;&lt;D xsi:type="xsd:double"&gt;138&lt;/D&gt;&lt;/FQL&gt;&lt;FQL&gt;&lt;Q&gt;US6200763075^FF_PTX_INC(ANN_R,2019,,,,USD)&lt;/Q&gt;&lt;R&gt;1&lt;/R&gt;&lt;C&gt;1&lt;/C&gt;&lt;D xsi:type="xsd:double"&gt;1001&lt;/D&gt;&lt;/FQL&gt;&lt;FQL&gt;&lt;Q&gt;US6200763075^FF_TAX_CF(ANN_R,2020,,,,USD)&lt;/Q&gt;&lt;R&gt;1&lt;/R&gt;&lt;C&gt;1&lt;/C&gt;&lt;D xsi:type="xsd:double"&gt;181&lt;/D&gt;&lt;/FQL&gt;&lt;FQL&gt;&lt;Q&gt;US6200763075^FF_PTX_INC(ANN_R,2020,,,,USD)&lt;/Q&gt;&lt;R&gt;1&lt;/R&gt;&lt;C&gt;1&lt;/C&gt;&lt;D xsi:type="xsd:double"&gt;1174&lt;/D&gt;&lt;/FQL&gt;&lt;FQL&gt;&lt;Q&gt;US6092071058^FF_TAX_CF(ANN_R,2012,,,,USD)&lt;/Q&gt;&lt;R&gt;1&lt;/R&gt;&lt;C&gt;1&lt;/C&gt;&lt;D xsi:type="xsd:double"&gt;1057&lt;/D&gt;&lt;/FQL&gt;&lt;FQL&gt;&lt;Q&gt;US6092071058^FF_PTX_INC(ANN_R,2012,,,,USD)&lt;/Q&gt;&lt;R&gt;1&lt;/R&gt;&lt;C&gt;1&lt;/C&gt;&lt;D xsi:type="xsd:double"&gt;1774&lt;/D&gt;&lt;/FQL&gt;&lt;FQL&gt;&lt;Q&gt;US6092071058^FF_TAX_CF(ANN_R,2013,,,,USD)&lt;/Q&gt;&lt;R&gt;1&lt;/R&gt;&lt;C&gt;1&lt;/C&gt;&lt;D xsi:type="xsd:double"&gt;760&lt;/D&gt;&lt;/FQL&gt;&lt;FQL&gt;&lt;Q&gt;US6092071058^FF_PTX_INC(ANN_R,2013,,,,USD)&lt;/Q&gt;&lt;R&gt;1&lt;/R&gt;&lt;C&gt;1&lt;/C&gt;&lt;D xsi:type="xsd:double"&gt;2392&lt;/D&gt;&lt;/FQL&gt;&lt;FQL&gt;&lt;Q&gt;US6092071058^FF_TAX_CF(ANN_R,2014,,,,USD)&lt;/Q&gt;&lt;R&gt;1&lt;/R&gt;&lt;C&gt;1&lt;/C&gt;&lt;D xsi:type="xsd:double"&gt;1238&lt;/D&gt;&lt;/FQL&gt;&lt;FQL&gt;&lt;Q&gt;US6092071058^FF_PTX_INC(ANN_R,2014,,,,USD)&lt;/Q&gt;&lt;R&gt;1&lt;/R&gt;&lt;C&gt;1&lt;/C&gt;&lt;D xsi:type="xsd:double"&gt;2554&lt;/D&gt;&lt;/FQL&gt;&lt;FQL&gt;&lt;Q&gt;US6092071058^FF_TAX_CF(ANN_R,2015,,,,USD)&lt;/Q&gt;&lt;R&gt;1&lt;/R&gt;&lt;C&gt;1&lt;/C&gt;&lt;D xsi:type="xsd:double"&gt;745&lt;/D&gt;&lt;/FQL&gt;&lt;FQL&gt;&lt;Q&gt;US6092071058^FF_PTX_INC(ANN_R,2015,,,,USD)&lt;/Q&gt;&lt;R&gt;1&lt;/R&gt;&lt;C&gt;1&lt;/C&gt;&lt;D xsi:type="xsd:double"&gt;7884&lt;/D&gt;&lt;/FQL&gt;&lt;FQL&gt;&lt;Q&gt;US6092071058^FF_TAX_CF(ANN_R,2016,,,,USD)&lt;/Q&gt;&lt;R&gt;1&lt;/R&gt;&lt;C&gt;1&lt;/C&gt;&lt;D xsi:type="xsd:double"&gt;527&lt;/D&gt;&lt;/FQL&gt;&lt;FQL&gt;&lt;Q&gt;US6092071058^FF_PTX_INC(ANN_R,2016,,,,USD)&lt;/Q&gt;&lt;R&gt;1&lt;/R&gt;&lt;C&gt;1&lt;/C&gt;&lt;D xsi:type="xsd:double"&gt;1497&lt;/D&gt;&lt;/FQL&gt;&lt;FQL&gt;&lt;Q&gt;US6092071058^FF_TAX_CF(ANN_R,2017,,,,USD)&lt;/Q&gt;&lt;R&gt;1&lt;/R&gt;&lt;C&gt;1&lt;/C&gt;&lt;D xsi:type="xsd:double"&gt;848&lt;/D&gt;&lt;/FQL&gt;&lt;FQL&gt;&lt;Q&gt;US6092071058^FF_PTX_INC(ANN_R,2017,,,,USD)&lt;/Q&gt;&lt;R&gt;1&lt;/R&gt;&lt;C&gt;1&lt;/C&gt;&lt;D xsi:type="xsd:double"&gt;3164&lt;/D&gt;&lt;/FQL&gt;&lt;FQL&gt;&lt;Q&gt;US6092071058^FF_TAX_CF(ANN_R,2018,,,,USD)&lt;/Q&gt;&lt;R&gt;1&lt;/R&gt;&lt;C&gt;1&lt;/C&gt;&lt;D xsi:type="xsd:double"&gt;864&lt;/D&gt;&lt;/FQL&gt;&lt;FQL&gt;&lt;Q&gt;US6092071058^FF_PTX_INC(ANN_R,2018,,,,USD)&lt;/Q&gt;&lt;R&gt;1&lt;/R&gt;&lt;C&gt;1&lt;/C&gt;&lt;D xsi:type="xsd:double"&gt;3620&lt;/D&gt;&lt;/FQL&gt;&lt;FQL&gt;&lt;Q&gt;US6092071058^FF_TAX_CF(ANN_R,2019,,,,USD)&lt;/Q&gt;&lt;R&gt;1&lt;/R&gt;&lt;C&gt;1&lt;/C&gt;&lt;D xsi:type="xsd:double"&gt;981&lt;/D&gt;&lt;/FQL&gt;&lt;FQL&gt;&lt;Q&gt;US6092071058^FF_PTX_INC(ANN_R,2019,,,,USD)&lt;/Q&gt;&lt;R&gt;1&lt;/R&gt;&lt;C&gt;1&lt;/C&gt;&lt;D xsi:type="xsd:double"&gt;3445&lt;/D&gt;&lt;/FQL&gt;&lt;FQL&gt;&lt;Q&gt;US6092071058^FF_TAX_CF(ANN_R,2020,,,,USD)&lt;/Q&gt;&lt;R&gt;1&lt;/R&gt;&lt;C&gt;1&lt;/C&gt;&lt;D xsi:type="xsd:double"&gt;1264&lt;/D&gt;&lt;/FQL&gt;&lt;FQL&gt;&lt;Q&gt;US6092071058^FF_PTX_INC(ANN_R,2020,,,,USD)&lt;/Q&gt;&lt;R&gt;1&lt;/R&gt;&lt;C&gt;1&lt;/C&gt;&lt;D xsi:type="xsd:double"&gt;4372&lt;/D&gt;&lt;/FQL&gt;&lt;FQL&gt;&lt;Q&gt;US5926881054^FF_TAX_CF(ANN_R,2012,,,,USD)&lt;/Q&gt;&lt;R&gt;1&lt;/R&gt;&lt;C&gt;1&lt;/C&gt;&lt;D xsi:type="xsd:double"&gt;78.009&lt;/D&gt;&lt;/FQL&gt;&lt;FQL&gt;&lt;Q&gt;US5926881054^FF_PTX_INC(ANN_R,2012,,,,USD)&lt;/Q&gt;&lt;R&gt;1&lt;/R&gt;&lt;C&gt;1&lt;/C&gt;&lt;D xsi:type="xsd:double"&gt;382.601&lt;/D&gt;&lt;/FQL&gt;&lt;FQL&gt;&lt;Q&gt;US5926881054^FF_TAX_CF(ANN_R,2013,,,,USD)&lt;/Q&gt;&lt;R&gt;1&lt;/R&gt;&lt;C&gt;1&lt;/C&gt;&lt;D xsi:type="xsd:double"&gt;83.2&lt;/D&gt;&lt;/FQL&gt;&lt;FQL&gt;&lt;Q&gt;US5926881054^FF_PTX_INC(ANN_R,2013,,,,USD)&lt;/Q&gt;&lt;R&gt;1&lt;/R&gt;&lt;C&gt;1&lt;/C&gt;&lt;D xsi:type="xsd:double"&gt;402.709&lt;/D&gt;&lt;/FQL&gt;&lt;FQL&gt;&lt;Q&gt;US5926881054^FF_TAX_CF(ANN_R,2014,,,,USD)&lt;/Q&gt;&lt;R&gt;1&lt;/R&gt;&lt;C&gt;1&lt;/C&gt;&lt;D xsi:type="xsd:double"&gt;95.143&lt;/D&gt;&lt;/FQL&gt;&lt;FQL&gt;&lt;Q&gt;US5926881054^FF_PTX_INC(ANN_R,2014,,,,USD)&lt;/Q&gt;&lt;R&gt;1&lt;/R&gt;&lt;C&gt;1&lt;/C&gt;&lt;D xsi:type="xsd:double"&gt;445.004&lt;/D&gt;&lt;/FQL&gt;&lt;FQL&gt;&lt;Q&gt;US5926881054^FF_TAX_CF(ANN_R,2015,,,,USD)&lt;/Q&gt;&lt;R&gt;1&lt;/R&gt;&lt;C&gt;1&lt;/C&gt;&lt;D xsi:type="xsd:double"&gt;85.458&lt;/D&gt;&lt;/FQL&gt;&lt;FQL&gt;&lt;Q&gt;US5926881054^FF_PTX_INC(ANN_R,2015,,,,USD)&lt;/Q&gt;&lt;R&gt;1&lt;/R&gt;&lt;C&gt;1&lt;/C&gt;&lt;D xsi:type="xsd:double"&gt;463.424&lt;/D&gt;&lt;/FQL&gt;&lt;FQL&gt;&lt;Q&gt;US5926881054^FF_TAX_CF(ANN_R,2016,,,,USD)&lt;/Q&gt;&lt;R&gt;1&lt;/R&gt;&lt;C&gt;1&lt;/C&gt;&lt;D xsi:type="xsd:double"&gt;92.586&lt;/D&gt;&lt;/FQL&gt;&lt;FQL&gt;&lt;Q&gt;US5926881054^FF_PTX_INC(ANN_R,2016,,,,USD)&lt;/Q&gt;&lt;R&gt;1&lt;/R&gt;&lt;C&gt;1&lt;/C&gt;&lt;D xsi:type="xsd:double"&gt;504.193&lt;/D&gt;&lt;/FQL&gt;&lt;FQL&gt;&lt;Q&gt;US5926881054^FF_TAX_CF(ANN_R,2017,,,,USD)&lt;/Q&gt;&lt;R&gt;1&lt;/R&gt;&lt;C&gt;1&lt;/C&gt;&lt;D xsi:type="xsd:double"&gt;109.73&lt;/D&gt;&lt;/FQL&gt;&lt;FQL&gt;&lt;Q&gt;US5926881054^FF_PTX_INC(ANN_R,2017,,,,USD)&lt;/Q&gt;&lt;R&gt;1&lt;/R&gt;&lt;C&gt;1&lt;/C&gt;&lt;D xsi:type="xsd:double"&gt;574.222&lt;/D&gt;&lt;/FQL&gt;&lt;FQL&gt;&lt;Q&gt;US5926881054^FF_TAX_CF(ANN_R,2018,,,,USD)&lt;/Q&gt;&lt;R&gt;1&lt;/R&gt;&lt;C&gt;1&lt;/C&gt;&lt;D xsi:type="xsd:double"&gt;132.41&lt;/D&gt;&lt;/FQL&gt;&lt;FQL&gt;&lt;Q&gt;US5926881054^FF_PTX_INC(ANN_R,2018,,,,USD)&lt;/Q&gt;&lt;R&gt;1&lt;/R&gt;&lt;C&gt;1&lt;/C&gt;&lt;D xsi:type="xsd:double"&gt;651.858&lt;/D&gt;&lt;/FQL&gt;&lt;FQL&gt;&lt;Q&gt;US5926881054^FF_TAX_CF(ANN_R,2019,,,,USD)&lt;/Q&gt;&lt;R&gt;1&lt;/R&gt;&lt;C&gt;1&lt;/C&gt;&lt;D xsi:type="xsd:double"&gt;129.347&lt;/D&gt;&lt;/FQL&gt;&lt;FQL&gt;&lt;Q&gt;US5926881054^FF_PTX_INC(ANN_R,2019,,,,USD)&lt;/Q&gt;&lt;R&gt;1&lt;/R&gt;&lt;C&gt;1&lt;/C&gt;&lt;D xsi:type="xsd:double"&gt;681.394&lt;/D&gt;&lt;/FQL&gt;&lt;FQL&gt;&lt;Q&gt;US5926881054^FF_TAX_CF(ANN_R,2020,,,,USD)&lt;/Q&gt;&lt;R&gt;1&lt;/R&gt;&lt;C&gt;1&lt;/C&gt;&lt;D xsi:type="xsd:double"&gt;134.674&lt;/D&gt;&lt;/FQL&gt;&lt;FQL&gt;&lt;Q&gt;US5926881054^FF_PTX_INC(ANN_R,2020,,,,USD)&lt;/Q&gt;&lt;R&gt;1&lt;/R&gt;&lt;C&gt;1&lt;/C&gt;&lt;D xsi:type="xsd:double"&gt;748.743&lt;/D&gt;&lt;/FQL&gt;&lt;FQL&gt;&lt;Q&gt;US58155Q1031^FF_TAX_CF(ANN_R,2012,,,,USD)&lt;/Q&gt;&lt;R&gt;1&lt;/R&gt;&lt;C&gt;1&lt;/C&gt;&lt;D xsi:type="xsd:double"&gt;55&lt;/D&gt;&lt;/FQL&gt;&lt;FQL&gt;&lt;Q&gt;US58155Q1031^FF_PTX_INC(ANN_R,2012,,,,USD)&lt;/Q&gt;&lt;R&gt;1&lt;/R&gt;&lt;C&gt;1&lt;/C&gt;&lt;D xsi:type="xsd:double"&gt;1919&lt;/D&gt;&lt;/FQL&gt;&lt;FQL&gt;&lt;Q&gt;US58155Q1031^FF_TAX_CF(ANN_R,2013,,,,USD)&lt;/Q&gt;&lt;R&gt;1&lt;/R&gt;&lt;C&gt;1&lt;/C&gt;&lt;D xsi:type="xsd:double"&gt;508&lt;/D&gt;&lt;/FQL&gt;&lt;FQL&gt;&lt;Q&gt;US58155Q1031^FF_PTX_INC(ANN_R,2013,,,,USD)&lt;/Q&gt;&lt;R&gt;1&lt;/R&gt;&lt;C&gt;1&lt;/C&gt;&lt;D xsi:type="xsd:double"&gt;2096&lt;/D&gt;&lt;/FQL&gt;&lt;FQL&gt;&lt;Q&gt;US58155Q1031^FF_TAX_CF(ANN_R,2014,,,,USD)&lt;/Q&gt;&lt;R&gt;1&lt;/R&gt;&lt;C&gt;1&lt;/C&gt;&lt;D xsi:type="xsd:double"&gt;866&lt;/D&gt;&lt;/FQL&gt;&lt;FQL&gt;&lt;Q&gt;US58155Q1031^FF_PTX_INC(ANN_R,2014,,,,USD)&lt;/Q&gt;&lt;R&gt;1&lt;/R&gt;&lt;C&gt;1&lt;/C&gt;&lt;D xsi:type="xsd:double"&gt;2657&lt;/D&gt;&lt;/FQL&gt;&lt;FQL&gt;&lt;Q&gt;US58155Q1031^FF_TAX_CF(ANN_R,2015,,,,USD)&lt;/Q&gt;&lt;R&gt;1&lt;/R&gt;&lt;C&gt;1&lt;/C&gt;&lt;D xsi:type="xsd:double"&gt;923&lt;/D&gt;&lt;/FQL&gt;&lt;FQL&gt;&lt;Q&gt;US58155Q1031^FF_PTX_INC(ANN_R,2015,,,,USD)&lt;/Q&gt;&lt;R&gt;1&lt;/R&gt;&lt;C&gt;1&lt;/C&gt;&lt;D xsi:type="xsd:double"&gt;3250&lt;/D&gt;&lt;/FQL&gt;&lt;FQL&gt;&lt;Q&gt;US58155Q1031^FF_TAX_CF(ANN_R,2016,,,,USD)&lt;/Q&gt;&lt;R&gt;1&lt;/R&gt;&lt;C&gt;1&lt;/C&gt;&lt;D xsi:type="xsd:double"&gt;587&lt;/D&gt;&lt;/FQL&gt;&lt;FQL&gt;&lt;Q&gt;US58155Q1031^FF_PTX_INC(ANN_R,2016,,,,USD)&lt;/Q&gt;&lt;R&gt;1&lt;/R&gt;&lt;C&gt;1&lt;/C&gt;&lt;D xsi:type="xsd:double"&gt;6891&lt;/D&gt;&lt;/FQL&gt;&lt;FQL&gt;&lt;Q&gt;US58155Q1031^FF_TAX_CF(ANN_R,2017,,,,USD)&lt;/Q&gt;&lt;R&gt;1&lt;/R&gt;&lt;C&gt;1&lt;/C&gt;&lt;D xsi:type="xsd:double"&gt;144&lt;/D&gt;&lt;/FQL&gt;&lt;FQL&gt;&lt;Q&gt;US58155Q1031^FF_PTX_INC(ANN_R,2017,,,,USD)&lt;/Q&gt;&lt;R&gt;1&lt;/R&gt;&lt;C&gt;1&lt;/C&gt;&lt;D xsi:type="xsd:double"&gt;239&lt;/D&gt;&lt;/FQL&gt;&lt;FQL&gt;&lt;Q&gt;US58155Q1031^FF_TAX_CF(ANN_R,2018,,,,USD)&lt;/Q&gt;&lt;R&gt;1&lt;/R&gt;&lt;C&gt;1&lt;/C&gt;&lt;D xsi:type="xsd:double"&gt;262&lt;/D&gt;&lt;/FQL&gt;&lt;FQL&gt;&lt;Q&gt;US58155Q1031^FF_PTX_INC(ANN_R,2018,,,,USD)&lt;/Q&gt;&lt;R&gt;1&lt;/R&gt;&lt;C&gt;1&lt;/C&gt;&lt;D xsi:type="xsd:double"&gt;610&lt;/D&gt;&lt;/FQL&gt;&lt;FQL&gt;&lt;Q&gt;US58155Q1031^FF_TAX_CF(ANN_R,2019,,,,USD)&lt;/Q&gt;&lt;R&gt;1&lt;/R&gt;&lt;C&gt;1&lt;/C&gt;&lt;D xsi:type="xsd:double"&gt;368&lt;/D&gt;&lt;/FQL&gt;&lt;FQL&gt;&lt;Q&gt;US58155Q1031^FF_PTX_INC(ANN_R,2019,,,,USD)&lt;/Q&gt;&lt;R&gt;1&lt;/R&gt;&lt;C&gt;1&lt;/C&gt;&lt;D xsi:type="xsd:double"&gt;1144&lt;/D&gt;&lt;/FQL&gt;&lt;FQL&gt;&lt;Q&gt;US58155Q1031^FF_TAX_CF(ANN_R,2020,,,,USD)&lt;/Q&gt;&lt;R&gt;1&lt;/R&gt;&lt;C&gt;1&lt;/C&gt;&lt;D xsi:type="xsd:double"&gt;379&lt;/D&gt;&lt;/FQL&gt;&lt;FQL&gt;&lt;Q&gt;US58155Q1031^FF_PTX_INC(ANN_R,2020,,,,USD)&lt;/Q&gt;&lt;R&gt;1&lt;/R&gt;&lt;C&gt;1&lt;/C&gt;&lt;D xsi:type="xsd:double"&gt;-5034&lt;/D&gt;&lt;/FQL&gt;&lt;FQL&gt;&lt;Q&gt;US57772K1016^FF_TAX_CF(ANN_R,2012,,,,USD)&lt;/Q&gt;&lt;R&gt;1&lt;/R&gt;&lt;C&gt;1&lt;/C&gt;&lt;D xsi:type="xsd:double"&gt;39.827&lt;/D&gt;&lt;/FQL&gt;&lt;FQL&gt;&lt;Q&gt;US57772K1016^FF_PTX_INC(ANN_R,2012,,,,USD)&lt;/Q&gt;&lt;R&gt;1&lt;/R&gt;&lt;C&gt;1&lt;/C&gt;&lt;D xsi:type="xsd:double"&gt;532.733&lt;/D&gt;&lt;/FQL&gt;&lt;FQL&gt;&lt;Q&gt;US57772K1016^FF_TAX_CF(ANN_R,2013,,,,USD)&lt;/Q&gt;&lt;R&gt;1&lt;/R&gt;&lt;C&gt;1&lt;/C&gt;&lt;D xsi:type="xsd:double"&gt;19.08&lt;/D&gt;&lt;/FQL&gt;&lt;FQL&gt;&lt;Q&gt;US57772K1016^FF_PTX_INC(ANN_R,2013,,,,USD)&lt;/Q&gt;&lt;R&gt;1&lt;/R&gt;&lt;C&gt;1&lt;/C&gt;&lt;D xsi:type="xsd:double"&gt;570.279&lt;/D&gt;&lt;/FQL&gt;&lt;FQL&gt;&lt;Q&gt;US57772K1016^FF_TAX_CF(ANN_R,2014,,,,USD)&lt;/Q&gt;&lt;R&gt;1&lt;/R&gt;&lt;C&gt;1&lt;/C&gt;&lt;D xsi:type="xsd:double"&gt;-6.455&lt;/D&gt;&lt;/FQL&gt;&lt;FQL&gt;&lt;Q&gt;US57772K1016^FF_PTX_INC(ANN_R,2014,,,,USD)&lt;/Q&gt;&lt;R&gt;1&lt;/R&gt;&lt;C&gt;1&lt;/C&gt;&lt;D xsi:type="xsd:double"&gt;409.226&lt;/D&gt;&lt;/FQL&gt;&lt;FQL&gt;&lt;Q&gt;US57772K1016^FF_TAX_CF(ANN_R,2015,,,,USD)&lt;/Q&gt;&lt;R&gt;1&lt;/R&gt;&lt;C&gt;1&lt;/C&gt;&lt;D xsi:type="xsd:double"&gt;40.5&lt;/D&gt;&lt;/FQL&gt;&lt;FQL&gt;&lt;Q&gt;US57772K1016^FF_PTX_INC(ANN_R,2015,,,,USD)&lt;/Q&gt;&lt;R&gt;1&lt;/R&gt;&lt;C&gt;1&lt;/C&gt;&lt;D xsi:type="xsd:double"&gt;246.17&lt;/D&gt;&lt;/FQL&gt;&lt;FQL&gt;&lt;Q&gt;US57772K1016^FF_TAX_CF(ANN_R,2016,,,,USD)&lt;/Q&gt;&lt;R&gt;1&lt;/R&gt;&lt;C&gt;1&lt;/C&gt;&lt;D xsi:type="xsd:double"&gt;43.898&lt;/D&gt;&lt;/FQL&gt;&lt;FQL&gt;&lt;Q&gt;US57772K1016^FF_PTX_INC(ANN_R,2016,,,,USD)&lt;/Q&gt;&lt;R&gt;1&lt;/R&gt;&lt;C&gt;1&lt;/C&gt;&lt;D xsi:type="xsd:double"&gt;285.054&lt;/D&gt;&lt;/FQL&gt;&lt;FQL&gt;&lt;Q&gt;US57772K1016^FF_TAX_CF(ANN_R,2017,,,,USD)&lt;/Q&gt;&lt;R&gt;1&lt;/R&gt;&lt;C&gt;1&lt;/C&gt;&lt;D xsi:type="xsd:double"&gt;76.243&lt;/D&gt;&lt;/FQL&gt;&lt;FQL&gt;&lt;Q&gt;US57772K1016^FF_PTX_INC(ANN_R,2017,,,,USD)&lt;/Q&gt;&lt;R&gt;1&lt;/R&gt;&lt;C&gt;1&lt;/C&gt;&lt;D xsi:type="xsd:double"&gt;679.589&lt;/D&gt;&lt;/FQL&gt;&lt;FQL&gt;&lt;Q&gt;US57772K1016^FF_TAX_CF(ANN_R,2018,,,,USD)&lt;/Q&gt;&lt;R&gt;1&lt;/R&gt;&lt;C&gt;1&lt;/C&gt;&lt;D xsi:type="xsd:double"&gt;189.1&lt;/D&gt;&lt;/FQL&gt;&lt;FQL&gt;&lt;Q&gt;US57772K1016^FF_PTX_INC(ANN_R,2018,,,,USD)&lt;/Q&gt;&lt;R&gt;1&lt;/R&gt;&lt;C&gt;1&lt;/C&gt;&lt;D xsi:type="xsd:double"&gt;824.885&lt;/D&gt;&lt;/FQL&gt;&lt;FQL&gt;&lt;Q&gt;US57772K1016^FF_TAX_CF(ANN_R,2019,,,,USD)&lt;/Q&gt;&lt;R&gt;1&lt;/R&gt;&lt;C&gt;1&lt;/C&gt;&lt;D xsi:type="xsd:double"&gt;98.104&lt;/D&gt;&lt;/FQL&gt;&lt;FQL&gt;&lt;Q&gt;US57772K1016^FF_PTX_INC(ANN_R,2019,,,,USD)&lt;/Q&gt;&lt;R&gt;1&lt;/R&gt;&lt;C&gt;1&lt;/C&gt;&lt;D xsi:type="xsd:double"&gt;754.421&lt;/D&gt;&lt;/FQL&gt;&lt;FQL&gt;&lt;Q&gt;US57772K1016^FF_TAX_CF(ANN_R,2020,,,,USD)&lt;/Q&gt;&lt;R&gt;1&lt;/R&gt;&lt;C&gt;1&lt;/C&gt;&lt;D xsi:type="xsd:double"&gt;98.211&lt;/D&gt;&lt;/FQL&gt;&lt;FQL&gt;&lt;Q&gt;US57772K1016^FF_PTX_INC(ANN_R,2020,,,,USD)&lt;/Q&gt;&lt;R&gt;1&lt;/R&gt;&lt;C&gt;1&lt;/C&gt;&lt;D xsi:type="xsd:double"&gt;678.096&lt;/D&gt;&lt;/FQL&gt;&lt;FQL&gt;&lt;Q&gt;US5745991068^FF_TAX_CF(ANN_R,2012,,,,USD)&lt;/Q&gt;&lt;R&gt;1&lt;/R&gt;&lt;C&gt;1&lt;/C&gt;&lt;D xsi:type="xsd:double"&gt;57&lt;/D&gt;&lt;/FQL&gt;&lt;FQL&gt;&lt;Q&gt;US5745991068^FF_PTX_INC(ANN_R,2012,,,,USD)&lt;/Q&gt;&lt;R&gt;1&lt;/R&gt;&lt;C&gt;1&lt;/C&gt;&lt;D xsi:type="xsd:double"&gt;73&lt;/D&gt;&lt;/FQL&gt;&lt;FQL&gt;&lt;Q&gt;US5745991068^FF_TAX_CF(ANN_R,2013,,,,USD)&lt;/Q&gt;&lt;R&gt;1&lt;/R&gt;&lt;C&gt;1&lt;/C&gt;&lt;D xsi:type="xsd:double"&gt;77&lt;/D&gt;&lt;/FQL&gt;&lt;FQL&gt;&lt;Q&gt;US5745991068^FF_PTX_INC(ANN_R,2013,,,,USD)&lt;/Q&gt;&lt;R&gt;1&lt;/R&gt;&lt;C&gt;1&lt;/C&gt;&lt;D xsi:type="xsd:double"&gt;450&lt;/D&gt;&lt;/FQL&gt;&lt;FQL&gt;&lt;Q&gt;US5745991068^FF_TAX_CF(ANN_R,2014,,,,USD)&lt;/Q&gt;&lt;R&gt;1&lt;/R&gt;&lt;C&gt;1&lt;/C&gt;&lt;D xsi:type="xsd:double"&gt;80&lt;/D&gt;&lt;/FQL&gt;&lt;FQL&gt;&lt;Q&gt;US5745991068^FF_PTX_INC(ANN_R,2014,,,,USD)&lt;/Q&gt;&lt;R&gt;1&lt;/R&gt;&lt;C&gt;1&lt;/C&gt;&lt;D xsi:type="xsd:double"&gt;507&lt;/D&gt;&lt;/FQL&gt;&lt;FQL&gt;&lt;Q&gt;US5745991068^FF_TAX_CF(ANN_R,2015,,,,USD)&lt;/Q&gt;&lt;R&gt;1&lt;/R&gt;&lt;C&gt;1&lt;/C&gt;&lt;D xsi:type="xsd:double"&gt;107&lt;/D&gt;&lt;/FQL&gt;&lt;FQL&gt;&lt;Q&gt;US5745991068^FF_PTX_INC(ANN_R,2015,,,,USD)&lt;/Q&gt;&lt;R&gt;1&lt;/R&gt;&lt;C&gt;1&lt;/C&gt;&lt;D xsi:type="xsd:double"&gt;689&lt;/D&gt;&lt;/FQL&gt;&lt;FQL&gt;&lt;Q&gt;US5745991068^FF_TAX_CF(ANN_R,2016,,,,USD)&lt;/Q&gt;&lt;R&gt;1&lt;/R&gt;&lt;C&gt;1&lt;/C&gt;&lt;D xsi:type="xsd:double"&gt;190&lt;/D&gt;&lt;/FQL&gt;&lt;FQL&gt;&lt;Q&gt;US5745991068^FF_PTX_INC(ANN_R,2016,,,,USD)&lt;/Q&gt;&lt;R&gt;1&lt;/R&gt;&lt;C&gt;1&lt;/C&gt;&lt;D xsi:type="xsd:double"&gt;832&lt;/D&gt;&lt;/FQL&gt;&lt;FQL&gt;&lt;Q&gt;US5745991068^FF_TAX_CF(ANN_R,2017,,,,USD)&lt;/Q&gt;&lt;R&gt;1&lt;/R&gt;&lt;C&gt;1&lt;/C&gt;&lt;D xsi:type="xsd:double"&gt;258&lt;/D&gt;&lt;/FQL&gt;&lt;FQL&gt;&lt;Q&gt;US5745991068^FF_PTX_INC(ANN_R,2017,,,,USD)&lt;/Q&gt;&lt;R&gt;1&lt;/R&gt;&lt;C&gt;1&lt;/C&gt;&lt;D xsi:type="xsd:double"&gt;884&lt;/D&gt;&lt;/FQL&gt;&lt;FQL&gt;&lt;Q&gt;US5745991068^FF_TAX_CF(ANN_R,2018,,,,USD)&lt;/Q&gt;&lt;R&gt;1&lt;/R&gt;&lt;C&gt;1&lt;/C&gt;&lt;D xsi:type="xsd:double"&gt;231&lt;/D&gt;&lt;/FQL&gt;&lt;FQL&gt;&lt;Q&gt;US5745991068^FF_PTX_INC(ANN_R,2018,,,,USD)&lt;/Q&gt;&lt;R&gt;1&lt;/R&gt;&lt;C&gt;1&lt;/C&gt;&lt;D xsi:type="xsd:double"&gt;907&lt;/D&gt;&lt;/FQL&gt;&lt;FQL&gt;&lt;Q&gt;US5745991068^FF_TAX_CF(ANN_R,2019,,,,USD)&lt;/Q&gt;&lt;R&gt;1&lt;/R&gt;&lt;C&gt;1&lt;/C&gt;&lt;D xsi:type="xsd:double"&gt;384&lt;/D&gt;&lt;/FQL&gt;&lt;FQL&gt;&lt;Q&gt;US5745991068^FF_PTX_INC(ANN_R,2019,,,,USD)&lt;/Q&gt;&lt;R&gt;1&lt;/R&gt;&lt;C&gt;1&lt;/C&gt;&lt;D xsi:type="xsd:double"&gt;914&lt;/D&gt;&lt;/FQL&gt;&lt;FQL&gt;&lt;Q&gt;US5745991068^FF_TAX_CF(ANN_R,2020,,,,USD)&lt;/Q&gt;&lt;R&gt;1&lt;/R&gt;&lt;C&gt;1&lt;/C&gt;&lt;D xsi:type="xsd:double"&gt;442&lt;/D&gt;&lt;/FQL&gt;&lt;FQL&gt;&lt;Q&gt;US5745991068^FF_PTX_INC(ANN_R,2020,,,,USD)&lt;/Q&gt;&lt;R&gt;1&lt;/R&gt;&lt;C&gt;1&lt;/C&gt;&lt;D xsi:type="xsd:double"&gt;1131&lt;/D&gt;&lt;/FQL&gt;&lt;FQL&gt;&lt;Q&gt;US5732841060^FF_TAX_CF(ANN_R,2012,,,,USD)&lt;/Q&gt;&lt;R&gt;1&lt;/R&gt;&lt;C&gt;1&lt;/C&gt;&lt;D xsi:type="xsd:double"&gt;12.826&lt;/D&gt;&lt;/FQL&gt;&lt;FQL&gt;&lt;Q&gt;US5732841060^FF_PTX_INC(ANN_R,2012,,,,USD)&lt;/Q&gt;&lt;R&gt;1&lt;/R&gt;&lt;C&gt;1&lt;/C&gt;&lt;D xsi:type="xsd:double"&gt;102.913&lt;/D&gt;&lt;/FQL&gt;&lt;FQL&gt;&lt;Q&gt;US5732841060^FF_TAX_CF(ANN_R,2013,,,,USD)&lt;/Q&gt;&lt;R&gt;1&lt;/R&gt;&lt;C&gt;1&lt;/C&gt;&lt;D xsi:type="xsd:double"&gt;23.491&lt;/D&gt;&lt;/FQL&gt;&lt;FQL&gt;&lt;Q&gt;US5732841060^FF_PTX_INC(ANN_R,2013,,,,USD)&lt;/Q&gt;&lt;R&gt;1&lt;/R&gt;&lt;C&gt;1&lt;/C&gt;&lt;D xsi:type="xsd:double"&gt;164.226&lt;/D&gt;&lt;/FQL&gt;&lt;FQL&gt;&lt;Q&gt;US5732841060^FF_TAX_CF(ANN_R,2014,,,,USD)&lt;/Q&gt;&lt;R&gt;1&lt;/R&gt;&lt;C&gt;1&lt;/C&gt;&lt;D xsi:type="xsd:double"&gt;15.955&lt;/D&gt;&lt;/FQL&gt;&lt;FQL&gt;&lt;Q&gt;US5732841060^FF_PTX_INC(ANN_R,2014,,,,USD)&lt;/Q&gt;&lt;R&gt;1&lt;/R&gt;&lt;C&gt;1&lt;/C&gt;&lt;D xsi:type="xsd:double"&gt;249.178&lt;/D&gt;&lt;/FQL&gt;&lt;FQL&gt;&lt;Q&gt;US5732841060^FF_TAX_CF(ANN_R,2015,,,,USD)&lt;/Q&gt;&lt;R&gt;1&lt;/R&gt;&lt;C&gt;1&lt;/C&gt;&lt;D xsi:type="xsd:double"&gt;46.774&lt;/D&gt;&lt;/FQL&gt;&lt;FQL&gt;&lt;Q&gt;US5732841060^FF_PTX_INC(ANN_R,2015,,,,USD)&lt;/Q&gt;&lt;R&gt;1&lt;/R&gt;&lt;C&gt;1&lt;/C&gt;&lt;D xsi:type="xsd:double"&gt;413.801&lt;/D&gt;&lt;/FQL&gt;&lt;FQL&gt;&lt;Q&gt;US5732841060^FF_TAX_CF(ANN_R,2016,,,,USD)&lt;/Q&gt;&lt;R&gt;1&lt;/R&gt;&lt;C&gt;1&lt;/C&gt;&lt;D xsi:type="xsd:double"&gt;124.342&lt;/D&gt;&lt;/FQL&gt;&lt;FQL&gt;&lt;Q&gt;US5732841060^FF_PTX_INC(ANN_R,2016,,,,USD)&lt;/Q&gt;&lt;R&gt;1&lt;/R&gt;&lt;C&gt;1&lt;/C&gt;&lt;D xsi:type="xsd:double"&gt;607.028&lt;/D&gt;&lt;/FQL&gt;&lt;FQL&gt;&lt;Q&gt;US5732841060^FF_TAX_CF(ANN_R,2017,,,,USD)&lt;/Q&gt;&lt;R&gt;1&lt;/R&gt;&lt;C&gt;1&lt;/C&gt;&lt;D xsi:type="xsd:double"&gt;155.771&lt;/D&gt;&lt;/FQL&gt;&lt;FQL&gt;&lt;Q&gt;US5732841060^FF_PTX_INC(ANN_R,2017,,,,USD)&lt;/Q&gt;&lt;R&gt;1&lt;/R&gt;&lt;C&gt;1&lt;/C&gt;&lt;D xsi:type="xsd:double"&gt;618.928&lt;/D&gt;&lt;/FQL&gt;&lt;FQL&gt;&lt;Q&gt;US5732841060^FF_TAX_CF(ANN_R,2018,,,,USD)&lt;/Q&gt;&lt;R&gt;1&lt;/R&gt;&lt;C&gt;1&lt;/C&gt;&lt;D xsi:type="xsd:double"&gt;28.86&lt;/D&gt;&lt;/FQL&gt;&lt;FQL&gt;&lt;Q&gt;US5732841060^FF_PTX_INC(ANN_R,2018,,,,USD)&lt;/Q&gt;&lt;R&gt;1&lt;/R&gt;&lt;C&gt;1&lt;/C&gt;&lt;D xsi:type="xsd:double"&gt;576.081&lt;/D&gt;&lt;/FQL&gt;&lt;FQL&gt;&lt;Q&gt;US5732841060^FF_TAX_CF(ANN_R,2019,,,,USD)&lt;/Q&gt;&lt;R&gt;1&lt;/R&gt;&lt;C&gt;1&lt;/C&gt;&lt;D xsi:type="xsd:double"&gt;101.7&lt;/D&gt;&lt;/FQL&gt;&lt;FQL&gt;&lt;Q&gt;US5732841060^FF_PTX_INC(ANN_R,2019,,,,USD)&lt;/Q&gt;&lt;R&gt;1&lt;/R&gt;&lt;C&gt;1&lt;/C&gt;&lt;D xsi:type="xsd:double"&gt;748.3&lt;/D&gt;&lt;/FQL&gt;&lt;FQL&gt;&lt;Q&gt;US5732841060^FF_TAX_CF(ANN_R,2020,,,,USD)&lt;/Q&gt;&lt;R&gt;1&lt;/R&gt;&lt;C&gt;1&lt;/C&gt;&lt;D xsi:type="xsd:double"&gt;114.9&lt;/D&gt;&lt;/FQL&gt;&lt;FQL&gt;&lt;Q&gt;US5732841060^FF_PTX_INC(ANN_R,2020,,,,USD)&lt;/Q&gt;&lt;R&gt;1&lt;/R&gt;&lt;C&gt;1&lt;/C&gt;&lt;D xsi:type="xsd:double"&gt;889.3&lt;/D&gt;&lt;/FQL&gt;&lt;FQL&gt;&lt;Q&gt;US55261F1049^FF_TAX_CF(ANN_R,2012,,,,USD)&lt;/Q&gt;&lt;R&gt;1&lt;/R&gt;&lt;C&gt;1&lt;/C&gt;&lt;D xsi:type="xsd:double"&gt;405.598&lt;/D&gt;&lt;/FQL&gt;&lt;FQL&gt;&lt;Q&gt;US55261F1049^FF_PTX_INC(ANN_R,2012,,,,USD)&lt;/Q&gt;&lt;R&gt;1&lt;/R&gt;&lt;C&gt;1&lt;/C&gt;&lt;D xsi:type="xsd:double"&gt;1552.526&lt;/D&gt;&lt;/FQL&gt;&lt;FQL&gt;&lt;Q&gt;US55261F1049^FF_TAX_CF(ANN_R,2013,,,,USD)&lt;/Q&gt;&lt;R&gt;1&lt;/R&gt;&lt;C&gt;1&lt;/C&gt;&lt;D xsi:type="xsd:double"&gt;389.008&lt;/D&gt;&lt;/FQL&gt;&lt;FQL&gt;&lt;Q&gt;US55261F1049^FF_PTX_INC(ANN_R,2013,,,,USD)&lt;/Q&gt;&lt;R&gt;1&lt;/R&gt;&lt;C&gt;1&lt;/C&gt;&lt;D xsi:type="xsd:double"&gt;1717.549&lt;/D&gt;&lt;/FQL&gt;&lt;FQL&gt;&lt;Q&gt;US55261F1049^FF_TAX_CF(ANN_R,2014,,,,USD)&lt;/Q&gt;&lt;R&gt;1&lt;/R&gt;&lt;C&gt;1&lt;/C&gt;&lt;D xsi:type="xsd:double"&gt;411.912&lt;/D&gt;&lt;/FQL&gt;&lt;FQL&gt;&lt;Q&gt;US55261F1049^FF_PTX_INC(ANN_R,2014,,,,USD)&lt;/Q&gt;&lt;R&gt;1&lt;/R&gt;&lt;C&gt;1&lt;/C&gt;&lt;D xsi:type="xsd:double"&gt;1588.862&lt;/D&gt;&lt;/FQL&gt;&lt;FQL&gt;&lt;Q&gt;US55261F1049^FF_TAX_CF(ANN_R,2015,,,,USD)&lt;/Q&gt;&lt;R&gt;1&lt;/R&gt;&lt;C&gt;1&lt;/C&gt;&lt;D xsi:type="xsd:double"&gt;378.66&lt;/D&gt;&lt;/FQL&gt;&lt;FQL&gt;&lt;Q&gt;US55261F1049^FF_PTX_INC(ANN_R,2015,,,,USD)&lt;/Q&gt;&lt;R&gt;1&lt;/R&gt;&lt;C&gt;1&lt;/C&gt;&lt;D xsi:type="xsd:double"&gt;1628.161&lt;/D&gt;&lt;/FQL&gt;&lt;FQL&gt;&lt;Q&gt;US55261F1049^FF_TAX_CF(ANN_R,2016,,,,USD)&lt;/Q&gt;&lt;R&gt;1&lt;/R&gt;&lt;C&gt;1&lt;/C&gt;&lt;D xsi:type="xsd:double"&gt;276.866&lt;/D&gt;&lt;/FQL&gt;&lt;FQL&gt;&lt;Q&gt;US55261F1049^FF_PTX_INC(ANN_R,2016,,,,USD)&lt;/Q&gt;&lt;R&gt;1&lt;/R&gt;&lt;C&gt;1&lt;/C&gt;&lt;D xsi:type="xsd:double"&gt;2002.303&lt;/D&gt;&lt;/FQL&gt;&lt;FQL&gt;&lt;Q&gt;US55261F1049^FF_TAX_CF(ANN_R,2017,,,,USD)&lt;/Q&gt;&lt;R&gt;1&lt;/R&gt;&lt;C&gt;1&lt;/C&gt;&lt;D xsi:type="xsd:double"&gt;494.205&lt;/D&gt;&lt;/FQL&gt;&lt;FQL&gt;&lt;Q&gt;US55261F1049^FF_PTX_INC(ANN_R,2017,,,,USD)&lt;/Q&gt;&lt;R&gt;1&lt;/R&gt;&lt;C&gt;1&lt;/C&gt;&lt;D xsi:type="xsd:double"&gt;2265.853&lt;/D&gt;&lt;/FQL&gt;&lt;FQL&gt;&lt;Q&gt;US55261F1049^FF_TAX_CF(ANN_R,2018,,,,USD)&lt;/Q&gt;&lt;R&gt;1&lt;/R&gt;&lt;C&gt;1&lt;/C&gt;&lt;D xsi:type="xsd:double"&gt;375.116&lt;/D&gt;&lt;/FQL&gt;&lt;FQL&gt;&lt;Q&gt;US55261F1049^FF_PTX_INC(ANN_R,2018,,,,USD)&lt;/Q&gt;&lt;R&gt;1&lt;/R&gt;&lt;C&gt;1&lt;/C&gt;&lt;D xsi:type="xsd:double"&gt;2432.071&lt;/D&gt;&lt;/FQL&gt;&lt;FQL&gt;&lt;Q&gt;US55261F1049^FF_TAX_CF(ANN_R,2019,,,,USD)&lt;/Q&gt;&lt;R&gt;1&lt;/R&gt;&lt;C&gt;1&lt;/C&gt;&lt;D xsi:type="xsd:double"&gt;320.513&lt;/D&gt;&lt;/FQL&gt;&lt;FQL&gt;&lt;Q&gt;US55261F1049^FF_PTX_INC(ANN_R,2019,,,,USD)&lt;/Q&gt;&lt;R&gt;1&lt;/R&gt;&lt;C&gt;1&lt;/C&gt;&lt;D xsi:type="xsd:double"&gt;2442.061&lt;/D&gt;&lt;/FQL&gt;&lt;FQL&gt;&lt;Q&gt;US55261F1049^FF_TAX_CF(ANN_R,2020,,,,USD)&lt;/Q&gt;&lt;R&gt;1&lt;/R&gt;&lt;C&gt;1&lt;/C&gt;&lt;D xsi:type="xsd:double"&gt;275.558&lt;/D&gt;&lt;/FQL&gt;&lt;FQL&gt;&lt;Q&gt;US55261F1049^FF_PTX_INC(ANN_R,2020,,,,USD)&lt;/Q&gt;&lt;R&gt;1&lt;/R&gt;&lt;C&gt;1&lt;/C&gt;&lt;D xsi:type="xsd:double"&gt;1634.842&lt;/D&gt;&lt;/FQL&gt;&lt;FQL&gt;&lt;Q&gt;NL0009434992^FF_TAX_CF(ANN_R,2012,,,,USD)&lt;/Q&gt;&lt;R&gt;1&lt;/R&gt;&lt;C&gt;1&lt;/C&gt;&lt;D xsi:type="xsd:double"&gt;261&lt;/D&gt;&lt;/FQL&gt;&lt;FQL&gt;&lt;Q&gt;NL0009434992^FF_PTX_INC(ANN_R,2012,,,,USD)&lt;/Q&gt;&lt;R&gt;1&lt;/R&gt;&lt;C&gt;1&lt;/C&gt;&lt;D xsi:type="xsd:double"&gt;4185&lt;/D&gt;&lt;/FQL&gt;&lt;FQL&gt;&lt;Q&gt;NL0009434992^FF_TAX_CF(ANN_R,2013,,,,USD)&lt;/Q&gt;&lt;R&gt;1&lt;/R&gt;&lt;C&gt;1&lt;/C&gt;&lt;D xsi:type="xsd:double"&gt;1213&lt;/D&gt;&lt;/FQL&gt;&lt;FQL&gt;&lt;Q&gt;NL0009434992^FF_PTX_INC(ANN_R,2013,,,,USD)&lt;/Q&gt;&lt;R&gt;1&lt;/R&gt;&lt;C&gt;1&lt;/C&gt;&lt;D xsi:type="xsd:double"&gt;4996&lt;/D&gt;&lt;/FQL&gt;&lt;FQL&gt;&lt;Q&gt;NL0009434992^FF_TAX_CF(ANN_R,2014,,,,USD)&lt;/Q&gt;&lt;R&gt;1&lt;/R&gt;&lt;C&gt;1&lt;/C&gt;&lt;D xsi:type="xsd:double"&gt;1167&lt;/D&gt;&lt;/FQL&gt;&lt;FQL&gt;&lt;Q&gt;NL0009434992^FF_PTX_INC(ANN_R,2014,,,,USD)&lt;/Q&gt;&lt;R&gt;1&lt;/R&gt;&lt;C&gt;1&lt;/C&gt;&lt;D xsi:type="xsd:double"&gt;5712&lt;/D&gt;&lt;/FQL&gt;&lt;FQL&gt;&lt;Q&gt;NL0009434992^FF_TAX_CF(ANN_R,2015,,,,USD)&lt;/Q&gt;&lt;R&gt;1&lt;/R&gt;&lt;C&gt;1&lt;/C&gt;&lt;D xsi:type="xsd:double"&gt;1417&lt;/D&gt;&lt;/FQL&gt;&lt;FQL&gt;&lt;Q&gt;NL0009434992^FF_PTX_INC(ANN_R,2015,,,,USD)&lt;/Q&gt;&lt;R&gt;1&lt;/R&gt;&lt;C&gt;1&lt;/C&gt;&lt;D xsi:type="xsd:double"&gt;6209&lt;/D&gt;&lt;/FQL&gt;&lt;FQL&gt;&lt;Q&gt;NL0009434992^FF_TAX_CF(ANN_R,2016,,,,USD)&lt;/Q&gt;&lt;R&gt;1&lt;/R&gt;&lt;C&gt;1&lt;/C&gt;&lt;D xsi:type="xsd:double"&gt;741&lt;/D&gt;&lt;/FQL&gt;&lt;FQL&gt;&lt;Q&gt;NL0009434992^FF_PTX_INC(ANN_R,2016,,,,USD)&lt;/Q&gt;&lt;R&gt;1&lt;/R&gt;&lt;C&gt;1&lt;/C&gt;&lt;D xsi:type="xsd:double"&gt;5233&lt;/D&gt;&lt;/FQL&gt;&lt;FQL&gt;&lt;Q&gt;NL0009434992^FF_TAX_CF(ANN_R,2017,,,,USD)&lt;/Q&gt;&lt;R&gt;1&lt;/R&gt;&lt;C&gt;1&lt;/C&gt;&lt;D xsi:type="xsd:double"&gt;1044&lt;/D&gt;&lt;/FQL&gt;&lt;FQL&gt;&lt;Q&gt;NL0009434992^FF_PTX_INC(ANN_R,2017,,,,USD)&lt;/Q&gt;&lt;R&gt;1&lt;/R&gt;&lt;C&gt;1&lt;/C&gt;&lt;D xsi:type="xsd:double"&gt;5493&lt;/D&gt;&lt;/FQL&gt;&lt;FQL&gt;&lt;Q&gt;NL0009434992^FF_TAX_CF(ANN_R,2018,,,,USD)&lt;/Q&gt;&lt;R&gt;1&lt;/R&gt;&lt;C&gt;1&lt;/C&gt;&lt;D xsi:type="xsd:double"&gt;1209&lt;/D&gt;&lt;/FQL&gt;&lt;FQL&gt;&lt;Q&gt;NL0009434992^FF_PTX_INC(ANN_R,2018,,,,USD)&lt;/Q&gt;&lt;R&gt;1&lt;/R&gt;&lt;C&gt;1&lt;/C&gt;&lt;D xsi:type="xsd:double"&gt;5311&lt;/D&gt;&lt;/FQL&gt;&lt;FQL&gt;&lt;Q&gt;NL0009434992^FF_TAX_CF(ANN_R,2019,,,,USD)&lt;/Q&gt;&lt;R&gt;1&lt;/R&gt;&lt;C&gt;1&lt;/C&gt;&lt;D xsi:type="xsd:double"&gt;403&lt;/D&gt;&lt;/FQL&gt;&lt;FQL&gt;&lt;Q&gt;NL0009434992^FF_PTX_INC(ANN_R,2019,,,,USD)&lt;/Q&gt;&lt;R&gt;1&lt;/R&gt;&lt;C&gt;1&lt;/C&gt;&lt;D xsi:type="xsd:double"&gt;4052&lt;/D&gt;&lt;/FQL&gt;&lt;FQL&gt;&lt;Q&gt;NL0009434992^FF_TAX_CF(ANN_R,2020,,,,USD)&lt;/Q&gt;&lt;R&gt;1&lt;/R&gt;&lt;C&gt;1&lt;/C&gt;&lt;D xsi:type="xsd:double"&gt;176&lt;/D&gt;&lt;/FQL&gt;&lt;FQL&gt;&lt;Q&gt;NL0009434992^FF_PTX_INC(ANN_R,2020,,,,USD)&lt;/Q&gt;&lt;R&gt;1&lt;/R&gt;&lt;C&gt;1&lt;/C&gt;&lt;D xsi:type="xsd:double"&gt;1386&lt;/D&gt;&lt;/FQL&gt;&lt;FQL&gt;&lt;Q&gt;US5502411037^FF_TAX_CF(ANN_R,2012,,,,USD)&lt;/Q&gt;&lt;R&gt;1&lt;/R&gt;&lt;C&gt;1&lt;/C&gt;&lt;D xsi:type="xsd:double"&gt;82&lt;/D&gt;&lt;/FQL&gt;&lt;FQL&gt;&lt;Q&gt;US5502411037^FF_PTX_INC(ANN_R,2012,,,,USD)&lt;/Q&gt;&lt;R&gt;1&lt;/R&gt;&lt;C&gt;1&lt;/C&gt;&lt;D xsi:type="xsd:double"&gt;1250&lt;/D&gt;&lt;/FQL&gt;&lt;FQL&gt;&lt;Q&gt;US5502411037^FF_TAX_CF(ANN_R,2013,,,,USD)&lt;/Q&gt;&lt;R&gt;1&lt;/R&gt;&lt;C&gt;1&lt;/C&gt;&lt;D xsi:type="xsd:double"&gt;48&lt;/D&gt;&lt;/FQL&gt;&lt;FQL&gt;&lt;Q&gt;US5502411037^FF_PTX_INC(ANN_R,2013,,,,USD)&lt;/Q&gt;&lt;R&gt;1&lt;/R&gt;&lt;C&gt;1&lt;/C&gt;&lt;D xsi:type="xsd:double"&gt;224&lt;/D&gt;&lt;/FQL&gt;&lt;FQL&gt;&lt;Q&gt;US5502411037^FF_TAX_CF(ANN_R,2014,,,,USD)&lt;/Q&gt;&lt;R&gt;1&lt;/R&gt;&lt;C&gt;1&lt;/C&gt;&lt;D xsi:type="xsd:double"&gt;27&lt;/D&gt;&lt;/FQL&gt;&lt;FQL&gt;&lt;Q&gt;US5502411037^FF_PTX_INC(ANN_R,2014,,,,USD)&lt;/Q&gt;&lt;R&gt;1&lt;/R&gt;&lt;C&gt;1&lt;/C&gt;&lt;D xsi:type="xsd:double"&gt;1110&lt;/D&gt;&lt;/FQL&gt;&lt;FQL&gt;&lt;Q&gt;US5502411037^FF_TAX_CF(ANN_R,2015,,,,USD)&lt;/Q&gt;&lt;R&gt;1&lt;/R&gt;&lt;C&gt;1&lt;/C&gt;&lt;D xsi:type="xsd:double"&gt;63&lt;/D&gt;&lt;/FQL&gt;&lt;FQL&gt;&lt;Q&gt;US5502411037^FF_PTX_INC(ANN_R,2015,,,,USD)&lt;/Q&gt;&lt;R&gt;1&lt;/R&gt;&lt;C&gt;1&lt;/C&gt;&lt;D xsi:type="xsd:double"&gt;1316&lt;/D&gt;&lt;/FQL&gt;&lt;FQL&gt;&lt;Q&gt;US5502411037^FF_TAX_CF(ANN_R,2016,,,,USD)&lt;/Q&gt;&lt;R&gt;1&lt;/R&gt;&lt;C&gt;1&lt;/C&gt;&lt;D xsi:type="xsd:double"&gt;397&lt;/D&gt;&lt;/FQL&gt;&lt;FQL&gt;&lt;Q&gt;US5502411037^FF_PTX_INC(ANN_R,2016,,,,USD)&lt;/Q&gt;&lt;R&gt;1&lt;/R&gt;&lt;C&gt;1&lt;/C&gt;&lt;D xsi:type="xsd:double"&gt;1020&lt;/D&gt;&lt;/FQL&gt;&lt;FQL&gt;&lt;Q&gt;US5502411037^FF_TAX_CF(ANN_R,2017,,,,USD)&lt;/Q&gt;&lt;R&gt;1&lt;/R&gt;&lt;C&gt;1&lt;/C&gt;&lt;D xsi:type="xsd:double"&gt;392&lt;/D&gt;&lt;/FQL&gt;&lt;FQL&gt;&lt;Q&gt;US5502411037^FF_PTX_INC(ANN_R,2017,,,,USD)&lt;/Q&gt;&lt;R&gt;1&lt;/R&gt;&lt;C&gt;1&lt;/C&gt;&lt;D xsi:type="xsd:double"&gt;540&lt;/D&gt;&lt;/FQL&gt;&lt;FQL&gt;&lt;Q&gt;US5502411037^FF_TAX_CF(ANN_R,2018,,,,USD)&lt;/Q&gt;&lt;R&gt;1&lt;/R&gt;&lt;C&gt;1&lt;/C&gt;&lt;D xsi:type="xsd:double"&gt;-674&lt;/D&gt;&lt;/FQL&gt;&lt;FQL&gt;&lt;Q&gt;US5502411037^FF_PTX_INC(ANN_R,2018,,,,USD)&lt;/Q&gt;&lt;R&gt;1&lt;/R&gt;&lt;C&gt;1&lt;/C&gt;&lt;D xsi:type="xsd:double"&gt;-1563&lt;/D&gt;&lt;/FQL&gt;&lt;FQL&gt;&lt;Q&gt;US5502411037^FF_TAX_CF(ANN_R,2019,,,,USD)&lt;/Q&gt;&lt;R&gt;1&lt;/R&gt;&lt;C&gt;1&lt;/C&gt;&lt;D xsi:type="xsd:double"&gt;-34&lt;/D&gt;&lt;/FQL&gt;&lt;FQL&gt;&lt;Q&gt;US5502411037^FF_PTX_INC(ANN_R,2019,,,,USD)&lt;/Q&gt;&lt;R&gt;1&lt;/R&gt;&lt;C&gt;1&lt;/C&gt;&lt;D xsi:type="xsd:double"&gt;-4766&lt;/D&gt;&lt;/FQL&gt;&lt;FQL&gt;&lt;Q&gt;US5502411037^FF_TAX_CF(ANN_R,2020,,,,USD)&lt;/Q&gt;&lt;R&gt;1&lt;/R&gt;&lt;C&gt;1&lt;/C&gt;&lt;D xsi:type="xsd:double"&gt;-28&lt;/D&gt;&lt;/FQL&gt;&lt;FQL&gt;&lt;Q&gt;US5502411037^FF_PTX_INC(ANN_R,2020,,,,USD)&lt;/Q&gt;&lt;R&gt;1&lt;/R&gt;&lt;C&gt;1&lt;/C&gt;&lt;D xsi:type="xsd:double"&gt;-782&lt;/D&gt;&lt;/FQL&gt;&lt;FQL&gt;&lt;Q&gt;US5018892084^FF_TAX_CF(ANN_R,2012,,,,USD)&lt;/Q&gt;&lt;R&gt;1&lt;/R&gt;&lt;C&gt;1&lt;/C&gt;&lt;D xsi:type="xsd:double"&gt;146.478&lt;/D&gt;&lt;/FQL&gt;&lt;FQL&gt;&lt;Q&gt;US5018892084^FF_PTX_INC(ANN_R,2012,,,,USD)&lt;/Q&gt;&lt;R&gt;1&lt;/R&gt;&lt;C&gt;1&lt;/C&gt;&lt;D xsi:type="xsd:double"&gt;409.167&lt;/D&gt;&lt;/FQL&gt;&lt;FQL&gt;&lt;Q&gt;US5018892084^FF_TAX_CF(ANN_R,2013,,,,USD)&lt;/Q&gt;&lt;R&gt;1&lt;/R&gt;&lt;C&gt;1&lt;/C&gt;&lt;D xsi:type="xsd:double"&gt;110.862&lt;/D&gt;&lt;/FQL&gt;&lt;FQL&gt;&lt;Q&gt;US5018892084^FF_PTX_INC(ANN_R,2013,,,,USD)&lt;/Q&gt;&lt;R&gt;1&lt;/R&gt;&lt;C&gt;1&lt;/C&gt;&lt;D xsi:type="xsd:double"&gt;475.827&lt;/D&gt;&lt;/FQL&gt;&lt;FQL&gt;&lt;Q&gt;US5018892084^FF_TAX_CF(ANN_R,2014,,,,USD)&lt;/Q&gt;&lt;R&gt;1&lt;/R&gt;&lt;C&gt;1&lt;/C&gt;&lt;D xsi:type="xsd:double"&gt;176.955&lt;/D&gt;&lt;/FQL&gt;&lt;FQL&gt;&lt;Q&gt;US5018892084^FF_PTX_INC(ANN_R,2014,,,,USD)&lt;/Q&gt;&lt;R&gt;1&lt;/R&gt;&lt;C&gt;1&lt;/C&gt;&lt;D xsi:type="xsd:double"&gt;587.888&lt;/D&gt;&lt;/FQL&gt;&lt;FQL&gt;&lt;Q&gt;US5018892084^FF_TAX_CF(ANN_R,2015,,,,USD)&lt;/Q&gt;&lt;R&gt;1&lt;/R&gt;&lt;C&gt;1&lt;/C&gt;&lt;D xsi:type="xsd:double"&gt;180.126&lt;/D&gt;&lt;/FQL&gt;&lt;FQL&gt;&lt;Q&gt;US5018892084^FF_PTX_INC(ANN_R,2015,,,,USD)&lt;/Q&gt;&lt;R&gt;1&lt;/R&gt;&lt;C&gt;1&lt;/C&gt;&lt;D xsi:type="xsd:double"&gt;649.03&lt;/D&gt;&lt;/FQL&gt;&lt;FQL&gt;&lt;Q&gt;US5018892084^FF_TAX_CF(ANN_R,2016,,,,USD)&lt;/Q&gt;&lt;R&gt;1&lt;/R&gt;&lt;C&gt;1&lt;/C&gt;&lt;D xsi:type="xsd:double"&gt;230.036&lt;/D&gt;&lt;/FQL&gt;&lt;FQL&gt;&lt;Q&gt;US5018892084^FF_PTX_INC(ANN_R,2016,,,,USD)&lt;/Q&gt;&lt;R&gt;1&lt;/R&gt;&lt;C&gt;1&lt;/C&gt;&lt;D xsi:type="xsd:double"&gt;677.281&lt;/D&gt;&lt;/FQL&gt;&lt;FQL&gt;&lt;Q&gt;US5018892084^FF_TAX_CF(ANN_R,2017,,,,USD)&lt;/Q&gt;&lt;R&gt;1&lt;/R&gt;&lt;C&gt;1&lt;/C&gt;&lt;D xsi:type="xsd:double"&gt;273.019&lt;/D&gt;&lt;/FQL&gt;&lt;FQL&gt;&lt;Q&gt;US5018892084^FF_PTX_INC(ANN_R,2017,,,,USD)&lt;/Q&gt;&lt;R&gt;1&lt;/R&gt;&lt;C&gt;1&lt;/C&gt;&lt;D xsi:type="xsd:double"&gt;766.627&lt;/D&gt;&lt;/FQL&gt;&lt;FQL&gt;&lt;Q&gt;US5018892084^FF_TAX_CF(ANN_R,2018,,,,USD)&lt;/Q&gt;&lt;R&gt;1&lt;/R&gt;&lt;C&gt;1&lt;/C&gt;&lt;D xsi:type="xsd:double"&gt;200.098&lt;/D&gt;&lt;/FQL&gt;&lt;FQL&gt;&lt;Q&gt;US5018892084^FF_PTX_INC(ANN_R,2018,,,,USD)&lt;/Q&gt;&lt;R&gt;1&lt;/R&gt;&lt;C&gt;1&lt;/C&gt;&lt;D xsi:type="xsd:double"&gt;743.431&lt;/D&gt;&lt;/FQL&gt;&lt;FQL&gt;&lt;Q&gt;US5018892084^FF_TAX_CF(ANN_R,2019,,,,USD)&lt;/Q&gt;&lt;R&gt;1&lt;/R&gt;&lt;C&gt;1&lt;/C&gt;&lt;D xsi:type="xsd:double"&gt;181.306&lt;/D&gt;&lt;/FQL&gt;&lt;FQL&gt;&lt;Q&gt;US5018892084^FF_PTX_INC(ANN_R,2019,,,,USD)&lt;/Q&gt;&lt;R&gt;1&lt;/R&gt;&lt;C&gt;1&lt;/C&gt;&lt;D xsi:type="xsd:double"&gt;791.022&lt;/D&gt;&lt;/FQL&gt;&lt;FQL&gt;&lt;Q&gt;US5018892084^FF_TAX_CF(ANN_R,2020,,,,USD)&lt;/Q&gt;&lt;R&gt;1&lt;/R&gt;&lt;C&gt;1&lt;/C&gt;&lt;D xsi:type="xsd:double"&gt;248.083&lt;/D&gt;&lt;/FQL&gt;&lt;FQL&gt;&lt;Q&gt;US5018892084^FF_PTX_INC(ANN_R,2020,,,,USD)&lt;/Q&gt;&lt;R&gt;1&lt;/R&gt;&lt;C&gt;1&lt;/C&gt;&lt;D xsi:type="xsd:double"&gt;884.995&lt;/D&gt;&lt;/FQL&gt;&lt;FQL&gt;&lt;Q&gt;US5303073051^FF_TAX_CF(ANN_R,2012,,,,USD)&lt;/Q&gt;&lt;R&gt;1&lt;/R&gt;&lt;C&gt;1&lt;/C&gt;&lt;D xsi:type="xsd:double"&gt;10.939&lt;/D&gt;&lt;/FQL&gt;&lt;FQL&gt;&lt;Q&gt;US5303073051^FF_PTX_INC(ANN_R,2012,,,,USD)&lt;/Q&gt;&lt;R&gt;1&lt;/R&gt;&lt;C&gt;1&lt;/C&gt;&lt;D xsi:type="xsd:double"&gt;70.759&lt;/D&gt;&lt;/FQL&gt;&lt;FQL&gt;&lt;Q&gt;US5303073051^FF_TAX_CF(ANN_R,2013,,,,USD)&lt;/Q&gt;&lt;R&gt;1&lt;/R&gt;&lt;C&gt;1&lt;/C&gt;&lt;D xsi:type="xsd:double"&gt;16.577&lt;/D&gt;&lt;/FQL&gt;&lt;FQL&gt;&lt;Q&gt;US5303073051^FF_PTX_INC(ANN_R,2013,,,,USD)&lt;/Q&gt;&lt;R&gt;1&lt;/R&gt;&lt;C&gt;1&lt;/C&gt;&lt;D xsi:type="xsd:double"&gt;-64.426&lt;/D&gt;&lt;/FQL&gt;&lt;FQL&gt;&lt;Q&gt;US5303073051^FF_TAX_CF(ANN_R,2014,,,,USD)&lt;/Q&gt;&lt;R&gt;1&lt;/R&gt;&lt;C&gt;1&lt;/C&gt;&lt;D xsi:type="xsd:double"&gt;2.87&lt;/D&gt;&lt;/FQL&gt;&lt;FQL&gt;&lt;Q&gt;US5303073051^FF_PTX_INC(ANN_R,2014,,,,USD)&lt;/Q&gt;&lt;R&gt;1&lt;/R&gt;&lt;C&gt;1&lt;/C&gt;&lt;D xsi:type="xsd:double"&gt;-202.291&lt;/D&gt;&lt;/FQL&gt;&lt;FQL&gt;&lt;Q&gt;US5303073051^FF_TAX_CF(ANN_R,2015,,,,USD)&lt;/Q&gt;&lt;R&gt;1&lt;/R&gt;&lt;C&gt;1&lt;/C&gt;&lt;D xsi:type="xsd:double"&gt;5.485&lt;/D&gt;&lt;/FQL&gt;&lt;FQL&gt;&lt;Q&gt;US5303073051^FF_PTX_INC(ANN_R,2015,,,,USD)&lt;/Q&gt;&lt;R&gt;1&lt;/R&gt;&lt;C&gt;1&lt;/C&gt;&lt;D xsi:type="xsd:double"&gt;-70.055&lt;/D&gt;&lt;/FQL&gt;&lt;FQL&gt;&lt;Q&gt;US5303073051^FF_TAX_CF(ANN_R,2016,,,,USD)&lt;/Q&gt;&lt;R&gt;1&lt;/R&gt;&lt;C&gt;1&lt;/C&gt;&lt;D xsi:type="xsd:double"&gt;-9.41&lt;/D&gt;&lt;/FQL&gt;&lt;FQL&gt;&lt;Q&gt;US5303073051^FF_PTX_INC(ANN_R,2016,,,,USD)&lt;/Q&gt;&lt;R&gt;1&lt;/R&gt;&lt;C&gt;1&lt;/C&gt;&lt;D xsi:type="xsd:double"&gt;1475.672&lt;/D&gt;&lt;/FQL&gt;&lt;FQL&gt;&lt;Q&gt;US5303073051^FF_TAX_CF(ANN_R,2017,,,,USD)&lt;/Q&gt;&lt;R&gt;1&lt;/R&gt;&lt;C&gt;1&lt;/C&gt;&lt;D xsi:type="xsd:double"&gt;-1.787&lt;/D&gt;&lt;/FQL&gt;&lt;FQL&gt;&lt;Q&gt;US5303073051^FF_PTX_INC(ANN_R,2017,,,,USD)&lt;/Q&gt;&lt;R&gt;1&lt;/R&gt;&lt;C&gt;1&lt;/C&gt;&lt;D xsi:type="xsd:double"&gt;2450.6&lt;/D&gt;&lt;/FQL&gt;&lt;FQL&gt;&lt;Q&gt;US5303073051^FF_TAX_CF(ANN_R,2018,,,,USD)&lt;/Q&gt;&lt;R&gt;1&lt;/R&gt;&lt;C&gt;1&lt;/C&gt;&lt;D xsi:type="xsd:double"&gt;-0.73&lt;/D&gt;&lt;/FQL&gt;&lt;FQL&gt;&lt;Q&gt;US5303073051^FF_PTX_INC(ANN_R,2018,,,,USD)&lt;/Q&gt;&lt;R&gt;1&lt;/R&gt;&lt;C&gt;1&lt;/C&gt;&lt;D xsi:type="xsd:double"&gt;91.877&lt;/D&gt;&lt;/FQL&gt;&lt;FQL&gt;&lt;Q&gt;US5303073051^FF_TAX_CF(ANN_R,2019,,,,USD)&lt;/Q&gt;&lt;R&gt;1&lt;/R&gt;&lt;C&gt;1&lt;/C&gt;&lt;D xsi:type="xsd:double"&gt;-0.005&lt;/D&gt;&lt;/FQL&gt;&lt;FQL&gt;&lt;Q&gt;US5303073051^FF_PTX_INC(ANN_R,2019,,,,USD)&lt;/Q&gt;&lt;R&gt;1&lt;/R&gt;&lt;C&gt;1&lt;/C&gt;&lt;D xsi:type="xsd:double"&gt;155.158&lt;/D&gt;&lt;/FQL&gt;&lt;FQL&gt;&lt;Q&gt;US5303073051^FF_TAX_CF(ANN_R,2020,,,,USD)&lt;/Q&gt;&lt;R&gt;1&lt;/R&gt;&lt;C&gt;1&lt;/C&gt;&lt;D xsi:type="xsd:double"&gt;0.003&lt;/D&gt;&lt;/FQL&gt;&lt;FQL&gt;&lt;Q&gt;US5303073051^FF_PTX_INC(ANN_R,2020,,,,USD)&lt;/Q&gt;&lt;R&gt;1&lt;/R&gt;&lt;C&gt;1&lt;/C&gt;&lt;D xsi:type="xsd:double"&gt;361.165&lt;/D&gt;&lt;/FQL&gt;&lt;FQL&gt;&lt;Q&gt;US5260571048^FF_TAX_CF(ANN_R,2012,,,,USD)&lt;/Q&gt;&lt;R&gt;1&lt;/R&gt;&lt;C&gt;1&lt;/C&gt;&lt;D xsi:type="xsd:double"&gt;26.687&lt;/D&gt;&lt;/FQL&gt;&lt;FQL&gt;&lt;Q&gt;US5260571048^FF_PTX_INC(ANN_R,2012,,,,USD)&lt;/Q&gt;&lt;R&gt;1&lt;/R&gt;&lt;C&gt;1&lt;/C&gt;&lt;D xsi:type="xsd:double"&gt;222.114&lt;/D&gt;&lt;/FQL&gt;&lt;FQL&gt;&lt;Q&gt;US5260571048^FF_TAX_CF(ANN_R,2013,,,,USD)&lt;/Q&gt;&lt;R&gt;1&lt;/R&gt;&lt;C&gt;1&lt;/C&gt;&lt;D xsi:type="xsd:double"&gt;11.433&lt;/D&gt;&lt;/FQL&gt;&lt;FQL&gt;&lt;Q&gt;US5260571048^FF_PTX_INC(ANN_R,2013,,,,USD)&lt;/Q&gt;&lt;R&gt;1&lt;/R&gt;&lt;C&gt;1&lt;/C&gt;&lt;D xsi:type="xsd:double"&gt;681.941&lt;/D&gt;&lt;/FQL&gt;&lt;FQL&gt;&lt;Q&gt;US5260571048^FF_TAX_CF(ANN_R,2014,,,,USD)&lt;/Q&gt;&lt;R&gt;1&lt;/R&gt;&lt;C&gt;1&lt;/C&gt;&lt;D xsi:type="xsd:double"&gt;202.374&lt;/D&gt;&lt;/FQL&gt;&lt;FQL&gt;&lt;Q&gt;US5260571048^FF_PTX_INC(ANN_R,2014,,,,USD)&lt;/Q&gt;&lt;R&gt;1&lt;/R&gt;&lt;C&gt;1&lt;/C&gt;&lt;D xsi:type="xsd:double"&gt;969.784&lt;/D&gt;&lt;/FQL&gt;&lt;FQL&gt;&lt;Q&gt;US5260571048^FF_TAX_CF(ANN_R,2015,,,,USD)&lt;/Q&gt;&lt;R&gt;1&lt;/R&gt;&lt;C&gt;1&lt;/C&gt;&lt;D xsi:type="xsd:double"&gt;336.796&lt;/D&gt;&lt;/FQL&gt;&lt;FQL&gt;&lt;Q&gt;US5260571048^FF_PTX_INC(ANN_R,2015,,,,USD)&lt;/Q&gt;&lt;R&gt;1&lt;/R&gt;&lt;C&gt;1&lt;/C&gt;&lt;D xsi:type="xsd:double"&gt;1209.616&lt;/D&gt;&lt;/FQL&gt;&lt;FQL&gt;&lt;Q&gt;US5260571048^FF_TAX_CF(ANN_R,2016,,,,USD)&lt;/Q&gt;&lt;R&gt;1&lt;/R&gt;&lt;C&gt;1&lt;/C&gt;&lt;D xsi:type="xsd:double"&gt;374.731&lt;/D&gt;&lt;/FQL&gt;&lt;FQL&gt;&lt;Q&gt;US5260571048^FF_PTX_INC(ANN_R,2016,,,,USD)&lt;/Q&gt;&lt;R&gt;1&lt;/R&gt;&lt;C&gt;1&lt;/C&gt;&lt;D xsi:type="xsd:double"&gt;1330.469&lt;/D&gt;&lt;/FQL&gt;&lt;FQL&gt;&lt;Q&gt;US5260571048^FF_TAX_CF(ANN_R,2017,,,,USD)&lt;/Q&gt;&lt;R&gt;1&lt;/R&gt;&lt;C&gt;1&lt;/C&gt;&lt;D xsi:type="xsd:double"&gt;199.557&lt;/D&gt;&lt;/FQL&gt;&lt;FQL&gt;&lt;Q&gt;US5260571048^FF_PTX_INC(ANN_R,2017,,,,USD)&lt;/Q&gt;&lt;R&gt;1&lt;/R&gt;&lt;C&gt;1&lt;/C&gt;&lt;D xsi:type="xsd:double"&gt;1189.611&lt;/D&gt;&lt;/FQL&gt;&lt;FQL&gt;&lt;Q&gt;US5260571048^FF_TAX_CF(ANN_R,2018,,,,USD)&lt;/Q&gt;&lt;R&gt;1&lt;/R&gt;&lt;C&gt;1&lt;/C&gt;&lt;D xsi:type="xsd:double"&gt;376.609&lt;/D&gt;&lt;/FQL&gt;&lt;FQL&gt;&lt;Q&gt;US5260571048^FF_PTX_INC(ANN_R,2018,,,,USD)&lt;/Q&gt;&lt;R&gt;1&lt;/R&gt;&lt;C&gt;1&lt;/C&gt;&lt;D xsi:type="xsd:double"&gt;2262.684&lt;/D&gt;&lt;/FQL&gt;&lt;FQL&gt;&lt;Q&gt;US5260571048^FF_TAX_CF(ANN_R,2019,,,,USD)&lt;/Q&gt;&lt;R&gt;1&lt;/R&gt;&lt;C&gt;1&lt;/C&gt;&lt;D xsi:type="xsd:double"&gt;261.445&lt;/D&gt;&lt;/FQL&gt;&lt;FQL&gt;&lt;Q&gt;US5260571048^FF_PTX_INC(ANN_R,2019,,,,USD)&lt;/Q&gt;&lt;R&gt;1&lt;/R&gt;&lt;C&gt;1&lt;/C&gt;&lt;D xsi:type="xsd:double"&gt;2434.292&lt;/D&gt;&lt;/FQL&gt;&lt;FQL&gt;&lt;Q&gt;US5260571048^FF_TAX_CF(ANN_R,2020,,,,USD)&lt;/Q&gt;&lt;R&gt;1&lt;/R&gt;&lt;C&gt;1&lt;/C&gt;&lt;D xsi:type="xsd:double"&gt;402.18&lt;/D&gt;&lt;/FQL&gt;&lt;FQL&gt;&lt;Q&gt;US5260571048^FF_PTX_INC(ANN_R,2020,,,,USD)&lt;/Q&gt;&lt;R&gt;1&lt;/R&gt;&lt;C&gt;1&lt;/C&gt;&lt;D xsi:type="xsd:double"&gt;3123.788&lt;/D&gt;&lt;/FQL&gt;&lt;FQL&gt;&lt;Q&gt;US5132721045^FF_TAX_CF(ANN_R,2012,,,,USD)&lt;/Q&gt;&lt;R&gt;1&lt;/R&gt;&lt;C&gt;1&lt;/C&gt;&lt;D xsi:type="xsd:double"&gt;145.9&lt;/D&gt;&lt;/FQL&gt;&lt;FQL&gt;&lt;Q&gt;US5132721045^FF_PTX_INC(ANN_R,2012,,,,USD)&lt;/Q&gt;&lt;R&gt;1&lt;/R&gt;&lt;C&gt;1&lt;/C&gt;&lt;D xsi:type="xsd:double"&gt;423.5&lt;/D&gt;&lt;/FQL&gt;&lt;FQL&gt;&lt;Q&gt;US5132721045^FF_TAX_CF(ANN_R,2013,,,,USD)&lt;/Q&gt;&lt;R&gt;1&lt;/R&gt;&lt;C&gt;1&lt;/C&gt;&lt;D xsi:type="xsd:double"&gt;142&lt;/D&gt;&lt;/FQL&gt;&lt;FQL&gt;&lt;Q&gt;US5132721045^FF_PTX_INC(ANN_R,2013,,,,USD)&lt;/Q&gt;&lt;R&gt;1&lt;/R&gt;&lt;C&gt;1&lt;/C&gt;&lt;D xsi:type="xsd:double"&gt;358.4&lt;/D&gt;&lt;/FQL&gt;&lt;FQL&gt;&lt;Q&gt;US5132721045^FF_TAX_CF(ANN_R,2014,,,,USD)&lt;/Q&gt;&lt;R&gt;1&lt;/R&gt;&lt;C&gt;1&lt;/C&gt;&lt;D xsi:type="xsd:double"&gt;115.1&lt;/D&gt;&lt;/FQL&gt;&lt;FQL&gt;&lt;Q&gt;US5132721045^FF_PTX_INC(ANN_R,2014,,,,USD)&lt;/Q&gt;&lt;R&gt;1&lt;/R&gt;&lt;C&gt;1&lt;/C&gt;&lt;D xsi:type="xsd:double"&gt;375.3&lt;/D&gt;&lt;/FQL&gt;&lt;FQL&gt;&lt;Q&gt;US5132721045^FF_TAX_CF(ANN_R,2015,,,,USD)&lt;/Q&gt;&lt;R&gt;1&lt;/R&gt;&lt;C&gt;1&lt;/C&gt;&lt;D xsi:type="xsd:double"&gt;124.7&lt;/D&gt;&lt;/FQL&gt;&lt;FQL&gt;&lt;Q&gt;US5132721045^FF_PTX_INC(ANN_R,2015,,,,USD)&lt;/Q&gt;&lt;R&gt;1&lt;/R&gt;&lt;C&gt;1&lt;/C&gt;&lt;D xsi:type="xsd:double"&gt;367.4&lt;/D&gt;&lt;/FQL&gt;&lt;FQL&gt;&lt;Q&gt;US5132721045^FF_TAX_CF(ANN_R,2016,,,,USD)&lt;/Q&gt;&lt;R&gt;1&lt;/R&gt;&lt;C&gt;1&lt;/C&gt;&lt;D xsi:type="xsd:double"&gt;170&lt;/D&gt;&lt;/FQL&gt;&lt;FQL&gt;&lt;Q&gt;US5132721045^FF_PTX_INC(ANN_R,2016,,,,USD)&lt;/Q&gt;&lt;R&gt;1&lt;/R&gt;&lt;C&gt;1&lt;/C&gt;&lt;D xsi:type="xsd:double"&gt;457.1&lt;/D&gt;&lt;/FQL&gt;&lt;FQL&gt;&lt;Q&gt;US5132721045^FF_TAX_CF(ANN_R,2017,,,,USD)&lt;/Q&gt;&lt;R&gt;1&lt;/R&gt;&lt;C&gt;1&lt;/C&gt;&lt;D xsi:type="xsd:double"&gt;106.9&lt;/D&gt;&lt;/FQL&gt;&lt;FQL&gt;&lt;Q&gt;US5132721045^FF_PTX_INC(ANN_R,2017,,,,USD)&lt;/Q&gt;&lt;R&gt;1&lt;/R&gt;&lt;C&gt;1&lt;/C&gt;&lt;D xsi:type="xsd:double"&gt;471.3&lt;/D&gt;&lt;/FQL&gt;&lt;FQL&gt;&lt;Q&gt;US5132721045^FF_TAX_CF(ANN_R,2018,,,,USD)&lt;/Q&gt;&lt;R&gt;1&lt;/R&gt;&lt;C&gt;1&lt;/C&gt;&lt;D xsi:type="xsd:double"&gt;103&lt;/D&gt;&lt;/FQL&gt;&lt;FQL&gt;&lt;Q&gt;US5132721045^FF_PTX_INC(ANN_R,2018,,,,USD)&lt;/Q&gt;&lt;R&gt;1&lt;/R&gt;&lt;C&gt;1&lt;/C&gt;&lt;D xsi:type="xsd:double"&gt;561.3&lt;/D&gt;&lt;/FQL&gt;&lt;FQL&gt;&lt;Q&gt;US5132721045^FF_TAX_CF(ANN_R,2019,,,,USD)&lt;/Q&gt;&lt;R&gt;1&lt;/R&gt;&lt;C&gt;1&lt;/C&gt;&lt;D xsi:type="xsd:double"&gt;82.5&lt;/D&gt;&lt;/FQL&gt;&lt;FQL&gt;&lt;Q&gt;US5132721045^FF_PTX_INC(ANN_R,2019,,,,USD)&lt;/Q&gt;&lt;R&gt;1&lt;/R&gt;&lt;C&gt;1&lt;/C&gt;&lt;D xsi:type="xsd:double"&gt;448.9&lt;/D&gt;&lt;/FQL&gt;&lt;FQL&gt;&lt;Q&gt;US5132721045^FF_TAX_CF(ANN_R,2020,,,,USD)&lt;/Q&gt;&lt;R&gt;1&lt;/R&gt;&lt;C&gt;1&lt;/C&gt;&lt;D xsi:type="xsd:double"&gt;84.1&lt;/D&gt;&lt;/FQL&gt;&lt;FQL&gt;&lt;Q&gt;US5132721045^FF_PTX_INC(ANN_R,2020,,,,USD)&lt;/Q&gt;&lt;R&gt;1&lt;/R&gt;&lt;C&gt;1&lt;/C&gt;&lt;D xsi:type="xsd:double"&gt;356.5&lt;/D&gt;&lt;/FQL&gt;&lt;FQL&gt;&lt;Q&gt;US5128071082^FF_TAX_CF(ANN_R,2012,,,,USD)&lt;/Q&gt;&lt;R&gt;1&lt;/R&gt;&lt;C&gt;1&lt;/C&gt;&lt;D xsi:type="xsd:double"&gt;29.113&lt;/D&gt;&lt;/FQL&gt;&lt;FQL&gt;&lt;Q&gt;US5128071082^FF_PTX_INC(ANN_R,2012,,,,USD)&lt;/Q&gt;&lt;R&gt;1&lt;/R&gt;&lt;C&gt;1&lt;/C&gt;&lt;D xsi:type="xsd:double"&gt;204.418&lt;/D&gt;&lt;/FQL&gt;&lt;FQL&gt;&lt;Q&gt;US5128071082^FF_TAX_CF(ANN_R,2013,,,,USD)&lt;/Q&gt;&lt;R&gt;1&lt;/R&gt;&lt;C&gt;1&lt;/C&gt;&lt;D xsi:type="xsd:double"&gt;7.695&lt;/D&gt;&lt;/FQL&gt;&lt;FQL&gt;&lt;Q&gt;US5128071082^FF_PTX_INC(ANN_R,2013,,,,USD)&lt;/Q&gt;&lt;R&gt;1&lt;/R&gt;&lt;C&gt;1&lt;/C&gt;&lt;D xsi:type="xsd:double"&gt;66.658&lt;/D&gt;&lt;/FQL&gt;&lt;FQL&gt;&lt;Q&gt;US5128071082^FF_TAX_CF(ANN_R,2014,,,,USD)&lt;/Q&gt;&lt;R&gt;1&lt;/R&gt;&lt;C&gt;1&lt;/C&gt;&lt;D xsi:type="xsd:double"&gt;18.157&lt;/D&gt;&lt;/FQL&gt;&lt;FQL&gt;&lt;Q&gt;US5128071082^FF_PTX_INC(ANN_R,2014,,,,USD)&lt;/Q&gt;&lt;R&gt;1&lt;/R&gt;&lt;C&gt;1&lt;/C&gt;&lt;D xsi:type="xsd:double"&gt;723.363&lt;/D&gt;&lt;/FQL&gt;&lt;FQL&gt;&lt;Q&gt;US5128071082^FF_TAX_CF(ANN_R,2015,,,,USD)&lt;/Q&gt;&lt;R&gt;1&lt;/R&gt;&lt;C&gt;1&lt;/C&gt;&lt;D xsi:type="xsd:double"&gt;114.512&lt;/D&gt;&lt;/FQL&gt;&lt;FQL&gt;&lt;Q&gt;US5128071082^FF_PTX_INC(ANN_R,2015,,,,USD)&lt;/Q&gt;&lt;R&gt;1&lt;/R&gt;&lt;C&gt;1&lt;/C&gt;&lt;D xsi:type="xsd:double"&gt;740.85&lt;/D&gt;&lt;/FQL&gt;&lt;FQL&gt;&lt;Q&gt;US5128071082^FF_TAX_CF(ANN_R,2016,,,,USD)&lt;/Q&gt;&lt;R&gt;1&lt;/R&gt;&lt;C&gt;1&lt;/C&gt;&lt;D xsi:type="xsd:double"&gt;39.745&lt;/D&gt;&lt;/FQL&gt;&lt;FQL&gt;&lt;Q&gt;US5128071082^FF_PTX_INC(ANN_R,2016,,,,USD)&lt;/Q&gt;&lt;R&gt;1&lt;/R&gt;&lt;C&gt;1&lt;/C&gt;&lt;D xsi:type="xsd:double"&gt;960.117&lt;/D&gt;&lt;/FQL&gt;&lt;FQL&gt;&lt;Q&gt;US5128071082^FF_TAX_CF(ANN_R,2017,,,,USD)&lt;/Q&gt;&lt;R&gt;1&lt;/R&gt;&lt;C&gt;1&lt;/C&gt;&lt;D xsi:type="xsd:double"&gt;28.104&lt;/D&gt;&lt;/FQL&gt;&lt;FQL&gt;&lt;Q&gt;US5128071082^FF_PTX_INC(ANN_R,2017,,,,USD)&lt;/Q&gt;&lt;R&gt;1&lt;/R&gt;&lt;C&gt;1&lt;/C&gt;&lt;D xsi:type="xsd:double"&gt;1811.673&lt;/D&gt;&lt;/FQL&gt;&lt;FQL&gt;&lt;Q&gt;US5128071082^FF_TAX_CF(ANN_R,2018,,,,USD)&lt;/Q&gt;&lt;R&gt;1&lt;/R&gt;&lt;C&gt;1&lt;/C&gt;&lt;D xsi:type="xsd:double"&gt;142.8&lt;/D&gt;&lt;/FQL&gt;&lt;FQL&gt;&lt;Q&gt;US5128071082^FF_PTX_INC(ANN_R,2018,,,,USD)&lt;/Q&gt;&lt;R&gt;1&lt;/R&gt;&lt;C&gt;1&lt;/C&gt;&lt;D xsi:type="xsd:double"&gt;3151.789&lt;/D&gt;&lt;/FQL&gt;&lt;FQL&gt;&lt;Q&gt;US5128071082^FF_TAX_CF(ANN_R,2019,,,,USD)&lt;/Q&gt;&lt;R&gt;1&lt;/R&gt;&lt;C&gt;1&lt;/C&gt;&lt;D xsi:type="xsd:double"&gt;300.268&lt;/D&gt;&lt;/FQL&gt;&lt;FQL&gt;&lt;Q&gt;US5128071082^FF_PTX_INC(ANN_R,2019,,,,USD)&lt;/Q&gt;&lt;R&gt;1&lt;/R&gt;&lt;C&gt;1&lt;/C&gt;&lt;D xsi:type="xsd:double"&gt;2446.571&lt;/D&gt;&lt;/FQL&gt;&lt;FQL&gt;&lt;Q&gt;US5128071082^FF_TAX_CF(ANN_R,2020,,,,USD)&lt;/Q&gt;&lt;R&gt;1&lt;/R&gt;&lt;C&gt;1&lt;/C&gt;&lt;D xsi:type="xsd:double"&gt;222.909&lt;/D&gt;&lt;/FQL&gt;&lt;FQL&gt;&lt;Q&gt;US5128071082^FF_PTX_INC(ANN_R,2020,,,,USD)&lt;/Q&gt;&lt;R&gt;1&lt;/R&gt;&lt;C&gt;1&lt;/C&gt;&lt;D xsi:type="xsd:double"&gt;2574.978&lt;/D&gt;&lt;/FQL&gt;&lt;FQL&gt;&lt;Q&gt;US5010441013^FF_TAX_CF(ANN_R,2012,,,,USD)&lt;/Q&gt;&lt;R&gt;1&lt;/R&gt;&lt;C&gt;1&lt;/C&gt;&lt;D xsi:type="xsd:double"&gt;468&lt;/D&gt;&lt;/FQL&gt;&lt;FQL&gt;&lt;Q&gt;US5010441013^FF_PTX_INC(ANN_R,2012,,,,USD)&lt;/Q&gt;&lt;R&gt;1&lt;/R&gt;&lt;C&gt;1&lt;/C&gt;&lt;D xsi:type="xsd:double"&gt;2302&lt;/D&gt;&lt;/FQL&gt;&lt;FQL&gt;&lt;Q&gt;US5010441013^FF_TAX_CF(ANN_R,2013,,,,USD)&lt;/Q&gt;&lt;R&gt;1&lt;/R&gt;&lt;C&gt;1&lt;/C&gt;&lt;D xsi:type="xsd:double"&gt;679&lt;/D&gt;&lt;/FQL&gt;&lt;FQL&gt;&lt;Q&gt;US5010441013^FF_PTX_INC(ANN_R,2013,,,,USD)&lt;/Q&gt;&lt;R&gt;1&lt;/R&gt;&lt;C&gt;1&lt;/C&gt;&lt;D xsi:type="xsd:double"&gt;2282&lt;/D&gt;&lt;/FQL&gt;&lt;FQL&gt;&lt;Q&gt;US5010441013^FF_TAX_CF(ANN_R,2014,,,,USD)&lt;/Q&gt;&lt;R&gt;1&lt;/R&gt;&lt;C&gt;1&lt;/C&gt;&lt;D xsi:type="xsd:double"&gt;941&lt;/D&gt;&lt;/FQL&gt;&lt;FQL&gt;&lt;Q&gt;US5010441013^FF_PTX_INC(ANN_R,2014,,,,USD)&lt;/Q&gt;&lt;R&gt;1&lt;/R&gt;&lt;C&gt;1&lt;/C&gt;&lt;D xsi:type="xsd:double"&gt;2649&lt;/D&gt;&lt;/FQL&gt;&lt;FQL&gt;&lt;Q&gt;US5010441013^FF_TAX_CF(ANN_R,2015,,,,USD)&lt;/Q&gt;&lt;R&gt;1&lt;/R&gt;&lt;C&gt;1&lt;/C&gt;&lt;D xsi:type="xsd:double"&gt;1001&lt;/D&gt;&lt;/FQL&gt;&lt;FQL&gt;&lt;Q&gt;US5010441013^FF_PTX_INC(ANN_R,2015,,,,USD)&lt;/Q&gt;&lt;R&gt;1&lt;/R&gt;&lt;C&gt;1&lt;/C&gt;&lt;D xsi:type="xsd:double"&gt;3094&lt;/D&gt;&lt;/FQL&gt;&lt;FQL&gt;&lt;Q&gt;US5010441013^FF_TAX_CF(ANN_R,2016,,,,USD)&lt;/Q&gt;&lt;R&gt;1&lt;/R&gt;&lt;C&gt;1&lt;/C&gt;&lt;D xsi:type="xsd:double"&gt;557&lt;/D&gt;&lt;/FQL&gt;&lt;FQL&gt;&lt;Q&gt;US5010441013^FF_PTX_INC(ANN_R,2016,,,,USD)&lt;/Q&gt;&lt;R&gt;1&lt;/R&gt;&lt;C&gt;1&lt;/C&gt;&lt;D xsi:type="xsd:double"&gt;2914&lt;/D&gt;&lt;/FQL&gt;&lt;FQL&gt;&lt;Q&gt;US5010441013^FF_TAX_CF(ANN_R,2017,,,,USD)&lt;/Q&gt;&lt;R&gt;1&lt;/R&gt;&lt;C&gt;1&lt;/C&gt;&lt;D xsi:type="xsd:double"&gt;348&lt;/D&gt;&lt;/FQL&gt;&lt;FQL&gt;&lt;Q&gt;US5010441013^FF_PTX_INC(ANN_R,2017,,,,USD)&lt;/Q&gt;&lt;R&gt;1&lt;/R&gt;&lt;C&gt;1&lt;/C&gt;&lt;D xsi:type="xsd:double"&gt;1484&lt;/D&gt;&lt;/FQL&gt;&lt;FQL&gt;&lt;Q&gt;US5010441013^FF_TAX_CF(ANN_R,2018,,,,USD)&lt;/Q&gt;&lt;R&gt;1&lt;/R&gt;&lt;C&gt;1&lt;/C&gt;&lt;D xsi:type="xsd:double"&gt;600&lt;/D&gt;&lt;/FQL&gt;&lt;FQL&gt;&lt;Q&gt;US5010441013^FF_PTX_INC(ANN_R,2018,,,,USD)&lt;/Q&gt;&lt;R&gt;1&lt;/R&gt;&lt;C&gt;1&lt;/C&gt;&lt;D xsi:type="xsd:double"&gt;3978&lt;/D&gt;&lt;/FQL&gt;&lt;FQL&gt;&lt;Q&gt;US5010441013^FF_TAX_CF(ANN_R,2019,,,,USD)&lt;/Q&gt;&lt;R&gt;1&lt;/R&gt;&lt;C&gt;1&lt;/C&gt;&lt;D xsi:type="xsd:double"&gt;706&lt;/D&gt;&lt;/FQL&gt;&lt;FQL&gt;&lt;Q&gt;US5010441013^FF_PTX_INC(ANN_R,2019,,,,USD)&lt;/Q&gt;&lt;R&gt;1&lt;/R&gt;&lt;C&gt;1&lt;/C&gt;&lt;D xsi:type="xsd:double"&gt;1981&lt;/D&gt;&lt;/FQL&gt;&lt;FQL&gt;&lt;Q&gt;US5010441013^FF_TAX_CF(ANN_R,2020,,,,USD)&lt;/Q&gt;&lt;R&gt;1&lt;/R&gt;&lt;C&gt;1&lt;/C&gt;&lt;D xsi:type="xsd:double"&gt;659&lt;/D&gt;&lt;/FQL&gt;&lt;FQL&gt;&lt;Q&gt;US5010441013^FF_PTX_INC(ANN_R,2020,,,,USD)&lt;/Q&gt;&lt;R&gt;1&lt;/R&gt;&lt;C&gt;1&lt;/C&gt;&lt;D xsi:type="xsd:double"&gt;3370&lt;/D&gt;&lt;/FQL&gt;&lt;FQL&gt;&lt;Q&gt;US4943681035^FF_TAX_CF(ANN_R,2012,,,,USD)&lt;/Q&gt;&lt;R&gt;1&lt;/R&gt;&lt;C&gt;1&lt;/C&gt;&lt;D xsi:type="xsd:double"&gt;451&lt;/D&gt;&lt;/FQL&gt;&lt;FQL&gt;&lt;Q&gt;US4943681035^FF_PTX_INC(ANN_R,2012,,,,USD)&lt;/Q&gt;&lt;R&gt;1&lt;/R&gt;&lt;C&gt;1&lt;/C&gt;&lt;D xsi:type="xsd:double"&gt;2420&lt;/D&gt;&lt;/FQL&gt;&lt;FQL&gt;&lt;Q&gt;US4943681035^FF_TAX_CF(ANN_R,2013,,,,USD)&lt;/Q&gt;&lt;R&gt;1&lt;/R&gt;&lt;C&gt;1&lt;/C&gt;&lt;D xsi:type="xsd:double"&gt;776&lt;/D&gt;&lt;/FQL&gt;&lt;FQL&gt;&lt;Q&gt;US4943681035^FF_PTX_INC(ANN_R,2013,,,,USD)&lt;/Q&gt;&lt;R&gt;1&lt;/R&gt;&lt;C&gt;1&lt;/C&gt;&lt;D xsi:type="xsd:double"&gt;2945&lt;/D&gt;&lt;/FQL&gt;&lt;FQL&gt;&lt;Q&gt;US4943681035^FF_TAX_CF(ANN_R,2014,,,,USD)&lt;/Q&gt;&lt;R&gt;1&lt;/R&gt;&lt;C&gt;1&lt;/C&gt;&lt;D xsi:type="xsd:double"&gt;926&lt;/D&gt;&lt;/FQL&gt;&lt;FQL&gt;&lt;Q&gt;US4943681035^FF_PTX_INC(ANN_R,2014,,,,USD)&lt;/Q&gt;&lt;R&gt;1&lt;/R&gt;&lt;C&gt;1&lt;/C&gt;&lt;D xsi:type="xsd:double"&gt;2255&lt;/D&gt;&lt;/FQL&gt;&lt;FQL&gt;&lt;Q&gt;US4943681035^FF_TAX_CF(ANN_R,2015,,,,USD)&lt;/Q&gt;&lt;R&gt;1&lt;/R&gt;&lt;C&gt;1&lt;/C&gt;&lt;D xsi:type="xsd:double"&gt;695&lt;/D&gt;&lt;/FQL&gt;&lt;FQL&gt;&lt;Q&gt;US4943681035^FF_PTX_INC(ANN_R,2015,,,,USD)&lt;/Q&gt;&lt;R&gt;1&lt;/R&gt;&lt;C&gt;1&lt;/C&gt;&lt;D xsi:type="xsd:double"&gt;1335&lt;/D&gt;&lt;/FQL&gt;&lt;FQL&gt;&lt;Q&gt;US4943681035^FF_TAX_CF(ANN_R,2016,,,,USD)&lt;/Q&gt;&lt;R&gt;1&lt;/R&gt;&lt;C&gt;1&lt;/C&gt;&lt;D xsi:type="xsd:double"&gt;744&lt;/D&gt;&lt;/FQL&gt;&lt;FQL&gt;&lt;Q&gt;US4943681035^FF_PTX_INC(ANN_R,2016,,,,USD)&lt;/Q&gt;&lt;R&gt;1&lt;/R&gt;&lt;C&gt;1&lt;/C&gt;&lt;D xsi:type="xsd:double"&gt;3009&lt;/D&gt;&lt;/FQL&gt;&lt;FQL&gt;&lt;Q&gt;US4943681035^FF_TAX_CF(ANN_R,2017,,,,USD)&lt;/Q&gt;&lt;R&gt;1&lt;/R&gt;&lt;C&gt;1&lt;/C&gt;&lt;D xsi:type="xsd:double"&gt;961&lt;/D&gt;&lt;/FQL&gt;&lt;FQL&gt;&lt;Q&gt;US4943681035^FF_PTX_INC(ANN_R,2017,,,,USD)&lt;/Q&gt;&lt;R&gt;1&lt;/R&gt;&lt;C&gt;1&lt;/C&gt;&lt;D xsi:type="xsd:double"&gt;2991&lt;/D&gt;&lt;/FQL&gt;&lt;FQL&gt;&lt;Q&gt;US4943681035^FF_TAX_CF(ANN_R,2018,,,,USD)&lt;/Q&gt;&lt;R&gt;1&lt;/R&gt;&lt;C&gt;1&lt;/C&gt;&lt;D xsi:type="xsd:double"&gt;395&lt;/D&gt;&lt;/FQL&gt;&lt;FQL&gt;&lt;Q&gt;US4943681035^FF_PTX_INC(ANN_R,2018,,,,USD)&lt;/Q&gt;&lt;R&gt;1&lt;/R&gt;&lt;C&gt;1&lt;/C&gt;&lt;D xsi:type="xsd:double"&gt;1813&lt;/D&gt;&lt;/FQL&gt;&lt;FQL&gt;&lt;Q&gt;US4943681035^FF_TAX_CF(ANN_R,2019,,,,USD)&lt;/Q&gt;&lt;R&gt;1&lt;/R&gt;&lt;C&gt;1&lt;/C&gt;&lt;D xsi:type="xsd:double"&gt;528&lt;/D&gt;&lt;/FQL&gt;&lt;FQL&gt;&lt;Q&gt;US4943681035^FF_PTX_INC(ANN_R,2019,,,,USD)&lt;/Q&gt;&lt;R&gt;1&lt;/R&gt;&lt;C&gt;1&lt;/C&gt;&lt;D xsi:type="xsd:double"&gt;2650&lt;/D&gt;&lt;/FQL&gt;&lt;FQL&gt;&lt;Q&gt;US4943681035^FF_TAX_CF(ANN_R,2020,,,,USD)&lt;/Q&gt;&lt;R&gt;1&lt;/R&gt;&lt;C&gt;1&lt;/C&gt;&lt;D xsi:type="xsd:double"&gt;533&lt;/D&gt;&lt;/FQL&gt;&lt;FQL&gt;&lt;Q&gt;US4943681035^FF_PTX_INC(ANN_R,2020,,,,USD)&lt;/Q&gt;&lt;R&gt;1&lt;/R&gt;&lt;C&gt;1&lt;/C&gt;&lt;D xsi:type="xsd:double"&gt;2930&lt;/D&gt;&lt;/FQL&gt;&lt;FQL&gt;&lt;Q&gt;US4932671088^FF_TAX_CF(ANN_R,2012,,,,USD)&lt;/Q&gt;&lt;R&gt;1&lt;/R&gt;&lt;C&gt;1&lt;/C&gt;&lt;D xsi:type="xsd:double"&gt;84&lt;/D&gt;&lt;/FQL&gt;&lt;FQL&gt;&lt;Q&gt;US4932671088^FF_PTX_INC(ANN_R,2012,,,,USD)&lt;/Q&gt;&lt;R&gt;1&lt;/R&gt;&lt;C&gt;1&lt;/C&gt;&lt;D xsi:type="xsd:double"&gt;1073&lt;/D&gt;&lt;/FQL&gt;&lt;FQL&gt;&lt;Q&gt;US4932671088^FF_TAX_CF(ANN_R,2013,,,,USD)&lt;/Q&gt;&lt;R&gt;1&lt;/R&gt;&lt;C&gt;1&lt;/C&gt;&lt;D xsi:type="xsd:double"&gt;185&lt;/D&gt;&lt;/FQL&gt;&lt;FQL&gt;&lt;Q&gt;US4932671088^FF_PTX_INC(ANN_R,2013,,,,USD)&lt;/Q&gt;&lt;R&gt;1&lt;/R&gt;&lt;C&gt;1&lt;/C&gt;&lt;D xsi:type="xsd:double"&gt;1141&lt;/D&gt;&lt;/FQL&gt;&lt;FQL&gt;&lt;Q&gt;US4932671088^FF_TAX_CF(ANN_R,2014,,,,USD)&lt;/Q&gt;&lt;R&gt;1&lt;/R&gt;&lt;C&gt;1&lt;/C&gt;&lt;D xsi:type="xsd:double"&gt;131&lt;/D&gt;&lt;/FQL&gt;&lt;FQL&gt;&lt;Q&gt;US4932671088^FF_PTX_INC(ANN_R,2014,,,,USD)&lt;/Q&gt;&lt;R&gt;1&lt;/R&gt;&lt;C&gt;1&lt;/C&gt;&lt;D xsi:type="xsd:double"&gt;1272&lt;/D&gt;&lt;/FQL&gt;&lt;FQL&gt;&lt;Q&gt;US4932671088^FF_TAX_CF(ANN_R,2015,,,,USD)&lt;/Q&gt;&lt;R&gt;1&lt;/R&gt;&lt;C&gt;1&lt;/C&gt;&lt;D xsi:type="xsd:double"&gt;281&lt;/D&gt;&lt;/FQL&gt;&lt;FQL&gt;&lt;Q&gt;US4932671088^FF_PTX_INC(ANN_R,2015,,,,USD)&lt;/Q</t>
        </r>
      </text>
    </comment>
    <comment ref="A4" authorId="0" shapeId="0" xr:uid="{B3287ED3-5EBA-4398-BC3D-C9EB30A26A3D}">
      <text>
        <r>
          <rPr>
            <b/>
            <sz val="9"/>
            <color indexed="81"/>
            <rFont val="Tahoma"/>
            <family val="2"/>
          </rPr>
          <t>&gt;&lt;R&gt;1&lt;/R&gt;&lt;C&gt;1&lt;/C&gt;&lt;D xsi:type="xsd:double"&gt;1222&lt;/D&gt;&lt;/FQL&gt;&lt;FQL&gt;&lt;Q&gt;US4932671088^FF_TAX_CF(ANN_R,2016,,,,USD)&lt;/Q&gt;&lt;R&gt;1&lt;/R&gt;&lt;C&gt;1&lt;/C&gt;&lt;D xsi:type="xsd:double"&gt;144&lt;/D&gt;&lt;/FQL&gt;&lt;FQL&gt;&lt;Q&gt;US4932671088^FF_PTX_INC(ANN_R,2016,,,,USD)&lt;/Q&gt;&lt;R&gt;1&lt;/R&gt;&lt;C&gt;1&lt;/C&gt;&lt;D xsi:type="xsd:double"&gt;968&lt;/D&gt;&lt;/FQL&gt;&lt;FQL&gt;&lt;Q&gt;US4932671088^FF_TAX_CF(ANN_R,2017,,,,USD)&lt;/Q&gt;&lt;R&gt;1&lt;/R&gt;&lt;C&gt;1&lt;/C&gt;&lt;D xsi:type="xsd:double"&gt;6&lt;/D&gt;&lt;/FQL&gt;&lt;FQL&gt;&lt;Q&gt;US4932671088^FF_PTX_INC(ANN_R,2017,,,,USD)&lt;/Q&gt;&lt;R&gt;1&lt;/R&gt;&lt;C&gt;1&lt;/C&gt;&lt;D xsi:type="xsd:double"&gt;1928&lt;/D&gt;&lt;/FQL&gt;&lt;FQL&gt;&lt;Q&gt;US4932671088^FF_TAX_CF(ANN_R,2018,,,,USD)&lt;/Q&gt;&lt;R&gt;1&lt;/R&gt;&lt;C&gt;1&lt;/C&gt;&lt;D xsi:type="xsd:double"&gt;12&lt;/D&gt;&lt;/FQL&gt;&lt;FQL&gt;&lt;Q&gt;US4932671088^FF_PTX_INC(ANN_R,2018,,,,USD)&lt;/Q&gt;&lt;R&gt;1&lt;/R&gt;&lt;C&gt;1&lt;/C&gt;&lt;D xsi:type="xsd:double"&gt;2203&lt;/D&gt;&lt;/FQL&gt;&lt;FQL&gt;&lt;Q&gt;US4932671088^FF_TAX_CF(ANN_R,2019,,,,USD)&lt;/Q&gt;&lt;R&gt;1&lt;/R&gt;&lt;C&gt;1&lt;/C&gt;&lt;D xsi:type="xsd:double"&gt;18&lt;/D&gt;&lt;/FQL&gt;&lt;FQL&gt;&lt;Q&gt;US4932671088^FF_PTX_INC(ANN_R,2019,,,,USD)&lt;/Q&gt;&lt;R&gt;1&lt;/R&gt;&lt;C&gt;1&lt;/C&gt;&lt;D xsi:type="xsd:double"&gt;2022&lt;/D&gt;&lt;/FQL&gt;&lt;FQL&gt;&lt;Q&gt;US4932671088^FF_TAX_CF(ANN_R,2020,,,,USD)&lt;/Q&gt;&lt;R&gt;1&lt;/R&gt;&lt;C&gt;1&lt;/C&gt;&lt;D xsi:type="xsd:double"&gt;241&lt;/D&gt;&lt;/FQL&gt;&lt;FQL&gt;&lt;Q&gt;US4932671088^FF_PTX_INC(ANN_R,2020,,,,USD)&lt;/Q&gt;&lt;R&gt;1&lt;/R&gt;&lt;C&gt;1&lt;/C&gt;&lt;D xsi:type="xsd:double"&gt;1556&lt;/D&gt;&lt;/FQL&gt;&lt;FQL&gt;&lt;Q&gt;US49271V1008^FF_TAX_CF(ANN_R,2012,,,,USD)&lt;/Q&gt;&lt;R&gt;1&lt;/R&gt;&lt;C&gt;1&lt;/C&gt;&lt;D xsi:type="xsd:double"&gt;724&lt;/D&gt;&lt;/FQL&gt;&lt;FQL&gt;&lt;Q&gt;US49271V1008^FF_PTX_INC(ANN_R,2012,,,,USD)&lt;/Q&gt;&lt;R&gt;1&lt;/R&gt;&lt;C&gt;1&lt;/C&gt;&lt;D xsi:type="xsd:double"&gt;978&lt;/D&gt;&lt;/FQL&gt;&lt;FQL&gt;&lt;Q&gt;US49271V1008^FF_TAX_CF(ANN_R,2013,,,,USD)&lt;/Q&gt;&lt;R&gt;1&lt;/R&gt;&lt;C&gt;1&lt;/C&gt;&lt;D xsi:type="xsd:double"&gt;310&lt;/D&gt;&lt;/FQL&gt;&lt;FQL&gt;&lt;Q&gt;US49271V1008^FF_PTX_INC(ANN_R,2013,,,,USD)&lt;/Q&gt;&lt;R&gt;1&lt;/R&gt;&lt;C&gt;1&lt;/C&gt;&lt;D xsi:type="xsd:double"&gt;542&lt;/D&gt;&lt;/FQL&gt;&lt;FQL&gt;&lt;Q&gt;US49271V1008^FF_TAX_CF(ANN_R,2014,,,,USD)&lt;/Q&gt;&lt;R&gt;1&lt;/R&gt;&lt;C&gt;1&lt;/C&gt;&lt;D xsi:type="xsd:double"&gt;345&lt;/D&gt;&lt;/FQL&gt;&lt;FQL&gt;&lt;Q&gt;US49271V1008^FF_PTX_INC(ANN_R,2014,,,,USD)&lt;/Q&gt;&lt;R&gt;1&lt;/R&gt;&lt;C&gt;1&lt;/C&gt;&lt;D xsi:type="xsd:double"&gt;1073&lt;/D&gt;&lt;/FQL&gt;&lt;FQL&gt;&lt;Q&gt;US49271V1008^FF_TAX_CF(ANN_R,2015,,,,USD)&lt;/Q&gt;&lt;R&gt;1&lt;/R&gt;&lt;C&gt;1&lt;/C&gt;&lt;D xsi:type="xsd:double"&gt;346&lt;/D&gt;&lt;/FQL&gt;&lt;FQL&gt;&lt;Q&gt;US49271V1008^FF_PTX_INC(ANN_R,2015,,,,USD)&lt;/Q&gt;&lt;R&gt;1&lt;/R&gt;&lt;C&gt;1&lt;/C&gt;&lt;D xsi:type="xsd:double"&gt;1184&lt;/D&gt;&lt;/FQL&gt;&lt;FQL&gt;&lt;Q&gt;US49271V1008^FF_TAX_CF(ANN_R,2016,,,,USD)&lt;/Q&gt;&lt;R&gt;1&lt;/R&gt;&lt;C&gt;1&lt;/C&gt;&lt;D xsi:type="xsd:double"&gt;431&lt;/D&gt;&lt;/FQL&gt;&lt;FQL&gt;&lt;Q&gt;US49271V1008^FF_PTX_INC(ANN_R,2016,,,,USD)&lt;/Q&gt;&lt;R&gt;1&lt;/R&gt;&lt;C&gt;1&lt;/C&gt;&lt;D xsi:type="xsd:double"&gt;1283&lt;/D&gt;&lt;/FQL&gt;&lt;FQL&gt;&lt;Q&gt;US49271V1008^FF_TAX_CF(ANN_R,2017,,,,USD)&lt;/Q&gt;&lt;R&gt;1&lt;/R&gt;&lt;C&gt;1&lt;/C&gt;&lt;D xsi:type="xsd:double"&gt;291&lt;/D&gt;&lt;/FQL&gt;&lt;FQL&gt;&lt;Q&gt;US49271V1008^FF_PTX_INC(ANN_R,2017,,,,USD)&lt;/Q&gt;&lt;R&gt;1&lt;/R&gt;&lt;C&gt;1&lt;/C&gt;&lt;D xsi:type="xsd:double"&gt;1173&lt;/D&gt;&lt;/FQL&gt;&lt;FQL&gt;&lt;Q&gt;US49271V1008^FF_TAX_CF(ANN_R,2018,,,,USD)&lt;/Q&gt;&lt;R&gt;1&lt;/R&gt;&lt;C&gt;1&lt;/C&gt;&lt;D xsi:type="xsd:double"&gt;210&lt;/D&gt;&lt;/FQL&gt;&lt;FQL&gt;&lt;Q&gt;US49271V1008^FF_PTX_INC(ANN_R,2018,,,,USD)&lt;/Q&gt;&lt;R&gt;1&lt;/R&gt;&lt;C&gt;1&lt;/C&gt;&lt;D xsi:type="xsd:double"&gt;791&lt;/D&gt;&lt;/FQL&gt;&lt;FQL&gt;&lt;Q&gt;US49271V1008^FF_TAX_CF(ANN_R,2019,,,,USD)&lt;/Q&gt;&lt;R&gt;1&lt;/R&gt;&lt;C&gt;1&lt;/C&gt;&lt;D xsi:type="xsd:double"&gt;433&lt;/D&gt;&lt;/FQL&gt;&lt;FQL&gt;&lt;Q&gt;US49271V1008^FF_PTX_INC(ANN_R,2019,,,,USD)&lt;/Q&gt;&lt;R&gt;1&lt;/R&gt;&lt;C&gt;1&lt;/C&gt;&lt;D xsi:type="xsd:double"&gt;1694&lt;/D&gt;&lt;/FQL&gt;&lt;FQL&gt;&lt;Q&gt;US49271V1008^FF_TAX_CF(ANN_R,2020,,,,USD)&lt;/Q&gt;&lt;R&gt;1&lt;/R&gt;&lt;C&gt;1&lt;/C&gt;&lt;D xsi:type="xsd:double"&gt;582&lt;/D&gt;&lt;/FQL&gt;&lt;FQL&gt;&lt;Q&gt;US49271V1008^FF_PTX_INC(ANN_R,2020,,,,USD)&lt;/Q&gt;&lt;R&gt;1&lt;/R&gt;&lt;C&gt;1&lt;/C&gt;&lt;D xsi:type="xsd:double"&gt;1753&lt;/D&gt;&lt;/FQL&gt;&lt;FQL&gt;&lt;Q&gt;US8326964058^FF_TAX_CF(ANN_R,2012,,,,USD)&lt;/Q&gt;&lt;R&gt;1&lt;/R&gt;&lt;C&gt;1&lt;/C&gt;&lt;D xsi:type="xsd:double"&gt;279.2&lt;/D&gt;&lt;/FQL&gt;&lt;FQL&gt;&lt;Q&gt;US8326964058^FF_PTX_INC(ANN_R,2012,,,,USD)&lt;/Q&gt;&lt;R&gt;1&lt;/R&gt;&lt;C&gt;1&lt;/C&gt;&lt;D xsi:type="xsd:double"&gt;817.3&lt;/D&gt;&lt;/FQL&gt;&lt;FQL&gt;&lt;Q&gt;US8326964058^FF_TAX_CF(ANN_R,2013,,,,USD)&lt;/Q&gt;&lt;R&gt;1&lt;/R&gt;&lt;C&gt;1&lt;/C&gt;&lt;D xsi:type="xsd:double"&gt;294.4&lt;/D&gt;&lt;/FQL&gt;&lt;FQL&gt;&lt;Q&gt;US8326964058^FF_PTX_INC(ANN_R,2013,,,,USD)&lt;/Q&gt;&lt;R&gt;1&lt;/R&gt;&lt;C&gt;1&lt;/C&gt;&lt;D xsi:type="xsd:double"&gt;849.7&lt;/D&gt;&lt;/FQL&gt;&lt;FQL&gt;&lt;Q&gt;US8326964058^FF_TAX_CF(ANN_R,2014,,,,USD)&lt;/Q&gt;&lt;R&gt;1&lt;/R&gt;&lt;C&gt;1&lt;/C&gt;&lt;D xsi:type="xsd:double"&gt;199.3&lt;/D&gt;&lt;/FQL&gt;&lt;FQL&gt;&lt;Q&gt;US8326964058^FF_PTX_INC(ANN_R,2014,,,,USD)&lt;/Q&gt;&lt;R&gt;1&lt;/R&gt;&lt;C&gt;1&lt;/C&gt;&lt;D xsi:type="xsd:double"&gt;523&lt;/D&gt;&lt;/FQL&gt;&lt;FQL&gt;&lt;Q&gt;US8326964058^FF_TAX_CF(ANN_R,2015,,,,USD)&lt;/Q&gt;&lt;R&gt;1&lt;/R&gt;&lt;C&gt;1&lt;/C&gt;&lt;D xsi:type="xsd:double"&gt;290.5&lt;/D&gt;&lt;/FQL&gt;&lt;FQL&gt;&lt;Q&gt;US8326964058^FF_PTX_INC(ANN_R,2015,,,,USD)&lt;/Q&gt;&lt;R&gt;1&lt;/R&gt;&lt;C&gt;1&lt;/C&gt;&lt;D xsi:type="xsd:double"&gt;977.9&lt;/D&gt;&lt;/FQL&gt;&lt;FQL&gt;&lt;Q&gt;US8326964058^FF_TAX_CF(ANN_R,2016,,,,USD)&lt;/Q&gt;&lt;R&gt;1&lt;/R&gt;&lt;C&gt;1&lt;/C&gt;&lt;D xsi:type="xsd:double"&gt;367.2&lt;/D&gt;&lt;/FQL&gt;&lt;FQL&gt;&lt;Q&gt;US8326964058^FF_PTX_INC(ANN_R,2016,,,,USD)&lt;/Q&gt;&lt;R&gt;1&lt;/R&gt;&lt;C&gt;1&lt;/C&gt;&lt;D xsi:type="xsd:double"&gt;878.4&lt;/D&gt;&lt;/FQL&gt;&lt;FQL&gt;&lt;Q&gt;US8326964058^FF_TAX_CF(ANN_R,2017,,,,USD)&lt;/Q&gt;&lt;R&gt;1&lt;/R&gt;&lt;C&gt;1&lt;/C&gt;&lt;D xsi:type="xsd:double"&gt;336.8&lt;/D&gt;&lt;/FQL&gt;&lt;FQL&gt;&lt;Q&gt;US8326964058^FF_PTX_INC(ANN_R,2017,,,,USD)&lt;/Q&gt;&lt;R&gt;1&lt;/R&gt;&lt;C&gt;1&lt;/C&gt;&lt;D xsi:type="xsd:double"&gt;861&lt;/D&gt;&lt;/FQL&gt;&lt;FQL&gt;&lt;Q&gt;US8326964058^FF_TAX_CF(ANN_R,2018,,,,USD)&lt;/Q&gt;&lt;R&gt;1&lt;/R&gt;&lt;C&gt;1&lt;/C&gt;&lt;D xsi:type="xsd:double"&gt;250.9&lt;/D&gt;&lt;/FQL&gt;&lt;FQL&gt;&lt;Q&gt;US8326964058^FF_PTX_INC(ANN_R,2018,,,,USD)&lt;/Q&gt;&lt;R&gt;1&lt;/R&gt;&lt;C&gt;1&lt;/C&gt;&lt;D xsi:type="xsd:double"&gt;701.6&lt;/D&gt;&lt;/FQL&gt;&lt;FQL&gt;&lt;Q&gt;US8326964058^FF_TAX_CF(ANN_R,2019,,,,USD)&lt;/Q&gt;&lt;R&gt;1&lt;/R&gt;&lt;C&gt;1&lt;/C&gt;&lt;D xsi:type="xsd:double"&gt;227.1&lt;/D&gt;&lt;/FQL&gt;&lt;FQL&gt;&lt;Q&gt;US8326964058^FF_PTX_INC(ANN_R,2019,,,,USD)&lt;/Q&gt;&lt;R&gt;1&lt;/R&gt;&lt;C&gt;1&lt;/C&gt;&lt;D xsi:type="xsd:double"&gt;1026.7&lt;/D&gt;&lt;/FQL&gt;&lt;FQL&gt;&lt;Q&gt;US8326964058^FF_TAX_CF(ANN_R,2020,,,,USD)&lt;/Q&gt;&lt;R&gt;1&lt;/R&gt;&lt;C&gt;1&lt;/C&gt;&lt;D xsi:type="xsd:double"&gt;333.2&lt;/D&gt;&lt;/FQL&gt;&lt;FQL&gt;&lt;Q&gt;US8326964058^FF_PTX_INC(ANN_R,2020,,,,USD)&lt;/Q&gt;&lt;R&gt;1&lt;/R&gt;&lt;C&gt;1&lt;/C&gt;&lt;D xsi:type="xsd:double"&gt;1171.9&lt;/D&gt;&lt;/FQL&gt;&lt;FQL&gt;&lt;Q&gt;US45784P1012^FF_TAX_CF(ANN_R,2012,,,,USD)&lt;/Q&gt;&lt;R&gt;1&lt;/R&gt;&lt;C&gt;1&lt;/C&gt;&lt;D xsi:type="xsd:double"&gt;0.011&lt;/D&gt;&lt;/FQL&gt;&lt;FQL&gt;&lt;Q&gt;US45784P1012^FF_PTX_INC(ANN_R,2012,,,,USD)&lt;/Q&gt;&lt;R&gt;1&lt;/R&gt;&lt;C&gt;1&lt;/C&gt;&lt;D xsi:type="xsd:double"&gt;-51.655&lt;/D&gt;&lt;/FQL&gt;&lt;FQL&gt;&lt;Q&gt;US45784P1012^FF_TAX_CF(ANN_R,2013,,,,USD)&lt;/Q&gt;&lt;R&gt;1&lt;/R&gt;&lt;C&gt;1&lt;/C&gt;&lt;D xsi:type="xsd:double"&gt;0.321&lt;/D&gt;&lt;/FQL&gt;&lt;FQL&gt;&lt;Q&gt;US45784P1012^FF_PTX_INC(ANN_R,2013,,,,USD)&lt;/Q&gt;&lt;R&gt;1&lt;/R&gt;&lt;C&gt;1&lt;/C&gt;&lt;D xsi:type="xsd:double"&gt;-44.874&lt;/D&gt;&lt;/FQL&gt;&lt;FQL&gt;&lt;Q&gt;US45784P1012^FF_TAX_CF(ANN_R,2014,,,,USD)&lt;/Q&gt;&lt;R&gt;1&lt;/R&gt;&lt;C&gt;1&lt;/C&gt;&lt;D xsi:type="xsd:double"&gt;0.124&lt;/D&gt;&lt;/FQL&gt;&lt;FQL&gt;&lt;Q&gt;US45784P1012^FF_PTX_INC(ANN_R,2014,,,,USD)&lt;/Q&gt;&lt;R&gt;1&lt;/R&gt;&lt;C&gt;1&lt;/C&gt;&lt;D xsi:type="xsd:double"&gt;-51.358&lt;/D&gt;&lt;/FQL&gt;&lt;FQL&gt;&lt;Q&gt;US45784P1012^FF_TAX_CF(ANN_R,2015,,,,USD)&lt;/Q&gt;&lt;R&gt;1&lt;/R&gt;&lt;C&gt;1&lt;/C&gt;&lt;D xsi:type="xsd:double"&gt;0.109&lt;/D&gt;&lt;/FQL&gt;&lt;FQL&gt;&lt;Q&gt;US45784P1012^FF_PTX_INC(ANN_R,2015,,,,USD)&lt;/Q&gt;&lt;R&gt;1&lt;/R&gt;&lt;C&gt;1&lt;/C&gt;&lt;D xsi:type="xsd:double"&gt;-61.39&lt;/D&gt;&lt;/FQL&gt;&lt;FQL&gt;&lt;Q&gt;US45784P1012^FF_TAX_CF(ANN_R,2016,,,,USD)&lt;/Q&gt;&lt;R&gt;1&lt;/R&gt;&lt;C&gt;1&lt;/C&gt;&lt;D xsi:type="xsd:double"&gt;0.932&lt;/D&gt;&lt;/FQL&gt;&lt;FQL&gt;&lt;Q&gt;US45784P1012^FF_PTX_INC(ANN_R,2016,,,,USD)&lt;/Q&gt;&lt;R&gt;1&lt;/R&gt;&lt;C&gt;1&lt;/C&gt;&lt;D xsi:type="xsd:double"&gt;-26.818&lt;/D&gt;&lt;/FQL&gt;&lt;FQL&gt;&lt;Q&gt;US45784P1012^FF_TAX_CF(ANN_R,2017,,,,USD)&lt;/Q&gt;&lt;R&gt;1&lt;/R&gt;&lt;C&gt;1&lt;/C&gt;&lt;D xsi:type="xsd:double"&gt;0.462&lt;/D&gt;&lt;/FQL&gt;&lt;FQL&gt;&lt;Q&gt;US45784P1012^FF_PTX_INC(ANN_R,2017,,,,USD)&lt;/Q&gt;&lt;R&gt;1&lt;/R&gt;&lt;C&gt;1&lt;/C&gt;&lt;D xsi:type="xsd:double"&gt;-26.574&lt;/D&gt;&lt;/FQL&gt;&lt;FQL&gt;&lt;Q&gt;US45784P1012^FF_TAX_CF(ANN_R,2018,,,,USD)&lt;/Q&gt;&lt;R&gt;1&lt;/R&gt;&lt;C&gt;1&lt;/C&gt;&lt;D xsi:type="xsd:double"&gt;0.795&lt;/D&gt;&lt;/FQL&gt;&lt;FQL&gt;&lt;Q&gt;US45784P1012^FF_PTX_INC(ANN_R,2018,,,,USD)&lt;/Q&gt;&lt;R&gt;1&lt;/R&gt;&lt;C&gt;1&lt;/C&gt;&lt;D xsi:type="xsd:double"&gt;5.226&lt;/D&gt;&lt;/FQL&gt;&lt;FQL&gt;&lt;Q&gt;US45784P1012^FF_TAX_CF(ANN_R,2019,,,,USD)&lt;/Q&gt;&lt;R&gt;1&lt;/R&gt;&lt;C&gt;1&lt;/C&gt;&lt;D xsi:type="xsd:double"&gt;2.5&lt;/D&gt;&lt;/FQL&gt;&lt;FQL&gt;&lt;Q&gt;US45784P1012^FF_PTX_INC(ANN_R,2019,,,,USD)&lt;/Q&gt;&lt;R&gt;1&lt;/R&gt;&lt;C&gt;1&lt;/C&gt;&lt;D xsi:type="xsd:double"&gt;14.5&lt;/D&gt;&lt;/FQL&gt;&lt;FQL&gt;&lt;Q&gt;US45784P1012^FF_TAX_CF(ANN_R,2020,,,,USD)&lt;/Q&gt;&lt;R&gt;1&lt;/R&gt;&lt;C&gt;1&lt;/C&gt;&lt;D xsi:type="xsd:double"&gt;3&lt;/D&gt;&lt;/FQL&gt;&lt;FQL&gt;&lt;Q&gt;US45784P1012^FF_PTX_INC(ANN_R,2020,,,,USD)&lt;/Q&gt;&lt;R&gt;1&lt;/R&gt;&lt;C&gt;1&lt;/C&gt;&lt;D xsi:type="xsd:double"&gt;9.7&lt;/D&gt;&lt;/FQL&gt;&lt;FQL&gt;&lt;Q&gt;US45168D1046^FF_TAX_CF(ANN_R,2012,,,,USD)&lt;/Q&gt;&lt;R&gt;1&lt;/R&gt;&lt;C&gt;1&lt;/C&gt;&lt;D xsi:type="xsd:double"&gt;68.921&lt;/D&gt;&lt;/FQL&gt;&lt;FQL&gt;&lt;Q&gt;US45168D1046^FF_PTX_INC(ANN_R,2012,,,,USD)&lt;/Q&gt;&lt;R&gt;1&lt;/R&gt;&lt;C&gt;1&lt;/C&gt;&lt;D xsi:type="xsd:double"&gt;260.617&lt;/D&gt;&lt;/FQL&gt;&lt;FQL&gt;&lt;Q&gt;US45168D1046^FF_TAX_CF(ANN_R,2013,,,,USD)&lt;/Q&gt;&lt;R&gt;1&lt;/R&gt;&lt;C&gt;1&lt;/C&gt;&lt;D xsi:type="xsd:double"&gt;67.721&lt;/D&gt;&lt;/FQL&gt;&lt;FQL&gt;&lt;Q&gt;US45168D1046^FF_PTX_INC(ANN_R,2013,,,,USD)&lt;/Q&gt;&lt;R&gt;1&lt;/R&gt;&lt;C&gt;1&lt;/C&gt;&lt;D xsi:type="xsd:double"&gt;263.261&lt;/D&gt;&lt;/FQL&gt;&lt;FQL&gt;&lt;Q&gt;US45168D1046^FF_TAX_CF(ANN_R,2014,,,,USD)&lt;/Q&gt;&lt;R&gt;1&lt;/R&gt;&lt;C&gt;1&lt;/C&gt;&lt;D xsi:type="xsd:double"&gt;60.239&lt;/D&gt;&lt;/FQL&gt;&lt;FQL&gt;&lt;Q&gt;US45168D1046^FF_PTX_INC(ANN_R,2014,,,,USD)&lt;/Q&gt;&lt;R&gt;1&lt;/R&gt;&lt;C&gt;1&lt;/C&gt;&lt;D xsi:type="xsd:double"&gt;246.555&lt;/D&gt;&lt;/FQL&gt;&lt;FQL&gt;&lt;Q&gt;US45168D1046^FF_TAX_CF(ANN_R,2015,,,,USD)&lt;/Q&gt;&lt;R&gt;1&lt;/R&gt;&lt;C&gt;1&lt;/C&gt;&lt;D xsi:type="xsd:double"&gt;54.877&lt;/D&gt;&lt;/FQL&gt;&lt;FQL&gt;&lt;Q&gt;US45168D1046^FF_PTX_INC(ANN_R,2015,,,,USD)&lt;/Q&gt;&lt;R&gt;1&lt;/R&gt;&lt;C&gt;1&lt;/C&gt;&lt;D xsi:type="xsd:double"&gt;273.141&lt;/D&gt;&lt;/FQL&gt;&lt;FQL&gt;&lt;Q&gt;US45168D1046^FF_TAX_CF(ANN_R,2016,,,,USD)&lt;/Q&gt;&lt;R&gt;1&lt;/R&gt;&lt;C&gt;1&lt;/C&gt;&lt;D xsi:type="xsd:double"&gt;74.7&lt;/D&gt;&lt;/FQL&gt;&lt;FQL&gt;&lt;Q&gt;US45168D1046^FF_PTX_INC(ANN_R,2016,,,,USD)&lt;/Q&gt;&lt;R&gt;1&lt;/R&gt;&lt;C&gt;1&lt;/C&gt;&lt;D xsi:type="xsd:double"&gt;321.846&lt;/D&gt;&lt;/FQL&gt;&lt;FQL&gt;&lt;Q&gt;US45168D1046^FF_TAX_CF(ANN_R,2017,,,,USD)&lt;/Q&gt;&lt;R&gt;1&lt;/R&gt;&lt;C&gt;1&lt;/C&gt;&lt;D xsi:type="xsd:double"&gt;81.2&lt;/D&gt;&lt;/FQL&gt;&lt;FQL&gt;&lt;Q&gt;US45168D1046^FF_PTX_INC(ANN_R,2017,,,,USD)&lt;/Q&gt;&lt;R&gt;1&lt;/R&gt;&lt;C&gt;1&lt;/C&gt;&lt;D xsi:type="xsd:double"&gt;381.057&lt;/D&gt;&lt;/FQL&gt;&lt;FQL&gt;&lt;Q&gt;US45168D1046^FF_TAX_CF(ANN_R,2018,,,,USD)&lt;/Q&gt;&lt;R&gt;1&lt;/R&gt;&lt;C&gt;1&lt;/C&gt;&lt;D xsi:type="xsd:double"&gt;69.7&lt;/D&gt;&lt;/FQL&gt;&lt;FQL&gt;&lt;Q&gt;US45168D1046^FF_PTX_INC(ANN_R,2018,,,,USD)&lt;/Q&gt;&lt;R&gt;1&lt;/R&gt;&lt;C&gt;1&lt;/C&gt;&lt;D xsi:type="xsd:double"&gt;457.742&lt;/D&gt;&lt;/FQL&gt;&lt;FQL&gt;&lt;Q&gt;US45168D1046^FF_TAX_CF(ANN_R,2019,,,,USD)&lt;/Q&gt;&lt;R&gt;1&lt;/R&gt;&lt;C&gt;1&lt;/C&gt;&lt;D xsi:type="xsd:double"&gt;88&lt;/D&gt;&lt;/FQL&gt;&lt;FQL&gt;&lt;Q&gt;US45168D1046^FF_PTX_INC(ANN_R,2019,,,,USD)&lt;/Q&gt;&lt;R&gt;1&lt;/R&gt;&lt;C&gt;1&lt;/C&gt;&lt;D xsi:type="xsd:double"&gt;522.218&lt;/D&gt;&lt;/FQL&gt;&lt;FQL&gt;&lt;Q&gt;US45168D1046^FF_TAX_CF(ANN_R,2020,,,,USD)&lt;/Q&gt;&lt;R&gt;1&lt;/R&gt;&lt;C&gt;1&lt;/C&gt;&lt;D xsi:type="xsd:double"&gt;110.7&lt;/D&gt;&lt;/FQL&gt;&lt;FQL&gt;&lt;Q&gt;US45168D1046^FF_PTX_INC(ANN_R,2020,,,,USD)&lt;/Q&gt;&lt;R&gt;1&lt;/R&gt;&lt;C&gt;1&lt;/C&gt;&lt;D xsi:type="xsd:double"&gt;661.985&lt;/D&gt;&lt;/FQL&gt;&lt;FQL&gt;&lt;Q&gt;US45167R1041^FF_TAX_CF(ANN_R,2012,,,,USD)&lt;/Q&gt;&lt;R&gt;1&lt;/R&gt;&lt;C&gt;1&lt;/C&gt;&lt;D xsi:type="xsd:double"&gt;87.603&lt;/D&gt;&lt;/FQL&gt;&lt;FQL&gt;&lt;Q&gt;US45167R1041^FF_PTX_INC(ANN_R,2012,,,,USD)&lt;/Q&gt;&lt;R&gt;1&lt;/R&gt;&lt;C&gt;1&lt;/C&gt;&lt;D xsi:type="xsd:double"&gt;86.204&lt;/D&gt;&lt;/FQL&gt;&lt;FQL&gt;&lt;Q&gt;US45167R1041^FF_TAX_CF(ANN_R,2013,,,,USD)&lt;/Q&gt;&lt;R&gt;1&lt;/R&gt;&lt;C&gt;1&lt;/C&gt;&lt;D xsi:type="xsd:double"&gt;73.657&lt;/D&gt;&lt;/FQL&gt;&lt;FQL&gt;&lt;Q&gt;US45167R1041^FF_PTX_INC(ANN_R,2013,,,,USD)&lt;/Q&gt;&lt;R&gt;1&lt;/R&gt;&lt;C&gt;1&lt;/C&gt;&lt;D xsi:type="xsd:double"&gt;353.129&lt;/D&gt;&lt;/FQL&gt;&lt;FQL&gt;&lt;Q&gt;US45167R1041^FF_TAX_CF(ANN_R,2014,,,,USD)&lt;/Q&gt;&lt;R&gt;1&lt;/R&gt;&lt;C&gt;1&lt;/C&gt;&lt;D xsi:type="xsd:double"&gt;122.295&lt;/D&gt;&lt;/FQL&gt;&lt;FQL&gt;&lt;Q&gt;US45167R1041^FF_PTX_INC(ANN_R,2014,,,,USD)&lt;/Q&gt;&lt;R&gt;1&lt;/R&gt;&lt;C&gt;1&lt;/C&gt;&lt;D xsi:type="xsd:double"&gt;392.44&lt;/D&gt;&lt;/FQL&gt;&lt;FQL&gt;&lt;Q&gt;US45167R1041^FF_TAX_CF(ANN_R,2015,,,,USD)&lt;/Q&gt;&lt;R&gt;1&lt;/R&gt;&lt;C&gt;1&lt;/C&gt;&lt;D xsi:type="xsd:double"&gt;112.613&lt;/D&gt;&lt;/FQL&gt;&lt;FQL&gt;&lt;Q&gt;US45167R1041^FF_PTX_INC(ANN_R,2015,,,,USD)&lt;/Q&gt;&lt;R&gt;1&lt;/R&gt;&lt;C&gt;1&lt;/C&gt;&lt;D xsi:type="xsd:double"&gt;392.345&lt;/D&gt;&lt;/FQL&gt;&lt;FQL&gt;&lt;Q&gt;US45167R1041^FF_TAX_CF(ANN_R,2016,,,,USD)&lt;/Q&gt;&lt;R&gt;1&lt;/R&gt;&lt;C&gt;1&lt;/C&gt;&lt;D xsi:type="xsd:double"&gt;109.399&lt;/D&gt;&lt;/FQL&gt;&lt;FQL&gt;&lt;Q&gt;US45167R1041^FF_PTX_INC(ANN_R,2016,,,,USD)&lt;/Q&gt;&lt;R&gt;1&lt;/R&gt;&lt;C&gt;1&lt;/C&gt;&lt;D xsi:type="xsd:double"&gt;368.512&lt;/D&gt;&lt;/FQL&gt;&lt;FQL&gt;&lt;Q&gt;US45167R1041^FF_TAX_CF(ANN_R,2017,,,,USD)&lt;/Q&gt;&lt;R&gt;1&lt;/R&gt;&lt;C&gt;1&lt;/C&gt;&lt;D xsi:type="xsd:double"&gt;104.852&lt;/D&gt;&lt;/FQL&gt;&lt;FQL&gt;&lt;Q&gt;US45167R1041^FF_PTX_INC(ANN_R,2017,,,,USD)&lt;/Q&gt;&lt;R&gt;1&lt;/R&gt;&lt;C&gt;1&lt;/C&gt;&lt;D xsi:type="xsd:double"&gt;455.273&lt;/D&gt;&lt;/FQL&gt;&lt;FQL&gt;&lt;Q&gt;US45167R1041^FF_TAX_CF(ANN_R,2018,,,,USD)&lt;/Q&gt;&lt;R&gt;1&lt;/R&gt;&lt;C&gt;1&lt;/C&gt;&lt;D xsi:type="xsd:double"&gt;90.733&lt;/D&gt;&lt;/FQL&gt;&lt;FQL&gt;&lt;Q&gt;US45167R1041^FF_PTX_INC(ANN_R,2018,,,,USD)&lt;/Q&gt;&lt;R&gt;1&lt;/R&gt;&lt;C&gt;1&lt;/C&gt;&lt;D xsi:type="xsd:double"&gt;528.939&lt;/D&gt;&lt;/FQL&gt;&lt;FQL&gt;&lt;Q&gt;US45167R1041^FF_TAX_CF(ANN_R,2019,,,,USD)&lt;/Q&gt;&lt;R&gt;1&lt;/R&gt;&lt;C&gt;1&lt;/C&gt;&lt;D xsi:type="xsd:double"&gt;109.032&lt;/D&gt;&lt;/FQL&gt;&lt;FQL&gt;&lt;Q&gt;US45167R1041^FF_PTX_INC(ANN_R,2019,,,,USD)&lt;/Q&gt;&lt;R&gt;1&lt;/R&gt;&lt;C&gt;1&lt;/C&gt;&lt;D xsi:type="xsd:double"&gt;532.903&lt;/D&gt;&lt;/FQL&gt;&lt;FQL&gt;&lt;Q&gt;US45167R1041^FF_TAX_CF(ANN_R,2020,,,,USD)&lt;/Q&gt;&lt;R&gt;1&lt;/R&gt;&lt;C&gt;1&lt;/C&gt;&lt;D xsi:type="xsd:double"&gt;87.193&lt;/D&gt;&lt;/FQL&gt;&lt;FQL&gt;&lt;Q&gt;US45167R1041^FF_PTX_INC(ANN_R,2020,,,,USD)&lt;/Q&gt;&lt;R&gt;1&lt;/R&gt;&lt;C&gt;1&lt;/C&gt;&lt;D xsi:type="xsd:double"&gt;470.34&lt;/D&gt;&lt;/FQL&gt;&lt;FQL&gt;&lt;Q&gt;US4461501045^FF_TAX_CF(ANN_R,2012,,,,USD)&lt;/Q&gt;&lt;R&gt;1&lt;/R&gt;&lt;C&gt;1&lt;/C&gt;&lt;D xsi:type="xsd:double"&gt;6.389&lt;/D&gt;&lt;/FQL&gt;&lt;FQL&gt;&lt;Q&gt;US4461501045^FF_PTX_INC(ANN_R,2012,,,,USD)&lt;/Q&gt;&lt;R&gt;1&lt;/R&gt;&lt;C&gt;1&lt;/C&gt;&lt;D xsi:type="xsd:double"&gt;825.117&lt;/D&gt;&lt;/FQL&gt;&lt;FQL&gt;&lt;Q&gt;US4461501045^FF_TAX_CF(ANN_R,2013,,,,USD)&lt;/Q&gt;&lt;R&gt;1&lt;/R&gt;&lt;C&gt;1&lt;/C&gt;&lt;D xsi:type="xsd:double"&gt;109.432&lt;/D&gt;&lt;/FQL&gt;&lt;FQL&gt;&lt;Q&gt;US4461501045^FF_PTX_INC(ANN_R,2013,,,,USD)&lt;/Q&gt;&lt;R&gt;1&lt;/R&gt;&lt;C&gt;1&lt;/C&gt;&lt;D xsi:type="xsd:double"&gt;868.756&lt;/D&gt;&lt;/FQL&gt;&lt;FQL&gt;&lt;Q&gt;US4461501045^FF_TAX_CF(ANN_R,2014,,,,USD)&lt;/Q&gt;&lt;R&gt;1&lt;/R&gt;&lt;C&gt;1&lt;/C&gt;&lt;D xsi:type="xsd:double"&gt;139.918&lt;/D&gt;&lt;/FQL&gt;&lt;FQL&gt;&lt;Q&gt;US4461501045^FF_PTX_INC(ANN_R,2014,,,,USD)&lt;/Q&gt;&lt;R&gt;1&lt;/R&gt;&lt;C&gt;1&lt;/C&gt;&lt;D xsi:type="xsd:double"&gt;852.985&lt;/D&gt;&lt;/FQL&gt;&lt;FQL&gt;&lt;Q&gt;US4461501045^FF_TAX_CF(ANN_R,2015,,,,USD)&lt;/Q&gt;&lt;R&gt;1&lt;/R&gt;&lt;C&gt;1&lt;/C&gt;&lt;D xsi:type="xsd:double"&gt;150.403&lt;/D&gt;&lt;/FQL&gt;&lt;FQL&gt;&lt;Q&gt;US4461501045^FF_PTX_INC(ANN_R,2015,,,,USD)&lt;/Q&gt;&lt;R&gt;1&lt;/R&gt;&lt;C&gt;1&lt;/C&gt;&lt;D xsi:type="xsd:double"&gt;913.605&lt;/D&gt;&lt;/FQL&gt;&lt;FQL&gt;&lt;Q&gt;US4461501045^FF_TAX_CF(ANN_R,2016,,,,USD)&lt;/Q&gt;&lt;R&gt;1&lt;/R&gt;&lt;C&gt;1&lt;/C&gt;&lt;D xsi:type="xsd:double"&gt;4.979&lt;/D&gt;&lt;/FQL&gt;&lt;FQL&gt;&lt;Q&gt;US4461501045^FF_PTX_INC(ANN_R,2016,,,,USD)&lt;/Q&gt;&lt;R&gt;1&lt;/R&gt;&lt;C&gt;1&lt;/C&gt;&lt;D xsi:type="xsd:double"&gt;919.762&lt;/D&gt;&lt;/FQL&gt;&lt;FQL&gt;&lt;Q&gt;US4461501045^FF_TAX_CF(ANN_R,2017,,,,USD)&lt;/Q&gt;&lt;R&gt;1&lt;/R&gt;&lt;C&gt;1&lt;/C&gt;&lt;D xsi:type="xsd:double"&gt;84&lt;/D&gt;&lt;/FQL&gt;&lt;FQL&gt;&lt;Q&gt;US4461501045^FF_PTX_INC(ANN_R,2017,,,,USD)&lt;/Q&gt;&lt;R&gt;1&lt;/R&gt;&lt;C&gt;1&lt;/C&gt;&lt;D xsi:type="xsd:double"&gt;1394&lt;/D&gt;&lt;/FQL&gt;&lt;FQL&gt;&lt;Q&gt;US4461501045^FF_TAX_CF(ANN_R,2018,,,,USD)&lt;/Q&gt;&lt;R&gt;1&lt;/R&gt;&lt;C&gt;1&lt;/C&gt;&lt;D xsi:type="xsd:double"&gt;52&lt;/D&gt;&lt;/FQL&gt;&lt;FQL&gt;&lt;Q&gt;US4461501045^FF_PTX_INC(ANN_R,2018,,,,USD)&lt;/Q&gt;&lt;R&gt;1&lt;/R&gt;&lt;C&gt;1&lt;/C&gt;&lt;D xsi:type="xsd:double"&gt;1628&lt;/D&gt;&lt;/FQL&gt;&lt;FQL&gt;&lt;Q&gt;US4461501045^FF_TAX_CF(ANN_R,2019,,,,USD)&lt;/Q&gt;&lt;R&gt;1&lt;/R&gt;&lt;C&gt;1&lt;/C&gt;&lt;D xsi:type="xsd:double"&gt;111&lt;/D&gt;&lt;/FQL&gt;&lt;FQL&gt;&lt;Q&gt;US4461501045^FF_PTX_INC(ANN_R,2019,,,,USD)&lt;/Q&gt;&lt;R&gt;1&lt;/R&gt;&lt;C&gt;1&lt;/C&gt;&lt;D xsi:type="xsd:double"&gt;1659&lt;/D&gt;&lt;/FQL&gt;&lt;FQL&gt;&lt;Q&gt;US4461501045^FF_TAX_CF(ANN_R,2020,,,,USD)&lt;/Q&gt;&lt;R&gt;1&lt;/R&gt;&lt;C&gt;1&lt;/C&gt;&lt;D xsi:type="xsd:double"&gt;81&lt;/D&gt;&lt;/FQL&gt;&lt;FQL&gt;&lt;Q&gt;US4461501045^FF_PTX_INC(ANN_R,2020,,,,USD)&lt;/Q&gt;&lt;R&gt;1&lt;/R&gt;&lt;C&gt;1&lt;/C&gt;&lt;D xsi:type="xsd:double"&gt;972&lt;/D&gt;&lt;/FQL&gt;&lt;FQL&gt;&lt;Q&gt;US40434L1052^FF_TAX_CF(ANN_R,2012,,,,USD)&lt;/Q&gt;&lt;R&gt;1&lt;/R&gt;&lt;C&gt;1&lt;/C&gt;&lt;D xsi:type="xsd:double"&gt;1750&lt;/D&gt;&lt;/FQL&gt;&lt;FQL&gt;&lt;Q&gt;US40434L1052^FF_PTX_INC(ANN_R,2012,,,,USD)&lt;/Q&gt;&lt;R&gt;1&lt;/R&gt;&lt;C&gt;1&lt;/C&gt;&lt;D xsi:type="xsd:double"&gt;-11933&lt;/D&gt;&lt;/FQL&gt;&lt;FQL&gt;&lt;Q&gt;US40434L1052^FF_TAX_CF(ANN_R,2013,,,,USD)&lt;/Q&gt;&lt;R&gt;1&lt;/R&gt;&lt;C&gt;1&lt;/C&gt;&lt;D xsi:type="xsd:double"&gt;1391&lt;/D&gt;&lt;/FQL&gt;&lt;FQL&gt;&lt;Q&gt;US40434L1052^FF_PTX_INC(ANN_R,2013,,,,USD)&lt;/Q&gt;&lt;R&gt;1&lt;/R&gt;&lt;C&gt;1&lt;/C&gt;&lt;D xsi:type="xsd:double"&gt;6510&lt;/D&gt;&lt;/FQL&gt;&lt;FQL&gt;&lt;Q&gt;US40434L1052^FF_TAX_CF(ANN_R,2014,,,,USD)&lt;/Q&gt;&lt;R&gt;1&lt;/R&gt;&lt;C&gt;1&lt;/C&gt;&lt;D xsi:type="xsd:double"&gt;1267&lt;/D&gt;&lt;/FQL&gt;&lt;FQL&gt;&lt;Q&gt;US40434L1052^FF_PTX_INC(ANN_R,2014,,,,USD)&lt;/Q&gt;&lt;R&gt;1&lt;/R&gt;&lt;C&gt;1&lt;/C&gt;&lt;D xsi:type="xsd:double"&gt;6557&lt;/D&gt;&lt;/FQL&gt;&lt;FQL&gt;&lt;Q&gt;US40434L1052^FF_TAX_CF(ANN_R,2015,,,,USD)&lt;/Q&gt;&lt;R&gt;1&lt;/R&gt;&lt;C&gt;1&lt;/C&gt;&lt;D xsi:type="xsd:double"&gt;1012&lt;/D&gt;&lt;/FQL&gt;&lt;FQL&gt;&lt;Q&gt;US40434L1052^FF_PTX_INC(ANN_R,2015,,,,USD)&lt;/Q&gt;&lt;R&gt;1&lt;/R&gt;&lt;C&gt;1&lt;/C&gt;&lt;D xsi:type="xsd:double"&gt;3532&lt;/D&gt;&lt;/FQL&gt;&lt;FQL&gt;&lt;Q&gt;US40434L1052^FF_TAX_CF(ANN_R,2016,,,,USD)&lt;/Q&gt;&lt;R&gt;1&lt;/R&gt;&lt;C&gt;1&lt;/C&gt;&lt;D xsi:type="xsd:double"&gt;587&lt;/D&gt;&lt;/FQL&gt;&lt;FQL&gt;&lt;Q&gt;US40434L1052^FF_PTX_INC(ANN_R,2016,,,,USD)&lt;/Q&gt;&lt;R&gt;1&lt;/R&gt;&lt;C&gt;1&lt;/C&gt;&lt;D xsi:type="xsd:double"&gt;3761&lt;/D&gt;&lt;/FQL&gt;&lt;FQL&gt;&lt;Q&gt;US40434L1052^FF_TAX_CF(ANN_R,2017,,,,USD)&lt;/Q&gt;&lt;R&gt;1&lt;/R&gt;&lt;C&gt;1&lt;/C&gt;&lt;D xsi:type="xsd:double"&gt;438&lt;/D&gt;&lt;/FQL&gt;&lt;FQL&gt;&lt;Q&gt;US40434L1052^FF_PTX_INC(ANN_R,2017,,,,USD)&lt;/Q&gt;&lt;R&gt;1&lt;/R&gt;&lt;C&gt;1&lt;/C&gt;&lt;D xsi:type="xsd:double"&gt;3276&lt;/D&gt;&lt;/FQL&gt;&lt;FQL&gt;&lt;Q&gt;US40434L1052^FF_TAX_CF(ANN_R,2018,,,,USD)&lt;/Q&gt;&lt;R&gt;1&lt;/R&gt;&lt;C&gt;1&lt;/C&gt;&lt;D xsi:type="xsd:double"&gt;951&lt;/D&gt;&lt;/FQL&gt;&lt;FQL&gt;&lt;Q&gt;US40434L1052^FF_PTX_INC(ANN_R,2018,,,,USD)&lt;/Q&gt;&lt;R&gt;1&lt;/R&gt;&lt;C&gt;1&lt;/C&gt;&lt;D xsi:type="xsd:double"&gt;3013&lt;/D&gt;&lt;/FQL&gt;&lt;FQL&gt;&lt;Q&gt;US40434L1052^FF_TAX_CF(ANN_R,2019,,,,USD)&lt;/Q&gt;&lt;R&gt;1&lt;/R&gt;&lt;C&gt;1&lt;/C&gt;&lt;D xsi:type="xsd:double"&gt;89&lt;/D&gt;&lt;/FQL&gt;&lt;FQL&gt;&lt;Q&gt;US40434L1052^FF_PTX_INC(ANN_R,2019,,,,USD)&lt;/Q&gt;&lt;R&gt;1&lt;/R&gt;&lt;C&gt;1&lt;/C&gt;&lt;D xsi:type="xsd:double"&gt;2523&lt;/D&gt;&lt;/FQL&gt;&lt;FQL&gt;&lt;Q&gt;US40434L1052^FF_TAX_CF(ANN_R,2020,,,,USD)&lt;/Q&gt;&lt;R&gt;1&lt;/R&gt;&lt;C&gt;1&lt;/C&gt;&lt;D xsi:type="xsd:double"&gt;464&lt;/D&gt;&lt;/FQL&gt;&lt;FQL&gt;&lt;Q&gt;US40434L1052^FF_PTX_INC(ANN_R,2020,,,,USD)&lt;/Q&gt;&lt;R&gt;1&lt;/R&gt;&lt;C&gt;1&lt;/C&gt;&lt;D xsi:type="xsd:double"&gt;3231&lt;/D&gt;&lt;/FQL&gt;&lt;FQL&gt;&lt;Q&gt;US4404521001^FF_TAX_CF(ANN_R,2012,,,,USD)&lt;/Q&gt;&lt;R&gt;1&lt;/R&gt;&lt;C&gt;1&lt;/C&gt;&lt;D xsi:type="xsd:double"&gt;226.7&lt;/D&gt;&lt;/FQL&gt;&lt;FQL&gt;&lt;Q&gt;US4404521001^FF_PTX_INC(ANN_R,2012,,,,USD)&lt;/Q&gt;&lt;R&gt;1&lt;/R&gt;&lt;C&gt;1&lt;/C&gt;&lt;D xsi:type="xsd:double"&gt;758.335&lt;/D&gt;&lt;/FQL&gt;&lt;FQL&gt;&lt;Q&gt;US4404521001^FF_TAX_CF(ANN_R,2013,,,,USD)&lt;/Q&gt;&lt;R&gt;1&lt;/R&gt;&lt;C&gt;1&lt;/C&gt;&lt;D xsi:type="xsd:double"&gt;226.2&lt;/D&gt;&lt;/FQL&gt;&lt;FQL&gt;&lt;Q&gt;US4404521001^FF_PTX_INC(ANN_R,2013,,,,USD)&lt;/Q&gt;&lt;R&gt;1&lt;/R&gt;&lt;C&gt;1&lt;/C&gt;&lt;D xsi:type="xsd:double"&gt;798.507&lt;/D&gt;&lt;/FQL&gt;&lt;FQL&gt;&lt;Q&gt;US4404521001^FF_TAX_CF(ANN_R,2014,,,,USD)&lt;/Q&gt;&lt;R&gt;1&lt;/R&gt;&lt;C&gt;1&lt;/C&gt;&lt;D xsi:type="xsd:double"&gt;285.8&lt;/D&gt;&lt;/FQL&gt;&lt;FQL&gt;&lt;Q&gt;US4404521001^FF_PTX_INC(ANN_R,2014,,,,USD)&lt;/Q&gt;&lt;R&gt;1&lt;/R&gt;&lt;C&gt;1&lt;/C&gt;&lt;D xsi:type="xsd:double"&gt;922.152&lt;/D&gt;&lt;/FQL&gt;&lt;FQL&gt;&lt;Q&gt;US4404521001^FF_TAX_CF(ANN_R,2015,,,,USD)&lt;/Q&gt;&lt;R&gt;1&lt;/R&gt;&lt;C&gt;1&lt;/C&gt;&lt;D xsi:type="xsd:double"&gt;296.5&lt;/D&gt;&lt;/FQL&gt;&lt;FQL&gt;&lt;Q&gt;US4404521001^FF_PTX_INC(ANN_R,2015,,,,USD)&lt;/Q&gt;&lt;R&gt;1&lt;/R&gt;&lt;C&gt;1&lt;/C&gt;&lt;D xsi:type="xsd:double"&gt;1057.143&lt;/D&gt;&lt;/FQL&gt;&lt;FQL&gt;&lt;Q&gt;US4404521001^FF_TAX_CF(ANN_R,2016,,,,USD)&lt;/Q&gt;&lt;R&gt;1&lt;/R&gt;&lt;C&gt;1&lt;/C&gt;&lt;D xsi:type="xsd:double"&gt;372&lt;/D&gt;&lt;/FQL&gt;&lt;FQL&gt;&lt;Q&gt;US4404521001^FF_PTX_INC(ANN_R,2016,,,,USD)&lt;/Q&gt;&lt;R&gt;1&lt;/R&gt;&lt;C&gt;1&lt;/C&gt;&lt;D xsi:type="xsd:double"&gt;1317.215&lt;/D&gt;&lt;/FQL&gt;&lt;FQL&gt;&lt;Q&gt;US4404521001^FF_TAX_CF(ANN_R,2017,,,,USD)&lt;/Q&gt;&lt;R&gt;1&lt;/R&gt;&lt;C&gt;1&lt;/C&gt;&lt;D xsi:type="xsd:double"&gt;336&lt;/D&gt;&lt;/FQL&gt;&lt;FQL&gt;&lt;Q&gt;US4404521001^FF_PTX_INC(ANN_R,2017,,,,USD)&lt;/Q&gt;&lt;R&gt;1&lt;/R&gt;&lt;C&gt;1&lt;/C&gt;&lt;D xsi:type="xsd:double"&gt;1278.645&lt;/D&gt;&lt;/FQL&gt;&lt;FQL&gt;&lt;Q&gt;US4404521001^FF_TAX_CF(ANN_R,2018,,,,USD)&lt;/Q&gt;&lt;R&gt;1&lt;/R&gt;&lt;C&gt;1&lt;/C&gt;&lt;D xsi:type="xsd:double"&gt;147.5&lt;/D&gt;&lt;/FQL&gt;&lt;FQL&gt;&lt;Q&gt;US4404521001^FF_PTX_INC(ANN_R,2018,,,,USD)&lt;/Q&gt;&lt;R&gt;1&lt;/R&gt;&lt;C&gt;1&lt;/C&gt;&lt;D xsi:type="xsd:double"&gt;1181.284&lt;/D&gt;&lt;/FQL&gt;&lt;FQL&gt;&lt;Q&gt;US4404521001^FF_TAX_CF(ANN_R,2019,,,,USD)&lt;/Q&gt;&lt;R&gt;1&lt;/R&gt;&lt;C&gt;1&lt;/C&gt;&lt;D xsi:type="xsd:double"&gt;221.4&lt;/D&gt;&lt;/FQL&gt;&lt;FQL&gt;&lt;Q&gt;US4404521001^FF_PTX_INC(ANN_R,2019,,,,USD)&lt;/Q&gt;&lt;R&gt;1&lt;/R&gt;&lt;C&gt;1&lt;/C&gt;&lt;D xsi:type="xsd:double"&gt;1209.715&lt;/D&gt;&lt;/FQL&gt;&lt;FQL&gt;&lt;Q&gt;US4404521001^FF_TAX_CF(ANN_R,2020,,,,USD)&lt;/Q&gt;&lt;R&gt;1&lt;/R&gt;&lt;C&gt;1&lt;/C&gt;&lt;D xsi:type="xsd:double"&gt;169.7&lt;/D&gt;&lt;/FQL&gt;&lt;FQL&gt;&lt;Q&gt;US4404521001^FF_PTX_INC(ANN_R,2020,,,,USD)&lt;/Q&gt;&lt;R&gt;1&lt;/R&gt;&lt;C&gt;1&lt;/C&gt;&lt;D xsi:type="xsd:double"&gt;1114.747&lt;/D&gt;&lt;/FQL&gt;&lt;FQL&gt;&lt;Q&gt;IE00BQPVQZ61^FF_TAX_CF(ANN_R,2012,,,,USD)&lt;/Q&gt;&lt;R&gt;1&lt;/R&gt;&lt;C&gt;1&lt;/C&gt;&lt;D xsi:type="xsd:double"&gt;0.057&lt;/D&gt;&lt;/FQL&gt;&lt;FQL&gt;&lt;Q&gt;IE00BQPVQZ61^FF_PTX_INC(ANN_R,2012,,,,USD)&lt;/Q&gt;&lt;R&gt;1&lt;/R&gt;&lt;C&gt;1&lt;/C&gt;&lt;D xsi:type="xsd:double"&gt;-92.965&lt;/D&gt;&lt;/FQL&gt;&lt;FQL&gt;&lt;Q&gt;IE00BQPVQZ61^FF_TAX_CF(ANN_R,2013,,,,USD)&lt;/Q&gt;&lt;R&gt;1&lt;/R&gt;&lt;C&gt;1&lt;/C&gt;&lt;D xsi:type="xsd:double"&gt;0.044&lt;/D&gt;&lt;/FQL&gt;&lt;FQL&gt;&lt;Q&gt;IE00BQPVQZ61^FF_PTX_INC(ANN_R,2013,,,,USD)&lt;/Q&gt;&lt;R&gt;1&lt;/R&gt;&lt;C&gt;1&lt;/C&gt;&lt;D xsi:type="xsd:double"&gt;-150.126&lt;/D&gt;&lt;/FQL&gt;&lt;FQL&gt;&lt;Q&gt;IE00BQPVQZ61^FF_TAX_CF(ANN_R,2014,,,,USD)&lt;/Q&gt;&lt;R&gt;1&lt;/R&gt;&lt;C&gt;1&lt;/C&gt;&lt;D xsi:type="xsd:double"&gt;0.037&lt;/D&gt;&lt;/FQL&gt;&lt;FQL&gt;&lt;Q&gt;IE00BQPVQZ61^FF_PTX_INC(ANN_R,2014,,,,USD)&lt;/Q&gt;&lt;R&gt;1&lt;/R&gt;&lt;C&gt;1&lt;/C&gt;&lt;D xsi:type="xsd:double"&gt;-269.687&lt;/D&gt;&lt;/FQL&gt;&lt;FQL&gt;&lt;Q&gt;IE00BQPVQZ61^FF_TAX_CF(ANN_R,2015,,,,USD)&lt;/Q&gt;&lt;R&gt;1&lt;/R&gt;&lt;C&gt;1&lt;/C&gt;&lt;D xsi:type="xsd:double"&gt;1.88&lt;/D&gt;&lt;/FQL&gt;&lt;FQL&gt;&lt;Q&gt;IE00BQPVQZ61^FF_PTX_INC(ANN_R,2015,,,,USD)&lt;/Q&gt;&lt;R&gt;1&lt;/R&gt;&lt;C&gt;1&lt;/C&gt;&lt;D xsi:type="xsd:double"&gt;-132.712&lt;/D&gt;&lt;/FQL&gt;&lt;FQL&gt;&lt;Q&gt;IE00BQPVQZ61^FF_TAX_CF(ANN_R,2016,,,,USD)&lt;/Q&gt;&lt;R&gt;1&lt;/R&gt;&lt;C&gt;1&lt;/C&gt;&lt;D xsi:type="xsd:double"&gt;22.339&lt;/D&gt;&lt;/FQL&gt;&lt;FQL&gt;&lt;Q&gt;IE00BQPVQZ61^FF_PTX_INC(ANN_R,2016,,,,USD)&lt;/Q&gt;&lt;R&gt;1&lt;/R&gt;&lt;C&gt;1&lt;/C&gt;&lt;D xsi:type="xsd:double"&gt;-228.085&lt;/D&gt;&lt;/FQL&gt;&lt;FQL&gt;&lt;Q&gt;IE00BQPVQZ61^FF_TAX_CF(ANN_R,2017,,,,USD)&lt;/Q&gt;&lt;R&gt;1&lt;/R&gt;&lt;C&gt;1&lt;/C&gt;&lt;D xsi:type="xsd:double"&gt;2.548&lt;/D&gt;&lt;/FQL&gt;&lt;FQL&gt;&lt;Q&gt;IE00BQPVQZ61^FF_PTX_INC(ANN_R,2017,,,,USD)&lt;/Q&gt;&lt;R&gt;1&lt;/R&gt;&lt;C&gt;1&lt;/C&gt;&lt;D xsi:type="xsd:double"&gt;-504.334&lt;/D&gt;&lt;/FQL&gt;&lt;FQL&gt;&lt;Q&gt;IE00BQPVQZ61^FF_TAX_CF(ANN_R,2018,,,,USD)&lt;/Q&gt;&lt;R&gt;1&lt;/R&gt;&lt;C&gt;1&lt;/C&gt;&lt;D xsi:type="xsd:double"&gt;53.058&lt;/D&gt;&lt;/FQL&gt;&lt;FQL&gt;&lt;Q&gt;IE00BQPVQZ61^FF_PTX_INC(ANN_R,2018,,,,USD)&lt;/Q&gt;&lt;R&gt;1&lt;/R&gt;&lt;C&gt;1&lt;/C&gt;&lt;D xsi:type="xsd:double"&gt;-83.132&lt;/D&gt;&lt;/FQL&gt;&lt;FQL&gt;&lt;Q&gt;IE00BQPVQZ61^FF_TAX_CF(ANN_R,2019,,,,USD)&lt;/Q&gt;&lt;R&gt;1&lt;/R&gt;&lt;C&gt;1&lt;/C&gt;&lt;D xsi:type="xsd:double"&gt;9.925&lt;/D&gt;&lt;/FQL&gt;&lt;FQL&gt;&lt;Q&gt;IE00BQPVQZ61^FF_PTX_INC(ANN_R,2019,,,,USD)&lt;/Q&gt;&lt;R&gt;1&lt;/R&gt;&lt;C&gt;1&lt;/C&gt;&lt;D xsi:type="xsd:double"&gt;-20.224&lt;/D&gt;&lt;/FQL&gt;&lt;FQL&gt;&lt;Q&gt;IE00BQPVQZ61^FF_TAX_CF(ANN_R,2020,,,,USD)&lt;/Q&gt;&lt;R&gt;1&lt;/R&gt;&lt;C&gt;1&lt;/C&gt;&lt;D xsi:type="xsd:double"&gt;15.115&lt;/D&gt;&lt;/FQL&gt;&lt;FQL&gt;&lt;Q&gt;IE00BQPVQZ61^FF_PTX_INC(ANN_R,2020,,,,USD)&lt;/Q&gt;&lt;R&gt;1&lt;/R&gt;&lt;C&gt;1&lt;/C&gt;&lt;D xsi:type="xsd:double"&gt;401.645&lt;/D&gt;&lt;/FQL&gt;&lt;FQL&gt;&lt;Q&gt;US4364401012^FF_TAX_CF(ANN_R,2012,,,,USD)&lt;/Q&gt;&lt;R&gt;1&lt;/R&gt;&lt;C&gt;1&lt;/C&gt;&lt;D xsi:type="xsd:double"&gt;166.565&lt;/D&gt;&lt;/FQL&gt;&lt;FQL&gt;&lt;Q&gt;US4364401012^FF_PTX_INC(ANN_R,2012,,,,USD)&lt;/Q&gt;&lt;R&gt;1&lt;/R&gt;&lt;C&gt;1&lt;/C&gt;&lt;D xsi:type="xsd:double"&gt;-61.661&lt;/D&gt;&lt;/FQL&gt;&lt;FQL&gt;&lt;Q&gt;US4364401012^FF_TAX_CF(ANN_R,2013,,,,USD)&lt;/Q&gt;&lt;R&gt;1&lt;/R&gt;&lt;C&gt;1&lt;/C&gt;&lt;D xsi:type="xsd:double"&gt;79.893&lt;/D&gt;&lt;/FQL&gt;&lt;FQL&gt;&lt;Q&gt;US4364401012^FF_PTX_INC(ANN_R,2013,,,,USD)&lt;/Q&gt;&lt;R&gt;1&lt;/R&gt;&lt;C&gt;1&lt;/C&gt;&lt;D xsi:type="xsd:double"&gt;-1192.961&lt;/D&gt;&lt;/FQL&gt;&lt;FQL&gt;&lt;Q&gt;US4364401012^FF_TAX_CF(ANN_R,2014,,,,USD)&lt;/Q&gt;&lt;R&gt;1&lt;/R&gt;&lt;C&gt;1&lt;/C&gt;&lt;D xsi:type="xsd:double"&gt;231.8&lt;/D&gt;&lt;/FQL&gt;&lt;FQL&gt;&lt;Q&gt;US4364401012^FF_PTX_INC(ANN_R,2014,,,,USD)&lt;/Q&gt;&lt;R&gt;1&lt;/R&gt;&lt;C&gt;1&lt;/C&gt;&lt;D xsi:type="xsd:double"&gt;48.1&lt;/D&gt;&lt;/FQL&gt;&lt;FQL&gt;&lt;Q&gt;US4364401012^FF_TAX_CF(ANN_R,2015,,,,USD)&lt;/Q&gt;&lt;R&gt;1&lt;/R&gt;&lt;C&gt;1&lt;/C&gt;&lt;D xsi:type="xsd:double"&gt;168.7&lt;/D&gt;&lt;/FQL&gt;&lt;FQL&gt;&lt;Q&gt;US4364401012^FF_PTX_INC(ANN_R,2015,,,,USD)&lt;/Q&gt;&lt;R&gt;1&lt;/R&gt;&lt;C&gt;1&lt;/C&gt;&lt;D xsi:type="xsd:double"&gt;177.2&lt;/D&gt;&lt;/FQL&gt;&lt;FQL&gt;&lt;Q&gt;US4364401012^FF_TAX_CF(ANN_R,2016,,,,USD)&lt;/Q&gt;&lt;R&gt;1&lt;/R&gt;&lt;C&gt;1&lt;/C&gt;&lt;D xsi:type="xsd:double"&gt;184.8&lt;/D&gt;&lt;/FQL&gt;&lt;FQL&gt;&lt;Q&gt;US4364401012^FF_PTX_INC(ANN_R,2016,,,,USD)&lt;/Q&gt;&lt;R&gt;1&lt;/R&gt;&lt;C&gt;1&lt;/C&gt;&lt;D xsi:type="xsd:double"&gt;415.3&lt;/D&gt;&lt;/FQL&gt;&lt;FQL&gt;&lt;Q&gt;US4364401012^FF_TAX_CF(ANN_R,2017,,,,USD)&lt;/Q&gt;&lt;R&gt;1&lt;/R&gt;&lt;C&gt;1&lt;/C&gt;&lt;D xsi:type="xsd:double"&gt;867.8&lt;/D&gt;&lt;/FQL&gt;&lt;FQL&gt;&lt;Q&gt;US4364401012^FF_PTX_INC(ANN_R,2017,,,,USD)&lt;/Q&gt;&lt;R&gt;1&lt;/R&gt;&lt;C&gt;1&lt;/C&gt;&lt;D xsi:type="xsd:double"&gt;1230.5&lt;/D&gt;&lt;/FQL&gt;&lt;FQL&gt;&lt;Q&gt;US4364401012^FF_TAX_CF(ANN_R,2018,,,,USD)&lt;/Q&gt;&lt;R&gt;1&lt;/R&gt;&lt;C&gt;1&lt;/C&gt;&lt;D xsi:type="xsd:double"&gt;178.2&lt;/D&gt;&lt;/FQL&gt;&lt;FQL&gt;&lt;Q&gt;US4364401012^FF_PTX_INC(ANN_R,2018,,,,USD)&lt;/Q&gt;&lt;R&gt;1&lt;/R&gt;&lt;C&gt;1&lt;/C&gt;&lt;D xsi:type="xsd:double"&gt;-418.6&lt;/D&gt;&lt;/FQL&gt;&lt;FQL&gt;&lt;Q&gt;US4364401012^FF_TAX_CF(ANN_R,2019,,,,USD)&lt;/Q&gt;&lt;R&gt;1&lt;/R&gt;&lt;C&gt;1&lt;/C&gt;&lt;D xsi:type="xsd:double"&gt;180.6&lt;/D&gt;&lt;/FQL&gt;&lt;FQL&gt;&lt;Q&gt;US4364401012^FF_PTX_INC(ANN_R,2019,,,,USD)&lt;/Q&gt;&lt;R&gt;1&lt;/R&gt;&lt;C&gt;1&lt;/C&gt;&lt;D xsi:type="xsd:double"&gt;-257.7&lt;/D&gt;&lt;/FQL&gt;&lt;FQL&gt;&lt;Q&gt;US4364401012^FF_TAX_CF(ANN_R,2020,,,,USD)&lt;/Q&gt;&lt;R&gt;1&lt;/R&gt;&lt;C&gt;1&lt;/C&gt;&lt;D xsi:type="xsd:double"&gt;265.9&lt;/D&gt;&lt;/FQL&gt;&lt;FQL&gt;&lt;Q&gt;US4364401012^FF_PTX_INC(ANN_R,2020,,,,USD)&lt;/Q&gt;&lt;R&gt;1&lt;/R&gt;&lt;C&gt;1&lt;/C&gt;&lt;D xsi:type="xsd:double"&gt;1001.9&lt;/D&gt;&lt;/FQL&gt;&lt;FQL&gt;&lt;Q&gt;US42809H1077^FF_TAX_CF(ANN_R,2012,,,,USD)&lt;/Q&gt;&lt;R&gt;1&lt;/R&gt;&lt;C&gt;1&lt;/C&gt;&lt;D xsi:type="xsd:double"&gt;1822&lt;/D&gt;&lt;/FQL&gt;&lt;FQL&gt;&lt;Q&gt;US42809H1077^FF_PTX_INC(ANN_R,2012,,,,USD)&lt;/Q&gt;&lt;R&gt;1&lt;/R&gt;&lt;C&gt;1&lt;/C&gt;&lt;D xsi:type="xsd:double"&gt;3426&lt;/D&gt;&lt;/FQL&gt;&lt;FQL&gt;&lt;Q&gt;US42809H1077^FF_TAX_CF(ANN_R,2013,,,,USD)&lt;/Q&gt;&lt;R&gt;1&lt;/R&gt;&lt;C&gt;1&lt;/C&gt;&lt;D xsi:type="xsd:double"&gt;1353&lt;/D&gt;&lt;/FQL&gt;&lt;FQL&gt;&lt;Q&gt;US42809H1077^FF_PTX_INC(ANN_R,2013,,,,USD)&lt;/Q&gt;&lt;R&gt;1&lt;/R&gt;&lt;C&gt;1&lt;/C&gt;&lt;D xsi:type="xsd:double"&gt;4601&lt;/D&gt;&lt;/FQL&gt;&lt;FQL&gt;&lt;Q&gt;US42809H1077^FF_TAX_CF(ANN_R,2014,,,,USD)&lt;/Q&gt;&lt;R&gt;1&lt;/R&gt;&lt;C&gt;1&lt;/C&gt;&lt;D xsi:type="xsd:double"&gt;455&lt;/D&gt;&lt;/FQL&gt;&lt;FQL&gt;&lt;Q&gt;US42809H1077^FF_PTX_INC(ANN_R,2014,,,,USD)&lt;/Q&gt;&lt;R&gt;1&lt;/R&gt;&lt;C&gt;1&lt;/C&gt;&lt;D xsi:type="xsd:double"&gt;2436&lt;/D&gt;&lt;/FQL&gt;&lt;FQL&gt;&lt;Q&gt;US42809H1077^FF_TAX_CF(ANN_R,2015,,,,USD)&lt;/Q&gt;&lt;R&gt;1&lt;/R&gt;&lt;C&gt;1&lt;/C&gt;&lt;D xsi:type="xsd:double"&gt;140&lt;/D&gt;&lt;/FQL&gt;&lt;FQL&gt;&lt;Q&gt;US42809H1077^FF_PTX_INC(ANN_R,2015,,,,USD)&lt;/Q&gt;&lt;R&gt;1&lt;/R&gt;&lt;C&gt;1&lt;/C&gt;&lt;D xsi:type="xsd:double"&gt;-4258&lt;/D&gt;&lt;/FQL&gt;&lt;FQL&gt;&lt;Q&gt;US42809H1077^FF_TAX_CF(ANN_R,2016,,,,USD)&lt;/Q&gt;&lt;R&gt;1&lt;/R&gt;&lt;C&gt;1&lt;/C&gt;&lt;D xsi:type="xsd:double"&gt;-132&lt;/D&gt;&lt;/FQL&gt;&lt;FQL&gt;&lt;Q&gt;US42809H1077^FF_PTX_INC(ANN_R,2016,,,,USD)&lt;/Q&gt;&lt;R&gt;1&lt;/R&gt;&lt;C&gt;1&lt;/C&gt;&lt;D xsi:type="xsd:double"&gt;-3854&lt;/D&gt;&lt;/FQL&gt;&lt;FQL&gt;&lt;Q&gt;US42809H1077^FF_TAX_CF(ANN_R,2017,,,,USD)&lt;/Q&gt;&lt;R&gt;1&lt;/R&gt;&lt;C&gt;1&lt;/C&gt;&lt;D xsi:type="xsd:double"&gt;210&lt;/D&gt;&lt;/FQL&gt;&lt;FQL&gt;&lt;Q&gt;US42809H1077^FF_PTX_INC(ANN_R,2017,,,,USD)&lt;/Q&gt;&lt;R&gt;1&lt;/R&gt;&lt;C&gt;1&lt;/C&gt;&lt;D xsi:type="xsd:double"&gt;-5778&lt;/D&gt;&lt;/FQL&gt;&lt;FQL&gt;&lt;Q&gt;US42809H1077^FF_TAX_CF(ANN_R,2018,,,,USD)&lt;/Q&gt;&lt;R&gt;1&lt;/R&gt;&lt;C&gt;1&lt;/C&gt;&lt;D xsi:type="xsd:double"&gt;463&lt;/D&gt;&lt;/FQL&gt;&lt;FQL&gt;&lt;Q&gt;US42809H1077^FF_PTX_INC(ANN_R,2018,,,,USD)&lt;/Q&gt;&lt;R&gt;1&lt;/R&gt;&lt;C&gt;1&lt;/C&gt;&lt;D xsi:type="xsd:double"&gt;220&lt;/D&gt;&lt;/FQL&gt;&lt;FQL&gt;&lt;Q&gt;US42809H1077^FF_TAX_CF(ANN_R,2019,,,,USD)&lt;/Q&gt;&lt;R&gt;1&lt;/R&gt;&lt;C&gt;1&lt;/C&gt;&lt;D xsi:type="xsd:double"&gt;417&lt;/D&gt;&lt;/FQL&gt;&lt;FQL&gt;&lt;Q&gt;US42809H1077^FF_PTX_INC(ANN_R,2019,,,,USD)&lt;/Q&gt;&lt;R&gt;1&lt;/R&gt;&lt;C&gt;1&lt;/C&gt;&lt;D xsi:type="xsd:double"&gt;221&lt;/D&gt;&lt;/FQL&gt;&lt;FQL&gt;&lt;Q&gt;US42809H1077^FF_TAX_CF(ANN_R,2020,,,,USD)&lt;/Q&gt;&lt;R&gt;1&lt;/R&gt;&lt;C&gt;1&lt;/C&gt;&lt;D xsi:type="xsd:double"&gt;64&lt;/D&gt;&lt;/FQL&gt;&lt;FQL&gt;&lt;Q&gt;US42809H1077^FF_PTX_INC(ANN_R,2020,,,,USD)&lt;/Q&gt;&lt;R&gt;1&lt;/R&gt;&lt;C&gt;1&lt;/C&gt;&lt;D xsi:type="xsd:double"&gt;-2850&lt;/D&gt;&lt;/FQL&gt;&lt;FQL&gt;&lt;Q&gt;US4180561072^FF_TAX_CF(ANN_R,2012,,,,USD)&lt;/Q&gt;&lt;R&gt;1&lt;/R&gt;&lt;C&gt;1&lt;/C&gt;&lt;D xsi:type="xsd:double"&gt;110.544&lt;/D&gt;&lt;/FQL&gt;&lt;FQL&gt;&lt;Q&gt;US4180561072^FF_PTX_INC(ANN_R,2012,,,,USD)&lt;/Q&gt;&lt;R&gt;1&lt;/R&gt;&lt;C&gt;1&lt;/C&gt;&lt;D xsi:type="xsd:double"&gt;453.402&lt;/D&gt;&lt;/FQL&gt;&lt;FQL&gt;&lt;Q&gt;US4180561072^FF_TAX_CF(ANN_R,2013,,,,USD)&lt;/Q&gt;&lt;R&gt;1&lt;/R&gt;&lt;C&gt;1&lt;/C&gt;&lt;D xsi:type="xsd:double"&gt;88.189&lt;/D&gt;&lt;/FQL&gt;&lt;FQL&gt;&lt;Q&gt;US4180561072^FF_PTX_INC(ANN_R,2013,,,,USD)&lt;/Q&gt;&lt;R&gt;1&lt;/R&gt;&lt;C&gt;1&lt;/C&gt;&lt;D xsi:type="xsd:double"&gt;351.822&lt;/D&gt;&lt;/FQL&gt;&lt;FQL&gt;&lt;Q&gt;US4180561072^FF_TAX_CF(ANN_R,2014,,,,USD)&lt;/Q&gt;&lt;R&gt;1&lt;/R&gt;&lt;C&gt;1&lt;/C&gt;&lt;D xsi:type="xsd:double"&gt;182.158&lt;/D&gt;&lt;/FQL&gt;&lt;FQL&gt;&lt;Q&gt;US4180561072^FF_PTX_INC(ANN_R,2014,,,,USD)&lt;/Q&gt;&lt;R&gt;1&lt;/R&gt;&lt;C&gt;1&lt;/C&gt;&lt;D xsi:type="xsd:double"&gt;539.988&lt;/D&gt;&lt;/FQL&gt;&lt;FQL&gt;&lt;Q&gt;US4180561072^FF_TAX_CF(ANN_R,2015,,,,USD)&lt;/Q&gt;&lt;R&gt;1&lt;/R&gt;&lt;C&gt;1&lt;/C&gt;&lt;D xsi:type="xsd:double"&gt;144.137&lt;/D&gt;&lt;/FQL&gt;&lt;FQL&gt;&lt;Q&gt;US4180561072^FF_PTX_INC(ANN_R,2015,,,,USD)&lt;/Q&gt;&lt;R&gt;1&lt;/R&gt;&lt;C&gt;1&lt;/C&gt;&lt;D xsi:type="xsd:double"&gt;603.915&lt;/D&gt;&lt;/FQL&gt;&lt;FQL&gt;&lt;Q&gt;US4180561072^FF_TAX_CF(ANN_R,2016,,,,USD)&lt;/Q&gt;&lt;R&gt;1&lt;/R&gt;&lt;C&gt;1&lt;/C&gt;&lt;D xsi:type="xsd:double"&gt;98.913&lt;/D&gt;&lt;/FQL&gt;&lt;FQL&gt;&lt;Q&gt;US4180561072^FF_PTX_INC(ANN_R,2016,,,,USD)&lt;/Q&gt;&lt;R&gt;1&lt;/R&gt;&lt;C&gt;1&lt;/C&gt;&lt;D xsi:type="xsd:double"&gt;692.489&lt;/D&gt;&lt;/FQL&gt;&lt;FQL&gt;&lt;Q&gt;US4180561072^FF_TAX_CF(ANN_R,2017,,,,USD)&lt;/Q&gt;&lt;R&gt;1&lt;/R&gt;&lt;C&gt;1&lt;/C&gt;&lt;D xsi:type="xsd:double"&gt;115.753&lt;/D&gt;&lt;/FQL&gt;&lt;FQL&gt;&lt;Q&gt;US4180561072^FF_PTX_INC(ANN_R,2017,,,,USD)&lt;/Q&gt;&lt;R&gt;1&lt;/R&gt;&lt;C&gt;1&lt;/C&gt;&lt;D xsi:type="xsd:double"&gt;786.15&lt;/D&gt;&lt;/FQL&gt;&lt;FQL&gt;&lt;Q&gt;US4180561072^FF_TAX_CF(ANN_R,2018,,,,USD)&lt;/Q&gt;&lt;R&gt;1&lt;/R&gt;&lt;C&gt;1&lt;/C&gt;&lt;D xsi:type="xsd:double"&gt;117.854&lt;/D&gt;&lt;/FQL&gt;&lt;FQL&gt;&lt;Q&gt;US4180561072^FF_PTX_INC(ANN_R,2018,,,,USD)&lt;/Q&gt;&lt;R&gt;1&lt;/R&gt;&lt;C&gt;1&lt;/C&gt;&lt;D xsi:type="xsd:double"&gt;270.402&lt;/D&gt;&lt;/FQL&gt;&lt;FQL&gt;&lt;Q&gt;US4180561072^FF_TAX_CF(ANN_R,2019,,,,USD)&lt;/Q&gt;&lt;R&gt;1&lt;/R&gt;&lt;C&gt;1&lt;/C&gt;&lt;D xsi:type="xsd:double"&gt;103.149&lt;/D&gt;&lt;/FQL&gt;&lt;FQL&gt;&lt;Q&gt;US4180561072^FF_PTX_INC(ANN_R,2019,,,,USD)&lt;/Q&gt;&lt;R&gt;1&lt;/R&gt;&lt;C&gt;1&lt;/C&gt;&lt;D xsi:type="xsd:double"&gt;594.21&lt;/D&gt;&lt;/FQL&gt;&lt;FQL&gt;&lt;Q&gt;US4180561072^FF_TAX_CF(ANN_R,2020,,,,USD)&lt;/Q&gt;&lt;R&gt;1&lt;/R&gt;&lt;C&gt;1&lt;/C&gt;&lt;D xsi:type="xsd:double"&gt;81.573&lt;/D&gt;&lt;/FQL&gt;&lt;FQL&gt;&lt;Q&gt;US4180561072^FF_PTX_INC(ANN_R,2020,,,,USD)&lt;/Q&gt;&lt;R&gt;1&lt;/R&gt;&lt;C&gt;1&lt;/C&gt;&lt;D xsi:type="xsd:double"&gt;322.062&lt;/D&gt;&lt;/FQL&gt;&lt;FQL&gt;&lt;Q&gt;US4165151048^FF_TAX_CF(ANN_R,2012,,,,USD)&lt;/Q&gt;&lt;R&gt;1&lt;/R&gt;&lt;C&gt;1&lt;/C&gt;&lt;D xsi:type="xsd:double"&gt;-486&lt;/D&gt;&lt;/FQL&gt;&lt;FQL&gt;&lt;Q&gt;US4165151048^FF_PTX_INC(ANN_R,2012,,,,USD)&lt;/Q&gt;&lt;R&gt;1&lt;/R&gt;&lt;C&gt;1&lt;/C&gt;&lt;D xsi:type="xsd:double"&gt;-581&lt;/D&gt;&lt;/FQL&gt;&lt;FQL&gt;&lt;Q&gt;US4165151048^FF_TAX_CF(ANN_R,2013,,,,USD)&lt;/Q&gt;&lt;R&gt;1&lt;/R&gt;&lt;C&gt;1&lt;/C&gt;&lt;D xsi:type="xsd:double"&gt;69&lt;/D&gt;&lt;/FQL&gt;&lt;FQL&gt;&lt;Q&gt;US4165151048^FF_PTX_INC(ANN_R,2013,,,,USD)&lt;/Q&gt;&lt;R&gt;1&lt;/R&gt;&lt;C&gt;1&lt;/C&gt;&lt;D xsi:type="xsd:double"&gt;1471&lt;/D&gt;&lt;/FQL&gt;&lt;FQL&gt;&lt;Q&gt;US4165151048^FF_TAX_CF(ANN_R,2014,,,,USD)&lt;/Q&gt;&lt;R&gt;1&lt;/R&gt;&lt;C&gt;1&lt;/C&gt;&lt;D xsi:type="xsd:double"&gt;-313&lt;/D&gt;&lt;/FQL&gt;&lt;FQL&gt;&lt;Q&gt;US4165151048^FF_PTX_INC(ANN_R,2014,,,,USD)&lt;/Q&gt;&lt;R&gt;1&lt;/R&gt;&lt;C&gt;1&lt;/C&gt;&lt;D xsi:type="xsd:double"&gt;1699&lt;/D&gt;&lt;/FQL&gt;&lt;FQL&gt;&lt;Q&gt;US4165151048^FF_TAX_CF(ANN_R,2015,,,,USD)&lt;/Q&gt;&lt;R&gt;1&lt;/R&gt;&lt;C&gt;1&lt;/C&gt;&lt;D xsi:type="xsd:double"&gt;-80&lt;/D&gt;&lt;/FQL&gt;&lt;FQL&gt;&lt;Q&gt;US4165151048^FF_PTX_INC(ANN_R,2015,,,,USD)&lt;/Q&gt;&lt;R&gt;1&lt;/R&gt;&lt;C&gt;1&lt;/C&gt;&lt;D xsi:type="xsd:double"&gt;1978&lt;/D&gt;&lt;/FQL&gt;&lt;FQL&gt;&lt;Q&gt;US4165151048^FF_TAX_CF(ANN_R,2016,,,,USD)&lt;/Q&gt;&lt;R&gt;1&lt;/R&gt;&lt;C&gt;1&lt;/C&gt;&lt;D xsi:type="xsd:double"&gt;130&lt;/D&gt;&lt;/FQL&gt;&lt;FQL&gt;&lt;Q&gt;US4165151048^FF_PTX_INC(ANN_R,2016,,,,USD)&lt;/Q&gt;&lt;R&gt;1&lt;/R&gt;&lt;C&gt;1&lt;/C&gt;&lt;D xsi:type="xsd:double"&gt;447&lt;/D&gt;&lt;/FQL&gt;&lt;FQL&gt;&lt;Q&gt;US4165151048^FF_TAX_CF(ANN_R,2017,,,,USD)&lt;/Q&gt;&lt;R&gt;1&lt;/R&gt;&lt;C&gt;1&lt;/C&gt;&lt;D xsi:type="xsd:double"&gt;-6&lt;/D&gt;&lt;/FQL&gt;&lt;FQL&gt;&lt;Q&gt;US4165151048^FF_PTX_INC(ANN_R,2017,,,,USD)&lt;/Q&gt;&lt;R&gt;1&lt;/R&gt;&lt;C&gt;1&lt;/C&gt;&lt;D xsi:type="xsd:double"&gt;723&lt;/D&gt;&lt;/FQL&gt;&lt;FQL&gt;&lt;Q&gt;US4165151048^FF_TAX_CF(ANN_R,2018,,,,USD)&lt;/Q&gt;&lt;R&gt;1&lt;/R&gt;&lt;C&gt;1&lt;/C&gt;&lt;D xsi:type="xsd:double"&gt;-9&lt;/D&gt;&lt;/FQL&gt;&lt;FQL&gt;&lt;Q&gt;US4165151048^FF_PTX_INC(ANN_R,2018,,,,USD)&lt;/Q&gt;&lt;R&gt;1&lt;/R&gt;&lt;C&gt;1&lt;/C&gt;&lt;D xsi:type="xsd:double"&gt;1753&lt;/D&gt;&lt;/FQL&gt;&lt;FQL&gt;&lt;Q&gt;US4165151048^FF_TAX_CF(ANN_R,2019,,,,USD)&lt;/Q&gt;&lt;R&gt;1&lt;/R&gt;&lt;C&gt;1&lt;/C&gt;&lt;D xsi:type="xsd:double"&gt;-396&lt;/D&gt;&lt;/FQL&gt;&lt;FQL&gt;&lt;Q&gt;US4165151048^FF_PTX_INC(ANN_R,2019,,,,USD)&lt;/Q&gt;&lt;R&gt;1&lt;/R&gt;&lt;C&gt;1&lt;/C&gt;&lt;D xsi:type="xsd:double"&gt;2560&lt;/D&gt;&lt;/FQL&gt;&lt;FQL&gt;&lt;Q&gt;US4165151048^FF_TAX_CF(ANN_R,2020,,,,USD)&lt;/Q&gt;&lt;R&gt;1&lt;/R&gt;&lt;C&gt;1&lt;/C&gt;&lt;D xsi:type="xsd:double"&gt;-71&lt;/D&gt;&lt;/FQL&gt;&lt;FQL&gt;&lt;Q&gt;US4165151048^FF_PTX_INC(ANN_R,2020,,,,USD)&lt;/Q&gt;&lt;R&gt;1&lt;/R&gt;&lt;C&gt;1&lt;/C&gt;&lt;D xsi:type="xsd:double"&gt;2120&lt;/D&gt;&lt;/FQL&gt;&lt;FQL&gt;&lt;Q&gt;US3802371076^FF_TAX_CF(ANN_R,2012,,,,USD)&lt;/Q&gt;&lt;R&gt;1&lt;/R&gt;&lt;C&gt;1&lt;/C&gt;&lt;D xsi:type="xsd:double"&gt;0.063&lt;/D&gt;&lt;/FQL&gt;&lt;FQL&gt;&lt;Q&gt;US3802371076^FF_PTX_INC(ANN_R,2012,,,,USD)&lt;/Q&gt;&lt;R&gt;1&lt;/R&gt;&lt;C&gt;1&lt;/C&gt;&lt;D xsi:type="xsd:double"&gt;-279.27&lt;/D&gt;&lt;/FQL&gt;&lt;FQL&gt;&lt;Q&gt;US3802371076^FF_TAX_CF(ANN_R,2013,,,,USD)&lt;/Q&gt;&lt;R&gt;1&lt;/R&gt;&lt;C&gt;1&lt;/C&gt;&lt;D xsi:type="xsd:double"&gt;2.546&lt;/D&gt;&lt;/FQL&gt;&lt;FQL&gt;&lt;Q&gt;US3802371076^FF_PTX_INC(ANN_R,2013,,,,USD)&lt;/Q&gt;&lt;R&gt;1&lt;/R&gt;&lt;C&gt;1&lt;/C&gt;&lt;D xsi:type="xsd:double"&gt;-201.026&lt;/D&gt;&lt;/FQL&gt;&lt;FQL&gt;&lt;Q&gt;US3802371076^FF_TAX_CF(ANN_R,2014,,,,USD)&lt;/Q&gt;&lt;R&gt;1&lt;/R&gt;&lt;C&gt;1&lt;/C&gt;&lt;D xsi:type="xsd:double"&gt;2.29&lt;/D&gt;&lt;/FQL&gt;&lt;FQL&gt;&lt;Q&gt;US3802371076^FF_PTX_INC(ANN_R,2014,,,,USD)&lt;/Q&gt;&lt;R&gt;1&lt;/R&gt;&lt;C&gt;1&lt;/C&gt;&lt;D xsi:type="xsd:double"&gt;-146.129&lt;/D&gt;&lt;/FQL&gt;&lt;FQL&gt;&lt;Q&gt;US3802371076^FF_TAX_CF(ANN_R,2015,,,,USD)&lt;/Q&gt;&lt;R&gt;1&lt;/R&gt;&lt;C&gt;1&lt;/C&gt;&lt;D xsi:type="xsd:double"&gt;2.3&lt;/D&gt;&lt;/FQL&gt;&lt;FQL&gt;&lt;Q&gt;US3802371076^FF_PTX_INC(ANN_R,2015,,,,USD)&lt;/Q&gt;&lt;R&gt;1&lt;/R&gt;&lt;C&gt;1&lt;/C&gt;&lt;D xsi:type="xsd:double"&gt;-120.6&lt;/D&gt;&lt;/FQL&gt;&lt;FQL&gt;&lt;Q&gt;US3802371076^FF_TAX_CF(ANN_R,2016,,,,USD)&lt;/Q&gt;&lt;R&gt;1&lt;/R&gt;&lt;C&gt;1&lt;/C&gt;&lt;D xsi:type="xsd:double"&gt;4&lt;/D&gt;&lt;/FQL&gt;&lt;FQL&gt;&lt;Q&gt;US3802371076^FF_PTX_INC(ANN_R,2016,,,,USD)&lt;/Q&gt;&lt;R&gt;1&lt;/R&gt;&lt;C&gt;1&lt;/C&gt;&lt;D xsi:type="xsd:double"&gt;-21.5&lt;/D&gt;&lt;/FQL&gt;&lt;FQL&gt;&lt;Q&gt;US3802371076^FF_TAX_CF(ANN_R,2017,,,,USD)&lt;/Q&gt;&lt;R&gt;1&lt;/R&gt;&lt;C&gt;1&lt;/C&gt;&lt;D xsi:type="xsd:double"&gt;16.6&lt;/D&gt;&lt;/FQL&gt;&lt;FQL&gt;&lt;Q&gt;US3802371076^FF_PTX_INC(ANN_R,2017,,,,USD)&lt;/Q&gt;&lt;R&gt;1&lt;/R&gt;&lt;C&gt;1&lt;/C&gt;&lt;D xsi:type="xsd:double"&gt;106.8&lt;/D&gt;&lt;/FQL&gt;&lt;FQL&gt;&lt;Q&gt;US3802371076^FF_TAX_CF(ANN_R,2018,,,,USD)&lt;/Q&gt;&lt;R&gt;1&lt;/R&gt;&lt;C&gt;1&lt;/C&gt;&lt;D xsi:type="xsd:double"&gt;22.8&lt;/D&gt;&lt;/FQL&gt;&lt;FQL&gt;&lt;Q&gt;US3802371076^FF_PTX_INC(ANN_R,2018,,,,USD)&lt;/Q&gt;&lt;R&gt;1&lt;/R&gt;&lt;C&gt;1&lt;/C&gt;&lt;D xsi:type="xsd:double"&gt;73&lt;/D&gt;&lt;/FQL&gt;&lt;FQL&gt;&lt;Q&gt;US3802371076^FF_TAX_CF(ANN_R,2019,,,,USD)&lt;/Q&gt;&lt;R&gt;1&lt;/R&gt;&lt;C&gt;1&lt;/C&gt;&lt;D xsi:type="xsd:double"&gt;6.1&lt;/D&gt;&lt;/FQL&gt;&lt;FQL&gt;&lt;Q&gt;US3802371076^FF_PTX_INC(ANN_R,2019,,,,USD)&lt;/Q&gt;&lt;R&gt;1&lt;/R&gt;&lt;C&gt;1&lt;/C&gt;&lt;D xsi:type="xsd:double"&gt;126.4&lt;/D&gt;&lt;/FQL&gt;&lt;FQL&gt;&lt;Q&gt;US3802371076^FF_TAX_CF(ANN_R,2020,,,,USD)&lt;/Q&gt;&lt;R&gt;1&lt;/R&gt;&lt;C&gt;1&lt;/C&gt;&lt;D xsi:type="xsd:double"&gt;16.2&lt;/D&gt;&lt;/FQL&gt;&lt;FQL&gt;&lt;Q&gt;US3802371076^FF_PTX_INC(ANN_R,2020,,,,USD)&lt;/Q&gt;&lt;R&gt;1&lt;/R&gt;&lt;C&gt;1&lt;/C&gt;&lt;D xsi:type="xsd:double"&gt;-495.4&lt;/D&gt;&lt;/FQL&gt;&lt;FQL&gt;&lt;Q&gt;US3724601055^FF_TAX_CF(ANN_R,2012,,,,USD)&lt;/Q&gt;&lt;R&gt;1&lt;/R&gt;&lt;C&gt;1&lt;/C&gt;&lt;D xsi:type="xsd:double"&gt;381.407&lt;/D&gt;&lt;/FQL&gt;&lt;FQL&gt;&lt;Q&gt;US3724601055^FF_PTX_INC(ANN_R,2012,,,,USD)&lt;/Q&gt;&lt;R&gt;1&lt;/R&gt;&lt;C&gt;1&lt;/C&gt;&lt;D xsi:type="xsd:double"&gt;1018.932&lt;/D&gt;&lt;/FQL&gt;&lt;FQL&gt;&lt;Q&gt;US3724601055^FF_TAX_CF(ANN_R,2013,,,,USD)&lt;/Q&gt;&lt;R&gt;1&lt;/R&gt;&lt;C&gt;1&lt;/C&gt;&lt;D xsi:type="xsd:double"&gt;342.372&lt;/D&gt;&lt;/FQL&gt;&lt;FQL&gt;&lt;Q&gt;US3724601055^FF_PTX_INC(ANN_R,2013,,,,USD)&lt;/Q&gt;&lt;R&gt;1&lt;/R&gt;&lt;C&gt;1&lt;/C&gt;&lt;D xsi:type="xsd:double"&gt;1044.304&lt;/D&gt;&lt;/FQL&gt;&lt;FQL&gt;&lt;Q&gt;US3724601055^FF_TAX_CF(ANN_R,2014,,,,USD)&lt;/Q&gt;&lt;R&gt;1&lt;/R&gt;&lt;C&gt;1&lt;/C&gt;&lt;D xsi:type="xsd:double"&gt;408.604&lt;/D&gt;&lt;/FQL&gt;&lt;FQL&gt;&lt;Q&gt;US3724601055^FF_PTX_INC(ANN_R,2014,,,,USD)&lt;/Q&gt;&lt;R&gt;1&lt;/R&gt;&lt;C&gt;1&lt;/C&gt;&lt;D xsi:type="xsd:double"&gt;1117.739&lt;/D&gt;&lt;/FQL&gt;&lt;FQL&gt;&lt;Q&gt;US3724601055^FF_TAX_CF(ANN_R,2015,,,,USD)&lt;/Q&gt;&lt;R&gt;1&lt;/R&gt;&lt;C&gt;1&lt;/C&gt;&lt;D xsi:type="xsd:double"&gt;352.153&lt;/D&gt;&lt;/FQL&gt;&lt;FQL&gt;&lt;Q&gt;US3724601055^FF_PTX_INC(ANN_R,2015,,,,USD)&lt;/Q&gt;&lt;R&gt;1&lt;/R&gt;&lt;C&gt;1&lt;/C&gt;&lt;D xsi:type="xsd:double"&gt;1123.681&lt;/D&gt;&lt;/FQL&gt;&lt;FQL&gt;&lt;Q&gt;US3724601055^FF_TAX_CF(ANN_R,2016,,,,USD)&lt;/Q&gt;&lt;R&gt;1&lt;/R&gt;&lt;C&gt;1&lt;/C&gt;&lt;D xsi:type="xsd:double"&gt;374.865&lt;/D&gt;&lt;/FQL&gt;&lt;FQL&gt;&lt;Q&gt;US3724601055^FF_PTX_INC(ANN_R,2016,,,,USD)&lt;/Q&gt;&lt;R&gt;1&lt;/R&gt;&lt;C&gt;1&lt;/C&gt;&lt;D xsi:type="xsd:double"&gt;1074.34&lt;/D&gt;&lt;/FQL&gt;&lt;FQL&gt;&lt;Q&gt;US3724601055^FF_TAX_CF(ANN_R,2017,,,,USD)&lt;/Q&gt;&lt;R&gt;1&lt;/R&gt;&lt;C&gt;1&lt;/C&gt;&lt;D xsi:type="xsd:double"&gt;298.827&lt;/D&gt;&lt;/FQL&gt;&lt;FQL&gt;&lt;Q&gt;US3724601055^FF_PTX_INC(ANN_R,2017,,,,USD)&lt;/Q&gt;&lt;R&gt;1&lt;/R&gt;&lt;C&gt;1&lt;/C&gt;&lt;D xsi:type="xsd:double"&gt;1009.268&lt;/D&gt;&lt;/FQL&gt;&lt;FQL&gt;&lt;Q&gt;US3724601055^FF_TAX_CF(ANN_R,2018,,,,USD)&lt;/Q&gt;&lt;R&gt;1&lt;/R&gt;&lt;C&gt;1&lt;/C&gt;&lt;D xsi:type="xsd:double"&gt;236.536&lt;/D&gt;&lt;/FQL&gt;&lt;FQL&gt;&lt;Q&gt;US3724601055^FF_PTX_INC(ANN_R,2018,,,,USD)&lt;/Q&gt;&lt;R&gt;1&lt;/R&gt;&lt;C&gt;1&lt;/C&gt;&lt;D xsi:type="xsd:double"&gt;1075.612&lt;/D&gt;&lt;/FQL&gt;&lt;FQL&gt;&lt;Q&gt;US3724601055^FF_TAX_CF(ANN_R,2019,,,,USD)&lt;/Q&gt;&lt;R&gt;1&lt;/R&gt;&lt;C&gt;1&lt;/C&gt;&lt;D xsi:type="xsd:double"&gt;303.736&lt;/D&gt;&lt;/FQL&gt;&lt;FQL&gt;&lt;Q&gt;US3724601055^FF_PTX_INC(ANN_R,2019,,,,USD)&lt;/Q&gt;&lt;R&gt;1&lt;/R&gt;&lt;C&gt;1&lt;/C&gt;&lt;D xsi:type="xsd:double"&gt;859.283&lt;/D&gt;&lt;/FQL&gt;&lt;FQL&gt;&lt;Q&gt;US3724601055^FF_TAX_CF(ANN_R,2020,,,,USD)&lt;/Q&gt;&lt;R&gt;1&lt;/R&gt;&lt;C&gt;1&lt;/C&gt;&lt;D xsi:type="xsd:double"&gt;223.019&lt;/D&gt;&lt;/FQL&gt;&lt;FQL&gt;&lt;Q&gt;US3724601055^FF_PTX_INC(ANN_R,2020,,,,USD)&lt;/Q&gt;&lt;R&gt;1&lt;/R&gt;&lt;C&gt;1&lt;/C&gt;&lt;D xsi:type="xsd:double"&gt;379.368&lt;/D&gt;&lt;/FQL&gt;&lt;FQL&gt;&lt;Q&gt;US37045V1008^FF_TAX_CF(ANN_R,2012,,,,USD)&lt;/Q&gt;&lt;R&gt;1&lt;/R&gt;&lt;C&gt;1&lt;/C&gt;&lt;D xsi:type="xsd:double"&gt;575&lt;/D&gt;&lt;/FQL&gt;&lt;FQL&gt;&lt;Q&gt;US37045V1008^FF_PTX_INC(ANN_R,2012,,,,USD)&lt;/Q&gt;&lt;R&gt;1&lt;/R&gt;&lt;C&gt;1&lt;/C&gt;&lt;D xsi:type="xsd:double"&gt;-30257&lt;/D&gt;&lt;/FQL&gt;&lt;FQL&gt;&lt;Q&gt;US37045V1008^FF_TAX_CF(ANN_R,2013,,,,USD)&lt;/Q&gt;&lt;R&gt;1&lt;/R&gt;&lt;C&gt;1&lt;/C&gt;&lt;D xsi:type="xsd:double"&gt;727&lt;/D&gt;&lt;/FQL&gt;&lt;FQL&gt;&lt;Q&gt;US37045V1008^FF_PTX_INC(ANN_R,2013,,,,USD)&lt;/Q&gt;&lt;R&gt;1&lt;/R&gt;&lt;C&gt;1&lt;/C&gt;&lt;D xsi:type="xsd:double"&gt;7458&lt;/D&gt;&lt;/FQL&gt;&lt;FQL&gt;&lt;Q&gt;US37045V1008^FF_TAX_CF(ANN_R,2014,,,,USD)&lt;/Q&gt;&lt;R&gt;1&lt;/R&gt;&lt;C&gt;1&lt;/C&gt;&lt;D xsi:type="xsd:double"&gt;947&lt;/D&gt;&lt;/FQL&gt;&lt;FQL&gt;&lt;Q&gt;US37045V1008^FF_PTX_INC(ANN_R,2014,,,,USD)&lt;/Q&gt;&lt;R&gt;1&lt;/R&gt;&lt;C&gt;1&lt;/C&gt;&lt;D xsi:type="xsd:double"&gt;4246&lt;/D&gt;&lt;/FQL&gt;&lt;FQL&gt;&lt;Q&gt;US37045V1008^FF_TAX_CF(ANN_R,2015,,,,USD)&lt;/Q&gt;&lt;R&gt;1&lt;/R&gt;&lt;C&gt;1&lt;/C&gt;&lt;D xsi:type="xsd:double"&gt;800&lt;/D&gt;&lt;/FQL&gt;&lt;FQL&gt;&lt;Q&gt;US37045V1008^FF_PTX_INC(ANN_R,2015,,,,USD)&lt;/Q&gt;&lt;R&gt;1&lt;/R&gt;&lt;C&gt;1&lt;/C&gt;&lt;D xsi:type="xsd:double"&gt;7718&lt;/D&gt;&lt;/FQL&gt;&lt;FQL&gt;&lt;Q&gt;US37045V1008^FF_TAX_CF(ANN_R,2016,,,,USD)&lt;/Q&gt;&lt;R&gt;1&lt;/R&gt;&lt;C&gt;1&lt;/C&gt;&lt;D xsi:type="xsd:double"&gt;676&lt;/D&gt;&lt;/FQL&gt;&lt;FQL&gt;&lt;Q&gt;US37045V1008^FF_PTX_INC(ANN_R,2016,,,,USD)&lt;/Q&gt;&lt;R&gt;1&lt;/R&gt;&lt;C&gt;1&lt;/C&gt;&lt;D xsi:type="xsd:double"&gt;12008&lt;/D&gt;&lt;/FQL&gt;&lt;FQL&gt;&lt;Q&gt;US37045V1008^FF_TAX_CF(ANN_R,2017,,,,USD)&lt;/Q&gt;&lt;R&gt;1&lt;/R&gt;&lt;C&gt;1&lt;/C&gt;&lt;D xsi:type="xsd:double"&gt;656&lt;/D&gt;&lt;/FQL&gt;&lt;FQL&gt;&lt;Q&gt;US37045V1008^FF_PTX_INC(ANN_R,2017,,,,USD)&lt;/Q&gt;&lt;R&gt;1&lt;/R&gt;&lt;C&gt;1&lt;/C&gt;&lt;D xsi:type="xsd:double"&gt;11863&lt;/D&gt;&lt;/FQL&gt;&lt;FQL&gt;&lt;Q&gt;US37045V1008^FF_TAX_CF(ANN_R,2018,,,,USD)&lt;/Q&gt;&lt;R&gt;1&lt;/R&gt;&lt;C&gt;1&lt;/C&gt;&lt;D xsi:type="xsd:double"&gt;660&lt;/D&gt;&lt;/FQL&gt;&lt;FQL&gt;&lt;Q&gt;US37045V1008^FF_PTX_INC(ANN_R,2018,,,,USD)&lt;/Q&gt;&lt;R&gt;1&lt;/R&gt;&lt;C&gt;1&lt;/C&gt;&lt;D xsi:type="xsd:double"&gt;8549&lt;/D&gt;&lt;/FQL&gt;&lt;FQL&gt;&lt;Q&gt;US37045V1008^FF_TAX_CF(ANN_R,2019,,,,USD)&lt;/Q&gt;&lt;R&gt;1&lt;/R&gt;&lt;C&gt;1&lt;/C&gt;&lt;D xsi:type="xsd:double"&gt;689&lt;/D&gt;&lt;/FQL&gt;&lt;FQL&gt;&lt;Q&gt;US37045V1008^FF_PTX_INC(ANN_R,2019,,,,USD)&lt;/Q&gt;&lt;R&gt;1&lt;/R&gt;&lt;C&gt;1&lt;/C&gt;&lt;D xsi:type="xsd:double"&gt;7436&lt;/D&gt;&lt;/FQL&gt;&lt;FQL&gt;&lt;Q&gt;US37045V1008^FF_TAX_CF(ANN_R,2020,,,,USD)&lt;/Q&gt;&lt;R&gt;1&lt;/R&gt;&lt;C&gt;1&lt;/C&gt;&lt;D xsi:type="xsd:double"&gt;719&lt;/D&gt;&lt;/FQL&gt;&lt;FQL&gt;&lt;Q&gt;US37045V1008^FF_PTX_INC(ANN_R,2020,,,,USD)&lt;/Q&gt;&lt;R&gt;1&lt;/R&gt;&lt;C&gt;1&lt;/C&gt;&lt;D xsi:type="xsd:double"&gt;8095&lt;/D&gt;&lt;/FQL&gt;&lt;FQL&gt;&lt;Q&gt;US35671D8570^FF_TAX_CF(ANN_R,2012,,,,USD)&lt;/Q&gt;&lt;R&gt;</t>
        </r>
      </text>
    </comment>
    <comment ref="A5" authorId="0" shapeId="0" xr:uid="{2D785311-C66A-4991-8C97-85A8FF878A2B}">
      <text>
        <r>
          <rPr>
            <b/>
            <sz val="9"/>
            <color indexed="81"/>
            <rFont val="Tahoma"/>
            <family val="2"/>
          </rPr>
          <t>1&lt;/R&gt;&lt;C&gt;1&lt;/C&gt;&lt;D xsi:type="xsd:double"&gt;1731&lt;/D&gt;&lt;/FQL&gt;&lt;FQL&gt;&lt;Q&gt;US35671D8570^FF_PTX_INC(ANN_R,2012,,,,USD)&lt;/Q&gt;&lt;R&gt;1&lt;/R&gt;&lt;C&gt;1&lt;/C&gt;&lt;D xsi:type="xsd:double"&gt;5487&lt;/D&gt;&lt;/FQL&gt;&lt;FQL&gt;&lt;Q&gt;US35671D8570^FF_TAX_CF(ANN_R,2013,,,,USD)&lt;/Q&gt;&lt;R&gt;1&lt;/R&gt;&lt;C&gt;1&lt;/C&gt;&lt;D xsi:type="xsd:double"&gt;1030&lt;/D&gt;&lt;/FQL&gt;&lt;FQL&gt;&lt;Q&gt;US35671D8570^FF_PTX_INC(ANN_R,2013,,,,USD)&lt;/Q&gt;&lt;R&gt;1&lt;/R&gt;&lt;C&gt;1&lt;/C&gt;&lt;D xsi:type="xsd:double"&gt;4913&lt;/D&gt;&lt;/FQL&gt;&lt;FQL&gt;&lt;Q&gt;US35671D8570^FF_TAX_CF(ANN_R,2014,,,,USD)&lt;/Q&gt;&lt;R&gt;1&lt;/R&gt;&lt;C&gt;1&lt;/C&gt;&lt;D xsi:type="xsd:double"&gt;1243&lt;/D&gt;&lt;/FQL&gt;&lt;FQL&gt;&lt;Q&gt;US35671D8570^FF_PTX_INC(ANN_R,2014,,,,USD)&lt;/Q&gt;&lt;R&gt;1&lt;/R&gt;&lt;C&gt;1&lt;/C&gt;&lt;D xsi:type="xsd:double"&gt;-424&lt;/D&gt;&lt;/FQL&gt;&lt;FQL&gt;&lt;Q&gt;US35671D8570^FF_TAX_CF(ANN_R,2015,,,,USD)&lt;/Q&gt;&lt;R&gt;1&lt;/R&gt;&lt;C&gt;1&lt;/C&gt;&lt;D xsi:type="xsd:double"&gt;559&lt;/D&gt;&lt;/FQL&gt;&lt;FQL&gt;&lt;Q&gt;US35671D8570^FF_PTX_INC(ANN_R,2015,,,,USD)&lt;/Q&gt;&lt;R&gt;1&lt;/R&gt;&lt;C&gt;1&lt;/C&gt;&lt;D xsi:type="xsd:double"&gt;-14128&lt;/D&gt;&lt;/FQL&gt;&lt;FQL&gt;&lt;Q&gt;US35671D8570^FF_TAX_CF(ANN_R,2016,,,,USD)&lt;/Q&gt;&lt;R&gt;1&lt;/R&gt;&lt;C&gt;1&lt;/C&gt;&lt;D xsi:type="xsd:double"&gt;-44&lt;/D&gt;&lt;/FQL&gt;&lt;FQL&gt;&lt;Q&gt;US35671D8570^FF_PTX_INC(ANN_R,2016,,,,USD)&lt;/Q&gt;&lt;R&gt;1&lt;/R&gt;&lt;C&gt;1&lt;/C&gt;&lt;D xsi:type="xsd:double"&gt;-3472&lt;/D&gt;&lt;/FQL&gt;&lt;FQL&gt;&lt;Q&gt;US35671D8570^FF_TAX_CF(ANN_R,2017,,,,USD)&lt;/Q&gt;&lt;R&gt;1&lt;/R&gt;&lt;C&gt;1&lt;/C&gt;&lt;D xsi:type="xsd:double"&gt;702&lt;/D&gt;&lt;/FQL&gt;&lt;FQL&gt;&lt;Q&gt;US35671D8570^FF_PTX_INC(ANN_R,2017,,,,USD)&lt;/Q&gt;&lt;R&gt;1&lt;/R&gt;&lt;C&gt;1&lt;/C&gt;&lt;D xsi:type="xsd:double"&gt;2902&lt;/D&gt;&lt;/FQL&gt;&lt;FQL&gt;&lt;Q&gt;US35671D8570^FF_TAX_CF(ANN_R,2018,,,,USD)&lt;/Q&gt;&lt;R&gt;1&lt;/R&gt;&lt;C&gt;1&lt;/C&gt;&lt;D xsi:type="xsd:double"&gt;2000&lt;/D&gt;&lt;/FQL&gt;&lt;FQL&gt;&lt;Q&gt;US35671D8570^FF_PTX_INC(ANN_R,2018,,,,USD)&lt;/Q&gt;&lt;R&gt;1&lt;/R&gt;&lt;C&gt;1&lt;/C&gt;&lt;D xsi:type="xsd:double"&gt;3892&lt;/D&gt;&lt;/FQL&gt;&lt;FQL&gt;&lt;Q&gt;US35671D8570^FF_TAX_CF(ANN_R,2019,,,,USD)&lt;/Q&gt;&lt;R&gt;1&lt;/R&gt;&lt;C&gt;1&lt;/C&gt;&lt;D xsi:type="xsd:double"&gt;304&lt;/D&gt;&lt;/FQL&gt;&lt;FQL&gt;&lt;Q&gt;US35671D8570^FF_PTX_INC(ANN_R,2019,,,,USD)&lt;/Q&gt;&lt;R&gt;1&lt;/R&gt;&lt;C&gt;1&lt;/C&gt;&lt;D xsi:type="xsd:double"&gt;306&lt;/D&gt;&lt;/FQL&gt;&lt;FQL&gt;&lt;Q&gt;US35671D8570^FF_TAX_CF(ANN_R,2020,,,,USD)&lt;/Q&gt;&lt;R&gt;1&lt;/R&gt;&lt;C&gt;1&lt;/C&gt;&lt;D xsi:type="xsd:double"&gt;132&lt;/D&gt;&lt;/FQL&gt;&lt;FQL&gt;&lt;Q&gt;US35671D8570^FF_PTX_INC(ANN_R,2020,,,,USD)&lt;/Q&gt;&lt;R&gt;1&lt;/R&gt;&lt;C&gt;1&lt;/C&gt;&lt;D xsi:type="xsd:double"&gt;1797&lt;/D&gt;&lt;/FQL&gt;&lt;FQL&gt;&lt;Q&gt;US34959E1091^FF_TAX_CF(ANN_R,2012,,,,USD)&lt;/Q&gt;&lt;R&gt;1&lt;/R&gt;&lt;C&gt;1&lt;/C&gt;&lt;D xsi:type="xsd:double"&gt;17.088&lt;/D&gt;&lt;/FQL&gt;&lt;FQL&gt;&lt;Q&gt;US34959E1091^FF_PTX_INC(ANN_R,2012,,,,USD)&lt;/Q&gt;&lt;R&gt;1&lt;/R&gt;&lt;C&gt;1&lt;/C&gt;&lt;D xsi:type="xsd:double"&gt;104.996&lt;/D&gt;&lt;/FQL&gt;&lt;FQL&gt;&lt;Q&gt;US34959E1091^FF_TAX_CF(ANN_R,2013,,,,USD)&lt;/Q&gt;&lt;R&gt;1&lt;/R&gt;&lt;C&gt;1&lt;/C&gt;&lt;D xsi:type="xsd:double"&gt;25.445&lt;/D&gt;&lt;/FQL&gt;&lt;FQL&gt;&lt;Q&gt;US34959E1091^FF_PTX_INC(ANN_R,2013,,,,USD)&lt;/Q&gt;&lt;R&gt;1&lt;/R&gt;&lt;C&gt;1&lt;/C&gt;&lt;D xsi:type="xsd:double"&gt;75.941&lt;/D&gt;&lt;/FQL&gt;&lt;FQL&gt;&lt;Q&gt;US34959E1091^FF_TAX_CF(ANN_R,2014,,,,USD)&lt;/Q&gt;&lt;R&gt;1&lt;/R&gt;&lt;C&gt;1&lt;/C&gt;&lt;D xsi:type="xsd:double"&gt;40.551&lt;/D&gt;&lt;/FQL&gt;&lt;FQL&gt;&lt;Q&gt;US34959E1091^FF_PTX_INC(ANN_R,2014,,,,USD)&lt;/Q&gt;&lt;R&gt;1&lt;/R&gt;&lt;C&gt;1&lt;/C&gt;&lt;D xsi:type="xsd:double"&gt;61.549&lt;/D&gt;&lt;/FQL&gt;&lt;FQL&gt;&lt;Q&gt;US34959E1091^FF_TAX_CF(ANN_R,2015,,,,USD)&lt;/Q&gt;&lt;R&gt;1&lt;/R&gt;&lt;C&gt;1&lt;/C&gt;&lt;D xsi:type="xsd:double"&gt;18.893&lt;/D&gt;&lt;/FQL&gt;&lt;FQL&gt;&lt;Q&gt;US34959E1091^FF_PTX_INC(ANN_R,2015,,,,USD)&lt;/Q&gt;&lt;R&gt;1&lt;/R&gt;&lt;C&gt;1&lt;/C&gt;&lt;D xsi:type="xsd:double"&gt;17.005&lt;/D&gt;&lt;/FQL&gt;&lt;FQL&gt;&lt;Q&gt;US34959E1091^FF_TAX_CF(ANN_R,2016,,,,USD)&lt;/Q&gt;&lt;R&gt;1&lt;/R&gt;&lt;C&gt;1&lt;/C&gt;&lt;D xsi:type="xsd:double"&gt;26.608&lt;/D&gt;&lt;/FQL&gt;&lt;FQL&gt;&lt;Q&gt;US34959E1091^FF_PTX_INC(ANN_R,2016,,,,USD)&lt;/Q&gt;&lt;R&gt;1&lt;/R&gt;&lt;C&gt;1&lt;/C&gt;&lt;D xsi:type="xsd:double"&gt;43.148&lt;/D&gt;&lt;/FQL&gt;&lt;FQL&gt;&lt;Q&gt;US34959E1091^FF_TAX_CF(ANN_R,2017,,,,USD)&lt;/Q&gt;&lt;R&gt;1&lt;/R&gt;&lt;C&gt;1&lt;/C&gt;&lt;D xsi:type="xsd:double"&gt;32.157&lt;/D&gt;&lt;/FQL&gt;&lt;FQL&gt;&lt;Q&gt;US34959E1091^FF_PTX_INC(ANN_R,2017,,,,USD)&lt;/Q&gt;&lt;R&gt;1&lt;/R&gt;&lt;C&gt;1&lt;/C&gt;&lt;D xsi:type="xsd:double"&gt;123.994&lt;/D&gt;&lt;/FQL&gt;&lt;FQL&gt;&lt;Q&gt;US34959E1091^FF_TAX_CF(ANN_R,2018,,,,USD)&lt;/Q&gt;&lt;R&gt;1&lt;/R&gt;&lt;C&gt;1&lt;/C&gt;&lt;D xsi:type="xsd:double"&gt;41.4&lt;/D&gt;&lt;/FQL&gt;&lt;FQL&gt;&lt;Q&gt;US34959E1091^FF_PTX_INC(ANN_R,2018,,,,USD)&lt;/Q&gt;&lt;R&gt;1&lt;/R&gt;&lt;C&gt;1&lt;/C&gt;&lt;D xsi:type="xsd:double"&gt;250.9&lt;/D&gt;&lt;/FQL&gt;&lt;FQL&gt;&lt;Q&gt;US34959E1091^FF_TAX_CF(ANN_R,2019,,,,USD)&lt;/Q&gt;&lt;R&gt;1&lt;/R&gt;&lt;C&gt;1&lt;/C&gt;&lt;D xsi:type="xsd:double"&gt;58.7&lt;/D&gt;&lt;/FQL&gt;&lt;FQL&gt;&lt;Q&gt;US34959E1091^FF_PTX_INC(ANN_R,2019,,,,USD)&lt;/Q&gt;&lt;R&gt;1&lt;/R&gt;&lt;C&gt;1&lt;/C&gt;&lt;D xsi:type="xsd:double"&gt;386&lt;/D&gt;&lt;/FQL&gt;&lt;FQL&gt;&lt;Q&gt;US34959E1091^FF_TAX_CF(ANN_R,2020,,,,USD)&lt;/Q&gt;&lt;R&gt;1&lt;/R&gt;&lt;C&gt;1&lt;/C&gt;&lt;D xsi:type="xsd:double"&gt;58.7&lt;/D&gt;&lt;/FQL&gt;&lt;FQL&gt;&lt;Q&gt;US34959E1091^FF_PTX_INC(ANN_R,2020,,,,USD)&lt;/Q&gt;&lt;R&gt;1&lt;/R&gt;&lt;C&gt;1&lt;/C&gt;&lt;D xsi:type="xsd:double"&gt;541.7&lt;/D&gt;&lt;/FQL&gt;&lt;FQL&gt;&lt;Q&gt;US3453708600^FF_TAX_CF(ANN_R,2012,,,,USD)&lt;/Q&gt;&lt;R&gt;1&lt;/R&gt;&lt;C&gt;1&lt;/C&gt;&lt;D xsi:type="xsd:double"&gt;344&lt;/D&gt;&lt;/FQL&gt;&lt;FQL&gt;&lt;Q&gt;US3453708600^FF_PTX_INC(ANN_R,2012,,,,USD)&lt;/Q&gt;&lt;R&gt;1&lt;/R&gt;&lt;C&gt;1&lt;/C&gt;&lt;D xsi:type="xsd:double"&gt;7720&lt;/D&gt;&lt;/FQL&gt;&lt;FQL&gt;&lt;Q&gt;US3453708600^FF_TAX_CF(ANN_R,2013,,,,USD)&lt;/Q&gt;&lt;R&gt;1&lt;/R&gt;&lt;C&gt;1&lt;/C&gt;&lt;D xsi:type="xsd:double"&gt;538&lt;/D&gt;&lt;/FQL&gt;&lt;FQL&gt;&lt;Q&gt;US3453708600^FF_PTX_INC(ANN_R,2013,,,,USD)&lt;/Q&gt;&lt;R&gt;1&lt;/R&gt;&lt;C&gt;1&lt;/C&gt;&lt;D xsi:type="xsd:double"&gt;7001&lt;/D&gt;&lt;/FQL&gt;&lt;FQL&gt;&lt;Q&gt;US3453708600^FF_TAX_CF(ANN_R,2014,,,,USD)&lt;/Q&gt;&lt;R&gt;1&lt;/R&gt;&lt;C&gt;1&lt;/C&gt;&lt;D xsi:type="xsd:double"&gt;467&lt;/D&gt;&lt;/FQL&gt;&lt;FQL&gt;&lt;Q&gt;US3453708600^FF_PTX_INC(ANN_R,2014,,,,USD)&lt;/Q&gt;&lt;R&gt;1&lt;/R&gt;&lt;C&gt;1&lt;/C&gt;&lt;D xsi:type="xsd:double"&gt;1234&lt;/D&gt;&lt;/FQL&gt;&lt;FQL&gt;&lt;Q&gt;US3453708600^FF_TAX_CF(ANN_R,2015,,,,USD)&lt;/Q&gt;&lt;R&gt;1&lt;/R&gt;&lt;C&gt;1&lt;/C&gt;&lt;D xsi:type="xsd:double"&gt;585&lt;/D&gt;&lt;/FQL&gt;&lt;FQL&gt;&lt;Q&gt;US3453708600^FF_PTX_INC(ANN_R,2015,,,,USD)&lt;/Q&gt;&lt;R&gt;1&lt;/R&gt;&lt;C&gt;1&lt;/C&gt;&lt;D xsi:type="xsd:double"&gt;10252&lt;/D&gt;&lt;/FQL&gt;&lt;FQL&gt;&lt;Q&gt;US3453708600^FF_TAX_CF(ANN_R,2016,,,,USD)&lt;/Q&gt;&lt;R&gt;1&lt;/R&gt;&lt;C&gt;1&lt;/C&gt;&lt;D xsi:type="xsd:double"&gt;740&lt;/D&gt;&lt;/FQL&gt;&lt;FQL&gt;&lt;Q&gt;US3453708600^FF_PTX_INC(ANN_R,2016,,,,USD)&lt;/Q&gt;&lt;R&gt;1&lt;/R&gt;&lt;C&gt;1&lt;/C&gt;&lt;D xsi:type="xsd:double"&gt;6796&lt;/D&gt;&lt;/FQL&gt;&lt;FQL&gt;&lt;Q&gt;US3453708600^FF_TAX_CF(ANN_R,2017,,,,USD)&lt;/Q&gt;&lt;R&gt;1&lt;/R&gt;&lt;C&gt;1&lt;/C&gt;&lt;D xsi:type="xsd:double"&gt;586&lt;/D&gt;&lt;/FQL&gt;&lt;FQL&gt;&lt;Q&gt;US3453708600^FF_PTX_INC(ANN_R,2017,,,,USD)&lt;/Q&gt;&lt;R&gt;1&lt;/R&gt;&lt;C&gt;1&lt;/C&gt;&lt;D xsi:type="xsd:double"&gt;8159&lt;/D&gt;&lt;/FQL&gt;&lt;FQL&gt;&lt;Q&gt;US3453708600^FF_TAX_CF(ANN_R,2018,,,,USD)&lt;/Q&gt;&lt;R&gt;1&lt;/R&gt;&lt;C&gt;1&lt;/C&gt;&lt;D xsi:type="xsd:double"&gt;821&lt;/D&gt;&lt;/FQL&gt;&lt;FQL&gt;&lt;Q&gt;US3453708600^FF_PTX_INC(ANN_R,2018,,,,USD)&lt;/Q&gt;&lt;R&gt;1&lt;/R&gt;&lt;C&gt;1&lt;/C&gt;&lt;D xsi:type="xsd:double"&gt;4345&lt;/D&gt;&lt;/FQL&gt;&lt;FQL&gt;&lt;Q&gt;US3453708600^FF_TAX_CF(ANN_R,2019,,,,USD)&lt;/Q&gt;&lt;R&gt;1&lt;/R&gt;&lt;C&gt;1&lt;/C&gt;&lt;D xsi:type="xsd:double"&gt;599&lt;/D&gt;&lt;/FQL&gt;&lt;FQL&gt;&lt;Q&gt;US3453708600^FF_PTX_INC(ANN_R,2019,,,,USD)&lt;/Q&gt;&lt;R&gt;1&lt;/R&gt;&lt;C&gt;1&lt;/C&gt;&lt;D xsi:type="xsd:double"&gt;-640&lt;/D&gt;&lt;/FQL&gt;&lt;FQL&gt;&lt;Q&gt;US3453708600^FF_TAX_CF(ANN_R,2020,,,,USD)&lt;/Q&gt;&lt;R&gt;1&lt;/R&gt;&lt;C&gt;1&lt;/C&gt;&lt;D xsi:type="xsd:double"&gt;421&lt;/D&gt;&lt;/FQL&gt;&lt;FQL&gt;&lt;Q&gt;US3453708600^FF_PTX_INC(ANN_R,2020,,,,USD)&lt;/Q&gt;&lt;R&gt;1&lt;/R&gt;&lt;C&gt;1&lt;/C&gt;&lt;D xsi:type="xsd:double"&gt;-1116&lt;/D&gt;&lt;/FQL&gt;&lt;FQL&gt;&lt;Q&gt;US31428X1063^FF_TAX_CF(ANN_R,2012,,,,USD)&lt;/Q&gt;&lt;R&gt;1&lt;/R&gt;&lt;C&gt;1&lt;/C&gt;&lt;D xsi:type="xsd:double"&gt;468&lt;/D&gt;&lt;/FQL&gt;&lt;FQL&gt;&lt;Q&gt;US31428X1063^FF_PTX_INC(ANN_R,2012,,,,USD)&lt;/Q&gt;&lt;R&gt;1&lt;/R&gt;&lt;C&gt;1&lt;/C&gt;&lt;D xsi:type="xsd:double"&gt;2455&lt;/D&gt;&lt;/FQL&gt;&lt;FQL&gt;&lt;Q&gt;US31428X1063^FF_TAX_CF(ANN_R,2013,,,,USD)&lt;/Q&gt;&lt;R&gt;1&lt;/R&gt;&lt;C&gt;1&lt;/C&gt;&lt;D xsi:type="xsd:double"&gt;766&lt;/D&gt;&lt;/FQL&gt;&lt;FQL&gt;&lt;Q&gt;US31428X1063^FF_PTX_INC(ANN_R,2013,,,,USD)&lt;/Q&gt;&lt;R&gt;1&lt;/R&gt;&lt;C&gt;1&lt;/C&gt;&lt;D xsi:type="xsd:double"&gt;3289&lt;/D&gt;&lt;/FQL&gt;&lt;FQL&gt;&lt;Q&gt;US31428X1063^FF_TAX_CF(ANN_R,2014,,,,USD)&lt;/Q&gt;&lt;R&gt;1&lt;/R&gt;&lt;C&gt;1&lt;/C&gt;&lt;D xsi:type="xsd:double"&gt;1113&lt;/D&gt;&lt;/FQL&gt;&lt;FQL&gt;&lt;Q&gt;US31428X1063^FF_PTX_INC(ANN_R,2014,,,,USD)&lt;/Q&gt;&lt;R&gt;1&lt;/R&gt;&lt;C&gt;1&lt;/C&gt;&lt;D xsi:type="xsd:double"&gt;1627&lt;/D&gt;&lt;/FQL&gt;&lt;FQL&gt;&lt;Q&gt;US31428X1063^FF_TAX_CF(ANN_R,2015,,,,USD)&lt;/Q&gt;&lt;R&gt;1&lt;/R&gt;&lt;C&gt;1&lt;/C&gt;&lt;D xsi:type="xsd:double"&gt;991&lt;/D&gt;&lt;/FQL&gt;&lt;FQL&gt;&lt;Q&gt;US31428X1063^FF_PTX_INC(ANN_R,2015,,,,USD)&lt;/Q&gt;&lt;R&gt;1&lt;/R&gt;&lt;C&gt;1&lt;/C&gt;&lt;D xsi:type="xsd:double"&gt;2740&lt;/D&gt;&lt;/FQL&gt;&lt;FQL&gt;&lt;Q&gt;US31428X1063^FF_TAX_CF(ANN_R,2016,,,,USD)&lt;/Q&gt;&lt;R&gt;1&lt;/R&gt;&lt;C&gt;1&lt;/C&gt;&lt;D xsi:type="xsd:double"&gt;377&lt;/D&gt;&lt;/FQL&gt;&lt;FQL&gt;&lt;Q&gt;US31428X1063^FF_PTX_INC(ANN_R,2016,,,,USD)&lt;/Q&gt;&lt;R&gt;1&lt;/R&gt;&lt;C&gt;1&lt;/C&gt;&lt;D xsi:type="xsd:double"&gt;4579&lt;/D&gt;&lt;/FQL&gt;&lt;FQL&gt;&lt;Q&gt;US31428X1063^FF_TAX_CF(ANN_R,2017,,,,USD)&lt;/Q&gt;&lt;R&gt;1&lt;/R&gt;&lt;C&gt;1&lt;/C&gt;&lt;D xsi:type="xsd:double"&gt;189&lt;/D&gt;&lt;/FQL&gt;&lt;FQL&gt;&lt;Q&gt;US31428X1063^FF_PTX_INC(ANN_R,2017,,,,USD)&lt;/Q&gt;&lt;R&gt;1&lt;/R&gt;&lt;C&gt;1&lt;/C&gt;&lt;D xsi:type="xsd:double"&gt;4353&lt;/D&gt;&lt;/FQL&gt;&lt;FQL&gt;&lt;Q&gt;US31428X1063^FF_TAX_CF(ANN_R,2018,,,,USD)&lt;/Q&gt;&lt;R&gt;1&lt;/R&gt;&lt;C&gt;1&lt;/C&gt;&lt;D xsi:type="xsd:double"&gt;371&lt;/D&gt;&lt;/FQL&gt;&lt;FQL&gt;&lt;Q&gt;US31428X1063^FF_PTX_INC(ANN_R,2018,,,,USD)&lt;/Q&gt;&lt;R&gt;1&lt;/R&gt;&lt;C&gt;1&lt;/C&gt;&lt;D xsi:type="xsd:double"&gt;655&lt;/D&gt;&lt;/FQL&gt;&lt;FQL&gt;&lt;Q&gt;US31428X1063^FF_TAX_CF(ANN_R,2019,,,,USD)&lt;/Q&gt;&lt;R&gt;1&lt;/R&gt;&lt;C&gt;1&lt;/C&gt;&lt;D xsi:type="xsd:double"&gt;36&lt;/D&gt;&lt;/FQL&gt;&lt;FQL&gt;&lt;Q&gt;US31428X1063^FF_PTX_INC(ANN_R,2019,,,,USD)&lt;/Q&gt;&lt;R&gt;1&lt;/R&gt;&lt;C&gt;1&lt;/C&gt;&lt;D xsi:type="xsd:double"&gt;1669&lt;/D&gt;&lt;/FQL&gt;&lt;FQL&gt;&lt;Q&gt;US31428X1063^FF_TAX_CF(ANN_R,2020,,,,USD)&lt;/Q&gt;&lt;R&gt;1&lt;/R&gt;&lt;C&gt;1&lt;/C&gt;&lt;D xsi:type="xsd:double"&gt;1319&lt;/D&gt;&lt;/FQL&gt;&lt;FQL&gt;&lt;Q&gt;US31428X1063^FF_PTX_INC(ANN_R,2020,,,,USD)&lt;/Q&gt;&lt;R&gt;1&lt;/R&gt;&lt;C&gt;1&lt;/C&gt;&lt;D xsi:type="xsd:double"&gt;6674&lt;/D&gt;&lt;/FQL&gt;&lt;FQL&gt;&lt;Q&gt;US30063P1057^FF_TAX_CF(ANN_R,2012,,,,USD)&lt;/Q&gt;&lt;R&gt;0&lt;/R&gt;&lt;C&gt;0&lt;/C&gt;&lt;/FQL&gt;&lt;FQL&gt;&lt;Q&gt;US30063P1057^FF_PTX_INC(ANN_R,2012,,,,USD)&lt;/Q&gt;&lt;R&gt;1&lt;/R&gt;&lt;C&gt;1&lt;/C&gt;&lt;D xsi:type="xsd:double"&gt;-52.421&lt;/D&gt;&lt;/FQL&gt;&lt;FQL&gt;&lt;Q&gt;US30063P1057^FF_TAX_CF(ANN_R,2013,,,,USD)&lt;/Q&gt;&lt;R&gt;0&lt;/R&gt;&lt;C&gt;0&lt;/C&gt;&lt;/FQL&gt;&lt;FQL&gt;&lt;Q&gt;US30063P1057^FF_PTX_INC(ANN_R,2013,,,,USD)&lt;/Q&gt;&lt;R&gt;1&lt;/R&gt;&lt;C&gt;1&lt;/C&gt;&lt;D xsi:type="xsd:double"&gt;-46.514&lt;/D&gt;&lt;/FQL&gt;&lt;FQL&gt;&lt;Q&gt;US30063P1057^FF_TAX_CF(ANN_R,2014,,,,USD)&lt;/Q&gt;&lt;R&gt;0&lt;/R&gt;&lt;C&gt;0&lt;/C&gt;&lt;/FQL&gt;&lt;FQL&gt;&lt;Q&gt;US30063P1057^FF_PTX_INC(ANN_R,2014,,,,USD)&lt;/Q&gt;&lt;R&gt;1&lt;/R&gt;&lt;C&gt;1&lt;/C&gt;&lt;D xsi:type="xsd:double"&gt;-100.048&lt;/D&gt;&lt;/FQL&gt;&lt;FQL&gt;&lt;Q&gt;US30063P1057^FF_TAX_CF(ANN_R,2015,,,,USD)&lt;/Q&gt;&lt;R&gt;0&lt;/R&gt;&lt;C&gt;0&lt;/C&gt;&lt;/FQL&gt;&lt;FQL&gt;&lt;Q&gt;US30063P1057^FF_PTX_INC(ANN_R,2015,,,,USD)&lt;/Q&gt;&lt;R&gt;1&lt;/R&gt;&lt;C&gt;1&lt;/C&gt;&lt;D xsi:type="xsd:double"&gt;-157.803&lt;/D&gt;&lt;/FQL&gt;&lt;FQL&gt;&lt;Q&gt;US30063P1057^FF_TAX_CF(ANN_R,2016,,,,USD)&lt;/Q&gt;&lt;R&gt;0&lt;/R&gt;&lt;C&gt;0&lt;/C&gt;&lt;/FQL&gt;&lt;FQL&gt;&lt;Q&gt;US30063P1057^FF_PTX_INC(ANN_R,2016,,,,USD)&lt;/Q&gt;&lt;R&gt;1&lt;/R&gt;&lt;C&gt;1&lt;/C&gt;&lt;D xsi:type="xsd:double"&gt;-167.211&lt;/D&gt;&lt;/FQL&gt;&lt;FQL&gt;&lt;Q&gt;US30063P1057^FF_TAX_CF(ANN_R,2017,,,,USD)&lt;/Q&gt;&lt;R&gt;0&lt;/R&gt;&lt;C&gt;0&lt;/C&gt;&lt;/FQL&gt;&lt;FQL&gt;&lt;Q&gt;US30063P1057^FF_PTX_INC(ANN_R,2017,,,,USD)&lt;/Q&gt;&lt;R&gt;1&lt;/R&gt;&lt;C&gt;1&lt;/C&gt;&lt;D xsi:type="xsd:double"&gt;-114.584&lt;/D&gt;&lt;/FQL&gt;&lt;FQL&gt;&lt;Q&gt;US30063P1057^FF_TAX_CF(ANN_R,2018,,,,USD)&lt;/Q&gt;&lt;R&gt;0&lt;/R&gt;&lt;C&gt;0&lt;/C&gt;&lt;/FQL&gt;&lt;FQL&gt;&lt;Q&gt;US30063P1057^FF_PTX_INC(ANN_R,2018,,,,USD)&lt;/Q&gt;&lt;R&gt;1&lt;/R&gt;&lt;C&gt;1&lt;/C&gt;&lt;D xsi:type="xsd:double"&gt;-175.057&lt;/D&gt;&lt;/FQL&gt;&lt;FQL&gt;&lt;Q&gt;US30063P1057^FF_TAX_CF(ANN_R,2019,,,,USD)&lt;/Q&gt;&lt;R&gt;0&lt;/R&gt;&lt;C&gt;0&lt;/C&gt;&lt;/FQL&gt;&lt;FQL&gt;&lt;Q&gt;US30063P1057^FF_PTX_INC(ANN_R,2019,,,,USD)&lt;/Q&gt;&lt;R&gt;1&lt;/R&gt;&lt;C&gt;1&lt;/C&gt;&lt;D xsi:type="xsd:double"&gt;-268.851&lt;/D&gt;&lt;/FQL&gt;&lt;FQL&gt;&lt;Q&gt;US30063P1057^FF_TAX_CF(ANN_R,2020,,,,USD)&lt;/Q&gt;&lt;R&gt;0&lt;/R&gt;&lt;C&gt;0&lt;/C&gt;&lt;/FQL&gt;&lt;FQL&gt;&lt;Q&gt;US30063P1057^FF_PTX_INC(ANN_R,2020,,,,USD)&lt;/Q&gt;&lt;R&gt;1&lt;/R&gt;&lt;C&gt;1&lt;/C&gt;&lt;D xsi:type="xsd:double"&gt;-829.063&lt;/D&gt;&lt;/FQL&gt;&lt;FQL&gt;&lt;Q&gt;US5184391044^FF_TAX_CF(ANN_R,2012,,,,USD)&lt;/Q&gt;&lt;R&gt;1&lt;/R&gt;&lt;C&gt;1&lt;/C&gt;&lt;D xsi:type="xsd:double"&gt;326.4&lt;/D&gt;&lt;/FQL&gt;&lt;FQL&gt;&lt;Q&gt;US5184391044^FF_PTX_INC(ANN_R,2012,,,,USD)&lt;/Q&gt;&lt;R&gt;1&lt;/R&gt;&lt;C&gt;1&lt;/C&gt;&lt;D xsi:type="xsd:double"&gt;1261.1&lt;/D&gt;&lt;/FQL&gt;&lt;FQL&gt;&lt;Q&gt;US5184391044^FF_TAX_CF(ANN_R,2013,,,,USD)&lt;/Q&gt;&lt;R&gt;1&lt;/R&gt;&lt;C&gt;1&lt;/C&gt;&lt;D xsi:type="xsd:double"&gt;500.2&lt;/D&gt;&lt;/FQL&gt;&lt;FQL&gt;&lt;Q&gt;US5184391044^FF_PTX_INC(ANN_R,2013,,,,USD)&lt;/Q&gt;&lt;R&gt;1&lt;/R&gt;&lt;C&gt;1&lt;/C&gt;&lt;D xsi:type="xsd:double"&gt;1475.2&lt;/D&gt;&lt;/FQL&gt;&lt;FQL&gt;&lt;Q&gt;US5184391044^FF_TAX_CF(ANN_R,2014,,,,USD)&lt;/Q&gt;&lt;R&gt;1&lt;/R&gt;&lt;C&gt;1&lt;/C&gt;&lt;D xsi:type="xsd:double"&gt;534.7&lt;/D&gt;&lt;/FQL&gt;&lt;FQL&gt;&lt;Q&gt;US5184391044^FF_PTX_INC(ANN_R,2014,,,,USD)&lt;/Q&gt;&lt;R&gt;1&lt;/R&gt;&lt;C&gt;1&lt;/C&gt;&lt;D xsi:type="xsd:double"&gt;1776.8&lt;/D&gt;&lt;/FQL&gt;&lt;FQL&gt;&lt;Q&gt;US5184391044^FF_TAX_CF(ANN_R,2015,,,,USD)&lt;/Q&gt;&lt;R&gt;1&lt;/R&gt;&lt;C&gt;1&lt;/C&gt;&lt;D xsi:type="xsd:double"&gt;417.4&lt;/D&gt;&lt;/FQL&gt;&lt;FQL&gt;&lt;Q&gt;US5184391044^FF_PTX_INC(ANN_R,2015,,,,USD)&lt;/Q&gt;&lt;R&gt;1&lt;/R&gt;&lt;C&gt;1&lt;/C&gt;&lt;D xsi:type="xsd:double"&gt;1560.6&lt;/D&gt;&lt;/FQL&gt;&lt;FQL&gt;&lt;Q&gt;US5184391044^FF_TAX_CF(ANN_R,2016,,,,USD)&lt;/Q&gt;&lt;R&gt;1&lt;/R&gt;&lt;C&gt;1&lt;/C&gt;&lt;D xsi:type="xsd:double"&gt;450.9&lt;/D&gt;&lt;/FQL&gt;&lt;FQL&gt;&lt;Q&gt;US5184391044^FF_PTX_INC(ANN_R,2016,,,,USD)&lt;/Q&gt;&lt;R&gt;1&lt;/R&gt;&lt;C&gt;1&lt;/C&gt;&lt;D xsi:type="xsd:double"&gt;1555.2&lt;/D&gt;&lt;/FQL&gt;&lt;FQL&gt;&lt;Q&gt;US5184391044^FF_TAX_CF(ANN_R,2017,,,,USD)&lt;/Q&gt;&lt;R&gt;1&lt;/R&gt;&lt;C&gt;1&lt;/C&gt;&lt;D xsi:type="xsd:double"&gt;456&lt;/D&gt;&lt;/FQL&gt;&lt;FQL&gt;&lt;Q&gt;US5184391044^FF_PTX_INC(ANN_R,2017,,,,USD)&lt;/Q&gt;&lt;R&gt;1&lt;/R&gt;&lt;C&gt;1&lt;/C&gt;&lt;D xsi:type="xsd:double"&gt;1617&lt;/D&gt;&lt;/FQL&gt;&lt;FQL&gt;&lt;Q&gt;US5184391044^FF_TAX_CF(ANN_R,2018,,,,USD)&lt;/Q&gt;&lt;R&gt;1&lt;/R&gt;&lt;C&gt;1&lt;/C&gt;&lt;D xsi:type="xsd:double"&gt;351&lt;/D&gt;&lt;/FQL&gt;&lt;FQL&gt;&lt;Q&gt;US5184391044^FF_PTX_INC(ANN_R,2018,,,,USD)&lt;/Q&gt;&lt;R&gt;1&lt;/R&gt;&lt;C&gt;1&lt;/C&gt;&lt;D xsi:type="xsd:double"&gt;1980&lt;/D&gt;&lt;/FQL&gt;&lt;FQL&gt;&lt;Q&gt;US5184391044^FF_TAX_CF(ANN_R,2019,,,,USD)&lt;/Q&gt;&lt;R&gt;1&lt;/R&gt;&lt;C&gt;1&lt;/C&gt;&lt;D xsi:type="xsd:double"&gt;588&lt;/D&gt;&lt;/FQL&gt;&lt;FQL&gt;&lt;Q&gt;US5184391044^FF_PTX_INC(ANN_R,2019,,,,USD)&lt;/Q&gt;&lt;R&gt;1&lt;/R&gt;&lt;C&gt;1&lt;/C&gt;&lt;D xsi:type="xsd:double"&gt;2307&lt;/D&gt;&lt;/FQL&gt;&lt;FQL&gt;&lt;Q&gt;US5184391044^FF_TAX_CF(ANN_R,2020,,,,USD)&lt;/Q&gt;&lt;R&gt;1&lt;/R&gt;&lt;C&gt;1&lt;/C&gt;&lt;D xsi:type="xsd:double"&gt;537&lt;/D&gt;&lt;/FQL&gt;&lt;FQL&gt;&lt;Q&gt;US5184391044^FF_PTX_INC(ANN_R,2020,,,,USD)&lt;/Q&gt;&lt;R&gt;1&lt;/R&gt;&lt;C&gt;1&lt;/C&gt;&lt;D xsi:type="xsd:double"&gt;1046&lt;/D&gt;&lt;/FQL&gt;&lt;FQL&gt;&lt;Q&gt;US29355A1079^FF_TAX_CF(ANN_R,2012,,,,USD)&lt;/Q&gt;&lt;R&gt;0&lt;/R&gt;&lt;C&gt;0&lt;/C&gt;&lt;/FQL&gt;&lt;FQL&gt;&lt;Q&gt;US29355A1079^FF_PTX_INC(ANN_R,2012,,,,USD)&lt;/Q&gt;&lt;R&gt;1&lt;/R&gt;&lt;C&gt;1&lt;/C&gt;&lt;D xsi:type="xsd:double"&gt;-37.567&lt;/D&gt;&lt;/FQL&gt;&lt;FQL&gt;&lt;Q&gt;US29355A1079^FF_TAX_CF(ANN_R,2013,,,,USD)&lt;/Q&gt;&lt;R&gt;1&lt;/R&gt;&lt;C&gt;1&lt;/C&gt;&lt;D xsi:type="xsd:double"&gt;0.899&lt;/D&gt;&lt;/FQL&gt;&lt;FQL&gt;&lt;Q&gt;US29355A1079^FF_PTX_INC(ANN_R,2013,,,,USD)&lt;/Q&gt;&lt;R&gt;1&lt;/R&gt;&lt;C&gt;1&lt;/C&gt;&lt;D xsi:type="xsd:double"&gt;-25.05&lt;/D&gt;&lt;/FQL&gt;&lt;FQL&gt;&lt;Q&gt;US29355A1079^FF_TAX_CF(ANN_R,2014,,,,USD)&lt;/Q&gt;&lt;R&gt;1&lt;/R&gt;&lt;C&gt;1&lt;/C&gt;&lt;D xsi:type="xsd:double"&gt;0.472&lt;/D&gt;&lt;/FQL&gt;&lt;FQL&gt;&lt;Q&gt;US29355A1079^FF_PTX_INC(ANN_R,2014,,,,USD)&lt;/Q&gt;&lt;R&gt;1&lt;/R&gt;&lt;C&gt;1&lt;/C&gt;&lt;D xsi:type="xsd:double"&gt;-7.286&lt;/D&gt;&lt;/FQL&gt;&lt;FQL&gt;&lt;Q&gt;US29355A1079^FF_TAX_CF(ANN_R,2015,,,,USD)&lt;/Q&gt;&lt;R&gt;1&lt;/R&gt;&lt;C&gt;1&lt;/C&gt;&lt;D xsi:type="xsd:double"&gt;0.594&lt;/D&gt;&lt;/FQL&gt;&lt;FQL&gt;&lt;Q&gt;US29355A1079^FF_PTX_INC(ANN_R,2015,,,,USD)&lt;/Q&gt;&lt;R&gt;1&lt;/R&gt;&lt;C&gt;1&lt;/C&gt;&lt;D xsi:type="xsd:double"&gt;-20.703&lt;/D&gt;&lt;/FQL&gt;&lt;FQL&gt;&lt;Q&gt;US29355A1079^FF_TAX_CF(ANN_R,2016,,,,USD)&lt;/Q&gt;&lt;R&gt;1&lt;/R&gt;&lt;C&gt;1&lt;/C&gt;&lt;D xsi:type="xsd:double"&gt;1.146&lt;/D&gt;&lt;/FQL&gt;&lt;FQL&gt;&lt;Q&gt;US29355A1079^FF_PTX_INC(ANN_R,2016,,,,USD)&lt;/Q&gt;&lt;R&gt;1&lt;/R&gt;&lt;C&gt;1&lt;/C&gt;&lt;D xsi:type="xsd:double"&gt;-65.987&lt;/D&gt;&lt;/FQL&gt;&lt;FQL&gt;&lt;Q&gt;US29355A1079^FF_TAX_CF(ANN_R,2017,,,,USD)&lt;/Q&gt;&lt;R&gt;1&lt;/R&gt;&lt;C&gt;1&lt;/C&gt;&lt;D xsi:type="xsd:double"&gt;0.909&lt;/D&gt;&lt;/FQL&gt;&lt;FQL&gt;&lt;Q&gt;US29355A1079^FF_PTX_INC(ANN_R,2017,,,,USD)&lt;/Q&gt;&lt;R&gt;1&lt;/R&gt;&lt;C&gt;1&lt;/C&gt;&lt;D xsi:type="xsd:double"&gt;-45.341&lt;/D&gt;&lt;/FQL&gt;&lt;FQL&gt;&lt;Q&gt;US29355A1079^FF_TAX_CF(ANN_R,2018,,,,USD)&lt;/Q&gt;&lt;R&gt;1&lt;/R&gt;&lt;C&gt;1&lt;/C&gt;&lt;D xsi:type="xsd:double"&gt;0.775&lt;/D&gt;&lt;/FQL&gt;&lt;FQL&gt;&lt;Q&gt;US29355A1079^FF_PTX_INC(ANN_R,2018,,,,USD)&lt;/Q&gt;&lt;R&gt;1&lt;/R&gt;&lt;C&gt;1&lt;/C&gt;&lt;D xsi:type="xsd:double"&gt;-10.229&lt;/D&gt;&lt;/FQL&gt;&lt;FQL&gt;&lt;Q&gt;US29355A1079^FF_TAX_CF(ANN_R,2019,,,,USD)&lt;/Q&gt;&lt;R&gt;1&lt;/R&gt;&lt;C&gt;1&lt;/C&gt;&lt;D xsi:type="xsd:double"&gt;1.755&lt;/D&gt;&lt;/FQL&gt;&lt;FQL&gt;&lt;Q&gt;US29355A1079^FF_PTX_INC(ANN_R,2019,,,,USD)&lt;/Q&gt;&lt;R&gt;1&lt;/R&gt;&lt;C&gt;1&lt;/C&gt;&lt;D xsi:type="xsd:double"&gt;90.114&lt;/D&gt;&lt;/FQL&gt;&lt;FQL&gt;&lt;Q&gt;US29355A1079^FF_TAX_CF(ANN_R,2020,,,,USD)&lt;/Q&gt;&lt;R&gt;1&lt;/R&gt;&lt;C&gt;1&lt;/C&gt;&lt;D xsi:type="xsd:double"&gt;3.452&lt;/D&gt;&lt;/FQL&gt;&lt;FQL&gt;&lt;Q&gt;US29355A1079^FF_PTX_INC(ANN_R,2020,,,,USD)&lt;/Q&gt;&lt;R&gt;1&lt;/R&gt;&lt;C&gt;1&lt;/C&gt;&lt;D xsi:type="xsd:double"&gt;119.41&lt;/D&gt;&lt;/FQL&gt;&lt;FQL&gt;&lt;Q&gt;US2855121099^FF_TAX_CF(ANN_R,2012,,,,USD)&lt;/Q&gt;&lt;R&gt;1&lt;/R&gt;&lt;C&gt;1&lt;/C&gt;&lt;D xsi:type="xsd:double"&gt;26&lt;/D&gt;&lt;/FQL&gt;&lt;FQL&gt;&lt;Q&gt;US2855121099^FF_PTX_INC(ANN_R,2012,,,,USD)&lt;/Q&gt;&lt;R&gt;1&lt;/R&gt;&lt;C&gt;1&lt;/C&gt;&lt;D xsi:type="xsd:double"&gt;139&lt;/D&gt;&lt;/FQL&gt;&lt;FQL&gt;&lt;Q&gt;US2855121099^FF_TAX_CF(ANN_R,2013,,,,USD)&lt;/Q&gt;&lt;R&gt;1&lt;/R&gt;&lt;C&gt;1&lt;/C&gt;&lt;D xsi:type="xsd:double"&gt;29&lt;/D&gt;&lt;/FQL&gt;&lt;FQL&gt;&lt;Q&gt;US2855121099^FF_PTX_INC(ANN_R,2013,,,,USD)&lt;/Q&gt;&lt;R&gt;1&lt;/R&gt;&lt;C&gt;1&lt;/C&gt;&lt;D xsi:type="xsd:double"&gt;7&lt;/D&gt;&lt;/FQL&gt;&lt;FQL&gt;&lt;Q&gt;US2855121099^FF_TAX_CF(ANN_R,2014,,,,USD)&lt;/Q&gt;&lt;R&gt;1&lt;/R&gt;&lt;C&gt;1&lt;/C&gt;&lt;D xsi:type="xsd:double"&gt;2&lt;/D&gt;&lt;/FQL&gt;&lt;FQL&gt;&lt;Q&gt;US2855121099^FF_PTX_INC(ANN_R,2014,,,,USD)&lt;/Q&gt;&lt;R&gt;1&lt;/R&gt;&lt;C&gt;1&lt;/C&gt;&lt;D xsi:type="xsd:double"&gt;925&lt;/D&gt;&lt;/FQL&gt;&lt;FQL&gt;&lt;Q&gt;US2855121099^FF_TAX_CF(ANN_R,2015,,,,USD)&lt;/Q&gt;&lt;R&gt;1&lt;/R&gt;&lt;C&gt;1&lt;/C&gt;&lt;D xsi:type="xsd:double"&gt;35&lt;/D&gt;&lt;/FQL&gt;&lt;FQL&gt;&lt;Q&gt;US2855121099^FF_PTX_INC(ANN_R,2015,,,,USD)&lt;/Q&gt;&lt;R&gt;1&lt;/R&gt;&lt;C&gt;1&lt;/C&gt;&lt;D xsi:type="xsd:double"&gt;877&lt;/D&gt;&lt;/FQL&gt;&lt;FQL&gt;&lt;Q&gt;US2855121099^FF_TAX_CF(ANN_R,2016,,,,USD)&lt;/Q&gt;&lt;R&gt;1&lt;/R&gt;&lt;C&gt;1&lt;/C&gt;&lt;D xsi:type="xsd:double"&gt;51&lt;/D&gt;&lt;/FQL&gt;&lt;FQL&gt;&lt;Q&gt;US2855121099^FF_PTX_INC(ANN_R,2016,,,,USD)&lt;/Q&gt;&lt;R&gt;1&lt;/R&gt;&lt;C&gt;1&lt;/C&gt;&lt;D xsi:type="xsd:double"&gt;1210&lt;/D&gt;&lt;/FQL&gt;&lt;FQL&gt;&lt;Q&gt;US2855121099^FF_TAX_CF(ANN_R,2017,,,,USD)&lt;/Q&gt;&lt;R&gt;1&lt;/R&gt;&lt;C&gt;1&lt;/C&gt;&lt;D xsi:type="xsd:double"&gt;57&lt;/D&gt;&lt;/FQL&gt;&lt;FQL&gt;&lt;Q&gt;US2855121099^FF_PTX_INC(ANN_R,2017,,,,USD)&lt;/Q&gt;&lt;R&gt;1&lt;/R&gt;&lt;C&gt;1&lt;/C&gt;&lt;D xsi:type="xsd:double"&gt;1449&lt;/D&gt;&lt;/FQL&gt;&lt;FQL&gt;&lt;Q&gt;US2855121099^FF_TAX_CF(ANN_R,2018,,,,USD)&lt;/Q&gt;&lt;R&gt;1&lt;/R&gt;&lt;C&gt;1&lt;/C&gt;&lt;D xsi:type="xsd:double"&gt;100&lt;/D&gt;&lt;/FQL&gt;&lt;FQL&gt;&lt;Q&gt;US2855121099^FF_PTX_INC(ANN_R,2018,,,,USD)&lt;/Q&gt;&lt;R&gt;1&lt;/R&gt;&lt;C&gt;1&lt;/C&gt;&lt;D xsi:type="xsd:double"&gt;1079&lt;/D&gt;&lt;/FQL&gt;&lt;FQL&gt;&lt;Q&gt;US2855121099^FF_TAX_CF(ANN_R,2019,,,,USD)&lt;/Q&gt;&lt;R&gt;1&lt;/R&gt;&lt;C&gt;1&lt;/C&gt;&lt;D xsi:type="xsd:double"&gt;170&lt;/D&gt;&lt;/FQL&gt;&lt;FQL&gt;&lt;Q&gt;US2855121099^FF_PTX_INC(ANN_R,2019,,,,USD)&lt;/Q&gt;&lt;R&gt;1&lt;/R&gt;&lt;C&gt;1&lt;/C&gt;&lt;D xsi:type="xsd:double"&gt;1508&lt;/D&gt;&lt;/FQL&gt;&lt;FQL&gt;&lt;Q&gt;US2855121099^FF_TAX_CF(ANN_R,2020,,,,USD)&lt;/Q&gt;&lt;R&gt;1&lt;/R&gt;&lt;C&gt;1&lt;/C&gt;&lt;D xsi:type="xsd:double"&gt;340&lt;/D&gt;&lt;/FQL&gt;&lt;FQL&gt;&lt;Q&gt;US2855121099^FF_PTX_INC(ANN_R,2020,,,,USD)&lt;/Q&gt;&lt;R&gt;1&lt;/R&gt;&lt;C&gt;1&lt;/C&gt;&lt;D xsi:type="xsd:double"&gt;1017&lt;/D&gt;&lt;/FQL&gt;&lt;FQL&gt;&lt;Q&gt;US24906P1093^FF_TAX_CF(ANN_R,2012,,,,USD)&lt;/Q&gt;&lt;R&gt;1&lt;/R&gt;&lt;C&gt;1&lt;/C&gt;&lt;D xsi:type="xsd:double"&gt;109.544&lt;/D&gt;&lt;/FQL&gt;&lt;FQL&gt;&lt;Q&gt;US24906P1093^FF_PTX_INC(ANN_R,2012,,,,USD)&lt;/Q&gt;&lt;R&gt;1&lt;/R&gt;&lt;C&gt;1&lt;/C&gt;&lt;D xsi:type="xsd:double"&gt;330.679&lt;/D&gt;&lt;/FQL&gt;&lt;FQL&gt;&lt;Q&gt;US24906P1093^FF_TAX_CF(ANN_R,2013,,,,USD)&lt;/Q&gt;&lt;R&gt;1&lt;/R&gt;&lt;C&gt;1&lt;/C&gt;&lt;D xsi:type="xsd:double"&gt;49.832&lt;/D&gt;&lt;/FQL&gt;&lt;FQL&gt;&lt;Q&gt;US24906P1093^FF_PTX_INC(ANN_R,2013,,,,USD)&lt;/Q&gt;&lt;R&gt;1&lt;/R&gt;&lt;C&gt;1&lt;/C&gt;&lt;D xsi:type="xsd:double"&gt;369.335&lt;/D&gt;&lt;/FQL&gt;&lt;FQL&gt;&lt;Q&gt;US24906P1093^FF_TAX_CF(ANN_R,2014,,,,USD)&lt;/Q&gt;&lt;R&gt;1&lt;/R&gt;&lt;C&gt;1&lt;/C&gt;&lt;D xsi:type="xsd:double"&gt;48.675&lt;/D&gt;&lt;/FQL&gt;&lt;FQL&gt;&lt;Q&gt;US24906P1093^FF_PTX_INC(ANN_R,2014,,,,USD)&lt;/Q&gt;&lt;R&gt;1&lt;/R&gt;&lt;C&gt;1&lt;/C&gt;&lt;D xsi:type="xsd:double"&gt;404.373&lt;/D&gt;&lt;/FQL&gt;&lt;FQL&gt;&lt;Q&gt;US24906P1093^FF_TAX_CF(ANN_R,2015,,,,USD)&lt;/Q&gt;&lt;R&gt;1&lt;/R&gt;&lt;C&gt;1&lt;/C&gt;&lt;D xsi:type="xsd:double"&gt;71.4&lt;/D&gt;&lt;/FQL&gt;&lt;FQL&gt;&lt;Q&gt;US24906P1093^FF_PTX_INC(ANN_R,2015,,,,USD)&lt;/Q&gt;&lt;R&gt;1&lt;/R&gt;&lt;C&gt;1&lt;/C&gt;&lt;D xsi:type="xsd:double"&gt;329.7&lt;/D&gt;&lt;/FQL&gt;&lt;FQL&gt;&lt;Q&gt;US24906P1093^FF_TAX_CF(ANN_R,2016,,,,USD)&lt;/Q&gt;&lt;R&gt;1&lt;/R&gt;&lt;C&gt;1&lt;/C&gt;&lt;D xsi:type="xsd:double"&gt;112.3&lt;/D&gt;&lt;/FQL&gt;&lt;FQL&gt;&lt;Q&gt;US24906P1093^FF_PTX_INC(ANN_R,2016,,,,USD)&lt;/Q&gt;&lt;R&gt;1&lt;/R&gt;&lt;C&gt;1&lt;/C&gt;&lt;D xsi:type="xsd:double"&gt;440.9&lt;/D&gt;&lt;/FQL&gt;&lt;FQL&gt;&lt;Q&gt;US24906P1093^FF_TAX_CF(ANN_R,2017,,,,USD)&lt;/Q&gt;&lt;R&gt;1&lt;/R&gt;&lt;C&gt;1&lt;/C&gt;&lt;D xsi:type="xsd:double"&gt;122.7&lt;/D&gt;&lt;/FQL&gt;&lt;FQL&gt;&lt;Q&gt;US24906P1093^FF_PTX_INC(ANN_R,2017,,,,USD)&lt;/Q&gt;&lt;R&gt;1&lt;/R&gt;&lt;C&gt;1&lt;/C&gt;&lt;D xsi:type="xsd:double"&gt;-1603.5&lt;/D&gt;&lt;/FQL&gt;&lt;FQL&gt;&lt;Q&gt;US24906P1093^FF_TAX_CF(ANN_R,2018,,,,USD)&lt;/Q&gt;&lt;R&gt;1&lt;/R&gt;&lt;C&gt;1&lt;/C&gt;&lt;D xsi:type="xsd:double"&gt;104.7&lt;/D&gt;&lt;/FQL&gt;&lt;FQL&gt;&lt;Q&gt;US24906P1093^FF_PTX_INC(ANN_R,2018,,,,USD)&lt;/Q&gt;&lt;R&gt;1&lt;/R&gt;&lt;C&gt;1&lt;/C&gt;&lt;D xsi:type="xsd:double"&gt;-958.4&lt;/D&gt;&lt;/FQL&gt;&lt;FQL&gt;&lt;Q&gt;US24906P1093^FF_TAX_CF(ANN_R,2019,,,,USD)&lt;/Q&gt;&lt;R&gt;1&lt;/R&gt;&lt;C&gt;1&lt;/C&gt;&lt;D xsi:type="xsd:double"&gt;112.1&lt;/D&gt;&lt;/FQL&gt;&lt;FQL&gt;&lt;Q&gt;US24906P1093^FF_PTX_INC(ANN_R,2019,,,,USD)&lt;/Q&gt;&lt;R&gt;1&lt;/R&gt;&lt;C&gt;1&lt;/C&gt;&lt;D xsi:type="xsd:double"&gt;345.4&lt;/D&gt;&lt;/FQL&gt;&lt;FQL&gt;&lt;Q&gt;US24906P1093^FF_TAX_CF(ANN_R,2020,,,,USD)&lt;/Q&gt;&lt;R&gt;1&lt;/R&gt;&lt;C&gt;1&lt;/C&gt;&lt;D xsi:type="xsd:double"&gt;82&lt;/D&gt;&lt;/FQL&gt;&lt;FQL&gt;&lt;Q&gt;US24906P1093^FF_PTX_INC(ANN_R,2020,,,,USD)&lt;/Q&gt;&lt;R&gt;1&lt;/R&gt;&lt;C&gt;1&lt;/C&gt;&lt;D xsi:type="xsd:double"&gt;-60&lt;/D&gt;&lt;/FQL&gt;&lt;FQL&gt;&lt;Q&gt;US2473617023^FF_TAX_CF(ANN_R,2012,,,,USD)&lt;/Q&gt;&lt;R&gt;0&lt;/R&gt;&lt;C&gt;0&lt;/C&gt;&lt;/FQL&gt;&lt;FQL&gt;&lt;Q&gt;US2473617023^FF_PTX_INC(ANN_R,2012,,,,USD)&lt;/Q&gt;&lt;R&gt;1&lt;/R&gt;&lt;C&gt;1&lt;/C&gt;&lt;D xsi:type="xsd:double"&gt;1025&lt;/D&gt;&lt;/FQL&gt;&lt;FQL&gt;&lt;Q&gt;US2473617023^FF_TAX_CF(ANN_R,2013,,,,USD)&lt;/Q&gt;&lt;R&gt;0&lt;/R&gt;&lt;C&gt;0&lt;/C&gt;&lt;/FQL&gt;&lt;FQL&gt;&lt;Q&gt;US2473617023^FF_PTX_INC(ANN_R,2013,,,,USD)&lt;/Q&gt;&lt;R&gt;1&lt;/R&gt;&lt;C&gt;1&lt;/C&gt;&lt;D xsi:type="xsd:double"&gt;2527&lt;/D&gt;&lt;/FQL&gt;&lt;FQL&gt;&lt;Q&gt;US2473617023^FF_TAX_CF(ANN_R,2014,,,,USD)&lt;/Q&gt;&lt;R&gt;0&lt;/R&gt;&lt;C&gt;0&lt;/C&gt;&lt;/FQL&gt;&lt;FQL&gt;&lt;Q&gt;US2473617023^FF_PTX_INC(ANN_R,2014,,,,USD)&lt;/Q&gt;&lt;R&gt;1&lt;/R&gt;&lt;C&gt;1&lt;/C&gt;&lt;D xsi:type="xsd:double"&gt;1072&lt;/D&gt;&lt;/FQL&gt;&lt;FQL&gt;&lt;Q&gt;US2473617023^FF_TAX_CF(ANN_R,2015,,,,USD)&lt;/Q&gt;&lt;R&gt;0&lt;/R&gt;&lt;C&gt;0&lt;/C&gt;&lt;/FQL&gt;&lt;FQL&gt;&lt;Q&gt;US2473617023^FF_PTX_INC(ANN_R,2015,,,,USD)&lt;/Q&gt;&lt;R&gt;1&lt;/R&gt;&lt;C&gt;1&lt;/C&gt;&lt;D xsi:type="xsd:double"&gt;7157&lt;/D&gt;&lt;/FQL&gt;&lt;FQL&gt;&lt;Q&gt;US2473617023^FF_TAX_CF(ANN_R,2016,,,,USD)&lt;/Q&gt;&lt;R&gt;0&lt;/R&gt;&lt;C&gt;0&lt;/C&gt;&lt;/FQL&gt;&lt;FQL&gt;&lt;Q&gt;US2473617023^FF_PTX_INC(ANN_R,2016,,,,USD)&lt;/Q&gt;&lt;R&gt;1&lt;/R&gt;&lt;C&gt;1&lt;/C&gt;&lt;D xsi:type="xsd:double"&gt;6636&lt;/D&gt;&lt;/FQL&gt;&lt;FQL&gt;&lt;Q&gt;US2473617023^FF_TAX_CF(ANN_R,2017,,,,USD)&lt;/Q&gt;&lt;R&gt;0&lt;/R&gt;&lt;C&gt;0&lt;/C&gt;&lt;/FQL&gt;&lt;FQL&gt;&lt;Q&gt;US2473617023^FF_PTX_INC(ANN_R,2017,,,,USD)&lt;/Q&gt;&lt;R&gt;1&lt;/R&gt;&lt;C&gt;1&lt;/C&gt;&lt;D xsi:type="xsd:double"&gt;5500&lt;/D&gt;&lt;/FQL&gt;&lt;FQL&gt;&lt;Q&gt;US2473617023^FF_TAX_CF(ANN_R,2018,,,,USD)&lt;/Q&gt;&lt;R&gt;0&lt;/R&gt;&lt;C&gt;0&lt;/C&gt;&lt;/FQL&gt;&lt;FQL&gt;&lt;Q&gt;US2473617023^FF_PTX_INC(ANN_R,2018,,,,USD)&lt;/Q&gt;&lt;R&gt;1&lt;/R&gt;&lt;C&gt;1&lt;/C&gt;&lt;D xsi:type="xsd:double"&gt;5151&lt;/D&gt;&lt;/FQL&gt;&lt;FQL&gt;&lt;Q&gt;US2473617023^FF_TAX_CF(ANN_R,2019,,,,USD)&lt;/Q&gt;&lt;R&gt;0&lt;/R&gt;&lt;C&gt;0&lt;/C&gt;&lt;/FQL&gt;&lt;FQL&gt;&lt;Q&gt;US2473617023^FF_PTX_INC(ANN_R,2019,,,,USD)&lt;/Q&gt;&lt;R&gt;1&lt;/R&gt;&lt;C&gt;1&lt;/C&gt;&lt;D xsi:type="xsd:double"&gt;6198&lt;/D&gt;&lt;/FQL&gt;&lt;FQL&gt;&lt;Q&gt;US2473617023^FF_TAX_CF(ANN_R,2020,,,,USD)&lt;/Q&gt;&lt;R&gt;0&lt;/R&gt;&lt;C&gt;0&lt;/C&gt;&lt;/FQL&gt;&lt;FQL&gt;&lt;Q&gt;US2473617023^FF_PTX_INC(ANN_R,2020,,,,USD)&lt;/Q&gt;&lt;R&gt;1&lt;/R&gt;&lt;C&gt;1&lt;/C&gt;&lt;D xsi:type="xsd:double"&gt;-15587&lt;/D&gt;&lt;/FQL&gt;&lt;FQL&gt;&lt;Q&gt;US23331A1097^FF_TAX_CF(ANN_R,2012,,,,USD)&lt;/Q&gt;&lt;R&gt;1&lt;/R&gt;&lt;C&gt;1&lt;/C&gt;&lt;D xsi:type="xsd:double"&gt;6.1&lt;/D&gt;&lt;/FQL&gt;&lt;FQL&gt;&lt;Q&gt;US23331A1097^FF_PTX_INC(ANN_R,2012,,,,USD)&lt;/Q&gt;&lt;R&gt;1&lt;/R&gt;&lt;C&gt;1&lt;/C&gt;&lt;D xsi:type="xsd:double"&gt;242.9&lt;/D&gt;&lt;/FQL&gt;&lt;FQL&gt;&lt;Q&gt;US23331A1097^FF_TAX_CF(ANN_R,2013,,,,USD)&lt;/Q&gt;&lt;R&gt;1&lt;/R&gt;&lt;C&gt;1&lt;/C&gt;&lt;D xsi:type="xsd:double"&gt;34.8&lt;/D&gt;&lt;/FQL&gt;&lt;FQL&gt;&lt;Q&gt;US23331A1097^FF_PTX_INC(ANN_R,2013,,,,USD)&lt;/Q&gt;&lt;R&gt;1&lt;/R&gt;&lt;C&gt;1&lt;/C&gt;&lt;D xsi:type="xsd:double"&gt;657.8&lt;/D&gt;&lt;/FQL&gt;&lt;FQL&gt;&lt;Q&gt;US23331A1097^FF_TAX_CF(ANN_R,2014,,,,USD)&lt;/Q&gt;&lt;R&gt;1&lt;/R&gt;&lt;C&gt;1&lt;/C&gt;&lt;D xsi:type="xsd:double"&gt;279.8&lt;/D&gt;&lt;/FQL&gt;&lt;FQL&gt;&lt;Q&gt;US23331A1097^FF_PTX_INC(ANN_R,2014,,,,USD)&lt;/Q&gt;&lt;R&gt;1&lt;/R&gt;&lt;C&gt;1&lt;/C&gt;&lt;D xsi:type="xsd:double"&gt;814.2&lt;/D&gt;&lt;/FQL&gt;&lt;FQL&gt;&lt;Q&gt;US23331A1097^FF_TAX_CF(ANN_R,2015,,,,USD)&lt;/Q&gt;&lt;R&gt;1&lt;/R&gt;&lt;C&gt;1&lt;/C&gt;&lt;D xsi:type="xsd:double"&gt;334&lt;/D&gt;&lt;/FQL&gt;&lt;FQL&gt;&lt;Q&gt;US23331A1097^FF_PTX_INC(ANN_R,2015,,,,USD)&lt;/Q&gt;&lt;R&gt;1&lt;/R&gt;&lt;C&gt;1&lt;/C&gt;&lt;D xsi:type="xsd:double"&gt;1123.4&lt;/D&gt;&lt;/FQL&gt;&lt;FQL&gt;&lt;Q&gt;US23331A1097^FF_TAX_CF(ANN_R,2016,,,,USD)&lt;/Q&gt;&lt;R&gt;1&lt;/R&gt;&lt;C&gt;1&lt;/C&gt;&lt;D xsi:type="xsd:double"&gt;389.9&lt;/D&gt;&lt;/FQL&gt;&lt;FQL&gt;&lt;Q&gt;US23331A1097^FF_PTX_INC(ANN_R,2016,,,,USD)&lt;/Q&gt;&lt;R&gt;1&lt;/R&gt;&lt;C&gt;1&lt;/C&gt;&lt;D xsi:type="xsd:double"&gt;1353.5&lt;/D&gt;&lt;/FQL&gt;&lt;FQL&gt;&lt;Q&gt;US23331A1097^FF_TAX_CF(ANN_R,2017,,,,USD)&lt;/Q&gt;&lt;R&gt;1&lt;/R&gt;&lt;C&gt;1&lt;/C&gt;&lt;D xsi:type="xsd:double"&gt;446.4&lt;/D&gt;&lt;/FQL&gt;&lt;FQL&gt;&lt;Q&gt;US23331A1097^FF_PTX_INC(ANN_R,2017,,,,USD)&lt;/Q&gt;&lt;R&gt;1&lt;/R&gt;&lt;C&gt;1&lt;/C&gt;&lt;D xsi:type="xsd:double"&gt;1602.1&lt;/D&gt;&lt;/FQL&gt;&lt;FQL&gt;&lt;Q&gt;US23331A1097^FF_TAX_CF(ANN_R,2018,,,,USD)&lt;/Q&gt;&lt;R&gt;1&lt;/R&gt;&lt;C&gt;1&lt;/C&gt;&lt;D xsi:type="xsd:double"&gt;387.2&lt;/D&gt;&lt;/FQL&gt;&lt;FQL&gt;&lt;Q&gt;US23331A1097^FF_PTX_INC(ANN_R,2018,,,,USD)&lt;/Q&gt;&lt;R&gt;1&lt;/R&gt;&lt;C&gt;1&lt;/C&gt;&lt;D xsi:type="xsd:double"&gt;2060&lt;/D&gt;&lt;/FQL&gt;&lt;FQL&gt;&lt;Q&gt;US23331A1097^FF_TAX_CF(ANN_R,2019,,,,USD)&lt;/Q&gt;&lt;R&gt;1&lt;/R&gt;&lt;C&gt;1&lt;/C&gt;&lt;D xsi:type="xsd:double"&gt;488&lt;/D&gt;&lt;/FQL&gt;&lt;FQL&gt;&lt;Q&gt;US23331A1097^FF_PTX_INC(ANN_R,2019,,,,USD)&lt;/Q&gt;&lt;R&gt;1&lt;/R&gt;&lt;C&gt;1&lt;/C&gt;&lt;D xsi:type="xsd:double"&gt;2125.3&lt;/D&gt;&lt;/FQL&gt;&lt;FQL&gt;&lt;Q&gt;US23331A1097^FF_TAX_CF(ANN_R,2020,,,,USD)&lt;/Q&gt;&lt;R&gt;1&lt;/R&gt;&lt;C&gt;1&lt;/C&gt;&lt;D xsi:type="xsd:double"&gt;581.3&lt;/D&gt;&lt;/FQL&gt;&lt;FQL&gt;&lt;Q&gt;US23331A1097^FF_PTX_INC(ANN_R,2020,,,,USD)&lt;/Q&gt;&lt;R&gt;1&lt;/R&gt;&lt;C&gt;1&lt;/C&gt;&lt;D xsi:type="xsd:double"&gt;2983&lt;/D&gt;&lt;/FQL&gt;&lt;FQL&gt;&lt;Q&gt;US2310211063^FF_TAX_CF(ANN_R,2012,,,,USD)&lt;/Q&gt;&lt;R&gt;1&lt;/R&gt;&lt;C&gt;1&lt;/C&gt;&lt;D xsi:type="xsd:double"&gt;691&lt;/D&gt;&lt;/FQL&gt;&lt;FQL&gt;&lt;Q&gt;US2310211063^FF_PTX_INC(ANN_R,2012,,,,USD)&lt;/Q&gt;&lt;R&gt;1&lt;/R&gt;&lt;C&gt;1&lt;/C&gt;&lt;D xsi:type="xsd:double"&gt;2271&lt;/D&gt;&lt;/FQL&gt;&lt;FQL&gt;&lt;Q&gt;US2310211063^FF_TAX_CF(ANN_R,2013,,,,USD)&lt;/Q&gt;&lt;R&gt;1&lt;/R&gt;&lt;C&gt;1&lt;/C&gt;&lt;D xsi:type="xsd:double"&gt;380&lt;/D&gt;&lt;/FQL&gt;&lt;FQL&gt;&lt;Q&gt;US2310211063^FF_PTX_INC(ANN_R,2013,,,,USD)&lt;/Q&gt;&lt;R&gt;1&lt;/R&gt;&lt;C&gt;1&lt;/C&gt;&lt;D xsi:type="xsd:double"&gt;2119&lt;/D&gt;&lt;/FQL&gt;&lt;FQL&gt;&lt;Q&gt;US2310211063^FF_TAX_CF(ANN_R,2014,,,,USD)&lt;/Q&gt;&lt;R&gt;1&lt;/R&gt;&lt;C&gt;1&lt;/C&gt;&lt;D xsi:type="xsd:double"&gt;659&lt;/D&gt;&lt;/FQL&gt;&lt;FQL&gt;&lt;Q&gt;US2310211063^FF_PTX_INC(ANN_R,2014,,,,USD)&lt;/Q&gt;&lt;R&gt;1&lt;/R&gt;&lt;C&gt;1&lt;/C&gt;&lt;D xsi:type="xsd:double"&gt;2434&lt;/D&gt;&lt;/FQL&gt;&lt;FQL&gt;&lt;Q&gt;US2310211063^FF_TAX_CF(ANN_R,2015,,,,USD)&lt;/Q&gt;&lt;R&gt;1&lt;/R&gt;&lt;C&gt;1&lt;/C&gt;&lt;D xsi:type="xsd:double"&gt;732&lt;/D&gt;&lt;/FQL&gt;&lt;FQL&gt;&lt;Q&gt;US2310211063^FF_PTX_INC(ANN_R,2015,,,,USD)&lt;/Q&gt;&lt;R&gt;1&lt;/R&gt;&lt;C&gt;1&lt;/C&gt;&lt;D xsi:type="xsd:double"&gt;2025&lt;/D&gt;&lt;/FQL&gt;&lt;FQL&gt;&lt;Q&gt;US2310211063^FF_TAX_CF(ANN_R,2016,,,,USD)&lt;/Q&gt;&lt;R&gt;1&lt;/R&gt;&lt;C&gt;1&lt;/C&gt;&lt;D xsi:type="xsd:double"&gt;430&lt;/D&gt;&lt;/FQL&gt;&lt;FQL&gt;&lt;Q&gt;US2310211063^FF_PTX_INC(ANN_R,2016,,,,USD)&lt;/Q&gt;&lt;R&gt;1&lt;/R&gt;&lt;C&gt;1&lt;/C&gt;&lt;D xsi:type="xsd:double"&gt;1930&lt;/D&gt;&lt;/FQL&gt;&lt;FQL&gt;&lt;Q&gt;US2310211063^FF_TAX_CF(ANN_R,2017,,,,USD)&lt;/Q&gt;&lt;R&gt;1&lt;/R&gt;&lt;C&gt;1&lt;/C&gt;&lt;D xsi:type="xsd:double"&gt;622&lt;/D&gt;&lt;/FQL&gt;&lt;FQL&gt;&lt;Q&gt;US2310211063^FF_PTX_INC(ANN_R,2017,,,,USD)&lt;/Q&gt;&lt;R&gt;1&lt;/R&gt;&lt;C&gt;1&lt;/C&gt;&lt;D xsi:type="xsd:double"&gt;2365&lt;/D&gt;&lt;/FQL&gt;&lt;FQL&gt;&lt;Q&gt;US2310211063^FF_TAX_CF(ANN_R,2018,,,,USD)&lt;/Q&gt;&lt;R&gt;1&lt;/R&gt;&lt;C&gt;1&lt;/C&gt;&lt;D xsi:type="xsd:double"&gt;699&lt;/D&gt;&lt;/FQL&gt;&lt;FQL&gt;&lt;Q&gt;US2310211063^FF_PTX_INC(ANN_R,2018,,,,USD)&lt;/Q&gt;&lt;R&gt;1&lt;/R&gt;&lt;C&gt;1&lt;/C&gt;&lt;D xsi:type="xsd:double"&gt;2753&lt;/D&gt;&lt;/FQL&gt;&lt;FQL&gt;&lt;Q&gt;US2310211063^FF_TAX_CF(ANN_R,2019,,,,USD)&lt;/Q&gt;&lt;R&gt;1&lt;/R&gt;&lt;C&gt;1&lt;/C&gt;&lt;D xsi:type="xsd:double"&gt;691&lt;/D&gt;&lt;/FQL&gt;&lt;FQL&gt;&lt;Q&gt;US2310211063^FF_PTX_INC(ANN_R,2019,,,,USD)&lt;/Q&gt;&lt;R&gt;1&lt;/R&gt;&lt;C&gt;1&lt;/C&gt;&lt;D xsi:type="xsd:double"&gt;2834&lt;/D&gt;&lt;/FQL&gt;&lt;FQL&gt;&lt;Q&gt;US2310211063^FF_TAX_CF(ANN_R,2020,,,,USD)&lt;/Q&gt;&lt;R&gt;1&lt;/R&gt;&lt;C&gt;1&lt;/C&gt;&lt;D xsi:type="xsd:double"&gt;432&lt;/D&gt;&lt;/FQL&gt;&lt;FQL&gt;&lt;Q&gt;US2310211063^FF_PTX_INC(ANN_R,2020,,,,USD)&lt;/Q&gt;&lt;R&gt;1&lt;/R&gt;&lt;C&gt;1&lt;/C&gt;&lt;D xsi:type="xsd:double"&gt;2338&lt;/D&gt;&lt;/FQL&gt;&lt;FQL&gt;&lt;Q&gt;US22160K1051^FF_TAX_CF(ANN_R,2012,,,,USD)&lt;/Q&gt;&lt;R&gt;1&lt;/R&gt;&lt;C&gt;1&lt;/C&gt;&lt;D xsi:type="xsd:double"&gt;956&lt;/D&gt;&lt;/FQL&gt;&lt;FQL&gt;&lt;Q&gt;US22160K1051^FF_PTX_INC(ANN_R,2012,,,,USD)&lt;/Q&gt;&lt;R&gt;1&lt;/R&gt;&lt;C&gt;1&lt;/C&gt;&lt;D xsi:type="xsd:double"&gt;2767&lt;/D&gt;&lt;/FQL&gt;&lt;FQL&gt;&lt;Q&gt;US22160K1051^FF_TAX_CF(ANN_R,2013,,,,USD)&lt;/Q&gt;&lt;R&gt;1&lt;/R&gt;&lt;C&gt;1&lt;/C&gt;&lt;D xsi:type="xsd:double"&gt;1001&lt;/D&gt;&lt;/FQL&gt;&lt;FQL&gt;&lt;Q&gt;US22160K1051^FF_PTX_INC(ANN_R,2013,,,,USD)&lt;/Q&gt;&lt;R&gt;1&lt;/R&gt;&lt;C&gt;1&lt;/C&gt;&lt;D xsi:type="xsd:double"&gt;3051&lt;/D&gt;&lt;/FQL&gt;&lt;FQL&gt;&lt;Q&gt;US22160K1051^FF_TAX_CF(ANN_R,2014,,,,USD)&lt;/Q&gt;&lt;R&gt;1&lt;/R&gt;&lt;C&gt;1&lt;/C&gt;&lt;D xsi:type="xsd:double"&gt;869&lt;/D&gt;&lt;/FQL&gt;&lt;FQL&gt;&lt;Q&gt;US22160K1051^FF_PTX_INC(ANN_R,2014,,,,USD)&lt;/Q&gt;&lt;R&gt;1&lt;/R&gt;&lt;C&gt;1&lt;/C&gt;&lt;D xsi:type="xsd:double"&gt;3197&lt;/D&gt;&lt;/FQL&gt;&lt;FQL&gt;&lt;Q&gt;US22160K1051^FF_TAX_CF(ANN_R,2015,,,,USD)&lt;/Q&gt;&lt;R&gt;1&lt;/R&gt;&lt;C&gt;1&lt;/C&gt;&lt;D xsi:type="xsd:double"&gt;1186&lt;/D&gt;&lt;/FQL&gt;&lt;FQL&gt;&lt;Q&gt;US22160K1051^FF_PTX_INC(ANN_R,2015,,,,USD)&lt;/Q&gt;&lt;R&gt;1&lt;/R&gt;&lt;C&gt;1&lt;/C&gt;&lt;D xsi:type="xsd:double"&gt;3604&lt;/D&gt;&lt;/FQL&gt;&lt;FQL&gt;&lt;Q&gt;US22160K1051^FF_TAX_CF(ANN_R,2016,,,,USD)&lt;/Q&gt;&lt;R&gt;1&lt;/R&gt;&lt;C&gt;1&lt;/C&gt;&lt;D xsi:type="xsd:double"&gt;953&lt;/D&gt;&lt;/FQL&gt;&lt;FQL&gt;&lt;Q&gt;US22160K1051^FF_PTX_INC(ANN_R,2016,,,,USD)&lt;/Q&gt;&lt;R&gt;1&lt;/R&gt;&lt;C&gt;1&lt;/C&gt;&lt;D xsi:type="xsd:double"&gt;3619&lt;/D&gt;&lt;/FQL&gt;&lt;FQL&gt;&lt;Q&gt;US22160K1051^FF_TAX_CF(ANN_R,2017,,,,USD)&lt;/Q&gt;&lt;R&gt;1&lt;/R&gt;&lt;C&gt;1&lt;/C&gt;&lt;D xsi:type="xsd:double"&gt;1185&lt;/D&gt;&lt;/FQL&gt;&lt;FQL&gt;&lt;Q&gt;US22160K1051^FF_PTX_INC(ANN_R,2017,,,,USD)&lt;/Q&gt;&lt;R&gt;1&lt;/R&gt;&lt;C&gt;1&lt;/C&gt;&lt;D xsi:type="xsd:double"&gt;4039&lt;/D&gt;&lt;/FQL&gt;&lt;FQL&gt;&lt;Q&gt;US22160K1051^FF_TAX_CF(ANN_R,2018,,,,USD)&lt;/Q&gt;&lt;R&gt;1&lt;/R&gt;&lt;C&gt;1&lt;/C&gt;&lt;D xsi:type="xsd:double"&gt;1204&lt;/D&gt;&lt;/FQL&gt;&lt;FQL&gt;&lt;Q&gt;US22160K1051^FF_PTX_INC(ANN_R,2018,,,,USD)&lt;/Q&gt;&lt;R&gt;1&lt;/R&gt;&lt;C&gt;1&lt;/C&gt;&lt;D xsi:type="xsd:double"&gt;4442&lt;/D&gt;&lt;/FQL&gt;&lt;FQL&gt;&lt;Q&gt;US22160K1051^FF_TAX_CF(ANN_R,2019,,,,USD)&lt;/Q&gt;&lt;R&gt;1&lt;/R&gt;&lt;C&gt;1&lt;/C&gt;&lt;D xsi:type="xsd:double"&gt;1187&lt;/D&gt;&lt;/FQL&gt;&lt;FQL&gt;&lt;Q&gt;US22160K1051^FF_PTX_INC(ANN_R,2019,,,,USD)&lt;/Q&gt;&lt;R&gt;1&lt;/R&gt;&lt;C&gt;1&lt;/C&gt;&lt;D xsi:type="xsd:double"&gt;4765&lt;/D&gt;&lt;/FQL&gt;&lt;FQL&gt;&lt;Q&gt;US22160K1051^FF_TAX_CF(ANN_R,2020,,,,USD)&lt;/Q&gt;&lt;R&gt;1&lt;/R&gt;&lt;C&gt;1&lt;/C&gt;&lt;D xsi:type="xsd:double"&gt;1052&lt;/D&gt;&lt;/FQL&gt;&lt;FQL&gt;&lt;Q&gt;US22160K1051^FF_PTX_INC(ANN_R,2020,,,,USD)&lt;/Q&gt;&lt;R&gt;1&lt;/R&gt;&lt;C&gt;1&lt;/C&gt;&lt;D xsi:type="xsd:double"&gt;5367&lt;/D&gt;&lt;/FQL&gt;&lt;FQL&gt;&lt;Q&gt;US21036P1084^FF_TAX_CF(ANN_R,2012,,,,USD)&lt;/Q&gt;&lt;R&gt;1&lt;/R&gt;&lt;C&gt;1&lt;/C&gt;&lt;D xsi:type="xsd:double"&gt;149.6&lt;/D&gt;&lt;/FQL&gt;&lt;FQL&gt;&lt;Q&gt;US21036P1084^FF_PTX_INC(ANN_R,2012,,,,USD)&lt;/Q&gt;&lt;R&gt;1&lt;/R&gt;&lt;C&gt;1&lt;/C&gt;&lt;D xsi:type="xsd:double"&gt;516.4&lt;/D&gt;&lt;/FQL&gt;&lt;FQL&gt;&lt;Q&gt;US21036P1084^FF_TAX_CF(ANN_R,2013,,,,USD)&lt;/Q&gt;&lt;R&gt;1&lt;/R&gt;&lt;C&gt;1&lt;/C&gt;&lt;D xsi:type="xsd:double"&gt;117.9&lt;/D&gt;&lt;/FQL&gt;&lt;FQL&gt;&lt;Q&gt;US21036P1084^FF_PTX_INC(ANN_R,2013,,,,USD)&lt;/Q&gt;&lt;R&gt;1&lt;/R&gt;&lt;C&gt;1&lt;/C&gt;&lt;D xsi:type="xsd:double"&gt;2202.3&lt;/D&gt;&lt;/FQL&gt;&lt;FQL&gt;&lt;Q&gt;US21036P1084^FF_TAX_CF(ANN_R,2014,,,,USD)&lt;/Q&gt;&lt;R&gt;1&lt;/R&gt;&lt;C&gt;1&lt;/C&gt;&lt;D xsi:type="xsd:double"&gt;169.5&lt;/D&gt;&lt;/FQL&gt;&lt;FQL&gt;&lt;Q&gt;US21036P1084^FF_PTX_INC(ANN_R,2014,,,,USD)&lt;/Q&gt;&lt;R&gt;1&lt;/R&gt;&lt;C&gt;1&lt;/C&gt;&lt;D xsi:type="xsd:double"&gt;1179.6&lt;/D&gt;&lt;/FQL&gt;&lt;FQL&gt;&lt;Q&gt;US21036P1084^FF_TAX_CF(ANN_R,2015,,,,USD)&lt;/Q&gt;&lt;R&gt;1&lt;/R&gt;&lt;C&gt;1&lt;/C&gt;&lt;D xsi:type="xsd:double"&gt;80.2&lt;/D&gt;&lt;/FQL&gt;&lt;FQL&gt;&lt;Q&gt;US21036P1084^FF_PTX_INC(ANN_R,2015,,,,USD)&lt;/Q&gt;&lt;R&gt;1&lt;/R&gt;&lt;C&gt;1&lt;/C&gt;&lt;D xsi:type="xsd:double"&gt;1501.2&lt;/D&gt;&lt;/FQL&gt;&lt;FQL&gt;&lt;Q&gt;US21036P1084^FF_TAX_CF(ANN_R,2016,,,,USD)&lt;/Q&gt;&lt;R&gt;1&lt;/R&gt;&lt;C&gt;1&lt;/C&gt;&lt;D xsi:type="xsd:double"&gt;219.6&lt;/D&gt;&lt;/FQL&gt;&lt;FQL&gt;&lt;Q&gt;US21036P1084^FF_PTX_INC(ANN_R,2016,,,,USD)&lt;/Q&gt;&lt;R&gt;1&lt;/R&gt;&lt;C&gt;1&lt;/C&gt;&lt;D xsi:type="xsd:double"&gt;2093.4&lt;/D&gt;&lt;/FQL&gt;&lt;FQL&gt;&lt;Q&gt;US21036P1084^FF_TAX_CF(ANN_R,2017,,,,USD)&lt;/Q&gt;&lt;R&gt;1&lt;/R&gt;&lt;C&gt;1&lt;/C&gt;&lt;D xsi:type="xsd:double"&gt;238.6&lt;/D&gt;&lt;/FQL&gt;&lt;FQL&gt;&lt;Q&gt;US21036P1084^FF_PTX_INC(ANN_R,2017,,,,USD)&lt;/Q&gt;&lt;R&gt;1&lt;/R&gt;&lt;C&gt;1&lt;/C&gt;&lt;D xsi:type="xsd:double"&gt;2338&lt;/D&gt;&lt;/FQL&gt;&lt;FQL&gt;&lt;Q&gt;US21036P1084^FF_TAX_CF(ANN_R,2018,,,,USD)&lt;/Q&gt;&lt;R&gt;1&lt;/R&gt;&lt;C&gt;1&lt;/C&gt;&lt;D xsi:type="xsd:double"&gt;186.2&lt;/D&gt;&lt;/FQL&gt;&lt;FQL&gt;&lt;Q&gt;US21036P1084^FF_PTX_INC(ANN_R,2018,,,,USD)&lt;/Q&gt;&lt;R&gt;1&lt;/R&gt;&lt;C&gt;1&lt;/C&gt;&lt;D xsi:type="xsd:double"&gt;4145&lt;/D&gt;&lt;/FQL&gt;&lt;FQL&gt;&lt;Q&gt;US21036P1084^FF_TAX_CF(ANN_R,2019,,,,USD)&lt;/Q&gt;&lt;R&gt;1&lt;/R&gt;&lt;C&gt;1&lt;/C&gt;&lt;D xsi:type="xsd:double"&gt;85.3&lt;/D&gt;&lt;/FQL&gt;&lt;FQL&gt;&lt;Q&gt;US21036P1084^FF_PTX_INC(ANN_R,2019,,,,USD)&lt;/Q&gt;&lt;R&gt;1&lt;/R&gt;&lt;C&gt;1&lt;/C&gt;&lt;D xsi:type="xsd:double"&gt;-945.2&lt;/D&gt;&lt;/FQL&gt;&lt;FQL&gt;&lt;Q&gt;US21036P1084^FF_TAX_CF(ANN_R,2020,,,,USD)&lt;/Q&gt;&lt;R&gt;1&lt;/R&gt;&lt;C&gt;1&lt;/C&gt;&lt;D xsi:type="xsd:double"&gt;189.7&lt;/D&gt;&lt;/FQL&gt;&lt;FQL&gt;&lt;Q&gt;US21036P1084^FF_PTX_INC(ANN_R,2020,,,,USD)&lt;/Q&gt;&lt;R&gt;1&lt;/R&gt;&lt;C&gt;1&lt;/C&gt;&lt;D xsi:type="xsd:double"&gt;2542.9&lt;/D&gt;&lt;/FQL&gt;&lt;FQL&gt;&lt;Q&gt;US1941621039^FF_TAX_CF(ANN_R,2012,,,,USD)&lt;/Q&gt;&lt;R&gt;1&lt;/R&gt;&lt;C&gt;1&lt;/C&gt;&lt;D xsi:type="xsd:double"&gt;1280&lt;/D&gt;&lt;/FQL&gt;&lt;FQL&gt;&lt;Q&gt;US1941621039^FF_PTX_INC(ANN_R,2012,,,,USD)&lt;/Q&gt;&lt;R&gt;1&lt;/R&gt;&lt;C&gt;1&lt;/C&gt;&lt;D xsi:type="xsd:double"&gt;3874&lt;/D&gt;&lt;/FQL&gt;&lt;FQL&gt;&lt;Q&gt;US1941621039^FF_TAX_CF(ANN_R,2013,,,,USD)&lt;/Q&gt;&lt;R&gt;1&lt;/R&gt;&lt;C&gt;1&lt;/C&gt;&lt;D xsi:type="xsd:double"&gt;1087&lt;/D&gt;&lt;/FQL&gt;&lt;FQL&gt;&lt;Q&gt;US1941621039^FF_PTX_INC(ANN_R,2013,,,,USD)&lt;/Q&gt;&lt;R&gt;1&lt;/R&gt;&lt;C&gt;1&lt;/C&gt;&lt;D xsi:type="xsd:double"&gt;3565&lt;/D&gt;&lt;/FQL&gt;&lt;FQL&gt;&lt;Q&gt;US1941621039^FF_TAX_CF(ANN_R,2014,,,,USD)&lt;/Q&gt;&lt;R&gt;1&lt;/R&gt;&lt;C&gt;1&lt;/C&gt;&lt;D xsi:type="xsd:double"&gt;1009&lt;/D&gt;&lt;/FQL&gt;&lt;FQL&gt;&lt;Q&gt;US1941621039^FF_PTX_INC(ANN_R,2014,,,,USD)&lt;/Q&gt;&lt;R&gt;1&lt;/R&gt;&lt;C&gt;1&lt;/C&gt;&lt;D xsi:type="xsd:double"&gt;3533&lt;/D&gt;&lt;/FQL&gt;&lt;FQL&gt;&lt;Q&gt;US1941621039^FF_TAX_CF(ANN_R,2015,,,,USD)&lt;/Q&gt;&lt;R&gt;1&lt;/R&gt;&lt;C&gt;1&lt;/C&gt;&lt;D xsi:type="xsd:double"&gt;1259&lt;/D&gt;&lt;/FQL&gt;&lt;FQL&gt;&lt;Q&gt;US1941621039^FF_PTX_INC(ANN_R,2015,,,,USD)&lt;/Q&gt;&lt;R&gt;1&lt;/R&gt;&lt;C&gt;1&lt;/C&gt;&lt;D xsi:type="xsd:double"&gt;2763&lt;/D&gt;&lt;/FQL&gt;&lt;FQL&gt;&lt;Q&gt;US1941621039^FF_TAX_CF(ANN_R,2016,,,,USD)&lt;/Q&gt;&lt;R&gt;1&lt;/R&gt;&lt;C&gt;1&lt;/C&gt;&lt;D xsi:type="xsd:double"&gt;932&lt;/D&gt;&lt;/FQL&gt;&lt;FQL&gt;&lt;Q&gt;US1941621039^FF_PTX_INC(ANN_R,2016,,,,USD)&lt;/Q&gt;&lt;R&gt;1&lt;/R&gt;&lt;C&gt;1&lt;/C&gt;&lt;D xsi:type="xsd:double"&gt;3738&lt;/D&gt;&lt;/FQL&gt;&lt;FQL&gt;&lt;Q&gt;US1941621039^FF_TAX_CF(ANN_R,2017,,,,USD)&lt;/Q&gt;&lt;R&gt;1&lt;/R&gt;&lt;C&gt;1&lt;/C&gt;&lt;D xsi:type="xsd:double"&gt;1037&lt;/D&gt;&lt;/FQL&gt;&lt;FQL&gt;&lt;Q&gt;US1941621039^FF_PTX_INC(ANN_R,2017,,,,USD)&lt;/Q&gt;&lt;R&gt;1&lt;/R&gt;&lt;C&gt;1&lt;/C&gt;&lt;D xsi:type="xsd:double"&gt;3487&lt;/D&gt;&lt;/FQL&gt;&lt;FQL&gt;&lt;Q&gt;US1941621039^FF_TAX_CF(ANN_R,2018,,,,USD)&lt;/Q&gt;&lt;R&gt;1&lt;/R&gt;&lt;C&gt;1&lt;/C&gt;&lt;D xsi:type="xsd:double"&gt;847&lt;/D&gt;&lt;/FQL&gt;&lt;FQL&gt;&lt;Q&gt;US1941621039^FF_PTX_INC(ANN_R,2018,,,,USD)&lt;/Q&gt;&lt;R&gt;1&lt;/R&gt;&lt;C&gt;1&lt;/C&gt;&lt;D xsi:type="xsd:double"&gt;3464&lt;/D&gt;&lt;/FQL&gt;&lt;FQL&gt;&lt;Q&gt;US1941621039^FF_TAX_CF(ANN_R,2019,,,,USD)&lt;/Q&gt;&lt;R&gt;1&lt;/R&gt;&lt;C&gt;1&lt;/C&gt;&lt;D xsi:type="xsd:double"&gt;803&lt;/D&gt;&lt;/FQL&gt;&lt;FQL&gt;&lt;Q&gt;US1941621039^FF_PTX_INC(ANN_R,2019,,,,USD)&lt;/Q&gt;&lt;R&gt;1&lt;/R&gt;&lt;C&gt;1&lt;/C&gt;&lt;D xsi:type="xsd:double"&gt;3301&lt;/D&gt;&lt;/FQL&gt;&lt;FQL&gt;&lt;Q&gt;US1941621039^FF_TAX_CF(ANN_R,2020,,,,USD)&lt;/Q&gt;&lt;R&gt;1&lt;/R&gt;&lt;C&gt;1&lt;/C&gt;&lt;D xsi:type="xsd:double"&gt;845&lt;/D&gt;&lt;/FQL&gt;&lt;FQL&gt;&lt;Q&gt;US1941621039^FF_PTX_INC(ANN_R,2020,,,,USD)&lt;/Q&gt;&lt;R&gt;1&lt;/R&gt;&lt;C&gt;1&lt;/C&gt;&lt;D xsi:type="xsd:double"&gt;3647&lt;/D&gt;&lt;/FQL&gt;&lt;FQL&gt;&lt;Q&gt;US18915M1071^FF_TAX_CF(ANN_R,2012,,,,USD)&lt;/Q&gt;&lt;R&gt;0&lt;/R&gt;&lt;C&gt;0&lt;/C&gt;&lt;/FQL&gt;&lt;FQL&gt;&lt;Q&gt;US18915M1071^FF_PTX_INC(ANN_R,2012,,,,USD)&lt;/Q&gt;&lt;R&gt;0&lt;/R&gt;&lt;C&gt;0&lt;/C&gt;&lt;/FQL&gt;&lt;FQL&gt;&lt;Q&gt;US18915M1071^FF_TAX_CF(ANN_R,2013,,,,USD)&lt;/Q&gt;&lt;R&gt;0&lt;/R&gt;&lt;C&gt;0&lt;/C&gt;&lt;/FQL&gt;&lt;FQL&gt;&lt;Q&gt;US18915M1071^FF_PTX_INC(ANN_R,2013,,,,USD)&lt;/Q&gt;&lt;R&gt;0&lt;/R&gt;&lt;C&gt;0&lt;/C&gt;&lt;/FQL&gt;&lt;FQL&gt;&lt;Q&gt;US18915M1071^FF_TAX_CF(ANN_R,2014,,,,USD)&lt;/Q&gt;&lt;R&gt;0&lt;/R&gt;&lt;C&gt;0&lt;/C&gt;&lt;/FQL&gt;&lt;FQL&gt;&lt;Q&gt;US18915M1071^FF_PTX_INC(ANN_R,2014,,,,USD)&lt;/Q&gt;&lt;R&gt;0&lt;/R&gt;&lt;C&gt;0&lt;/C&gt;&lt;/FQL&gt;&lt;FQL&gt;&lt;Q&gt;US18915M1071^FF_TAX_CF(ANN_R,2015,,,,USD)&lt;/Q&gt;&lt;R&gt;0&lt;/R&gt;&lt;C&gt;0&lt;/C&gt;&lt;/FQL&gt;&lt;FQL&gt;&lt;Q&gt;US18915M1071^FF_PTX_INC(ANN_R,2015,,,,USD)&lt;/Q&gt;&lt;R&gt;0&lt;/R&gt;&lt;C&gt;0&lt;/C&gt;&lt;/FQL&gt;&lt;FQL&gt;&lt;Q&gt;US18915M1071^FF_TAX_CF(ANN_R,2016,,,,USD)&lt;/Q&gt;&lt;R&gt;1&lt;/R&gt;&lt;C&gt;1&lt;/C&gt;&lt;D xsi:type="xsd:double"&gt;0.004&lt;/D&gt;&lt;/FQL&gt;&lt;FQL&gt;&lt;Q&gt;US18915M1071^FF_PTX_INC(ANN_R,2016,,,,USD)&lt;/Q&gt;&lt;R&gt;1&lt;/R&gt;&lt;C&gt;1&lt;/C&gt;&lt;D xsi:type="xsd:double"&gt;-17.265&lt;/D&gt;&lt;/FQL&gt;&lt;FQL&gt;&lt;Q&gt;US18915M1071^FF_TAX_CF(ANN_R,2017,,,,USD)&lt;/Q&gt;&lt;R&gt;1&lt;/R&gt;&lt;C&gt;1&lt;/C&gt;&lt;D xsi:type="xsd:double"&gt;0.825&lt;/D&gt;&lt;/FQL&gt;&lt;FQL&gt;&lt;Q&gt;US18915M1071^FF_PTX_INC(ANN_R,2017,,,,USD)&lt;/Q&gt;&lt;R&gt;1&lt;/R&gt;&lt;C&gt;1&lt;/C&gt;&lt;D xsi:type="xsd:double"&gt;-9.715&lt;/D&gt;&lt;/FQL&gt;&lt;FQL&gt;&lt;Q&gt;US18915M1071^FF_TAX_CF(ANN_R,2018,,,,USD)&lt;/Q&gt;&lt;R&gt;1&lt;/R&gt;&lt;C&gt;1&lt;/C&gt;&lt;D xsi:type="xsd:double"&gt;2.658&lt;/D&gt;&lt;/FQL&gt;&lt;FQL&gt;&lt;Q&gt;US18915M1071^FF_PTX_INC(ANN_R,2018,,,,USD)&lt;/Q&gt;&lt;R&gt;1&lt;/R&gt;&lt;C&gt;1&lt;/C&gt;&lt;D xsi:type="xsd:double"&gt;-86.087&lt;/D&gt;&lt;/FQL&gt;&lt;FQL&gt;&lt;Q&gt;US18915M1071^FF_TAX_CF(ANN_R,2019,,,,USD)&lt;/Q&gt;&lt;R&gt;1&lt;/R&gt;&lt;C&gt;1&lt;/C&gt;&lt;D xsi:type="xsd:double"&gt;2.391&lt;/D&gt;&lt;/FQL&gt;&lt;FQL&gt;&lt;Q&gt;US18915M1071^FF_PTX_INC(ANN_R,2019,,,,USD)&lt;/Q&gt;&lt;R&gt;1&lt;/R&gt;&lt;C&gt;1&lt;/C&gt;&lt;D xsi:type="xsd:double"&gt;-115.013&lt;/D&gt;&lt;/FQL&gt;&lt;FQL&gt;&lt;Q&gt;US18915M1071^FF_TAX_CF(ANN_R,2020,,,,USD)&lt;/Q&gt;&lt;R&gt;1&lt;/R&gt;&lt;C&gt;1&lt;/C&gt;&lt;D xsi:type="xsd:double"&gt;0.702&lt;/D&gt;&lt;/FQL&gt;&lt;FQL&gt;&lt;Q&gt;US18915M1071^FF_PTX_INC(ANN_R,2020,,,,USD)&lt;/Q&gt;&lt;R&gt;1&lt;/R&gt;&lt;C&gt;1&lt;/C&gt;&lt;D xsi:type="xsd:double"&gt;-134.973&lt;/D&gt;&lt;/FQL&gt;&lt;FQL&gt;&lt;Q&gt;US14149Y1082^FF_TAX_CF(ANN_R,2012,,,,USD)&lt;/Q&gt;&lt;R&gt;1&lt;/R&gt;&lt;C&gt;1&lt;/C&gt;&lt;D xsi:type="xsd:double"&gt;513&lt;/D&gt;&lt;/FQL&gt;&lt;FQL&gt;&lt;Q&gt;US14149Y1082^FF_PTX_INC(ANN_R,2012,,,,USD)&lt;/Q&gt;&lt;R&gt;1&lt;/R&gt;&lt;C&gt;1&lt;/C&gt;&lt;D xsi:type="xsd:double"&gt;1698&lt;/D&gt;&lt;/FQL&gt;&lt;FQL&gt;&lt;Q&gt;US14149Y1082^FF_TAX_CF(ANN_R,2013,,,,USD)&lt;/Q&gt;&lt;R&gt;1&lt;/R&gt;&lt;C&gt;1&lt;/C&gt;&lt;D xsi:type="xsd:double"&gt;899&lt;/D&gt;&lt;/FQL&gt;&lt;FQL&gt;&lt;Q&gt;US14149Y1082^FF_PTX_INC(ANN_R,2013,,,,USD)&lt;/Q&gt;&lt;R&gt;1&lt;/R&gt;&lt;C&gt;1&lt;/C&gt;&lt;D xsi:type="xsd:double"&gt;888&lt;/D&gt;&lt;/FQL&gt;&lt;FQL&gt;&lt;Q&gt;US14149Y1082^FF_TAX_CF(ANN_R,2014,,,,USD)&lt;/Q&gt;&lt;R&gt;1&lt;/R&gt;&lt;C&gt;1&lt;/C&gt;&lt;D xsi:type="xsd:double"&gt;632&lt;/D&gt;&lt;/FQL&gt;&lt;FQL&gt;&lt;Q&gt;US14149Y1082^FF_PTX_INC(ANN_R,2014,,,,USD)&lt;/Q&gt;&lt;R&gt;1&lt;/R&gt;&lt;C&gt;1&lt;/C&gt;&lt;D xsi:type="xsd:double"&gt;1798&lt;/D&gt;&lt;/FQL&gt;&lt;FQL&gt;&lt;Q&gt;US14149Y1082^FF_TAX_CF(ANN_R,2015,,,,USD)&lt;/Q&gt;&lt;R&gt;1&lt;/R&gt;&lt;C&gt;1&lt;/C&gt;&lt;D xsi:type="xsd:double"&gt;529&lt;/D&gt;&lt;/FQL&gt;&lt;FQL&gt;&lt;Q&gt;US14149Y1082^FF_PTX_INC(ANN_R,2015,,,,USD)&lt;/Q&gt;&lt;R&gt;1&lt;/R&gt;&lt;C&gt;1&lt;/C&gt;&lt;D xsi:type="xsd:double"&gt;1967&lt;/D&gt;&lt;/FQL&gt;&lt;FQL&gt;&lt;Q&gt;US14149Y1082^FF_TAX_CF(ANN_R,2016,,,,USD)&lt;/Q&gt;&lt;R&gt;1&lt;/R&gt;&lt;C&gt;1&lt;/C&gt;&lt;D xsi:type="xsd:double"&gt;635&lt;/D&gt;&lt;/FQL&gt;&lt;FQL&gt;&lt;Q&gt;US14149Y1082^FF_PTX_INC(ANN_R,2016,,,,USD)&lt;/Q&gt;&lt;R&gt;1&lt;/R&gt;&lt;C&gt;1&lt;/C&gt;&lt;D xsi:type="xsd:double"&gt;2276&lt;/D&gt;&lt;/FQL&gt;&lt;FQL&gt;&lt;Q&gt;US14149Y1082^FF_TAX_CF(ANN_R,2017,,,,USD)&lt;/Q&gt;&lt;R&gt;1&lt;/R&gt;&lt;C&gt;1&lt;/C&gt;&lt;D xsi:type="xsd:double"&gt;686&lt;/D&gt;&lt;/FQL&gt;&lt;FQL&gt;&lt;Q&gt;US14149Y1082^FF_PTX_INC(ANN_R,2017,,,,USD)&lt;/Q&gt;&lt;R&gt;1&lt;/R&gt;&lt;C&gt;1&lt;/C&gt;&lt;D xsi:type="xsd:double"&gt;1924&lt;/D&gt;&lt;/FQL&gt;&lt;FQL&gt;&lt;Q&gt;US14149Y1082^FF_TAX_CF(ANN_R,2018,,,,USD)&lt;/Q&gt;&lt;R&gt;1&lt;/R&gt;&lt;C&gt;1&lt;/C&gt;&lt;D xsi:type="xsd:double"&gt;425&lt;/D&gt;&lt;/FQL&gt;&lt;FQL&gt;&lt;Q&gt;US14149Y1082^FF_PTX_INC(ANN_R,2018,,,,USD)&lt;/Q&gt;&lt;R&gt;1&lt;/R&gt;&lt;C&gt;1&lt;/C&gt;&lt;D xsi:type="xsd:double"&gt;-228&lt;/D&gt;&lt;/FQL&gt;&lt;FQL&gt;&lt;Q&gt;US14149Y1082^FF_TAX_CF(ANN_R,2019,,,,USD)&lt;/Q&gt;&lt;R&gt;1&lt;/R&gt;&lt;C&gt;1&lt;/C&gt;&lt;D xsi:type="xsd:double"&gt;311&lt;/D&gt;&lt;/FQL&gt;&lt;FQL&gt;&lt;Q&gt;US14149Y1082^FF_PTX_INC(ANN_R,2019,,,,USD)&lt;/Q&gt;&lt;R&gt;1&lt;/R&gt;&lt;C&gt;1&lt;/C&gt;&lt;D xsi:type="xsd:double"&gt;1751&lt;/D&gt;&lt;/FQL&gt;&lt;FQL&gt;&lt;Q&gt;US14149Y1082^FF_TAX_CF(ANN_R,2020,,,,USD)&lt;/Q&gt;&lt;R&gt;1&lt;/R&gt;&lt;C&gt;1&lt;/C&gt;&lt;D xsi:type="xsd:double"&gt;368&lt;/D&gt;&lt;/FQL&gt;&lt;FQL&gt;&lt;Q&gt;US14149Y1082^FF_PTX_INC(ANN_R,2020,,,,USD)&lt;/Q&gt;&lt;R&gt;1&lt;/R&gt;&lt;C&gt;1&lt;/C&gt;&lt;D xsi:type="xsd:double"&gt;-3772&lt;/D&gt;&lt;/FQL&gt;&lt;FQL&gt;&lt;Q&gt;US12541W2098^FF_TAX_CF(ANN_R,2012,,,,USD)&lt;/Q&gt;&lt;R&gt;1&lt;/R&gt;&lt;C&gt;1&lt;/C&gt;&lt;D xsi:type="xsd:double"&gt;257.58&lt;/D&gt;&lt;/FQL&gt;&lt;FQL&gt;&lt;Q&gt;US12541W2098^FF_PTX_INC(ANN_R,2012,,,,USD)&lt;/Q&gt;&lt;R&gt;1&lt;/R&gt;&lt;C&gt;1&lt;/C&gt;&lt;D xsi:type="xsd:double"&gt;958.462&lt;/D&gt;&lt;/FQL&gt;&lt;FQL&gt;&lt;Q&gt;US12541W2098^FF_TAX_CF(ANN_R,2013,,,,USD)&lt;/Q&gt;&lt;R&gt;1&lt;/R&gt;&lt;C&gt;1&lt;/C&gt;&lt;D xsi:type="xsd:double"&gt;313.799&lt;/D&gt;&lt;/FQL&gt;&lt;FQL&gt;&lt;Q&gt;US12541W2098^FF_PTX_INC(ANN_R,2013,,,,USD)&lt;/Q&gt;&lt;R&gt;1&lt;/R</t>
        </r>
      </text>
    </comment>
    <comment ref="A6" authorId="0" shapeId="0" xr:uid="{72E4F8AA-A5C0-43C3-8E48-06DA8A297963}">
      <text>
        <r>
          <rPr>
            <b/>
            <sz val="9"/>
            <color indexed="81"/>
            <rFont val="Tahoma"/>
            <family val="2"/>
          </rPr>
          <t>&gt;&lt;C&gt;1&lt;/C&gt;&lt;D xsi:type="xsd:double"&gt;673.361&lt;/D&gt;&lt;/FQL&gt;&lt;FQL&gt;&lt;Q&gt;US12541W2098^FF_TAX_CF(ANN_R,2014,,,,USD)&lt;/Q&gt;&lt;R&gt;1&lt;/R&gt;&lt;C&gt;1&lt;/C&gt;&lt;D xsi:type="xsd:double"&gt;271.979&lt;/D&gt;&lt;/FQL&gt;&lt;FQL&gt;&lt;Q&gt;US12541W2098^FF_PTX_INC(ANN_R,2014,,,,USD)&lt;/Q&gt;&lt;R&gt;1&lt;/R&gt;&lt;C&gt;1&lt;/C&gt;&lt;D xsi:type="xsd:double"&gt;723.431&lt;/D&gt;&lt;/FQL&gt;&lt;FQL&gt;&lt;Q&gt;US12541W2098^FF_TAX_CF(ANN_R,2015,,,,USD)&lt;/Q&gt;&lt;R&gt;1&lt;/R&gt;&lt;C&gt;1&lt;/C&gt;&lt;D xsi:type="xsd:double"&gt;311.8&lt;/D&gt;&lt;/FQL&gt;&lt;FQL&gt;&lt;Q&gt;US12541W2098^FF_PTX_INC(ANN_R,2015,,,,USD)&lt;/Q&gt;&lt;R&gt;1&lt;/R&gt;&lt;C&gt;1&lt;/C&gt;&lt;D xsi:type="xsd:double"&gt;822.781&lt;/D&gt;&lt;/FQL&gt;&lt;FQL&gt;&lt;Q&gt;US12541W2098^FF_TAX_CF(ANN_R,2016,,,,USD)&lt;/Q&gt;&lt;R&gt;1&lt;/R&gt;&lt;C&gt;1&lt;/C&gt;&lt;D xsi:type="xsd:double"&gt;269.187&lt;/D&gt;&lt;/FQL&gt;&lt;FQL&gt;&lt;Q&gt;US12541W2098^FF_PTX_INC(ANN_R,2016,,,,USD)&lt;/Q&gt;&lt;R&gt;1&lt;/R&gt;&lt;C&gt;1&lt;/C&gt;&lt;D xsi:type="xsd:double"&gt;811.95&lt;/D&gt;&lt;/FQL&gt;&lt;FQL&gt;&lt;Q&gt;US12541W2098^FF_TAX_CF(ANN_R,2017,,,,USD)&lt;/Q&gt;&lt;R&gt;1&lt;/R&gt;&lt;C&gt;1&lt;/C&gt;&lt;D xsi:type="xsd:double"&gt;262.861&lt;/D&gt;&lt;/FQL&gt;&lt;FQL&gt;&lt;Q&gt;US12541W2098^FF_PTX_INC(ANN_R,2017,,,,USD)&lt;/Q&gt;&lt;R&gt;1&lt;/R&gt;&lt;C&gt;1&lt;/C&gt;&lt;D xsi:type="xsd:double"&gt;728.463&lt;/D&gt;&lt;/FQL&gt;&lt;FQL&gt;&lt;Q&gt;US12541W2098^FF_TAX_CF(ANN_R,2018,,,,USD)&lt;/Q&gt;&lt;R&gt;1&lt;/R&gt;&lt;C&gt;1&lt;/C&gt;&lt;D xsi:type="xsd:double"&gt;215.644&lt;/D&gt;&lt;/FQL&gt;&lt;FQL&gt;&lt;Q&gt;US12541W2098^FF_PTX_INC(ANN_R,2018,,,,USD)&lt;/Q&gt;&lt;R&gt;1&lt;/R&gt;&lt;C&gt;1&lt;/C&gt;&lt;D xsi:type="xsd:double"&gt;880.273&lt;/D&gt;&lt;/FQL&gt;&lt;FQL&gt;&lt;Q&gt;US12541W2098^FF_TAX_CF(ANN_R,2019,,,,USD)&lt;/Q&gt;&lt;R&gt;1&lt;/R&gt;&lt;C&gt;1&lt;/C&gt;&lt;D xsi:type="xsd:double"&gt;219.029&lt;/D&gt;&lt;/FQL&gt;&lt;FQL&gt;&lt;Q&gt;US12541W2098^FF_PTX_INC(ANN_R,2019,,,,USD)&lt;/Q&gt;&lt;R&gt;1&lt;/R&gt;&lt;C&gt;1&lt;/C&gt;&lt;D xsi:type="xsd:double"&gt;742.257&lt;/D&gt;&lt;/FQL&gt;&lt;FQL&gt;&lt;Q&gt;US12541W2098^FF_TAX_CF(ANN_R,2020,,,,USD)&lt;/Q&gt;&lt;R&gt;1&lt;/R&gt;&lt;C&gt;1&lt;/C&gt;&lt;D xsi:type="xsd:double"&gt;93.07&lt;/D&gt;&lt;/FQL&gt;&lt;FQL&gt;&lt;Q&gt;US12541W2098^FF_PTX_INC(ANN_R,2020,,,,USD)&lt;/Q&gt;&lt;R&gt;1&lt;/R&gt;&lt;C&gt;1&lt;/C&gt;&lt;D xsi:type="xsd:double"&gt;628.331&lt;/D&gt;&lt;/FQL&gt;&lt;FQL&gt;&lt;Q&gt;US1156372096^FF_TAX_CF(ANN_R,2012,,,,USD)&lt;/Q&gt;&lt;R&gt;1&lt;/R&gt;&lt;C&gt;1&lt;/C&gt;&lt;D xsi:type="xsd:double"&gt;252&lt;/D&gt;&lt;/FQL&gt;&lt;FQL&gt;&lt;Q&gt;US1156372096^FF_PTX_INC(ANN_R,2012,,,,USD)&lt;/Q&gt;&lt;R&gt;1&lt;/R&gt;&lt;C&gt;1&lt;/C&gt;&lt;D xsi:type="xsd:double"&gt;865&lt;/D&gt;&lt;/FQL&gt;&lt;FQL&gt;&lt;Q&gt;US1156372096^FF_TAX_CF(ANN_R,2013,,,,USD)&lt;/Q&gt;&lt;R&gt;1&lt;/R&gt;&lt;C&gt;1&lt;/C&gt;&lt;D xsi:type="xsd:double"&gt;281&lt;/D&gt;&lt;/FQL&gt;&lt;FQL&gt;&lt;Q&gt;US1156372096^FF_PTX_INC(ANN_R,2013,,,,USD)&lt;/Q&gt;&lt;R&gt;1&lt;/R&gt;&lt;C&gt;1&lt;/C&gt;&lt;D xsi:type="xsd:double"&gt;947&lt;/D&gt;&lt;/FQL&gt;&lt;FQL&gt;&lt;Q&gt;US1156372096^FF_TAX_CF(ANN_R,2014,,,,USD)&lt;/Q&gt;&lt;R&gt;1&lt;/R&gt;&lt;C&gt;1&lt;/C&gt;&lt;D xsi:type="xsd:double"&gt;375&lt;/D&gt;&lt;/FQL&gt;&lt;FQL&gt;&lt;Q&gt;US1156372096^FF_PTX_INC(ANN_R,2014,,,,USD)&lt;/Q&gt;&lt;R&gt;1&lt;/R&gt;&lt;C&gt;1&lt;/C&gt;&lt;D xsi:type="xsd:double"&gt;1002&lt;/D&gt;&lt;/FQL&gt;&lt;FQL&gt;&lt;Q&gt;US1156372096^FF_TAX_CF(ANN_R,2015,,,,USD)&lt;/Q&gt;&lt;R&gt;1&lt;/R&gt;&lt;C&gt;1&lt;/C&gt;&lt;D xsi:type="xsd:double"&gt;430&lt;/D&gt;&lt;/FQL&gt;&lt;FQL&gt;&lt;Q&gt;US1156372096^FF_PTX_INC(ANN_R,2015,,,,USD)&lt;/Q&gt;&lt;R&gt;1&lt;/R&gt;&lt;C&gt;1&lt;/C&gt;&lt;D xsi:type="xsd:double"&gt;1489&lt;/D&gt;&lt;/FQL&gt;&lt;FQL&gt;&lt;Q&gt;US1156372096^FF_TAX_CF(ANN_R,2016,,,,USD)&lt;/Q&gt;&lt;R&gt;1&lt;/R&gt;&lt;C&gt;1&lt;/C&gt;&lt;D xsi:type="xsd:double"&gt;266&lt;/D&gt;&lt;/FQL&gt;&lt;FQL&gt;&lt;Q&gt;US1156372096^FF_PTX_INC(ANN_R,2016,,,,USD)&lt;/Q&gt;&lt;R&gt;1&lt;/R&gt;&lt;C&gt;1&lt;/C&gt;&lt;D xsi:type="xsd:double"&gt;933&lt;/D&gt;&lt;/FQL&gt;&lt;FQL&gt;&lt;Q&gt;US1156372096^FF_TAX_CF(ANN_R,2017,,,,USD)&lt;/Q&gt;&lt;R&gt;1&lt;/R&gt;&lt;C&gt;1&lt;/C&gt;&lt;D xsi:type="xsd:double"&gt;200&lt;/D&gt;&lt;/FQL&gt;&lt;FQL&gt;&lt;Q&gt;US1156372096^FF_PTX_INC(ANN_R,2017,,,,USD)&lt;/Q&gt;&lt;R&gt;1&lt;/R&gt;&lt;C&gt;1&lt;/C&gt;&lt;D xsi:type="xsd:double"&gt;977&lt;/D&gt;&lt;/FQL&gt;&lt;FQL&gt;&lt;Q&gt;US1156372096^FF_TAX_CF(ANN_R,2018,,,,USD)&lt;/Q&gt;&lt;R&gt;1&lt;/R&gt;&lt;C&gt;1&lt;/C&gt;&lt;D xsi:type="xsd:double"&gt;201&lt;/D&gt;&lt;/FQL&gt;&lt;FQL&gt;&lt;Q&gt;US1156372096^FF_PTX_INC(ANN_R,2018,,,,USD)&lt;/Q&gt;&lt;R&gt;1&lt;/R&gt;&lt;C&gt;1&lt;/C&gt;&lt;D xsi:type="xsd:double"&gt;1042&lt;/D&gt;&lt;/FQL&gt;&lt;FQL&gt;&lt;Q&gt;US1156372096^FF_TAX_CF(ANN_R,2019,,,,USD)&lt;/Q&gt;&lt;R&gt;1&lt;/R&gt;&lt;C&gt;1&lt;/C&gt;&lt;D xsi:type="xsd:double"&gt;143&lt;/D&gt;&lt;/FQL&gt;&lt;FQL&gt;&lt;Q&gt;US1156372096^FF_PTX_INC(ANN_R,2019,,,,USD)&lt;/Q&gt;&lt;R&gt;1&lt;/R&gt;&lt;C&gt;1&lt;/C&gt;&lt;D xsi:type="xsd:double"&gt;1009&lt;/D&gt;&lt;/FQL&gt;&lt;FQL&gt;&lt;Q&gt;US1156372096^FF_TAX_CF(ANN_R,2020,,,,USD)&lt;/Q&gt;&lt;R&gt;1&lt;/R&gt;&lt;C&gt;1&lt;/C&gt;&lt;D xsi:type="xsd:double"&gt;204&lt;/D&gt;&lt;/FQL&gt;&lt;FQL&gt;&lt;Q&gt;US1156372096^FF_PTX_INC(ANN_R,2020,,,,USD)&lt;/Q&gt;&lt;R&gt;1&lt;/R&gt;&lt;C&gt;1&lt;/C&gt;&lt;D xsi:type="xsd:double"&gt;1081&lt;/D&gt;&lt;/FQL&gt;&lt;FQL&gt;&lt;Q&gt;US1011211018^FF_TAX_CF(ANN_R,2012,,,,USD)&lt;/Q&gt;&lt;R&gt;0&lt;/R&gt;&lt;C&gt;0&lt;/C&gt;&lt;/FQL&gt;&lt;FQL&gt;&lt;Q&gt;US1011211018^FF_PTX_INC(ANN_R,2012,,,,USD)&lt;/Q&gt;&lt;R&gt;1&lt;/R&gt;&lt;C&gt;1&lt;/C&gt;&lt;D xsi:type="xsd:double"&gt;294.222&lt;/D&gt;&lt;/FQL&gt;&lt;FQL&gt;&lt;Q&gt;US1011211018^FF_TAX_CF(ANN_R,2013,,,,USD)&lt;/Q&gt;&lt;R&gt;0&lt;/R&gt;&lt;C&gt;0&lt;/C&gt;&lt;/FQL&gt;&lt;FQL&gt;&lt;Q&gt;US1011211018^FF_PTX_INC(ANN_R,2013,,,,USD)&lt;/Q&gt;&lt;R&gt;1&lt;/R&gt;&lt;C&gt;1&lt;/C&gt;&lt;D xsi:type="xsd:double"&gt;703.648&lt;/D&gt;&lt;/FQL&gt;&lt;FQL&gt;&lt;Q&gt;US1011211018^FF_TAX_CF(ANN_R,2014,,,,USD)&lt;/Q&gt;&lt;R&gt;0&lt;/R&gt;&lt;C&gt;0&lt;/C&gt;&lt;/FQL&gt;&lt;FQL&gt;&lt;Q&gt;US1011211018^FF_PTX_INC(ANN_R,2014,,,,USD)&lt;/Q&gt;&lt;R&gt;1&lt;/R&gt;&lt;C&gt;1&lt;/C&gt;&lt;D xsi:type="xsd:double"&gt;526.057&lt;/D&gt;&lt;/FQL&gt;&lt;FQL&gt;&lt;Q&gt;US1011211018^FF_TAX_CF(ANN_R,2015,,,,USD)&lt;/Q&gt;&lt;R&gt;0&lt;/R&gt;&lt;C&gt;0&lt;/C&gt;&lt;/FQL&gt;&lt;FQL&gt;&lt;Q&gt;US1011211018^FF_PTX_INC(ANN_R,2015,,,,USD)&lt;/Q&gt;&lt;R&gt;1&lt;/R&gt;&lt;C&gt;1&lt;/C&gt;&lt;D xsi:type="xsd:double"&gt;799.918&lt;/D&gt;&lt;/FQL&gt;&lt;FQL&gt;&lt;Q&gt;US1011211018^FF_TAX_CF(ANN_R,2016,,,,USD)&lt;/Q&gt;&lt;R&gt;0&lt;/R&gt;&lt;C&gt;0&lt;/C&gt;&lt;/FQL&gt;&lt;FQL&gt;&lt;Q&gt;US1011211018^FF_PTX_INC(ANN_R,2016,,,,USD)&lt;/Q&gt;&lt;R&gt;1&lt;/R&gt;&lt;C&gt;1&lt;/C&gt;&lt;D xsi:type="xsd:double"&gt;569.977&lt;/D&gt;&lt;/FQL&gt;&lt;FQL&gt;&lt;Q&gt;US1011211018^FF_TAX_CF(ANN_R,2017,,,,USD)&lt;/Q&gt;&lt;R&gt;0&lt;/R&gt;&lt;C&gt;0&lt;/C&gt;&lt;/FQL&gt;&lt;FQL&gt;&lt;Q&gt;US1011211018^FF_PTX_INC(ANN_R,2017,,,,USD)&lt;/Q&gt;&lt;R&gt;1&lt;/R&gt;&lt;C&gt;1&lt;/C&gt;&lt;D xsi:type="xsd:double"&gt;562.481&lt;/D&gt;&lt;/FQL&gt;&lt;FQL&gt;&lt;Q&gt;US1011211018^FF_TAX_CF(ANN_R,2018,,,,USD)&lt;/Q&gt;&lt;R&gt;0&lt;/R&gt;&lt;C&gt;0&lt;/C&gt;&lt;/FQL&gt;&lt;FQL&gt;&lt;Q&gt;US1011211018^FF_PTX_INC(ANN_R,2018,,,,USD)&lt;/Q&gt;&lt;R&gt;1&lt;/R&gt;&lt;C&gt;1&lt;/C&gt;&lt;D xsi:type="xsd:double"&gt;712.563&lt;/D&gt;&lt;/FQL&gt;&lt;FQL&gt;&lt;Q&gt;US1011211018^FF_TAX_CF(ANN_R,2019,,,,USD)&lt;/Q&gt;&lt;R&gt;0&lt;/R&gt;&lt;C&gt;0&lt;/C&gt;&lt;/FQL&gt;&lt;FQL&gt;&lt;Q&gt;US1011211018^FF_PTX_INC(ANN_R,2019,,,,USD)&lt;/Q&gt;&lt;R&gt;1&lt;/R&gt;&lt;C&gt;1&lt;/C&gt;&lt;D xsi:type="xsd:double"&gt;651.999&lt;/D&gt;&lt;/FQL&gt;&lt;FQL&gt;&lt;Q&gt;US1011211018^FF_TAX_CF(ANN_R,2020,,,,USD)&lt;/Q&gt;&lt;R&gt;0&lt;/R&gt;&lt;C&gt;0&lt;/C&gt;&lt;/FQL&gt;&lt;FQL&gt;&lt;Q&gt;US1011211018^FF_PTX_INC(ANN_R,2020,,,,USD)&lt;/Q&gt;&lt;R&gt;1&lt;/R&gt;&lt;C&gt;1&lt;/C&gt;&lt;D xsi:type="xsd:double"&gt;964.791&lt;/D&gt;&lt;/FQL&gt;&lt;FQL&gt;&lt;Q&gt;US0995021062^FF_TAX_CF(ANN_R,2012,,,,USD)&lt;/Q&gt;&lt;R&gt;1&lt;/R&gt;&lt;C&gt;1&lt;/C&gt;&lt;D xsi:type="xsd:double"&gt;90.146&lt;/D&gt;&lt;/FQL&gt;&lt;FQL&gt;&lt;Q&gt;US0995021062^FF_PTX_INC(ANN_R,2012,,,,USD)&lt;/Q&gt;&lt;R&gt;1&lt;/R&gt;&lt;C&gt;1&lt;/C&gt;&lt;D xsi:type="xsd:double"&gt;368.311&lt;/D&gt;&lt;/FQL&gt;&lt;FQL&gt;&lt;Q&gt;US0995021062^FF_TAX_CF(ANN_R,2013,,,,USD)&lt;/Q&gt;&lt;R&gt;1&lt;/R&gt;&lt;C&gt;1&lt;/C&gt;&lt;D xsi:type="xsd:double"&gt;178.411&lt;/D&gt;&lt;/FQL&gt;&lt;FQL&gt;&lt;Q&gt;US0995021062^FF_PTX_INC(ANN_R,2013,,,,USD)&lt;/Q&gt;&lt;R&gt;1&lt;/R&gt;&lt;C&gt;1&lt;/C&gt;&lt;D xsi:type="xsd:double"&gt;380.787&lt;/D&gt;&lt;/FQL&gt;&lt;FQL&gt;&lt;Q&gt;US0995021062^FF_TAX_CF(ANN_R,2014,,,,USD)&lt;/Q&gt;&lt;R&gt;1&lt;/R&gt;&lt;C&gt;1&lt;/C&gt;&lt;D xsi:type="xsd:double"&gt;122.912&lt;/D&gt;&lt;/FQL&gt;&lt;FQL&gt;&lt;Q&gt;US0995021062^FF_PTX_INC(ANN_R,2014,,,,USD)&lt;/Q&gt;&lt;R&gt;1&lt;/R&gt;&lt;C&gt;1&lt;/C&gt;&lt;D xsi:type="xsd:double"&gt;385.918&lt;/D&gt;&lt;/FQL&gt;&lt;FQL&gt;&lt;Q&gt;US0995021062^FF_TAX_CF(ANN_R,2015,,,,USD)&lt;/Q&gt;&lt;R&gt;1&lt;/R&gt;&lt;C&gt;1&lt;/C&gt;&lt;D xsi:type="xsd:double"&gt;143.083&lt;/D&gt;&lt;/FQL&gt;&lt;FQL&gt;&lt;Q&gt;US0995021062^FF_PTX_INC(ANN_R,2015,,,,USD)&lt;/Q&gt;&lt;R&gt;1&lt;/R&gt;&lt;C&gt;1&lt;/C&gt;&lt;D xsi:type="xsd:double"&gt;379.462&lt;/D&gt;&lt;/FQL&gt;&lt;FQL&gt;&lt;Q&gt;US0995021062^FF_TAX_CF(ANN_R,2016,,,,USD)&lt;/Q&gt;&lt;R&gt;1&lt;/R&gt;&lt;C&gt;1&lt;/C&gt;&lt;D xsi:type="xsd:double"&gt;89.556&lt;/D&gt;&lt;/FQL&gt;&lt;FQL&gt;&lt;Q&gt;US0995021062^FF_PTX_INC(ANN_R,2016,,,,USD)&lt;/Q&gt;&lt;R&gt;1&lt;/R&gt;&lt;C&gt;1&lt;/C&gt;&lt;D xsi:type="xsd:double"&gt;411.9&lt;/D&gt;&lt;/FQL&gt;&lt;FQL&gt;&lt;Q&gt;US0995021062^FF_TAX_CF(ANN_R,2017,,,,USD)&lt;/Q&gt;&lt;R&gt;1&lt;/R&gt;&lt;C&gt;1&lt;/C&gt;&lt;D xsi:type="xsd:double"&gt;128.416&lt;/D&gt;&lt;/FQL&gt;&lt;FQL&gt;&lt;Q&gt;US0995021062^FF_PTX_INC(ANN_R,2017,,,,USD)&lt;/Q&gt;&lt;R&gt;1&lt;/R&gt;&lt;C&gt;1&lt;/C&gt;&lt;D xsi:type="xsd:double"&gt;430.036&lt;/D&gt;&lt;/FQL&gt;&lt;FQL&gt;&lt;Q&gt;US0995021062^FF_TAX_CF(ANN_R,2018,,,,USD)&lt;/Q&gt;&lt;R&gt;1&lt;/R&gt;&lt;C&gt;1&lt;/C&gt;&lt;D xsi:type="xsd:double"&gt;52.512&lt;/D&gt;&lt;/FQL&gt;&lt;FQL&gt;&lt;Q&gt;US0995021062^FF_PTX_INC(ANN_R,2018,,,,USD)&lt;/Q&gt;&lt;R&gt;1&lt;/R&gt;&lt;C&gt;1&lt;/C&gt;&lt;D xsi:type="xsd:double"&gt;515.403&lt;/D&gt;&lt;/FQL&gt;&lt;FQL&gt;&lt;Q&gt;US0995021062^FF_TAX_CF(ANN_R,2019,,,,USD)&lt;/Q&gt;&lt;R&gt;1&lt;/R&gt;&lt;C&gt;1&lt;/C&gt;&lt;D xsi:type="xsd:double"&gt;109.754&lt;/D&gt;&lt;/FQL&gt;&lt;FQL&gt;&lt;Q&gt;US0995021062^FF_PTX_INC(ANN_R,2019,,,,USD)&lt;/Q&gt;&lt;R&gt;1&lt;/R&gt;&lt;C&gt;1&lt;/C&gt;&lt;D xsi:type="xsd:double"&gt;579.434&lt;/D&gt;&lt;/FQL&gt;&lt;FQL&gt;&lt;Q&gt;US0995021062^FF_TAX_CF(ANN_R,2020,,,,USD)&lt;/Q&gt;&lt;R&gt;1&lt;/R&gt;&lt;C&gt;1&lt;/C&gt;&lt;D xsi:type="xsd:double"&gt;176.711&lt;/D&gt;&lt;/FQL&gt;&lt;FQL&gt;&lt;Q&gt;US0995021062^FF_PTX_INC(ANN_R,2020,,,,USD)&lt;/Q&gt;&lt;R&gt;1&lt;/R&gt;&lt;C&gt;1&lt;/C&gt;&lt;D xsi:type="xsd:double"&gt;662.439&lt;/D&gt;&lt;/FQL&gt;&lt;FQL&gt;&lt;Q&gt;US0970231058^FF_TAX_CF(ANN_R,2012,,,,USD)&lt;/Q&gt;&lt;R&gt;1&lt;/R&gt;&lt;C&gt;1&lt;/C&gt;&lt;D xsi:type="xsd:double"&gt;410&lt;/D&gt;&lt;/FQL&gt;&lt;FQL&gt;&lt;Q&gt;US0970231058^FF_PTX_INC(ANN_R,2012,,,,USD)&lt;/Q&gt;&lt;R&gt;1&lt;/R&gt;&lt;C&gt;1&lt;/C&gt;&lt;D xsi:type="xsd:double"&gt;5910&lt;/D&gt;&lt;/FQL&gt;&lt;FQL&gt;&lt;Q&gt;US0970231058^FF_TAX_CF(ANN_R,2013,,,,USD)&lt;/Q&gt;&lt;R&gt;1&lt;/R&gt;&lt;C&gt;1&lt;/C&gt;&lt;D xsi:type="xsd:double"&gt;209&lt;/D&gt;&lt;/FQL&gt;&lt;FQL&gt;&lt;Q&gt;US0970231058^FF_PTX_INC(ANN_R,2013,,,,USD)&lt;/Q&gt;&lt;R&gt;1&lt;/R&gt;&lt;C&gt;1&lt;/C&gt;&lt;D xsi:type="xsd:double"&gt;6232&lt;/D&gt;&lt;/FQL&gt;&lt;FQL&gt;&lt;Q&gt;US0970231058^FF_TAX_CF(ANN_R,2014,,,,USD)&lt;/Q&gt;&lt;R&gt;1&lt;/R&gt;&lt;C&gt;1&lt;/C&gt;&lt;D xsi:type="xsd:double"&gt;355&lt;/D&gt;&lt;/FQL&gt;&lt;FQL&gt;&lt;Q&gt;US0970231058^FF_PTX_INC(ANN_R,2014,,,,USD)&lt;/Q&gt;&lt;R&gt;1&lt;/R&gt;&lt;C&gt;1&lt;/C&gt;&lt;D xsi:type="xsd:double"&gt;7137&lt;/D&gt;&lt;/FQL&gt;&lt;FQL&gt;&lt;Q&gt;US0970231058^FF_TAX_CF(ANN_R,2015,,,,USD)&lt;/Q&gt;&lt;R&gt;1&lt;/R&gt;&lt;C&gt;1&lt;/C&gt;&lt;D xsi:type="xsd:double"&gt;1490&lt;/D&gt;&lt;/FQL&gt;&lt;FQL&gt;&lt;Q&gt;US0970231058^FF_PTX_INC(ANN_R,2015,,,,USD)&lt;/Q&gt;&lt;R&gt;1&lt;/R&gt;&lt;C&gt;1&lt;/C&gt;&lt;D xsi:type="xsd:double"&gt;7155&lt;/D&gt;&lt;/FQL&gt;&lt;FQL&gt;&lt;Q&gt;US0970231058^FF_TAX_CF(ANN_R,2016,,,,USD)&lt;/Q&gt;&lt;R&gt;1&lt;/R&gt;&lt;C&gt;1&lt;/C&gt;&lt;D xsi:type="xsd:double"&gt;1460&lt;/D&gt;&lt;/FQL&gt;&lt;FQL&gt;&lt;Q&gt;US0970231058^FF_PTX_INC(ANN_R,2016,,,,USD)&lt;/Q&gt;&lt;R&gt;1&lt;/R&gt;&lt;C&gt;1&lt;/C&gt;&lt;D xsi:type="xsd:double"&gt;5568&lt;/D&gt;&lt;/FQL&gt;&lt;FQL&gt;&lt;Q&gt;US0970231058^FF_TAX_CF(ANN_R,2017,,,,USD)&lt;/Q&gt;&lt;R&gt;1&lt;/R&gt;&lt;C&gt;1&lt;/C&gt;&lt;D xsi:type="xsd:double"&gt;896&lt;/D&gt;&lt;/FQL&gt;&lt;FQL&gt;&lt;Q&gt;US0970231058^FF_PTX_INC(ANN_R,2017,,,,USD)&lt;/Q&gt;&lt;R&gt;1&lt;/R&gt;&lt;C&gt;1&lt;/C&gt;&lt;D xsi:type="xsd:double"&gt;10107&lt;/D&gt;&lt;/FQL&gt;&lt;FQL&gt;&lt;Q&gt;US0970231058^FF_TAX_CF(ANN_R,2018,,,,USD)&lt;/Q&gt;&lt;R&gt;1&lt;/R&gt;&lt;C&gt;1&lt;/C&gt;&lt;D xsi:type="xsd:double"&gt;1326&lt;/D&gt;&lt;/FQL&gt;&lt;FQL&gt;&lt;Q&gt;US0970231058^FF_PTX_INC(ANN_R,2018,,,,USD)&lt;/Q&gt;&lt;R&gt;1&lt;/R&gt;&lt;C&gt;1&lt;/C&gt;&lt;D xsi:type="xsd:double"&gt;11604&lt;/D&gt;&lt;/FQL&gt;&lt;FQL&gt;&lt;Q&gt;US0970231058^FF_TAX_CF(ANN_R,2019,,,,USD)&lt;/Q&gt;&lt;R&gt;1&lt;/R&gt;&lt;C&gt;1&lt;/C&gt;&lt;D xsi:type="xsd:double"&gt;837&lt;/D&gt;&lt;/FQL&gt;&lt;FQL&gt;&lt;Q&gt;US0970231058^FF_PTX_INC(ANN_R,2019,,,,USD)&lt;/Q&gt;&lt;R&gt;1&lt;/R&gt;&lt;C&gt;1&lt;/C&gt;&lt;D xsi:type="xsd:double"&gt;-2259&lt;/D&gt;&lt;/FQL&gt;&lt;FQL&gt;&lt;Q&gt;US0970231058^FF_TAX_CF(ANN_R,2020,,,,USD)&lt;/Q&gt;&lt;R&gt;1&lt;/R&gt;&lt;C&gt;1&lt;/C&gt;&lt;D xsi:type="xsd:double"&gt;37&lt;/D&gt;&lt;/FQL&gt;&lt;FQL&gt;&lt;Q&gt;US0970231058^FF_PTX_INC(ANN_R,2020,,,,USD)&lt;/Q&gt;&lt;R&gt;1&lt;/R&gt;&lt;C&gt;1&lt;/C&gt;&lt;D xsi:type="xsd:double"&gt;-14476&lt;/D&gt;&lt;/FQL&gt;&lt;FQL&gt;&lt;Q&gt;US0605051046^FF_TAX_CF(ANN_R,2012,,,,USD)&lt;/Q&gt;&lt;R&gt;1&lt;/R&gt;&lt;C&gt;1&lt;/C&gt;&lt;D xsi:type="xsd:double"&gt;1034&lt;/D&gt;&lt;/FQL&gt;&lt;FQL&gt;&lt;Q&gt;US0605051046^FF_PTX_INC(ANN_R,2012,,,,USD)&lt;/Q&gt;&lt;R&gt;1&lt;/R&gt;&lt;C&gt;1&lt;/C&gt;&lt;D xsi:type="xsd:double"&gt;3072&lt;/D&gt;&lt;/FQL&gt;&lt;FQL&gt;&lt;Q&gt;US0605051046^FF_TAX_CF(ANN_R,2013,,,,USD)&lt;/Q&gt;&lt;R&gt;1&lt;/R&gt;&lt;C&gt;1&lt;/C&gt;&lt;D xsi:type="xsd:double"&gt;1315&lt;/D&gt;&lt;/FQL&gt;&lt;FQL&gt;&lt;Q&gt;US0605051046^FF_PTX_INC(ANN_R,2013,,,,USD)&lt;/Q&gt;&lt;R&gt;1&lt;/R&gt;&lt;C&gt;1&lt;/C&gt;&lt;D xsi:type="xsd:double"&gt;16172&lt;/D&gt;&lt;/FQL&gt;&lt;FQL&gt;&lt;Q&gt;US0605051046^FF_TAX_CF(ANN_R,2014,,,,USD)&lt;/Q&gt;&lt;R&gt;1&lt;/R&gt;&lt;C&gt;1&lt;/C&gt;&lt;D xsi:type="xsd:double"&gt;2414&lt;/D&gt;&lt;/FQL&gt;&lt;FQL&gt;&lt;Q&gt;US0605051046^FF_PTX_INC(ANN_R,2014,,,,USD)&lt;/Q&gt;&lt;R&gt;1&lt;/R&gt;&lt;C&gt;1&lt;/C&gt;&lt;D xsi:type="xsd:double"&gt;6855&lt;/D&gt;&lt;/FQL&gt;&lt;FQL&gt;&lt;Q&gt;US0605051046^FF_TAX_CF(ANN_R,2015,,,,USD)&lt;/Q&gt;&lt;R&gt;1&lt;/R&gt;&lt;C&gt;1&lt;/C&gt;&lt;D xsi:type="xsd:double"&gt;2175&lt;/D&gt;&lt;/FQL&gt;&lt;FQL&gt;&lt;Q&gt;US0605051046^FF_PTX_INC(ANN_R,2015,,,,USD)&lt;/Q&gt;&lt;R&gt;1&lt;/R&gt;&lt;C&gt;1&lt;/C&gt;&lt;D xsi:type="xsd:double"&gt;22070&lt;/D&gt;&lt;/FQL&gt;&lt;FQL&gt;&lt;Q&gt;US0605051046^FF_TAX_CF(ANN_R,2016,,,,USD)&lt;/Q&gt;&lt;R&gt;1&lt;/R&gt;&lt;C&gt;1&lt;/C&gt;&lt;D xsi:type="xsd:double"&gt;2223&lt;/D&gt;&lt;/FQL&gt;&lt;FQL&gt;&lt;Q&gt;US0605051046^FF_PTX_INC(ANN_R,2016,,,,USD)&lt;/Q&gt;&lt;R&gt;1&lt;/R&gt;&lt;C&gt;1&lt;/C&gt;&lt;D xsi:type="xsd:double"&gt;25021&lt;/D&gt;&lt;/FQL&gt;&lt;FQL&gt;&lt;Q&gt;US0605051046^FF_TAX_CF(ANN_R,2017,,,,USD)&lt;/Q&gt;&lt;R&gt;1&lt;/R&gt;&lt;C&gt;1&lt;/C&gt;&lt;D xsi:type="xsd:double"&gt;3235&lt;/D&gt;&lt;/FQL&gt;&lt;FQL&gt;&lt;Q&gt;US0605051046^FF_PTX_INC(ANN_R,2017,,,,USD)&lt;/Q&gt;&lt;R&gt;1&lt;/R&gt;&lt;C&gt;1&lt;/C&gt;&lt;D xsi:type="xsd:double"&gt;29213&lt;/D&gt;&lt;/FQL&gt;&lt;FQL&gt;&lt;Q&gt;US0605051046^FF_TAX_CF(ANN_R,2018,,,,USD)&lt;/Q&gt;&lt;R&gt;1&lt;/R&gt;&lt;C&gt;1&lt;/C&gt;&lt;D xsi:type="xsd:double"&gt;2470&lt;/D&gt;&lt;/FQL&gt;&lt;FQL&gt;&lt;Q&gt;US0605051046^FF_PTX_INC(ANN_R,2018,,,,USD)&lt;/Q&gt;&lt;R&gt;1&lt;/R&gt;&lt;C&gt;1&lt;/C&gt;&lt;D xsi:type="xsd:double"&gt;34584&lt;/D&gt;&lt;/FQL&gt;&lt;FQL&gt;&lt;Q&gt;US0605051046^FF_TAX_CF(ANN_R,2019,,,,USD)&lt;/Q&gt;&lt;R&gt;1&lt;/R&gt;&lt;C&gt;1&lt;/C&gt;&lt;D xsi:type="xsd:double"&gt;4359&lt;/D&gt;&lt;/FQL&gt;&lt;FQL&gt;&lt;Q&gt;US0605051046^FF_PTX_INC(ANN_R,2019,,,,USD)&lt;/Q&gt;&lt;R&gt;1&lt;/R&gt;&lt;C&gt;1&lt;/C&gt;&lt;D xsi:type="xsd:double"&gt;32754&lt;/D&gt;&lt;/FQL&gt;&lt;FQL&gt;&lt;Q&gt;US0605051046^FF_TAX_CF(ANN_R,2020,,,,USD)&lt;/Q&gt;&lt;R&gt;1&lt;/R&gt;&lt;C&gt;1&lt;/C&gt;&lt;D xsi:type="xsd:double"&gt;2894&lt;/D&gt;&lt;/FQL&gt;&lt;FQL&gt;&lt;Q&gt;US0605051046^FF_PTX_INC(ANN_R,2020,,,,USD)&lt;/Q&gt;&lt;R&gt;1&lt;/R&gt;&lt;C&gt;1&lt;/C&gt;&lt;D xsi:type="xsd:double"&gt;18995&lt;/D&gt;&lt;/FQL&gt;&lt;FQL&gt;&lt;Q&gt;US0584981064^FF_TAX_CF(ANN_R,2012,,,,USD)&lt;/Q&gt;&lt;R&gt;1&lt;/R&gt;&lt;C&gt;1&lt;/C&gt;&lt;D xsi:type="xsd:double"&gt;143.9&lt;/D&gt;&lt;/FQL&gt;&lt;FQL&gt;&lt;Q&gt;US0584981064^FF_PTX_INC(ANN_R,2012,,,,USD)&lt;/Q&gt;&lt;R&gt;1&lt;/R&gt;&lt;C&gt;1&lt;/C&gt;&lt;D xsi:type="xsd:double"&gt;595.6&lt;/D&gt;&lt;/FQL&gt;&lt;FQL&gt;&lt;Q&gt;US0584981064^FF_TAX_CF(ANN_R,2013,,,,USD)&lt;/Q&gt;&lt;R&gt;1&lt;/R&gt;&lt;C&gt;1&lt;/C&gt;&lt;D xsi:type="xsd:double"&gt;111.4&lt;/D&gt;&lt;/FQL&gt;&lt;FQL&gt;&lt;Q&gt;US0584981064^FF_PTX_INC(ANN_R,2013,,,,USD)&lt;/Q&gt;&lt;R&gt;1&lt;/R&gt;&lt;C&gt;1&lt;/C&gt;&lt;D xsi:type="xsd:double"&gt;583.6&lt;/D&gt;&lt;/FQL&gt;&lt;FQL&gt;&lt;Q&gt;US0584981064^FF_TAX_CF(ANN_R,2014,,,,USD)&lt;/Q&gt;&lt;R&gt;1&lt;/R&gt;&lt;C&gt;1&lt;/C&gt;&lt;D xsi:type="xsd:double"&gt;163.2&lt;/D&gt;&lt;/FQL&gt;&lt;FQL&gt;&lt;Q&gt;US0584981064^FF_PTX_INC(ANN_R,2014,,,,USD)&lt;/Q&gt;&lt;R&gt;1&lt;/R&gt;&lt;C&gt;1&lt;/C&gt;&lt;D xsi:type="xsd:double"&gt;645.6&lt;/D&gt;&lt;/FQL&gt;&lt;FQL&gt;&lt;Q&gt;US0584981064^FF_TAX_CF(ANN_R,2015,,,,USD)&lt;/Q&gt;&lt;R&gt;1&lt;/R&gt;&lt;C&gt;1&lt;/C&gt;&lt;D xsi:type="xsd:double"&gt;58.4&lt;/D&gt;&lt;/FQL&gt;&lt;FQL&gt;&lt;Q&gt;US0584981064^FF_PTX_INC(ANN_R,2015,,,,USD)&lt;/Q&gt;&lt;R&gt;1&lt;/R&gt;&lt;C&gt;1&lt;/C&gt;&lt;D xsi:type="xsd:double"&gt;345.5&lt;/D&gt;&lt;/FQL&gt;&lt;FQL&gt;&lt;Q&gt;US0584981064^FF_TAX_CF(ANN_R,2016,,,,USD)&lt;/Q&gt;&lt;R&gt;1&lt;/R&gt;&lt;C&gt;1&lt;/C&gt;&lt;D xsi:type="xsd:double"&gt;68&lt;/D&gt;&lt;/FQL&gt;&lt;FQL&gt;&lt;Q&gt;US0584981064^FF_PTX_INC(ANN_R,2016,,,,USD)&lt;/Q&gt;&lt;R&gt;1&lt;/R&gt;&lt;C&gt;1&lt;/C&gt;&lt;D xsi:type="xsd:double"&gt;125&lt;/D&gt;&lt;/FQL&gt;&lt;FQL&gt;&lt;Q&gt;US0584981064^FF_TAX_CF(ANN_R,2017,,,,USD)&lt;/Q&gt;&lt;R&gt;1&lt;/R&gt;&lt;C&gt;1&lt;/C&gt;&lt;D xsi:type="xsd:double"&gt;107&lt;/D&gt;&lt;/FQL&gt;&lt;FQL&gt;&lt;Q&gt;US0584981064^FF_PTX_INC(ANN_R,2017,,,,USD)&lt;/Q&gt;&lt;R&gt;1&lt;/R&gt;&lt;C&gt;1&lt;/C&gt;&lt;D xsi:type="xsd:double"&gt;514&lt;/D&gt;&lt;/FQL&gt;&lt;FQL&gt;&lt;Q&gt;US0584981064^FF_TAX_CF(ANN_R,2018,,,,USD)&lt;/Q&gt;&lt;R&gt;1&lt;/R&gt;&lt;C&gt;1&lt;/C&gt;&lt;D xsi:type="xsd:double"&gt;143&lt;/D&gt;&lt;/FQL&gt;&lt;FQL&gt;&lt;Q&gt;US0584981064^FF_PTX_INC(ANN_R,2018,,,,USD)&lt;/Q&gt;&lt;R&gt;1&lt;/R&gt;&lt;C&gt;1&lt;/C&gt;&lt;D xsi:type="xsd:double"&gt;633&lt;/D&gt;&lt;/FQL&gt;&lt;FQL&gt;&lt;Q&gt;US0584981064^FF_TAX_CF(ANN_R,2019,,,,USD)&lt;/Q&gt;&lt;R&gt;1&lt;/R&gt;&lt;C&gt;1&lt;/C&gt;&lt;D xsi:type="xsd:double"&gt;128&lt;/D&gt;&lt;/FQL&gt;&lt;FQL&gt;&lt;Q&gt;US0584981064^FF_PTX_INC(ANN_R,2019,,,,USD)&lt;/Q&gt;&lt;R&gt;1&lt;/R&gt;&lt;C&gt;1&lt;/C&gt;&lt;D xsi:type="xsd:double"&gt;608&lt;/D&gt;&lt;/FQL&gt;&lt;FQL&gt;&lt;Q&gt;US0584981064^FF_TAX_CF(ANN_R,2020,,,,USD)&lt;/Q&gt;&lt;R&gt;1&lt;/R&gt;&lt;C&gt;1&lt;/C&gt;&lt;D xsi:type="xsd:double"&gt;157&lt;/D&gt;&lt;/FQL&gt;&lt;FQL&gt;&lt;Q&gt;US0584981064^FF_PTX_INC(ANN_R,2020,,,,USD)&lt;/Q&gt;&lt;R&gt;1&lt;/R&gt;&lt;C&gt;1&lt;/C&gt;&lt;D xsi:type="xsd:double"&gt;687&lt;/D&gt;&lt;/FQL&gt;&lt;FQL&gt;&lt;Q&gt;US3635761097^FF_TAX_CF(ANN_R,2012,,,,USD)&lt;/Q&gt;&lt;R&gt;1&lt;/R&gt;&lt;C&gt;1&lt;/C&gt;&lt;D xsi:type="xsd:double"&gt;47.5&lt;/D&gt;&lt;/FQL&gt;&lt;FQL&gt;&lt;Q&gt;US3635761097^FF_PTX_INC(ANN_R,2012,,,,USD)&lt;/Q&gt;&lt;R&gt;1&lt;/R&gt;&lt;C&gt;1&lt;/C&gt;&lt;D xsi:type="xsd:double"&gt;245.3&lt;/D&gt;&lt;/FQL&gt;&lt;FQL&gt;&lt;Q&gt;US3635761097^FF_TAX_CF(ANN_R,2013,,,,USD)&lt;/Q&gt;&lt;R&gt;1&lt;/R&gt;&lt;C&gt;1&lt;/C&gt;&lt;D xsi:type="xsd:double"&gt;49.2&lt;/D&gt;&lt;/FQL&gt;&lt;FQL&gt;&lt;Q&gt;US3635761097^FF_PTX_INC(ANN_R,2013,,,,USD)&lt;/Q&gt;&lt;R&gt;1&lt;/R&gt;&lt;C&gt;1&lt;/C&gt;&lt;D xsi:type="xsd:double"&gt;274.5&lt;/D&gt;&lt;/FQL&gt;&lt;FQL&gt;&lt;Q&gt;US3635761097^FF_TAX_CF(ANN_R,2014,,,,USD)&lt;/Q&gt;&lt;R&gt;1&lt;/R&gt;&lt;C&gt;1&lt;/C&gt;&lt;D xsi:type="xsd:double"&gt;72.9&lt;/D&gt;&lt;/FQL&gt;&lt;FQL&gt;&lt;Q&gt;US3635761097^FF_PTX_INC(ANN_R,2014,,,,USD)&lt;/Q&gt;&lt;R&gt;1&lt;/R&gt;&lt;C&gt;1&lt;/C&gt;&lt;D xsi:type="xsd:double"&gt;267.4&lt;/D&gt;&lt;/FQL&gt;&lt;FQL&gt;&lt;Q&gt;US3635761097^FF_TAX_CF(ANN_R,2015,,,,USD)&lt;/Q&gt;&lt;R&gt;1&lt;/R&gt;&lt;C&gt;1&lt;/C&gt;&lt;D xsi:type="xsd:double"&gt;78.3&lt;/D&gt;&lt;/FQL&gt;&lt;FQL&gt;&lt;Q&gt;US3635761097^FF_PTX_INC(ANN_R,2015,,,,USD)&lt;/Q&gt;&lt;R&gt;1&lt;/R&gt;&lt;C&gt;1&lt;/C&gt;&lt;D xsi:type="xsd:double"&gt;293.5&lt;/D&gt;&lt;/FQL&gt;&lt;FQL&gt;&lt;Q&gt;US3635761097^FF_TAX_CF(ANN_R,2016,,,,USD)&lt;/Q&gt;&lt;R&gt;1&lt;/R&gt;&lt;C&gt;1&lt;/C&gt;&lt;D xsi:type="xsd:double"&gt;66.1&lt;/D&gt;&lt;/FQL&gt;&lt;FQL&gt;&lt;Q&gt;US3635761097^FF_PTX_INC(ANN_R,2016,,,,USD)&lt;/Q&gt;&lt;R&gt;1&lt;/R&gt;&lt;C&gt;1&lt;/C&gt;&lt;D xsi:type="xsd:double"&gt;356.9&lt;/D&gt;&lt;/FQL&gt;&lt;FQL&gt;&lt;Q&gt;US3635761097^FF_TAX_CF(ANN_R,2017,,,,USD)&lt;/Q&gt;&lt;R&gt;1&lt;/R&gt;&lt;C&gt;1&lt;/C&gt;&lt;D xsi:type="xsd:double"&gt;55.8&lt;/D&gt;&lt;/FQL&gt;&lt;FQL&gt;&lt;Q&gt;US3635761097^FF_PTX_INC(ANN_R,2017,,,,USD)&lt;/Q&gt;&lt;R&gt;1&lt;/R&gt;&lt;C&gt;1&lt;/C&gt;&lt;D xsi:type="xsd:double"&gt;359.8&lt;/D&gt;&lt;/FQL&gt;&lt;FQL&gt;&lt;Q&gt;US3635761097^FF_TAX_CF(ANN_R,2018,,,,USD)&lt;/Q&gt;&lt;R&gt;1&lt;/R&gt;&lt;C&gt;1&lt;/C&gt;&lt;D xsi:type="xsd:double"&gt;68.1&lt;/D&gt;&lt;/FQL&gt;&lt;FQL&gt;&lt;Q&gt;US3635761097^FF_PTX_INC(ANN_R,2018,,,,USD)&lt;/Q&gt;&lt;R&gt;1&lt;/R&gt;&lt;C&gt;1&lt;/C&gt;&lt;D xsi:type="xsd:double"&gt;479.4&lt;/D&gt;&lt;/FQL&gt;&lt;FQL&gt;&lt;Q&gt;US3635761097^FF_TAX_CF(ANN_R,2019,,,,USD)&lt;/Q&gt;&lt;R&gt;1&lt;/R&gt;&lt;C&gt;1&lt;/C&gt;&lt;D xsi:type="xsd:double"&gt;22.2&lt;/D&gt;&lt;/FQL&gt;&lt;FQL&gt;&lt;Q&gt;US3635761097^FF_PTX_INC(ANN_R,2019,,,,USD)&lt;/Q&gt;&lt;R&gt;1&lt;/R&gt;&lt;C&gt;1&lt;/C&gt;&lt;D xsi:type="xsd:double"&gt;626.1&lt;/D&gt;&lt;/FQL&gt;&lt;FQL&gt;&lt;Q&gt;US3635761097^FF_TAX_CF(ANN_R,2020,,,,USD)&lt;/Q&gt;&lt;R&gt;1&lt;/R&gt;&lt;C&gt;1&lt;/C&gt;&lt;D xsi:type="xsd:double"&gt;113&lt;/D&gt;&lt;/FQL&gt;&lt;FQL&gt;&lt;Q&gt;US3635761097^FF_PTX_INC(ANN_R,2020,,,,USD)&lt;/Q&gt;&lt;R&gt;1&lt;/R&gt;&lt;C&gt;1&lt;/C&gt;&lt;D xsi:type="xsd:double"&gt;870.9&lt;/D&gt;&lt;/FQL&gt;&lt;FQL&gt;&lt;Q&gt;US0404131064^FF_TAX_CF(ANN_R,2012,,,,USD)&lt;/Q&gt;&lt;R&gt;1&lt;/R&gt;&lt;C&gt;1&lt;/C&gt;&lt;D xsi:type="xsd:double"&gt;15.114&lt;/D&gt;&lt;/FQL&gt;&lt;FQL&gt;&lt;Q&gt;US0404131064^FF_PTX_INC(ANN_R,2012,,,,USD)&lt;/Q&gt;&lt;R&gt;1&lt;/R&gt;&lt;C&gt;1&lt;/C&gt;&lt;D xsi:type="xsd:double"&gt;32.975&lt;/D&gt;&lt;/FQL&gt;&lt;FQL&gt;&lt;Q&gt;US0404131064^FF_TAX_CF(ANN_R,2013,,,,USD)&lt;/Q&gt;&lt;R&gt;1&lt;/R&gt;&lt;C&gt;1&lt;/C&gt;&lt;D xsi:type="xsd:double"&gt;16.806&lt;/D&gt;&lt;/FQL&gt;&lt;FQL&gt;&lt;Q&gt;US0404131064^FF_PTX_INC(ANN_R,2013,,,,USD)&lt;/Q&gt;&lt;R&gt;1&lt;/R&gt;&lt;C&gt;1&lt;/C&gt;&lt;D xsi:type="xsd:double"&gt;58.275&lt;/D&gt;&lt;/FQL&gt;&lt;FQL&gt;&lt;Q&gt;US0404131064^FF_TAX_CF(ANN_R,2014,,,,USD)&lt;/Q&gt;&lt;R&gt;1&lt;/R&gt;&lt;C&gt;1&lt;/C&gt;&lt;D xsi:type="xsd:double"&gt;44.77&lt;/D&gt;&lt;/FQL&gt;&lt;FQL&gt;&lt;Q&gt;US0404131064^FF_PTX_INC(ANN_R,2014,,,,USD)&lt;/Q&gt;&lt;R&gt;1&lt;/R&gt;&lt;C&gt;1&lt;/C&gt;&lt;D xsi:type="xsd:double"&gt;121.508&lt;/D&gt;&lt;/FQL&gt;&lt;FQL&gt;&lt;Q&gt;US0404131064^FF_TAX_CF(ANN_R,2015,,,,USD)&lt;/Q&gt;&lt;R&gt;1&lt;/R&gt;&lt;C&gt;1&lt;/C&gt;&lt;D xsi:type="xsd:double"&gt;6.591&lt;/D&gt;&lt;/FQL&gt;&lt;FQL&gt;&lt;Q&gt;US0404131064^FF_PTX_INC(ANN_R,2015,,,,USD)&lt;/Q&gt;&lt;R&gt;1&lt;/R&gt;&lt;C&gt;1&lt;/C&gt;&lt;D xsi:type="xsd:double"&gt;146.009&lt;/D&gt;&lt;/FQL&gt;&lt;FQL&gt;&lt;Q&gt;US0404131064^FF_TAX_CF(ANN_R,2016,,,,USD)&lt;/Q&gt;&lt;R&gt;1&lt;/R&gt;&lt;C&gt;1&lt;/C&gt;&lt;D xsi:type="xsd:double"&gt;39.638&lt;/D&gt;&lt;/FQL&gt;&lt;FQL&gt;&lt;Q&gt;US0404131064^FF_PTX_INC(ANN_R,2016,,,,USD)&lt;/Q&gt;&lt;R&gt;1&lt;/R&gt;&lt;C&gt;1&lt;/C&gt;&lt;D xsi:type="xsd:double"&gt;242.225&lt;/D&gt;&lt;/FQL&gt;&lt;FQL&gt;&lt;Q&gt;US0404131064^FF_TAX_CF(ANN_R,2017,,,,USD)&lt;/Q&gt;&lt;R&gt;1&lt;/R&gt;&lt;C&gt;1&lt;/C&gt;&lt;D xsi:type="xsd:double"&gt;44.216&lt;/D&gt;&lt;/FQL&gt;&lt;FQL&gt;&lt;Q&gt;US0404131064^FF_PTX_INC(ANN_R,2017,,,,USD)&lt;/Q&gt;&lt;R&gt;1&lt;/R&gt;&lt;C&gt;1&lt;/C&gt;&lt;D xsi:type="xsd:double"&gt;474.76&lt;/D&gt;&lt;/FQL&gt;&lt;FQL&gt;&lt;Q&gt;US0404131064^FF_TAX_CF(ANN_R,2018,,,,USD)&lt;/Q&gt;&lt;R&gt;1&lt;/R&gt;&lt;C&gt;1&lt;/C&gt;&lt;D xsi:type="xsd:double"&gt;17.573&lt;/D&gt;&lt;/FQL&gt;&lt;FQL&gt;&lt;Q&gt;US0404131064^FF_PTX_INC(ANN_R,2018,,,,USD)&lt;/Q&gt;&lt;R&gt;1&lt;/R&gt;&lt;C&gt;1&lt;/C&gt;&lt;D xsi:type="xsd:double"&gt;288.801&lt;/D&gt;&lt;/FQL&gt;&lt;FQL&gt;&lt;Q&gt;US0404131064^FF_TAX_CF(ANN_R,2019,,,,USD)&lt;/Q&gt;&lt;R&gt;1&lt;/R&gt;&lt;C&gt;1&lt;/C&gt;&lt;D xsi:type="xsd:double"&gt;32.832&lt;/D&gt;&lt;/FQL&gt;&lt;FQL&gt;&lt;Q&gt;US0404131064^FF_PTX_INC(ANN_R,2019,,,,USD)&lt;/Q&gt;&lt;R&gt;1&lt;/R&gt;&lt;C&gt;1&lt;/C&gt;&lt;D xsi:type="xsd:double"&gt;862.27&lt;/D&gt;&lt;/FQL&gt;&lt;FQL&gt;&lt;Q&gt;US0404131064^FF_TAX_CF(ANN_R,2020,,,,USD)&lt;/Q&gt;&lt;R&gt;1&lt;/R&gt;&lt;C&gt;1&lt;/C&gt;&lt;D xsi:type="xsd:double"&gt;82.601&lt;/D&gt;&lt;/FQL&gt;&lt;FQL&gt;&lt;Q&gt;US0404131064^FF_PTX_INC(ANN_R,2020,,,,USD)&lt;/Q&gt;&lt;R&gt;1&lt;/R&gt;&lt;C&gt;1&lt;/C&gt;&lt;D xsi:type="xsd:double"&gt;738.863&lt;/D&gt;&lt;/FQL&gt;&lt;FQL&gt;&lt;Q&gt;US0311001004^FF_TAX_CF(ANN_R,2012,,,,USD)&lt;/Q&gt;&lt;R&gt;1&lt;/R&gt;&lt;C&gt;1&lt;/C&gt;&lt;D xsi:type="xsd:double"&gt;171.2&lt;/D&gt;&lt;/FQL&gt;&lt;FQL&gt;&lt;Q&gt;US0311001004^FF_PTX_INC(ANN_R,2012,,,,USD)&lt;/Q&gt;&lt;R&gt;1&lt;/R&gt;&lt;C&gt;1&lt;/C&gt;&lt;D xsi:type="xsd:double"&gt;662.475&lt;/D&gt;&lt;/FQL&gt;&lt;FQL&gt;&lt;Q&gt;US0311001004^FF_TAX_CF(ANN_R,2013,,,,USD)&lt;/Q&gt;&lt;R&gt;1&lt;/R&gt;&lt;C&gt;1&lt;/C&gt;&lt;D xsi:type="xsd:double"&gt;173.4&lt;/D&gt;&lt;/FQL&gt;&lt;FQL&gt;&lt;Q&gt;US0311001004^FF_PTX_INC(ANN_R,2013,,,,USD)&lt;/Q&gt;&lt;R&gt;1&lt;/R&gt;&lt;C&gt;1&lt;/C&gt;&lt;D xsi:type="xsd:double"&gt;724.795&lt;/D&gt;&lt;/FQL&gt;&lt;FQL&gt;&lt;Q&gt;US0311001004^FF_TAX_CF(ANN_R,2014,,,,USD)&lt;/Q&gt;&lt;R&gt;1&lt;/R&gt;&lt;C&gt;1&lt;/C&gt;&lt;D xsi:type="xsd:double"&gt;211.6&lt;/D&gt;&lt;/FQL&gt;&lt;FQL&gt;&lt;Q&gt;US0311001004^FF_PTX_INC(ANN_R,2014,,,,USD)&lt;/Q&gt;&lt;R&gt;1&lt;/R&gt;&lt;C&gt;1&lt;/C&gt;&lt;D xsi:type="xsd:double"&gt;804.832&lt;/D&gt;&lt;/FQL&gt;&lt;FQL&gt;&lt;Q&gt;US0311001004^FF_TAX_CF(ANN_R,2015,,,,USD)&lt;/Q&gt;&lt;R&gt;1&lt;/R&gt;&lt;C&gt;1&lt;/C&gt;&lt;D xsi:type="xsd:double"&gt;157.8&lt;/D&gt;&lt;/FQL&gt;&lt;FQL&gt;&lt;Q&gt;US0311001004^FF_PTX_INC(ANN_R,2015,,,,USD)&lt;/Q&gt;&lt;R&gt;1&lt;/R&gt;&lt;C&gt;1&lt;/C&gt;&lt;D xsi:type="xsd:double"&gt;806.38&lt;/D&gt;&lt;/FQL&gt;&lt;FQL&gt;&lt;Q&gt;US0311001004^FF_TAX_CF(ANN_R,2016,,,,USD)&lt;/Q&gt;&lt;R&gt;1&lt;/R&gt;&lt;C&gt;1&lt;/C&gt;&lt;D xsi:type="xsd:double"&gt;180.8&lt;/D&gt;&lt;/FQL&gt;&lt;FQL&gt;&lt;Q&gt;US0311001004^FF_PTX_INC(ANN_R,2016,,,,USD)&lt;/Q&gt;&lt;R&gt;1&lt;/R&gt;&lt;C&gt;1&lt;/C&gt;&lt;D xsi:type="xsd:double"&gt;693.103&lt;/D&gt;&lt;/FQL&gt;&lt;FQL&gt;&lt;Q&gt;US0311001004^FF_TAX_CF(ANN_R,2017,,,,USD)&lt;/Q&gt;&lt;R&gt;1&lt;/R&gt;&lt;C&gt;1&lt;/C&gt;&lt;D xsi:type="xsd:double"&gt;176.6&lt;/D&gt;&lt;/FQL&gt;&lt;FQL&gt;&lt;Q&gt;US0311001004^FF_PTX_INC(ANN_R,2017,,,,USD)&lt;/Q&gt;&lt;R&gt;1&lt;/R&gt;&lt;C&gt;1&lt;/C&gt;&lt;D xsi:type="xsd:double"&gt;796.729&lt;/D&gt;&lt;/FQL&gt;&lt;FQL&gt;&lt;Q&gt;US0311001004^FF_TAX_CF(ANN_R,2018,,,,USD)&lt;/Q&gt;&lt;R&gt;1&lt;/R&gt;&lt;C&gt;1&lt;/C&gt;&lt;D xsi:type="xsd:double"&gt;195.2&lt;/D&gt;&lt;/FQL&gt;&lt;FQL&gt;&lt;Q&gt;US0311001004^FF_PTX_INC(ANN_R,2018,,,,USD)&lt;/Q&gt;&lt;R&gt;1&lt;/R&gt;&lt;C&gt;1&lt;/C&gt;&lt;D xsi:type="xsd:double"&gt;987.745&lt;/D&gt;&lt;/FQL&gt;&lt;FQL&gt;&lt;Q&gt;US0311001004^FF_TAX_CF(ANN_R,2019,,,,USD)&lt;/Q&gt;&lt;R&gt;1&lt;/R&gt;&lt;C&gt;1&lt;/C&gt;&lt;D xsi:type="xsd:double"&gt;221.6&lt;/D&gt;&lt;/FQL&gt;&lt;FQL&gt;&lt;Q&gt;US0311001004^FF_PTX_INC(ANN_R,2019,,,,USD)&lt;/Q&gt;&lt;R&gt;1&lt;/R&gt;&lt;C&gt;1&lt;/C&gt;&lt;D xsi:type="xsd:double"&gt;1069.748&lt;/D&gt;&lt;/FQL&gt;&lt;FQL&gt;&lt;Q&gt;US0311001004^FF_TAX_CF(ANN_R,2020,,,,USD)&lt;/Q&gt;&lt;R&gt;1&lt;/R&gt;&lt;C&gt;1&lt;/C&gt;&lt;D xsi:type="xsd:double"&gt;210.4&lt;/D&gt;&lt;/FQL&gt;&lt;FQL&gt;&lt;Q&gt;US0311001004^FF_PTX_INC(ANN_R,2020,,,,USD)&lt;/Q&gt;&lt;R&gt;1&lt;/R&gt;&lt;C&gt;1&lt;/C&gt;&lt;D xsi:type="xsd:double"&gt;1082.309&lt;/D&gt;&lt;/FQL&gt;&lt;FQL&gt;&lt;Q&gt;US0152711091^FF_TAX_CF(ANN_R,2012,,,,USD)&lt;/Q&gt;&lt;R&gt;0&lt;/R&gt;&lt;C&gt;0&lt;/C&gt;&lt;/FQL&gt;&lt;FQL&gt;&lt;Q&gt;US0152711091^FF_PTX_INC(ANN_R,2012,,,,USD)&lt;/Q&gt;&lt;R&gt;1&lt;/R&gt;&lt;C&gt;1&lt;/C&gt;&lt;D xsi:type="xsd:double"&gt;101.446&lt;/D&gt;&lt;/FQL&gt;&lt;FQL&gt;&lt;Q&gt;US0152711091^FF_TAX_CF(ANN_R,2013,,,,USD)&lt;/Q&gt;&lt;R&gt;0&lt;/R&gt;&lt;C&gt;0&lt;/C&gt;&lt;/FQL&gt;&lt;FQL&gt;&lt;Q&gt;US0152711091^FF_PTX_INC(ANN_R,2013,,,,USD)&lt;/Q&gt;&lt;R&gt;1&lt;/R&gt;&lt;C&gt;1&lt;/C&gt;&lt;D xsi:type="xsd:double"&gt;134.525&lt;/D&gt;&lt;/FQL&gt;&lt;FQL&gt;&lt;Q&gt;US0152711091^FF_TAX_CF(ANN_R,2014,,,,USD)&lt;/Q&gt;&lt;R&gt;0&lt;/R&gt;&lt;C&gt;0&lt;/C&gt;&lt;/FQL&gt;&lt;FQL&gt;&lt;Q&gt;US0152711091^FF_PTX_INC(ANN_R,2014,,,,USD)&lt;/Q&gt;&lt;R&gt;1&lt;/R&gt;&lt;C&gt;1&lt;/C&gt;&lt;D xsi:type="xsd:double"&gt;99.142&lt;/D&gt;&lt;/FQL&gt;&lt;FQL&gt;&lt;Q&gt;US0152711091^FF_TAX_CF(ANN_R,2015,,,,USD)&lt;/Q&gt;&lt;R&gt;0&lt;/R&gt;&lt;C&gt;0&lt;/C&gt;&lt;/FQL&gt;&lt;FQL&gt;&lt;Q&gt;US0152711091^FF_PTX_INC(ANN_R,2015,,,,USD)&lt;/Q&gt;&lt;R&gt;1&lt;/R&gt;&lt;C&gt;1&lt;/C&gt;&lt;D xsi:type="xsd:double"&gt;183.075&lt;/D&gt;&lt;/FQL&gt;&lt;FQL&gt;&lt;Q&gt;US0152711091^FF_TAX_CF(ANN_R,2016,,,,USD)&lt;/Q&gt;&lt;R&gt;0&lt;/R&gt;&lt;C&gt;0&lt;/C&gt;&lt;/FQL&gt;&lt;FQL&gt;&lt;Q&gt;US0152711091^FF_PTX_INC(ANN_R,2016,,,,USD)&lt;/Q&gt;&lt;R&gt;1&lt;/R&gt;&lt;C&gt;1&lt;/C&gt;&lt;D xsi:type="xsd:double"&gt;2.561&lt;/D&gt;&lt;/FQL&gt;&lt;FQL&gt;&lt;Q&gt;US0152711091^FF_TAX_CF(ANN_R,2017,,,,USD)&lt;/Q&gt;&lt;R&gt;0&lt;/R&gt;&lt;C&gt;0&lt;/C&gt;&lt;/FQL&gt;&lt;FQL&gt;&lt;Q&gt;US0152711091^FF_PTX_INC(ANN_R,2017,,,,USD)&lt;/Q&gt;&lt;R&gt;1&lt;/R&gt;&lt;C&gt;1&lt;/C&gt;&lt;D xsi:type="xsd:double"&gt;252.315&lt;/D&gt;&lt;/FQL&gt;&lt;FQL&gt;&lt;Q&gt;US0152711091^FF_TAX_CF(ANN_R,2018,,,,USD)&lt;/Q&gt;&lt;R&gt;0&lt;/R&gt;&lt;C&gt;0&lt;/C&gt;&lt;/FQL&gt;&lt;FQL&gt;&lt;Q&gt;US0152711091^FF_PTX_INC(ANN_R,2018,,,,USD)&lt;/Q&gt;&lt;R&gt;1&lt;/R&gt;&lt;C&gt;1&lt;/C&gt;&lt;D xsi:type="xsd:double"&gt;605.776&lt;/D&gt;&lt;/FQL&gt;&lt;FQL&gt;&lt;Q&gt;US0152711091^FF_TAX_CF(ANN_R,2019,,,,USD)&lt;/Q&gt;&lt;R&gt;0&lt;/R&gt;&lt;C&gt;0&lt;/C&gt;&lt;/FQL&gt;&lt;FQL&gt;&lt;Q&gt;US0152711091^FF_PTX_INC(ANN_R,2019,,,,USD)&lt;/Q&gt;&lt;R&gt;1&lt;/R&gt;&lt;C&gt;1&lt;/C&gt;&lt;D xsi:type="xsd:double"&gt;687.257&lt;/D&gt;&lt;/FQL&gt;&lt;FQL&gt;&lt;Q&gt;US0152711091^FF_TAX_CF(ANN_R,2020,,,,USD)&lt;/Q&gt;&lt;R&gt;0&lt;/R&gt;&lt;C&gt;0&lt;/C&gt;&lt;/FQL&gt;&lt;FQL&gt;&lt;Q&gt;US0152711091^FF_PTX_INC(ANN_R,2020,,,,USD)&lt;/Q&gt;&lt;R&gt;1&lt;/R&gt;&lt;C&gt;1&lt;/C&gt;&lt;D xsi:type="xsd:double"&gt;1076.883&lt;/D&gt;&lt;/FQL&gt;&lt;FQL&gt;&lt;Q&gt;US0091581068^FF_TAX_CF(ANN_R,2012,,,,USD)&lt;/Q&gt;&lt;R&gt;1&lt;/R&gt;&lt;C&gt;1&lt;/C&gt;&lt;D xsi:type="xsd:double"&gt;255.7&lt;/D&gt;&lt;/FQL&gt;&lt;FQL&gt;&lt;Q&gt;US0091581068^FF_PTX_INC(ANN_R,2012,,,,USD)&lt;/Q&gt;&lt;R&gt;1&lt;/R&gt;&lt;C&gt;1&lt;/C&gt;&lt;D xsi:type="xsd:double"&gt;1312.5&lt;/D&gt;&lt;/FQL&gt;&lt;FQL&gt;&lt;Q&gt;US0091581068^FF_TAX_CF(ANN_R,2013,,,,USD)&lt;/Q&gt;&lt;R&gt;1&lt;/R&gt;&lt;C&gt;1&lt;/C&gt;&lt;D xsi:type="xsd:double"&gt;325.5&lt;/D&gt;&lt;/FQL&gt;&lt;FQL&gt;&lt;Q&gt;US0091581068^FF_PTX_INC(ANN_R,2013,,,,USD)&lt;/Q&gt;&lt;R&gt;1&lt;/R&gt;&lt;C&gt;1&lt;/C&gt;&lt;D xsi:type="xsd:double"&gt;1350.4&lt;/D&gt;&lt;/FQL&gt;&lt;FQL&gt;&lt;Q&gt;US0091581068^FF_TAX_CF(ANN_R,2014,,,,USD)&lt;/Q&gt;&lt;R&gt;1&lt;/R&gt;&lt;C&gt;1&lt;/C&gt;&lt;D xsi:type="xsd:double"&gt;160.6&lt;/D&gt;&lt;/FQL&gt;&lt;FQL&gt;&lt;Q&gt;US0091581068^FF_PTX_INC(ANN_R,2014,,,,USD)&lt;/Q&gt;&lt;R&gt;1&lt;/R&gt;&lt;C&gt;1&lt;/C&gt;&lt;D xsi:type="xsd:double"&gt;1354.5&lt;/D&gt;&lt;/FQL&gt;&lt;FQL&gt;&lt;Q&gt;US0091581068^FF_TAX_CF(ANN_R,2015,,,,USD)&lt;/Q&gt;&lt;R&gt;1&lt;/R&gt;&lt;C&gt;1&lt;/C&gt;&lt;D xsi:type="xsd:double"&gt;392.9&lt;/D&gt;&lt;/FQL&gt;&lt;FQL&gt;&lt;Q&gt;US0091581068^FF_PTX_INC(ANN_R,2015,,,,USD)&lt;/Q&gt;&lt;R&gt;1&lt;/R&gt;&lt;C&gt;1&lt;/C&gt;&lt;D xsi:type="xsd:double"&gt;1733.5&lt;/D&gt;&lt;/FQL&gt;&lt;FQL&gt;&lt;Q&gt;US0091581068^FF_TAX_CF(ANN_R,2016,,,,USD)&lt;/Q&gt;&lt;R&gt;1&lt;/R&gt;&lt;C&gt;1&lt;/C&gt;&lt;D xsi:type="xsd:double"&gt;440.8&lt;/D&gt;&lt;/FQL&gt;&lt;FQL&gt;&lt;Q&gt;US0091581068^FF_PTX_INC(ANN_R,2016,,,,USD)&lt;/Q&gt;&lt;R&gt;1&lt;/R&gt;&lt;C&gt;1&lt;/C&gt;&lt;D xsi:type="xsd:double"&gt;1554.6&lt;/D&gt;&lt;/FQL&gt;&lt;FQL&gt;&lt;Q&gt;US0091581068^FF_TAX_CF(ANN_R,2017,,,,USD)&lt;/Q&gt;&lt;R&gt;1&lt;/R&gt;&lt;C&gt;1&lt;/C&gt;&lt;D xsi:type="xsd:double"&gt;1348.8&lt;/D&gt;&lt;/FQL&gt;&lt;FQL&gt;&lt;Q&gt;US0091581068^FF_PTX_INC(ANN_R,2017,,,,USD)&lt;/Q&gt;&lt;R&gt;1&lt;/R&gt;&lt;C&gt;1&lt;/C&gt;&lt;D xsi:type="xsd:double"&gt;1416.1&lt;/D&gt;&lt;/FQL&gt;&lt;FQL&gt;&lt;Q&gt;US0091581068^FF_TAX_CF(ANN_R,2018,,,,USD)&lt;/Q&gt;&lt;R&gt;1&lt;/R&gt;&lt;C&gt;1&lt;/C&gt;&lt;D xsi:type="xsd:double"&gt;372&lt;/D&gt;&lt;/FQL&gt;&lt;FQL&gt;&lt;Q&gt;US0091581068^FF_PTX_INC(ANN_R,2018,,,,USD)&lt;/Q&gt;&lt;R&gt;1&lt;/R&gt;&lt;C&gt;1&lt;/C&gt;&lt;D xsi:type="xsd:double"&gt;2015&lt;/D&gt;&lt;/FQL&gt;&lt;FQL&gt;&lt;Q&gt;US0091581068^FF_TAX_CF(ANN_R,2019,,,,USD)&lt;/Q&gt;&lt;R&gt;1&lt;/R&gt;&lt;C&gt;1&lt;/C&gt;&lt;D xsi:type="xsd:double"&gt;324.3&lt;/D&gt;&lt;/FQL&gt;&lt;FQL&gt;&lt;Q&gt;US0091581068^FF_PTX_INC(ANN_R,2019,,,,USD)&lt;/Q&gt;&lt;R&gt;1&lt;/R&gt;&lt;C&gt;1&lt;/C&gt;&lt;D xsi:type="xsd:double"&gt;2289.5&lt;/D&gt;&lt;/FQL&gt;&lt;FQL&gt;&lt;Q&gt;US0091581068^FF_TAX_CF(ANN_R,2020,,,,USD)&lt;/Q&gt;&lt;R&gt;1&lt;/R&gt;&lt;C&gt;1&lt;/C&gt;&lt;D xsi:type="xsd:double"&gt;379.9&lt;/D&gt;&lt;/FQL&gt;&lt;FQL&gt;&lt;Q&gt;US0091581068^FF_PTX_INC(ANN_R,2020,,,,USD)&lt;/Q&gt;&lt;R&gt;1&lt;/R&gt;&lt;C&gt;1&lt;/C&gt;&lt;D xsi:type="xsd:double"&gt;2423.8&lt;/D&gt;&lt;/FQL&gt;&lt;FQL&gt;&lt;Q&gt;US0010551028^FF_TAX_CF(ANN_R,2012,,,,USD)&lt;/Q&gt;&lt;R&gt;1&lt;/R&gt;&lt;C&gt;1&lt;/C&gt;&lt;D xsi:type="xsd:double"&gt;788&lt;/D&gt;&lt;/FQL&gt;&lt;FQL&gt;&lt;Q&gt;US0010551028^FF_PTX_INC(ANN_R,2012,,,,USD)&lt;/Q&gt;&lt;R&gt;1&lt;/R&gt;&lt;C&gt;1&lt;/C&gt;&lt;D xsi:type="xsd:double"&gt;4302&lt;/D&gt;&lt;/FQL&gt;&lt;FQL&gt;&lt;Q&gt;US0010551028^FF_TAX_CF(ANN_R,2013,,,,USD)&lt;/Q&gt;&lt;R&gt;1&lt;/R&gt;&lt;C&gt;1&lt;/C&gt;&lt;D xsi:type="xsd:double"&gt;754&lt;/D&gt;&lt;/FQL&gt;&lt;FQL&gt;&lt;Q&gt;US0010551028^FF_PTX_INC(ANN_R,2013,,,,USD)&lt;/Q&gt;&lt;R&gt;1&lt;/R&gt;&lt;C&gt;1&lt;/C&gt;&lt;D xsi:type="xsd:double"&gt;4816&lt;/D&gt;&lt;/FQL&gt;&lt;FQL&gt;&lt;Q&gt;US0010551028^FF_TAX_CF(ANN_R,2014,,,,USD)&lt;/Q&gt;&lt;R&gt;1&lt;/R&gt;&lt;C&gt;1&lt;/C&gt;&lt;D xsi:type="xsd:double"&gt;1416&lt;/D&gt;&lt;/FQL&gt;&lt;FQL&gt;&lt;Q&gt;US0010551028^FF_PTX_INC(ANN_R,2014,,,,USD)&lt;/Q&gt;&lt;R&gt;1&lt;/R&gt;&lt;C&gt;1&lt;/C&gt;&lt;D xsi:type="xsd:double"&gt;4491&lt;/D&gt;&lt;/FQL&gt;&lt;FQL&gt;&lt;Q&gt;US0010551028^FF_TAX_CF(ANN_R,2015,,,,USD)&lt;/Q&gt;&lt;R&gt;1&lt;/R&gt;&lt;C&gt;1&lt;/C&gt;&lt;D xsi:type="xsd:double"&gt;996&lt;/D&gt;&lt;/FQL&gt;&lt;FQL&gt;&lt;Q&gt;US0010551028^FF_PTX_INC(ANN_R,2015,,,,USD)&lt;/Q&gt;&lt;R&gt;1&lt;/R&gt;&lt;C&gt;1&lt;/C&gt;&lt;D xsi:type="xsd:double"&gt;3862&lt;/D&gt;&lt;/FQL&gt;&lt;FQL&gt;&lt;Q&gt;US0010551028^FF_TAX_CF(ANN_R,2016,,,,USD)&lt;/Q&gt;&lt;R&gt;1&lt;/R&gt;&lt;C&gt;1&lt;/C&gt;&lt;D xsi:type="xsd:double"&gt;1526&lt;/D&gt;&lt;/FQL&gt;&lt;FQL&gt;&lt;Q&gt;US0010551028^FF_PTX_INC(ANN_R,2016,,,,USD)&lt;/Q&gt;&lt;R&gt;1&lt;/R&gt;&lt;C&gt;1&lt;/C&gt;&lt;D xsi:type="xsd:double"&gt;4067&lt;/D&gt;&lt;/FQL&gt;&lt;FQL&gt;&lt;Q&gt;US0010551028^FF_TAX_CF(ANN_R,2017,,,,USD)&lt;/Q&gt;&lt;R&gt;1&lt;/R&gt;&lt;C&gt;1&lt;/C&gt;&lt;D xsi:type="xsd:double"&gt;780&lt;/D&gt;&lt;/FQL&gt;&lt;FQL&gt;&lt;Q&gt;US0010551028^FF_PTX_INC(ANN_R,2017,,,,USD)&lt;/Q&gt;&lt;R&gt;1&lt;/R&gt;&lt;C&gt;1&lt;/C&gt;&lt;D xsi:type="xsd:double"&gt;4018&lt;/D&gt;&lt;/FQL&gt;&lt;FQL&gt;&lt;Q&gt;US0010551028^FF_TAX_CF(ANN_R,2018,,,,USD)&lt;/Q&gt;&lt;R&gt;1&lt;/R&gt;&lt;C&gt;1&lt;/C&gt;&lt;D xsi:type="xsd:double"&gt;998&lt;/D&gt;&lt;/FQL&gt;&lt;FQL&gt;&lt;Q&gt;US0010551028^FF_PTX_INC(ANN_R,2018,,,,USD)&lt;/Q&gt;&lt;R&gt;1&lt;/R&gt;&lt;C&gt;1&lt;/C&gt;&lt;D xsi:type="xsd:double"&gt;3983&lt;/D&gt;&lt;/FQL&gt;&lt;FQL&gt;&lt;Q&gt;US0010551028^FF_TAX_CF(ANN_R,2019,,,,USD)&lt;/Q&gt;&lt;R&gt;1&lt;/R&gt;&lt;C&gt;1&lt;/C&gt;&lt;D xsi:type="xsd:double"&gt;1384&lt;/D&gt;&lt;/FQL&gt;&lt;FQL&gt;&lt;Q&gt;US0010551028^FF_PTX_INC(ANN_R,2019,,,,USD)&lt;/Q&gt;&lt;R&gt;1&lt;/R&gt;&lt;C&gt;1&lt;/C&gt;&lt;D xsi:type="xsd:double"&gt;4445&lt;/D&gt;&lt;/FQL&gt;&lt;FQL&gt;&lt;Q&gt;US0010551028^FF_TAX_CF(ANN_R,2020,,,,USD)&lt;/Q&gt;&lt;R&gt;1&lt;/R&gt;&lt;C&gt;1&lt;/C&gt;&lt;D xsi:type="xsd:double"&gt;800&lt;/D&gt;&lt;/FQL&gt;&lt;FQL&gt;&lt;Q&gt;US0010551028^FF_PTX_INC(ANN_R,2020,,,,USD)&lt;/Q&gt;&lt;R&gt;1&lt;/R&gt;&lt;C&gt;1&lt;/C&gt;&lt;D xsi:type="xsd:double"&gt;4159&lt;/D&gt;&lt;/FQL&gt;&lt;FQL&gt;&lt;Q&gt;US00751Y1064^FF_TAX_CF(ANN_R,2012,,,,USD)&lt;/Q&gt;&lt;R&gt;1&lt;/R&gt;&lt;C&gt;1&lt;/C&gt;&lt;D xsi:type="xsd:double"&gt;162.677&lt;/D&gt;&lt;/FQL&gt;&lt;FQL&gt;&lt;Q&gt;US00751Y1064^FF_PTX_INC(ANN_R,2012,,,,USD)&lt;/Q&gt;&lt;R&gt;1&lt;/R&gt;&lt;C&gt;1&lt;/C&gt;&lt;D xsi:type="xsd:double"&gt;624.074&lt;/D&gt;&lt;/FQL&gt;&lt;FQL&gt;&lt;Q&gt;US00751Y1064^FF_TAX_CF(ANN_R,2013,,,,USD)&lt;/Q&gt;&lt;R&gt;1&lt;/R&gt;&lt;C&gt;1&lt;/C&gt;&lt;D xsi:type="xsd:double"&gt;219.424&lt;/D&gt;&lt;/FQL&gt;&lt;FQL&gt;&lt;Q&gt;US00751Y1064^FF_PTX_INC(ANN_R,2013,,,,USD)&lt;/Q&gt;&lt;R&gt;1&lt;/R&gt;&lt;C&gt;1&lt;/C&gt;&lt;D xsi:type="xsd:double"&gt;626.398&lt;/D&gt;&lt;/FQL&gt;&lt;FQL&gt;&lt;Q&gt;US00751Y1064^FF_TAX_CF(ANN_R,2014,,,,USD)&lt;/Q&gt;&lt;R&gt;1&lt;/R&gt;&lt;C&gt;1&lt;/C&gt;&lt;D xsi:type="xsd:double"&gt;268.624&lt;/D&gt;&lt;/FQL&gt;&lt;FQL&gt;&lt;Q&gt;US00751Y1064^FF_PTX_INC(ANN_R,2014,,,,USD)&lt;/Q&gt;&lt;R&gt;1&lt;/R&gt;&lt;C&gt;1&lt;/C&gt;&lt;D xsi:type="xsd:double"&gt;781.394&lt;/D&gt;&lt;/FQL&gt;&lt;FQL&gt;&lt;Q&gt;US00751Y1064^FF_TAX_CF(ANN_R,2015,,,,USD)&lt;/Q&gt;&lt;R&gt;1&lt;/R&gt;&lt;C&gt;1&lt;/C&gt;&lt;D xsi:type="xsd:double"&gt;254.408&lt;/D&gt;&lt;/FQL&gt;&lt;FQL&gt;&lt;Q&gt;US00751Y1064^FF_PTX_INC(ANN_R,2015,,,,USD)&lt;/Q&gt;&lt;R&gt;1&lt;/R&gt;&lt;C&gt;1&lt;/C&gt;&lt;D xsi:type="xsd:double"&gt;752.888&lt;/D&gt;&lt;/FQL&gt;&lt;FQL&gt;&lt;Q&gt;US00751Y1064^FF_TAX_CF(ANN_R,2016,,,,USD)&lt;/Q&gt;&lt;R&gt;1&lt;/R&gt;&lt;C&gt;1&lt;/C&gt;&lt;D xsi:type="xsd:double"&gt;225.327&lt;/D&gt;&lt;/FQL&gt;&lt;FQL&gt;&lt;Q&gt;US00751Y1064^FF_PTX_INC(ANN_R,2016,,,,USD)&lt;/Q&gt;&lt;R&gt;1&lt;/R&gt;&lt;C&gt;1&lt;/C&gt;&lt;D xsi:type="xsd:double"&gt;738.835&lt;/D&gt;&lt;/FQL&gt;&lt;FQL&gt;&lt;Q&gt;US00751Y1064^FF_TAX_CF(ANN_R,2017,,,,USD)&lt;/Q&gt;&lt;R&gt;1&lt;/R&gt;&lt;C&gt;1&lt;/C&gt;&lt;D xsi:type="xsd:double"&gt;192.116&lt;/D&gt;&lt;/FQL&gt;&lt;FQL&gt;&lt;Q&gt;US00751Y1064^FF_PTX_INC(ANN_R,2017,,,,USD)&lt;/Q&gt;&lt;R&gt;1&lt;/R&gt;&lt;C&gt;1&lt;/C&gt;&lt;D xsi:type="xsd:double"&gt;520.259&lt;/D&gt;&lt;/FQL&gt;&lt;FQL&gt;&lt;Q&gt;US00751Y1064^FF_TAX_CF(ANN_R,2018,,,,USD)&lt;/Q&gt;&lt;R&gt;1&lt;/R&gt;&lt;C&gt;1&lt;/C&gt;&lt;D xsi:type="xsd:double"&gt;143.213&lt;/D&gt;&lt;/FQL&gt;&lt;FQL&gt;&lt;Q&gt;US00751Y1064^FF_PTX_INC(ANN_R,2018,,,,USD)&lt;/Q&gt;&lt;R&gt;1&lt;/R&gt;&lt;C&gt;1&lt;/C&gt;&lt;D xsi:type="xsd:double"&gt;555.264&lt;/D&gt;&lt;/FQL&gt;&lt;FQL&gt;&lt;Q&gt;US00751Y1064^FF_TAX_CF(ANN_R,2019,,,,USD)&lt;/Q&gt;&lt;R&gt;1&lt;/R&gt;&lt;C&gt;1&lt;/C&gt;&lt;D xsi:type="xsd:double"&gt;108.163&lt;/D&gt;&lt;/FQL&gt;&lt;FQL&gt;&lt;Q&gt;US00751Y1064^FF_PTX_INC(ANN_R,2019,,,,USD)&lt;/Q&gt;&lt;R&gt;1&lt;/R&gt;&lt;C&gt;1&lt;/C&gt;&lt;D xsi:type="xsd:double"&gt;637.746&lt;/D&gt;&lt;/FQL&gt;&lt;FQL&gt;&lt;Q&gt;US00751Y1064^FF_TAX_CF(ANN_R,2020,,,,USD)&lt;/Q&gt;&lt;R&gt;1&lt;/R&gt;&lt;C&gt;1&lt;/C&gt;&lt;D xsi:type="xsd:double"&gt;146.073&lt;/D&gt;&lt;/FQL&gt;&lt;FQL&gt;&lt;Q&gt;US00751Y1064^FF_PTX_INC(ANN_R,2020,,,,USD)&lt;/Q&gt;&lt;R&gt;1&lt;/R&gt;&lt;C&gt;1&lt;/C&gt;&lt;D xsi:type="xsd:double"&gt;651.015&lt;/D&gt;&lt;/FQL&gt;&lt;FQL&gt;&lt;Q&gt;US00507V1098^FF_TAX_CF(ANN_R,2012,,,,USD)&lt;/Q&gt;&lt;R&gt;1&lt;/R&gt;&lt;C&gt;1&lt;/C&gt;&lt;D xsi:type="xsd:double"&gt;159&lt;/D&gt;&lt;/FQL&gt;&lt;FQL&gt;&lt;Q&gt;US00507V1098^FF_PTX_INC(ANN_R,2012,,,,USD)&lt;/Q&gt;&lt;R&gt;1&lt;/R&gt;&lt;C&gt;1&lt;/C&gt;&lt;D xsi:type="xsd:double"&gt;1458&lt;/D&gt;&lt;/FQL&gt;&lt;FQL&gt;&lt;Q&gt;US00507V1098^FF_TAX_CF(ANN_R,2013,,,,USD)&lt;/Q&gt;&lt;R&gt;1&lt;/R&gt;&lt;C&gt;1&lt;/C&gt;&lt;D xsi:type="xsd:double"&gt;138&lt;/D&gt;&lt;/FQL&gt;&lt;FQL&gt;&lt;Q&gt;US00507V1098^FF_PTX_INC(ANN_R,2013,,,,USD)&lt;/Q&gt;&lt;R&gt;1&lt;/R&gt;&lt;C&gt;1&lt;/C&gt;&lt;D xsi:type="xsd:double"&gt;1319&lt;/D&gt;&lt;/FQL&gt;&lt;FQL&gt;&lt;Q&gt;US00507V1098^FF_TAX_CF(ANN_R,2014,,,,USD)&lt;/Q&gt;&lt;R&gt;1&lt;/R&gt;&lt;C&gt;1&lt;/C&gt;&lt;D xsi:type="xsd:double"&gt;34&lt;/D&gt;&lt;/FQL&gt;&lt;FQL&gt;&lt;Q&gt;US00507V1098^FF_PTX_INC(ANN_R,2014,,,,USD)&lt;/Q&gt;&lt;R&gt;1&lt;/R&gt;&lt;C&gt;1&lt;/C&gt;&lt;D xsi:type="xsd:double"&gt;981&lt;/D&gt;&lt;/FQL&gt;&lt;FQL&gt;&lt;Q&gt;US00507V1098^FF_TAX_CF(ANN_R,2015,,,,USD)&lt;/Q&gt;&lt;R&gt;1&lt;/R&gt;&lt;C&gt;1&lt;/C&gt;&lt;D xsi:type="xsd:double"&gt;20&lt;/D&gt;&lt;/FQL&gt;&lt;FQL&gt;&lt;Q&gt;US00507V1098^FF_PTX_INC(ANN_R,2015,,,,USD)&lt;/Q&gt;&lt;R&gt;1&lt;/R&gt;&lt;C&gt;1&lt;/C&gt;&lt;D xsi:type="xsd:double"&gt;1121&lt;/D&gt;&lt;/FQL&gt;&lt;FQL&gt;&lt;Q&gt;US00507V1098^FF_TAX_CF(ANN_R,2016,,,,USD)&lt;/Q&gt;&lt;R&gt;1&lt;/R&gt;&lt;C&gt;1&lt;/C&gt;&lt;D xsi:type="xsd:double"&gt;121&lt;/D&gt;&lt;/FQL&gt;&lt;FQL&gt;&lt;Q&gt;US00507V1098^FF_PTX_INC(ANN_R,2016,,,,USD)&lt;/Q&gt;&lt;R&gt;1&lt;/R&gt;&lt;C&gt;1&lt;/C&gt;&lt;D xsi:type="xsd:double"&gt;1106&lt;/D&gt;&lt;/FQL&gt;&lt;FQL&gt;&lt;Q&gt;US00507V1098^FF_TAX_CF(ANN_R,2017,,,,USD)&lt;/Q&gt;&lt;R&gt;1&lt;/R&gt;&lt;C&gt;1&lt;/C&gt;&lt;D xsi:type="xsd:double"&gt;176&lt;/D&gt;&lt;/FQL&gt;&lt;FQL&gt;&lt;Q&gt;US00507V1098^FF_PTX_INC(ANN_R,2017,,,,USD)&lt;/Q&gt;&lt;R&gt;1&lt;/R&gt;&lt;C&gt;1&lt;/C&gt;&lt;D xsi:type="xsd:double"&gt;1151&lt;/D&gt;&lt;/FQL&gt;&lt;FQL&gt;&lt;Q&gt;US00507V1098^FF_TAX_CF(ANN_R,2018,,,,USD)&lt;/Q&gt;&lt;R&gt;1&lt;/R&gt;&lt;C&gt;1&lt;/C&gt;&lt;D xsi:type="xsd:double"&gt;560&lt;/D&gt;&lt;/FQL&gt;&lt;FQL&gt;&lt;Q&gt;US00507V1098^FF_PTX_INC(ANN_R,2018,,,,USD)&lt;/Q&gt;&lt;R&gt;1&lt;/R&gt;&lt;C&gt;1&lt;/C&gt;&lt;D xsi:type="xsd:double"&gt;1877&lt;/D&gt;&lt;/FQL&gt;&lt;FQL&gt;&lt;Q&gt;US00507V1098^FF_TAX_CF(ANN_R,2019,,,,USD)&lt;/Q&gt;&lt;R&gt;1&lt;/R&gt;&lt;C&gt;1&lt;/C&gt;&lt;D xsi:type="xsd:double"&gt;319&lt;/D&gt;&lt;/FQL&gt;&lt;FQL&gt;&lt;Q&gt;US00507V1098^FF_PTX_INC(ANN_R,2019,,,,USD)&lt;/Q&gt;&lt;R&gt;1&lt;/R&gt;&lt;C&gt;1&lt;/C&gt;&lt;D xsi:type="xsd:double"&gt;1633&lt;/D&gt;&lt;/FQL&gt;&lt;FQL&gt;&lt;Q&gt;US00507V1098^FF_TAX_CF(ANN_R,2020,,,,USD)&lt;/Q&gt;&lt;R&gt;1&lt;/R&gt;&lt;C&gt;1&lt;/C&gt;&lt;D xsi:type="xsd:double"&gt;806&lt;/D&gt;&lt;/FQL&gt;&lt;FQL&gt;&lt;Q&gt;US00507V1098^FF_PTX_INC(ANN_R,2020,,,,USD)&lt;/Q&gt;&lt;R&gt;1&lt;/R&gt;&lt;C&gt;1&lt;/C&gt;&lt;D xsi:type="xsd:double"&gt;2616&lt;/D&gt;&lt;/FQL&gt;&lt;FQL&gt;&lt;Q&gt;US88579Y1010^FF_TAX_CF(ANN_R,2012,,,,USD)&lt;/Q&gt;&lt;R&gt;1&lt;/R&gt;&lt;C&gt;1&lt;/C&gt;&lt;D xsi:type="xsd:double"&gt;1717&lt;/D&gt;&lt;/FQL&gt;&lt;FQL&gt;&lt;Q&gt;US88579Y1010^FF_PTX_INC(ANN_R,2012,,,,USD)&lt;/Q&gt;&lt;R&gt;1&lt;/R&gt;&lt;C&gt;1&lt;/C&gt;&lt;D xsi:type="xsd:double"&gt;6351&lt;/D&gt;&lt;/FQL&gt;&lt;FQL&gt;&lt;Q&gt;US88579Y1010^FF_TAX_CF(ANN_R,2013,,,,USD)&lt;/Q&gt;&lt;R&gt;1&lt;/R&gt;&lt;C&gt;1&lt;/C&gt;&lt;D xsi:type="xsd:double"&gt;1803&lt;/D&gt;&lt;/FQL&gt;&lt;FQL&gt;&lt;Q&gt;US88579Y1010^FF_PTX_INC(ANN_R,2013,,,,USD)&lt;/Q&gt;&lt;R&gt;1&lt;/R&gt;&lt;C&gt;1&lt;/C&gt;&lt;D xsi:type="xsd:double"&gt;6562&lt;/D&gt;&lt;/FQL&gt;&lt;FQL&gt;&lt;Q&gt;US88579Y1010^FF_TAX_CF(ANN_R,2014,,,,USD)&lt;/Q&gt;&lt;R&gt;1&lt;/R&gt;&lt;C&gt;1&lt;/C&gt;&lt;D xsi:type="xsd:double"&gt;1968&lt;/D&gt;&lt;/FQL&gt;&lt;FQL&gt;&lt;Q&gt;US88579Y1010^FF_PTX_INC(ANN_R,2014,,,,USD)&lt;/Q&gt;&lt;R&gt;1&lt;/R&gt;&lt;C&gt;1&lt;/C&gt;&lt;D xsi:type="xsd:double"&gt;7026&lt;/D&gt;&lt;/FQL&gt;&lt;FQL&gt;&lt;Q&gt;US88579Y1010^FF_TAX_CF(ANN_R,2015,,,,USD)&lt;/Q&gt;&lt;R&gt;1&lt;/R&gt;&lt;C&gt;1&lt;/C&gt;&lt;D xsi:type="xsd:double"&gt;2331&lt;/D&gt;&lt;/FQL&gt;&lt;FQL&gt;&lt;Q&gt;US88579Y1010^FF_PTX_INC(ANN_R,2015,,,,USD)&lt;/Q&gt;&lt;R&gt;1&lt;/R&gt;&lt;C&gt;1&lt;/C&gt;&lt;D xsi:type="xsd:double"&gt;6823&lt;/D&gt;&lt;/FQL&gt;&lt;FQL&gt;&lt;Q&gt;US88579Y1010^FF_TAX_CF(ANN_R,2016,,,,USD)&lt;/Q&gt;&lt;R&gt;1&lt;/R&gt;&lt;C&gt;1&lt;/C&gt;&lt;D xsi:type="xsd:double"&gt;1888&lt;/D&gt;&lt;/FQL&gt;&lt;FQL&gt;&lt;Q&gt;US88579Y1010^FF_PTX_INC(ANN_R,2016,,,,USD)&lt;/Q&gt;&lt;R&gt;1&lt;/R&gt;&lt;C&gt;1&lt;/C&gt;&lt;D xsi:type="xsd:double"&gt;7053&lt;/D&gt;&lt;/FQL&gt;&lt;FQL&gt;&lt;Q&gt;US88579Y1010^FF_TAX_CF(ANN_R,2017,,,,USD)&lt;/Q&gt;&lt;R&gt;1&lt;/R&gt;&lt;C&gt;1&lt;/C&gt;&lt;D xsi:type="xsd:double"&gt;1604&lt;/D&gt;&lt;/FQL&gt;&lt;FQL&gt;&lt;Q&gt;US88579Y1010^FF_PTX_INC(ANN_R,2017,,,,USD)&lt;/Q&gt;&lt;R&gt;1&lt;/R&gt;&lt;C&gt;1&lt;/C&gt;&lt;D xsi:type="xsd:double"&gt;7548&lt;/D&gt;&lt;/FQL&gt;&lt;FQL&gt;&lt;Q&gt;US88579Y1010^FF_TAX_CF(ANN_R,2018,,,,USD)&lt;/Q&gt;&lt;R&gt;1&lt;/R&gt;&lt;C&gt;1&lt;/C&gt;&lt;D xsi:type="xsd:double"&gt;1560&lt;/D&gt;&lt;/FQL&gt;&lt;FQL&gt;&lt;Q&gt;US88579Y1010^FF_PTX_INC(ANN_R,2018,,,,USD)&lt;/Q&gt;&lt;R&gt;1&lt;/R&gt;&lt;C&gt;1&lt;/C&gt;&lt;D xsi:type="xsd:double"&gt;7000&lt;/D&gt;&lt;/FQL&gt;&lt;FQL&gt;&lt;Q&gt;US88579Y1010^FF_TAX_CF(ANN_R,2019,,,,USD)&lt;/Q&gt;&lt;R&gt;1&lt;/R&gt;&lt;C&gt;1&lt;/C&gt;&lt;D xsi:type="xsd:double"&gt;1198&lt;/D&gt;&lt;/FQL&gt;&lt;FQL&gt;&lt;Q&gt;US88579Y1010^FF_PTX_INC(ANN_R,2019,,,,USD)&lt;/Q&gt;&lt;R&gt;1&lt;/R&gt;&lt;C&gt;1&lt;/C&gt;&lt;D xsi:type="xsd:double"&gt;5712&lt;/D&gt;&lt;/FQL&gt;&lt;FQL&gt;&lt;Q&gt;US88579Y1010^FF_TAX_CF(ANN_R,2020,,,,USD)&lt;/Q&gt;&lt;R&gt;1&lt;/R&gt;&lt;C&gt;1&lt;/C&gt;&lt;D xsi:type="xsd:double"&gt;1351&lt;/D&gt;&lt;/FQL&gt;&lt;FQL&gt;&lt;Q&gt;US88579Y1010^FF_PTX_INC(ANN_R,2020,,,,USD)&lt;/Q&gt;&lt;R&gt;1&lt;/R&gt;&lt;C&gt;1&lt;/C&gt;&lt;D xsi:type="xsd:double"&gt;6795&lt;/D&gt;&lt;/FQL&gt;&lt;FQL&gt;&lt;Q&gt;TW0002303005^FF_TAX_CF(ANN_R,2012,,,,USD)&lt;/Q&gt;&lt;R&gt;1&lt;/R&gt;&lt;C&gt;1&lt;/C&gt;&lt;D xsi:type="xsd:double"&gt;3.35622556559369&lt;/D&gt;&lt;/FQL&gt;&lt;FQL&gt;&lt;Q&gt;TW0002303005^FF_PTX_INC(ANN_R,2012,,,,USD)&lt;/Q&gt;&lt;R&gt;1&lt;/R&gt;&lt;C&gt;1&lt;/C&gt;&lt;D xsi:type="xsd:double"&gt;191.396024666101&lt;/D&gt;&lt;/FQL&gt;&lt;FQL&gt;&lt;Q&gt;TW0002303005^FF_TAX_CF(ANN_R,2013,,,,USD)&lt;/Q&gt;&lt;R&gt;1&lt;/R&gt;&lt;C&gt;1&lt;/C&gt;&lt;D xsi:type="xsd:double"&gt;27.5098270511851&lt;/D&gt;&lt;/FQL&gt;&lt;FQL&gt;&lt;Q&gt;TW0002303005^FF_PTX_INC(ANN_R,2013,,,,USD)&lt;/Q&gt;&lt;R&gt;1&lt;/R&gt;&lt;C&gt;1&lt;/C&gt;&lt;D xsi:type="xsd:double"&gt;458.646246469069&lt;/D&gt;&lt;/FQL&gt;&lt;FQL&gt;&lt;Q&gt;TW0002303005^FF_TAX_CF(ANN_R,2014,,,,USD)&lt;/Q&gt;&lt;R&gt;1&lt;/R&gt;&lt;C&gt;1&lt;/C&gt;&lt;D xsi:type="xsd:double"&gt;9.46724623668194&lt;/D&gt;&lt;/FQL&gt;&lt;FQL&gt;&lt;Q&gt;TW0002303005^FF_PTX_INC(ANN_R,2014,,,,USD)&lt;/Q&gt;&lt;R&gt;1&lt;/R&gt;&lt;C&gt;1&lt;/C&gt;&lt;D xsi:type="xsd:double"&gt;444.43386333771&lt;/D&gt;&lt;/FQL&gt;&lt;FQL&gt;&lt;Q&gt;TW0002303005^FF_TAX_CF(ANN_R,2015,,,,USD)&lt;/Q&gt;&lt;R&gt;1&lt;/R&gt;&lt;C&gt;1&lt;/C&gt;&lt;D xsi:type="xsd:double"&gt;73.7980956682563&lt;/D&gt;&lt;/FQL&gt;&lt;FQL&gt;&lt;Q&gt;TW0002303005^FF_PTX_INC(ANN_R,2015,,,,USD)&lt;/Q&gt;&lt;R&gt;1&lt;/R&gt;&lt;C&gt;1&lt;/C&gt;&lt;D xsi:type="xsd:double"&gt;429.635866926193&lt;/D&gt;&lt;/FQL&gt;&lt;FQL&gt;&lt;Q&gt;TW0002303005^FF_TAX_CF(ANN_R,2016,,,,USD)&lt;/Q&gt;&lt;R&gt;1&lt;/R&gt;&lt;C&gt;1&lt;/C&gt;&lt;D xsi:type="xsd:double"&gt;72.0013675428741&lt;/D&gt;&lt;/FQL&gt;&lt;FQL&gt;&lt;Q&gt;TW0002303005^FF_PTX_INC(ANN_R,2016,,,,USD)&lt;/Q&gt;&lt;R&gt;1&lt;/R&gt;&lt;C&gt;1&lt;/C&gt;&lt;D xsi:type="xsd:double"&gt;156.17446260944&lt;/D&gt;&lt;/FQL&gt;&lt;FQL&gt;&lt;Q&gt;TW0002303005^FF_TAX_CF(ANN_R,2017,,,,USD)&lt;/Q&gt;&lt;R&gt;1&lt;/R&gt;&lt;C&gt;1&lt;/C&gt;&lt;D xsi:type="xsd:double"&gt;58.0768763528466&lt;/D&gt;&lt;/FQL&gt;&lt;FQL&gt;&lt;Q&gt;TW0002303005^FF_PTX_INC(ANN_R,2017,,,,USD)&lt;/Q&gt;&lt;R&gt;1&lt;/R&gt;&lt;C&gt;1&lt;/C&gt;&lt;D xsi:type="xsd:double"&gt;247.231750868708&lt;/D&gt;&lt;/FQL&gt;&lt;FQL&gt;&lt;Q&gt;TW0002303005^FF_TAX_CF(ANN_R,2018,,,,USD)&lt;/Q&gt;&lt;R&gt;1&lt;/R&gt;&lt;C&gt;1&lt;/C&gt;&lt;D xsi:type="xsd:double"&gt;33.007186511144&lt;/D&gt;&lt;/FQL&gt;&lt;FQL&gt;&lt;Q&gt;TW0002303005^FF_PTX_INC(ANN_R,2018,,,,USD)&lt;/Q&gt;&lt;R&gt;1&lt;/R&gt;&lt;C&gt;1&lt;/C&gt;&lt;D xsi:type="xsd:double"&gt;94.5830126456916&lt;/D&gt;&lt;/FQL&gt;&lt;FQL&gt;&lt;Q&gt;TW0002303005^FF_TAX_CF(ANN_R,2019,,,,USD)&lt;/Q&gt;&lt;R&gt;1&lt;/R&gt;&lt;C&gt;1&lt;/C&gt;&lt;D xsi:type="xsd:double"&gt;20.0114456760883&lt;/D&gt;&lt;/FQL&gt;&lt;FQL&gt;&lt;Q&gt;TW0002303005^FF_PTX_INC(ANN_R,2019,,,,USD)&lt;/Q&gt;&lt;R&gt;1&lt;/R&gt;&lt;C&gt;1&lt;/C&gt;&lt;D xsi:type="xsd:double"&gt;148.422513752133&lt;/D&gt;&lt;/FQL&gt;&lt;FQL&gt;&lt;Q&gt;TW0002303005^FF_TAX_CF(ANN_R,2020,,,,USD)&lt;/Q&gt;&lt;R&gt;1&lt;/R&gt;&lt;C&gt;1&lt;/C&gt;&lt;D xsi:type="xsd:double"&gt;0.632681432131678&lt;/D&gt;&lt;/FQL&gt;&lt;FQL&gt;&lt;Q&gt;TW0002303005^FF_PTX_INC(ANN_R,2020,,,,USD)&lt;/Q&gt;&lt;R&gt;1&lt;/R&gt;&lt;C&gt;1&lt;/C&gt;&lt;D xsi:type="xsd:double"&gt;721.975710072484&lt;/D&gt;&lt;/FQL&gt;&lt;FQL&gt;&lt;Q&gt;TW0001216000^FF_TAX_CF(ANN_R,2012,,,,USD)&lt;/Q&gt;&lt;R&gt;1&lt;</t>
        </r>
      </text>
    </comment>
    <comment ref="A7" authorId="0" shapeId="0" xr:uid="{A4AD4E69-E00F-4638-AF92-63AC68A17358}">
      <text>
        <r>
          <rPr>
            <b/>
            <sz val="9"/>
            <color indexed="81"/>
            <rFont val="Tahoma"/>
            <family val="2"/>
          </rPr>
          <t>/R&gt;&lt;C&gt;1&lt;/C&gt;&lt;D xsi:type="xsd:double"&gt;129.671958050761&lt;/D&gt;&lt;/FQL&gt;&lt;FQL&gt;&lt;Q&gt;TW0001216000^FF_PTX_INC(ANN_R,2012,,,,USD)&lt;/Q&gt;&lt;R&gt;1&lt;/R&gt;&lt;C&gt;1&lt;/C&gt;&lt;D xsi:type="xsd:double"&gt;575.362872947879&lt;/D&gt;&lt;/FQL&gt;&lt;FQL&gt;&lt;Q&gt;TW0001216000^FF_TAX_CF(ANN_R,2013,,,,USD)&lt;/Q&gt;&lt;R&gt;1&lt;/R&gt;&lt;C&gt;1&lt;/C&gt;&lt;D xsi:type="xsd:double"&gt;167.936907328505&lt;/D&gt;&lt;/FQL&gt;&lt;FQL&gt;&lt;Q&gt;TW0001216000^FF_PTX_INC(ANN_R,2013,,,,USD)&lt;/Q&gt;&lt;R&gt;1&lt;/R&gt;&lt;C&gt;1&lt;/C&gt;&lt;D xsi:type="xsd:double"&gt;777.468925019234&lt;/D&gt;&lt;/FQL&gt;&lt;FQL&gt;&lt;Q&gt;TW0001216000^FF_TAX_CF(ANN_R,2014,,,,USD)&lt;/Q&gt;&lt;R&gt;1&lt;/R&gt;&lt;C&gt;1&lt;/C&gt;&lt;D xsi:type="xsd:double"&gt;151.465973847717&lt;/D&gt;&lt;/FQL&gt;&lt;FQL&gt;&lt;Q&gt;TW0001216000^FF_PTX_INC(ANN_R,2014,,,,USD)&lt;/Q&gt;&lt;R&gt;1&lt;/R&gt;&lt;C&gt;1&lt;/C&gt;&lt;D xsi:type="xsd:double"&gt;653.698192535385&lt;/D&gt;&lt;/FQL&gt;&lt;FQL&gt;&lt;Q&gt;TW0001216000^FF_TAX_CF(ANN_R,2015,,,,USD)&lt;/Q&gt;&lt;R&gt;1&lt;/R&gt;&lt;C&gt;1&lt;/C&gt;&lt;D xsi:type="xsd:double"&gt;181.28947702834&lt;/D&gt;&lt;/FQL&gt;&lt;FQL&gt;&lt;Q&gt;TW0001216000^FF_PTX_INC(ANN_R,2015,,,,USD)&lt;/Q&gt;&lt;R&gt;1&lt;/R&gt;&lt;C&gt;1&lt;/C&gt;&lt;D xsi:type="xsd:double"&gt;717.93788907966&lt;/D&gt;&lt;/FQL&gt;&lt;FQL&gt;&lt;Q&gt;TW0001216000^FF_TAX_CF(ANN_R,2016,,,,USD)&lt;/Q&gt;&lt;R&gt;1&lt;/R&gt;&lt;C&gt;1&lt;/C&gt;&lt;D xsi:type="xsd:double"&gt;160.031606747322&lt;/D&gt;&lt;/FQL&gt;&lt;FQL&gt;&lt;Q&gt;TW0001216000^FF_PTX_INC(ANN_R,2016,,,,USD)&lt;/Q&gt;&lt;R&gt;1&lt;/R&gt;&lt;C&gt;1&lt;/C&gt;&lt;D xsi:type="xsd:double"&gt;795.488010641858&lt;/D&gt;&lt;/FQL&gt;&lt;FQL&gt;&lt;Q&gt;TW0001216000^FF_TAX_CF(ANN_R,2017,,,,USD)&lt;/Q&gt;&lt;R&gt;1&lt;/R&gt;&lt;C&gt;1&lt;/C&gt;&lt;D xsi:type="xsd:double"&gt;215.952519589819&lt;/D&gt;&lt;/FQL&gt;&lt;FQL&gt;&lt;Q&gt;TW0001216000^FF_PTX_INC(ANN_R,2017,,,,USD)&lt;/Q&gt;&lt;R&gt;1&lt;/R&gt;&lt;C&gt;1&lt;/C&gt;&lt;D xsi:type="xsd:double"&gt;2341.42956591006&lt;/D&gt;&lt;/FQL&gt;&lt;FQL&gt;&lt;Q&gt;TW0001216000^FF_TAX_CF(ANN_R,2018,,,,USD)&lt;/Q&gt;&lt;R&gt;1&lt;/R&gt;&lt;C&gt;1&lt;/C&gt;&lt;D xsi:type="xsd:double"&gt;399.049481040694&lt;/D&gt;&lt;/FQL&gt;&lt;FQL&gt;&lt;Q&gt;TW0001216000^FF_PTX_INC(ANN_R,2018,,,,USD)&lt;/Q&gt;&lt;R&gt;1&lt;/R&gt;&lt;C&gt;1&lt;/C&gt;&lt;D xsi:type="xsd:double"&gt;1076.09810497706&lt;/D&gt;&lt;/FQL&gt;&lt;FQL&gt;&lt;Q&gt;TW0001216000^FF_TAX_CF(ANN_R,2019,,,,USD)&lt;/Q&gt;&lt;R&gt;1&lt;/R&gt;&lt;C&gt;1&lt;/C&gt;&lt;D xsi:type="xsd:double"&gt;280.114206618592&lt;/D&gt;&lt;/FQL&gt;&lt;FQL&gt;&lt;Q&gt;TW0001216000^FF_PTX_INC(ANN_R,2019,,,,USD)&lt;/Q&gt;&lt;R&gt;1&lt;/R&gt;&lt;C&gt;1&lt;/C&gt;&lt;D xsi:type="xsd:double"&gt;1077.02533707716&lt;/D&gt;&lt;/FQL&gt;&lt;FQL&gt;&lt;Q&gt;TW0001216000^FF_TAX_CF(ANN_R,2020,,,,USD)&lt;/Q&gt;&lt;R&gt;1&lt;/R&gt;&lt;C&gt;1&lt;/C&gt;&lt;D xsi:type="xsd:double"&gt;249.231416448381&lt;/D&gt;&lt;/FQL&gt;&lt;FQL&gt;&lt;Q&gt;TW0001216000^FF_PTX_INC(ANN_R,2020,,,,USD)&lt;/Q&gt;&lt;R&gt;1&lt;/R&gt;&lt;C&gt;1&lt;/C&gt;&lt;D xsi:type="xsd:double"&gt;1174.27779458736&lt;/D&gt;&lt;/FQL&gt;&lt;FQL&gt;&lt;Q&gt;TW0001303006^FF_TAX_CF(ANN_R,2012,,,,USD)&lt;/Q&gt;&lt;R&gt;1&lt;/R&gt;&lt;C&gt;1&lt;/C&gt;&lt;D xsi:type="xsd:double"&gt;195.862180700399&lt;/D&gt;&lt;/FQL&gt;&lt;FQL&gt;&lt;Q&gt;TW0001303006^FF_PTX_INC(ANN_R,2012,,,,USD)&lt;/Q&gt;&lt;R&gt;1&lt;/R&gt;&lt;C&gt;1&lt;/C&gt;&lt;D xsi:type="xsd:double"&gt;558.437506554052&lt;/D&gt;&lt;/FQL&gt;&lt;FQL&gt;&lt;Q&gt;TW0001303006^FF_TAX_CF(ANN_R,2013,,,,USD)&lt;/Q&gt;&lt;R&gt;1&lt;/R&gt;&lt;C&gt;1&lt;/C&gt;&lt;D xsi:type="xsd:double"&gt;6.57246621824428&lt;/D&gt;&lt;/FQL&gt;&lt;FQL&gt;&lt;Q&gt;TW0001303006^FF_PTX_INC(ANN_R,2013,,,,USD)&lt;/Q&gt;&lt;R&gt;1&lt;/R&gt;&lt;C&gt;1&lt;/C&gt;&lt;D xsi:type="xsd:double"&gt;614.222858178768&lt;/D&gt;&lt;/FQL&gt;&lt;FQL&gt;&lt;Q&gt;TW0001303006^FF_TAX_CF(ANN_R,2014,,,,USD)&lt;/Q&gt;&lt;R&gt;1&lt;/R&gt;&lt;C&gt;1&lt;/C&gt;&lt;D xsi:type="xsd:double"&gt;81.3028249401301&lt;/D&gt;&lt;/FQL&gt;&lt;FQL&gt;&lt;Q&gt;TW0001303006^FF_PTX_INC(ANN_R,2014,,,,USD)&lt;/Q&gt;&lt;R&gt;1&lt;/R&gt;&lt;C&gt;1&lt;/C&gt;&lt;D xsi:type="xsd:double"&gt;625.251145101786&lt;/D&gt;&lt;/FQL&gt;&lt;FQL&gt;&lt;Q&gt;TW0001303006^FF_TAX_CF(ANN_R,2015,,,,USD)&lt;/Q&gt;&lt;R&gt;1&lt;/R&gt;&lt;C&gt;1&lt;/C&gt;&lt;D xsi:type="xsd:double"&gt;98.90829302302&lt;/D&gt;&lt;/FQL&gt;&lt;FQL&gt;&lt;Q&gt;TW0001303006^FF_PTX_INC(ANN_R,2015,,,,USD)&lt;/Q&gt;&lt;R&gt;1&lt;/R&gt;&lt;C&gt;1&lt;/C&gt;&lt;D xsi:type="xsd:double"&gt;758.144260835618&lt;/D&gt;&lt;/FQL&gt;&lt;FQL&gt;&lt;Q&gt;TW0001303006^FF_TAX_CF(ANN_R,2016,,,,USD)&lt;/Q&gt;&lt;R&gt;1&lt;/R&gt;&lt;C&gt;1&lt;/C&gt;&lt;D xsi:type="xsd:double"&gt;85.1095678410307&lt;/D&gt;&lt;/FQL&gt;&lt;FQL&gt;&lt;Q&gt;TW0001303006^FF_PTX_INC(ANN_R,2016,,,,USD)&lt;/Q&gt;&lt;R&gt;1&lt;/R&gt;&lt;C&gt;1&lt;/C&gt;&lt;D xsi:type="xsd:double"&gt;814.759809197774&lt;/D&gt;&lt;/FQL&gt;&lt;FQL&gt;&lt;Q&gt;TW0001303006^FF_TAX_CF(ANN_R,2017,,,,USD)&lt;/Q&gt;&lt;R&gt;1&lt;/R&gt;&lt;C&gt;1&lt;/C&gt;&lt;D xsi:type="xsd:double"&gt;189.582910011604&lt;/D&gt;&lt;/FQL&gt;&lt;FQL&gt;&lt;Q&gt;TW0001303006^FF_PTX_INC(ANN_R,2017,,,,USD)&lt;/Q&gt;&lt;R&gt;1&lt;/R&gt;&lt;C&gt;1&lt;/C&gt;&lt;D xsi:type="xsd:double"&gt;1025.34453430295&lt;/D&gt;&lt;/FQL&gt;&lt;FQL&gt;&lt;Q&gt;TW0001303006^FF_TAX_CF(ANN_R,2018,,,,USD)&lt;/Q&gt;&lt;R&gt;1&lt;/R&gt;&lt;C&gt;1&lt;/C&gt;&lt;D xsi:type="xsd:double"&gt;236.945850698836&lt;/D&gt;&lt;/FQL&gt;&lt;FQL&gt;&lt;Q&gt;TW0001303006^FF_PTX_INC(ANN_R,2018,,,,USD)&lt;/Q&gt;&lt;R&gt;1&lt;/R&gt;&lt;C&gt;1&lt;/C&gt;&lt;D xsi:type="xsd:double"&gt;1172.14640650244&lt;/D&gt;&lt;/FQL&gt;&lt;FQL&gt;&lt;Q&gt;TW0001303006^FF_TAX_CF(ANN_R,2019,,,,USD)&lt;/Q&gt;&lt;R&gt;1&lt;/R&gt;&lt;C&gt;1&lt;/C&gt;&lt;D xsi:type="xsd:double"&gt;151.849809608385&lt;/D&gt;&lt;/FQL&gt;&lt;FQL&gt;&lt;Q&gt;TW0001303006^FF_PTX_INC(ANN_R,2019,,,,USD)&lt;/Q&gt;&lt;R&gt;1&lt;/R&gt;&lt;C&gt;1&lt;/C&gt;&lt;D xsi:type="xsd:double"&gt;480.393902859911&lt;/D&gt;&lt;/FQL&gt;&lt;FQL&gt;&lt;Q&gt;TW0001303006^FF_TAX_CF(ANN_R,2020,,,,USD)&lt;/Q&gt;&lt;R&gt;1&lt;/R&gt;&lt;C&gt;1&lt;/C&gt;&lt;D xsi:type="xsd:double"&gt;53.654842794586&lt;/D&gt;&lt;/FQL&gt;&lt;FQL&gt;&lt;Q&gt;TW0001303006^FF_PTX_INC(ANN_R,2020,,,,USD)&lt;/Q&gt;&lt;R&gt;1&lt;/R&gt;&lt;C&gt;1&lt;/C&gt;&lt;D xsi:type="xsd:double"&gt;808.11092801154&lt;/D&gt;&lt;/FQL&gt;&lt;FQL&gt;&lt;Q&gt;TW0002886009^FF_TAX_CF(ANN_R,2012,,,,USD)&lt;/Q&gt;&lt;R&gt;1&lt;/R&gt;&lt;C&gt;1&lt;/C&gt;&lt;D xsi:type="xsd:double"&gt;153.176252647456&lt;/D&gt;&lt;/FQL&gt;&lt;FQL&gt;&lt;Q&gt;TW0002886009^FF_PTX_INC(ANN_R,2012,,,,USD)&lt;/Q&gt;&lt;R&gt;1&lt;/R&gt;&lt;C&gt;1&lt;/C&gt;&lt;D xsi:type="xsd:double"&gt;848.424495262436&lt;/D&gt;&lt;/FQL&gt;&lt;FQL&gt;&lt;Q&gt;TW0002886009^FF_TAX_CF(ANN_R,2013,,,,USD)&lt;/Q&gt;&lt;R&gt;1&lt;/R&gt;&lt;C&gt;1&lt;/C&gt;&lt;D xsi:type="xsd:double"&gt;177.771230996221&lt;/D&gt;&lt;/FQL&gt;&lt;FQL&gt;&lt;Q&gt;TW0002886009^FF_PTX_INC(ANN_R,2013,,,,USD)&lt;/Q&gt;&lt;R&gt;1&lt;/R&gt;&lt;C&gt;1&lt;/C&gt;&lt;D xsi:type="xsd:double"&gt;902.805736870844&lt;/D&gt;&lt;/FQL&gt;&lt;FQL&gt;&lt;Q&gt;TW0002886009^FF_TAX_CF(ANN_R,2014,,,,USD)&lt;/Q&gt;&lt;R&gt;1&lt;/R&gt;&lt;C&gt;1&lt;/C&gt;&lt;D xsi:type="xsd:double"&gt;71.6185720274895&lt;/D&gt;&lt;/FQL&gt;&lt;FQL&gt;&lt;Q&gt;TW0002886009^FF_PTX_INC(ANN_R,2014,,,,USD)&lt;/Q&gt;&lt;R&gt;1&lt;/R&gt;&lt;C&gt;1&lt;/C&gt;&lt;D xsi:type="xsd:double"&gt;1160.816196413&lt;/D&gt;&lt;/FQL&gt;&lt;FQL&gt;&lt;Q&gt;TW0002886009^FF_TAX_CF(ANN_R,2015,,,,USD)&lt;/Q&gt;&lt;R&gt;1&lt;/R&gt;&lt;C&gt;1&lt;/C&gt;&lt;D xsi:type="xsd:double"&gt;125.883794490427&lt;/D&gt;&lt;/FQL&gt;&lt;FQL&gt;&lt;Q&gt;TW0002886009^FF_PTX_INC(ANN_R,2015,,,,USD)&lt;/Q&gt;&lt;R&gt;1&lt;/R&gt;&lt;C&gt;1&lt;/C&gt;&lt;D xsi:type="xsd:double"&gt;1097.93854609856&lt;/D&gt;&lt;/FQL&gt;&lt;FQL&gt;&lt;Q&gt;TW0002886009^FF_TAX_CF(ANN_R,2016,,,,USD)&lt;/Q&gt;&lt;R&gt;1&lt;/R&gt;&lt;C&gt;1&lt;/C&gt;&lt;D xsi:type="xsd:double"&gt;140.369337307066&lt;/D&gt;&lt;/FQL&gt;&lt;FQL&gt;&lt;Q&gt;TW0002886009^FF_PTX_INC(ANN_R,2016,,,,USD)&lt;/Q&gt;&lt;R&gt;1&lt;/R&gt;&lt;C&gt;1&lt;/C&gt;&lt;D xsi:type="xsd:double"&gt;858.524795501819&lt;/D&gt;&lt;/FQL&gt;&lt;FQL&gt;&lt;Q&gt;TW0002886009^FF_TAX_CF(ANN_R,2017,,,,USD)&lt;/Q&gt;&lt;R&gt;1&lt;/R&gt;&lt;C&gt;1&lt;/C&gt;&lt;D xsi:type="xsd:double"&gt;107.970326727256&lt;/D&gt;&lt;/FQL&gt;&lt;FQL&gt;&lt;Q&gt;TW0002886009^FF_PTX_INC(ANN_R,2017,,,,USD)&lt;/Q&gt;&lt;R&gt;1&lt;/R&gt;&lt;C&gt;1&lt;/C&gt;&lt;D xsi:type="xsd:double"&gt;955.493822111428&lt;/D&gt;&lt;/FQL&gt;&lt;FQL&gt;&lt;Q&gt;TW0002886009^FF_TAX_CF(ANN_R,2018,,,,USD)&lt;/Q&gt;&lt;R&gt;1&lt;/R&gt;&lt;C&gt;1&lt;/C&gt;&lt;D xsi:type="xsd:double"&gt;52.8691217279434&lt;/D&gt;&lt;/FQL&gt;&lt;FQL&gt;&lt;Q&gt;TW0002886009^FF_PTX_INC(ANN_R,2018,,,,USD)&lt;/Q&gt;&lt;R&gt;1&lt;/R&gt;&lt;C&gt;1&lt;/C&gt;&lt;D xsi:type="xsd:double"&gt;1020.73780975943&lt;/D&gt;&lt;/FQL&gt;&lt;FQL&gt;&lt;Q&gt;TW0002886009^FF_TAX_CF(ANN_R,2019,,,,USD)&lt;/Q&gt;&lt;R&gt;1&lt;/R&gt;&lt;C&gt;1&lt;/C&gt;&lt;D xsi:type="xsd:double"&gt;81.0016678663343&lt;/D&gt;&lt;/FQL&gt;&lt;FQL&gt;&lt;Q&gt;TW0002886009^FF_PTX_INC(ANN_R,2019,,,,USD)&lt;/Q&gt;&lt;R&gt;1&lt;/R&gt;&lt;C&gt;1&lt;/C&gt;&lt;D xsi:type="xsd:double"&gt;1087.34937559403&lt;/D&gt;&lt;/FQL&gt;&lt;FQL&gt;&lt;Q&gt;TW0002886009^FF_TAX_CF(ANN_R,2020,,,,USD)&lt;/Q&gt;&lt;R&gt;1&lt;/R&gt;&lt;C&gt;1&lt;/C&gt;&lt;D xsi:type="xsd:double"&gt;62.6247636946589&lt;/D&gt;&lt;/FQL&gt;&lt;FQL&gt;&lt;Q&gt;TW0002886009^FF_PTX_INC(ANN_R,2020,,,,USD)&lt;/Q&gt;&lt;R&gt;1&lt;/R&gt;&lt;C&gt;1&lt;/C&gt;&lt;D xsi:type="xsd:double"&gt;996.79915667684&lt;/D&gt;&lt;/FQL&gt;&lt;FQL&gt;&lt;Q&gt;TW0002454006^FF_TAX_CF(ANN_R,2012,,,,USD)&lt;/Q&gt;&lt;R&gt;1&lt;/R&gt;&lt;C&gt;1&lt;/C&gt;&lt;D xsi:type="xsd:double"&gt;20.6186443944275&lt;/D&gt;&lt;/FQL&gt;&lt;FQL&gt;&lt;Q&gt;TW0002454006^FF_PTX_INC(ANN_R,2012,,,,USD)&lt;/Q&gt;&lt;R&gt;1&lt;/R&gt;&lt;C&gt;1&lt;/C&gt;&lt;D xsi:type="xsd:double"&gt;521.422618397947&lt;/D&gt;&lt;/FQL&gt;&lt;FQL&gt;&lt;Q&gt;TW0002454006^FF_TAX_CF(ANN_R,2013,,,,USD)&lt;/Q&gt;&lt;R&gt;1&lt;/R&gt;&lt;C&gt;1&lt;/C&gt;&lt;D xsi:type="xsd:double"&gt;31.7633880829699&lt;/D&gt;&lt;/FQL&gt;&lt;FQL&gt;&lt;Q&gt;TW0002454006^FF_PTX_INC(ANN_R,2013,,,,USD)&lt;/Q&gt;&lt;R&gt;1&lt;/R&gt;&lt;C&gt;1&lt;/C&gt;&lt;D xsi:type="xsd:double"&gt;923.002259583469&lt;/D&gt;&lt;/FQL&gt;&lt;FQL&gt;&lt;Q&gt;TW0002454006^FF_TAX_CF(ANN_R,2014,,,,USD)&lt;/Q&gt;&lt;R&gt;1&lt;/R&gt;&lt;C&gt;1&lt;/C&gt;&lt;D xsi:type="xsd:double"&gt;181.11955991976&lt;/D&gt;&lt;/FQL&gt;&lt;FQL&gt;&lt;Q&gt;TW0002454006^FF_PTX_INC(ANN_R,2014,,,,USD)&lt;/Q&gt;&lt;R&gt;1&lt;/R&gt;&lt;C&gt;1&lt;/C&gt;&lt;D xsi:type="xsd:double"&gt;1695.06811973611&lt;/D&gt;&lt;/FQL&gt;&lt;FQL&gt;&lt;Q&gt;TW0002454006^FF_TAX_CF(ANN_R,2015,,,,USD)&lt;/Q&gt;&lt;R&gt;1&lt;/R&gt;&lt;C&gt;1&lt;/C&gt;&lt;D xsi:type="xsd:double"&gt;243.529054885596&lt;/D&gt;&lt;/FQL&gt;&lt;FQL&gt;&lt;Q&gt;TW0002454006^FF_PTX_INC(ANN_R,2015,,,,USD)&lt;/Q&gt;&lt;R&gt;1&lt;/R&gt;&lt;C&gt;1&lt;/C&gt;&lt;D xsi:type="xsd:double"&gt;904.149065689981&lt;/D&gt;&lt;/FQL&gt;&lt;FQL&gt;&lt;Q&gt;TW0002454006^FF_TAX_CF(ANN_R,2016,,,,USD)&lt;/Q&gt;&lt;R&gt;1&lt;/R&gt;&lt;C&gt;1&lt;/C&gt;&lt;D xsi:type="xsd:double"&gt;69.1001995691378&lt;/D&gt;&lt;/FQL&gt;&lt;FQL&gt;&lt;Q&gt;TW0002454006^FF_PTX_INC(ANN_R,2016,,,,USD)&lt;/Q&gt;&lt;R&gt;1&lt;/R&gt;&lt;C&gt;1&lt;/C&gt;&lt;D xsi:type="xsd:double"&gt;823.134329073653&lt;/D&gt;&lt;/FQL&gt;&lt;FQL&gt;&lt;Q&gt;TW0002454006^FF_TAX_CF(ANN_R,2017,,,,USD)&lt;/Q&gt;&lt;R&gt;1&lt;/R&gt;&lt;C&gt;1&lt;/C&gt;&lt;D xsi:type="xsd:double"&gt;151.242473600551&lt;/D&gt;&lt;/FQL&gt;&lt;FQL&gt;&lt;Q&gt;TW0002454006^FF_PTX_INC(ANN_R,2017,,,,USD)&lt;/Q&gt;&lt;R&gt;1&lt;/R&gt;&lt;C&gt;1&lt;/C&gt;&lt;D xsi:type="xsd:double"&gt;892.928160984032&lt;/D&gt;&lt;/FQL&gt;&lt;FQL&gt;&lt;Q&gt;TW0002454006^FF_TAX_CF(ANN_R,2018,,,,USD)&lt;/Q&gt;&lt;R&gt;1&lt;/R&gt;&lt;C&gt;1&lt;/C&gt;&lt;D xsi:type="xsd:double"&gt;94.7955516618714&lt;/D&gt;&lt;/FQL&gt;&lt;FQL&gt;&lt;Q&gt;TW0002454006^FF_PTX_INC(ANN_R,2018,,,,USD)&lt;/Q&gt;&lt;R&gt;1&lt;/R&gt;&lt;C&gt;1&lt;/C&gt;&lt;D xsi:type="xsd:double"&gt;773.692923464365&lt;/D&gt;&lt;/FQL&gt;&lt;FQL&gt;&lt;Q&gt;TW0002454006^FF_TAX_CF(ANN_R,2019,,,,USD)&lt;/Q&gt;&lt;R&gt;1&lt;/R&gt;&lt;C&gt;1&lt;/C&gt;&lt;D xsi:type="xsd:double"&gt;99.4057811100781&lt;/D&gt;&lt;/FQL&gt;&lt;FQL&gt;&lt;Q&gt;TW0002454006^FF_PTX_INC(ANN_R,2019,,,,USD)&lt;/Q&gt;&lt;R&gt;1&lt;/R&gt;&lt;C&gt;1&lt;/C&gt;&lt;D xsi:type="xsd:double"&gt;876.661662431136&lt;/D&gt;&lt;/FQL&gt;&lt;FQL&gt;&lt;Q&gt;TW0002454006^FF_TAX_CF(ANN_R,2020,,,,USD)&lt;/Q&gt;&lt;R&gt;1&lt;/R&gt;&lt;C&gt;1&lt;/C&gt;&lt;D xsi:type="xsd:double"&gt;118.764721011408&lt;/D&gt;&lt;/FQL&gt;&lt;FQL&gt;&lt;Q&gt;TW0002454006^FF_PTX_INC(ANN_R,2020,,,,USD)&lt;/Q&gt;&lt;R&gt;1&lt;/R&gt;&lt;C&gt;1&lt;/C&gt;&lt;D xsi:type="xsd:double"&gt;1604.08934305464&lt;/D&gt;&lt;/FQL&gt;&lt;FQL&gt;&lt;Q&gt;TW0002317005^FF_TAX_CF(ANN_R,2012,,,,USD)&lt;/Q&gt;&lt;R&gt;1&lt;/R&gt;&lt;C&gt;1&lt;/C&gt;&lt;D xsi:type="xsd:double"&gt;834.84842476324&lt;/D&gt;&lt;/FQL&gt;&lt;FQL&gt;&lt;Q&gt;TW0002317005^FF_PTX_INC(ANN_R,2012,,,,USD)&lt;/Q&gt;&lt;R&gt;1&lt;/R&gt;&lt;C&gt;1&lt;/C&gt;&lt;D xsi:type="xsd:double"&gt;3908.79823808684&lt;/D&gt;&lt;/FQL&gt;&lt;FQL&gt;&lt;Q&gt;TW0002317005^FF_TAX_CF(ANN_R,2013,,,,USD)&lt;/Q&gt;&lt;R&gt;1&lt;/R&gt;&lt;C&gt;1&lt;/C&gt;&lt;D xsi:type="xsd:double"&gt;902.406461207382&lt;/D&gt;&lt;/FQL&gt;&lt;FQL&gt;&lt;Q&gt;TW0002317005^FF_PTX_INC(ANN_R,2013,,,,USD)&lt;/Q&gt;&lt;R&gt;1&lt;/R&gt;&lt;C&gt;1&lt;/C&gt;&lt;D xsi:type="xsd:double"&gt;4428.97892508023&lt;/D&gt;&lt;/FQL&gt;&lt;FQL&gt;&lt;Q&gt;TW0002317005^FF_TAX_CF(ANN_R,2014,,,,USD)&lt;/Q&gt;&lt;R&gt;1&lt;/R&gt;&lt;C&gt;1&lt;/C&gt;&lt;D xsi:type="xsd:double"&gt;1148.2027493725&lt;/D&gt;&lt;/FQL&gt;&lt;FQL&gt;&lt;Q&gt;TW0002317005^FF_PTX_INC(ANN_R,2014,,,,USD)&lt;/Q&gt;&lt;R&gt;1&lt;/R&gt;&lt;C&gt;1&lt;/C&gt;&lt;D xsi:type="xsd:double"&gt;5647.59738883169&lt;/D&gt;&lt;/FQL&gt;&lt;FQL&gt;&lt;Q&gt;TW0002317005^FF_TAX_CF(ANN_R,2015,,,,USD)&lt;/Q&gt;&lt;R&gt;1&lt;/R&gt;&lt;C&gt;1&lt;/C&gt;&lt;D xsi:type="xsd:double"&gt;1457.42321978024&lt;/D&gt;&lt;/FQL&gt;&lt;FQL&gt;&lt;Q&gt;TW0002317005^FF_PTX_INC(ANN_R,2015,,,,USD)&lt;/Q&gt;&lt;R&gt;1&lt;/R&gt;&lt;C&gt;1&lt;/C&gt;&lt;D xsi:type="xsd:double"&gt;6113.54589698258&lt;/D&gt;&lt;/FQL&gt;&lt;FQL&gt;&lt;Q&gt;TW0002317005^FF_TAX_CF(ANN_R,2016,,,,USD)&lt;/Q&gt;&lt;R&gt;1&lt;/R&gt;&lt;C&gt;1&lt;/C&gt;&lt;D xsi:type="xsd:double"&gt;1300.19685282843&lt;/D&gt;&lt;/FQL&gt;&lt;FQL&gt;&lt;Q&gt;TW0002317005^FF_PTX_INC(ANN_R,2016,,,,USD)&lt;/Q&gt;&lt;R&gt;1&lt;/R&gt;&lt;C&gt;1&lt;/C&gt;&lt;D xsi:type="xsd:double"&gt;6112.16670292019&lt;/D&gt;&lt;/FQL&gt;&lt;FQL&gt;&lt;Q&gt;TW0002317005^FF_TAX_CF(ANN_R,2017,,,,USD)&lt;/Q&gt;&lt;R&gt;1&lt;/R&gt;&lt;C&gt;1&lt;/C&gt;&lt;D xsi:type="xsd:double"&gt;1316.26091994513&lt;/D&gt;&lt;/FQL&gt;&lt;FQL&gt;&lt;Q&gt;TW0002317005^FF_PTX_INC(ANN_R,2017,,,,USD)&lt;/Q&gt;&lt;R&gt;1&lt;/R&gt;&lt;C&gt;1&lt;/C&gt;&lt;D xsi:type="xsd:double"&gt;5655.50757264398&lt;/D&gt;&lt;/FQL&gt;&lt;FQL&gt;&lt;Q&gt;TW0002317005^FF_TAX_CF(ANN_R,2018,,,,USD)&lt;/Q&gt;&lt;R&gt;1&lt;/R&gt;&lt;C&gt;1&lt;/C&gt;&lt;D xsi:type="xsd:double"&gt;1397.51221365941&lt;/D&gt;&lt;/FQL&gt;&lt;FQL&gt;&lt;Q&gt;TW0002317005^FF_PTX_INC(ANN_R,2018,,,,USD)&lt;/Q&gt;&lt;R&gt;1&lt;/R&gt;&lt;C&gt;1&lt;/C&gt;&lt;D xsi:type="xsd:double"&gt;5107.69256887662&lt;/D&gt;&lt;/FQL&gt;&lt;FQL&gt;&lt;Q&gt;TW0002317005^FF_TAX_CF(ANN_R,2019,,,,USD)&lt;/Q&gt;&lt;R&gt;1&lt;/R&gt;&lt;C&gt;1&lt;/C&gt;&lt;D xsi:type="xsd:double"&gt;1446.6980481258&lt;/D&gt;&lt;/FQL&gt;&lt;FQL&gt;&lt;Q&gt;TW0002317005^FF_PTX_INC(ANN_R,2019,,,,USD)&lt;/Q&gt;&lt;R&gt;1&lt;/R&gt;&lt;C&gt;1&lt;/C&gt;&lt;D xsi:type="xsd:double"&gt;4666.16799150422&lt;/D&gt;&lt;/FQL&gt;&lt;FQL&gt;&lt;Q&gt;TW0002317005^FF_TAX_CF(ANN_R,2020,,,,USD)&lt;/Q&gt;&lt;R&gt;1&lt;/R&gt;&lt;C&gt;1&lt;/C&gt;&lt;D xsi:type="xsd:double"&gt;895.765885535385&lt;/D&gt;&lt;/FQL&gt;&lt;FQL&gt;&lt;Q&gt;TW0002317005^FF_PTX_INC(ANN_R,2020,,,,USD)&lt;/Q&gt;&lt;R&gt;1&lt;/R&gt;&lt;C&gt;1&lt;/C&gt;&lt;D xsi:type="xsd:double"&gt;4674.78474755066&lt;/D&gt;&lt;/FQL&gt;&lt;FQL&gt;&lt;Q&gt;TW0002881000^FF_TAX_CF(ANN_R,2012,,,,USD)&lt;/Q&gt;&lt;R&gt;0&lt;/R&gt;&lt;C&gt;0&lt;/C&gt;&lt;/FQL&gt;&lt;FQL&gt;&lt;Q&gt;TW0002881000^FF_PTX_INC(ANN_R,2012,,,,USD)&lt;/Q&gt;&lt;R&gt;1&lt;/R&gt;&lt;C&gt;1&lt;/C&gt;&lt;D xsi:type="xsd:double"&gt;1119.63143339772&lt;/D&gt;&lt;/FQL&gt;&lt;FQL&gt;&lt;Q&gt;TW0002881000^FF_TAX_CF(ANN_R,2013,,,,USD)&lt;/Q&gt;&lt;R&gt;1&lt;/R&gt;&lt;C&gt;1&lt;/C&gt;&lt;D xsi:type="xsd:double"&gt;205.275498981971&lt;/D&gt;&lt;/FQL&gt;&lt;FQL&gt;&lt;Q&gt;TW0002881000^FF_PTX_INC(ANN_R,2013,,,,USD)&lt;/Q&gt;&lt;R&gt;1&lt;/R&gt;&lt;C&gt;1&lt;/C&gt;&lt;D xsi:type="xsd:double"&gt;1273.46862100757&lt;/D&gt;&lt;/FQL&gt;&lt;FQL&gt;&lt;Q&gt;TW0002881000^FF_TAX_CF(ANN_R,2014,,,,USD)&lt;/Q&gt;&lt;R&gt;1&lt;/R&gt;&lt;C&gt;1&lt;/C&gt;&lt;D xsi:type="xsd:double"&gt;219.721833392411&lt;/D&gt;&lt;/FQL&gt;&lt;FQL&gt;&lt;Q&gt;TW0002881000^FF_PTX_INC(ANN_R,2014,,,,USD)&lt;/Q&gt;&lt;R&gt;1&lt;/R&gt;&lt;C&gt;1&lt;/C&gt;&lt;D xsi:type="xsd:double"&gt;2350.39505033393&lt;/D&gt;&lt;/FQL&gt;&lt;FQL&gt;&lt;Q&gt;TW0002881000^FF_TAX_CF(ANN_R,2015,,,,USD)&lt;/Q&gt;&lt;R&gt;1&lt;/R&gt;&lt;C&gt;1&lt;/C&gt;&lt;D xsi:type="xsd:double"&gt;212.013285238892&lt;/D&gt;&lt;/FQL&gt;&lt;FQL&gt;&lt;Q&gt;TW0002881000^FF_PTX_INC(ANN_R,2015,,,,USD)&lt;/Q&gt;&lt;R&gt;1&lt;/R&gt;&lt;C&gt;1&lt;/C&gt;&lt;D xsi:type="xsd:double"&gt;2414.79068943536&lt;/D&gt;&lt;/FQL&gt;&lt;FQL&gt;&lt;Q&gt;TW0002881000^FF_TAX_CF(ANN_R,2016,,,,USD)&lt;/Q&gt;&lt;R&gt;1&lt;/R&gt;&lt;C&gt;1&lt;/C&gt;&lt;D xsi:type="xsd:double"&gt;178.299895440554&lt;/D&gt;&lt;/FQL&gt;&lt;FQL&gt;&lt;Q&gt;TW0002881000^FF_PTX_INC(ANN_R,2016,,,,USD)&lt;/Q&gt;&lt;R&gt;1&lt;/R&gt;&lt;C&gt;1&lt;/C&gt;&lt;D xsi:type="xsd:double"&gt;1651.04993428208&lt;/D&gt;&lt;/FQL&gt;&lt;FQL&gt;&lt;Q&gt;TW0002881000^FF_TAX_CF(ANN_R,2017,,,,USD)&lt;/Q&gt;&lt;R&gt;1&lt;/R&gt;&lt;C&gt;1&lt;/C&gt;&lt;D xsi:type="xsd:double"&gt;321.725704814851&lt;/D&gt;&lt;/FQL&gt;&lt;FQL&gt;&lt;Q&gt;TW0002881000^FF_PTX_INC(ANN_R,2017,,,,USD)&lt;/Q&gt;&lt;R&gt;1&lt;/R&gt;&lt;C&gt;1&lt;/C&gt;&lt;D xsi:type="xsd:double"&gt;1885.39373804381&lt;/D&gt;&lt;/FQL&gt;&lt;FQL&gt;&lt;Q&gt;TW0002881000^FF_TAX_CF(ANN_R,2018,,,,USD)&lt;/Q&gt;&lt;R&gt;1&lt;/R&gt;&lt;C&gt;1&lt;/C&gt;&lt;D xsi:type="xsd:double"&gt;449.620535019502&lt;/D&gt;&lt;/FQL&gt;&lt;FQL&gt;&lt;Q&gt;TW0002881000^FF_PTX_INC(ANN_R,2018,,,,USD)&lt;/Q&gt;&lt;R&gt;1&lt;/R&gt;&lt;C&gt;1&lt;/C&gt;&lt;D xsi:type="xsd:double"&gt;1852.25553921166&lt;/D&gt;&lt;/FQL&gt;&lt;FQL&gt;&lt;Q&gt;TW0002881000^FF_TAX_CF(ANN_R,2019,,,,USD)&lt;/Q&gt;&lt;R&gt;1&lt;/R&gt;&lt;C&gt;1&lt;/C&gt;&lt;D xsi:type="xsd:double"&gt;171.05427327998&lt;/D&gt;&lt;/FQL&gt;&lt;FQL&gt;&lt;Q&gt;TW0002881000^FF_PTX_INC(ANN_R,2019,,,,USD)&lt;/Q&gt;&lt;R&gt;1&lt;/R&gt;&lt;C&gt;1&lt;/C&gt;&lt;D xsi:type="xsd:double"&gt;2107.19088607706&lt;/D&gt;&lt;/FQL&gt;&lt;FQL&gt;&lt;Q&gt;TW0002881000^FF_TAX_CF(ANN_R,2020,,,,USD)&lt;/Q&gt;&lt;R&gt;1&lt;/R&gt;&lt;C&gt;1&lt;/C&gt;&lt;D xsi:type="xsd:double"&gt;213.691150864769&lt;/D&gt;&lt;/FQL&gt;&lt;FQL&gt;&lt;Q&gt;TW0002881000^FF_PTX_INC(ANN_R,2020,,,,USD)&lt;/Q&gt;&lt;R&gt;1&lt;/R&gt;&lt;C&gt;1&lt;/C&gt;&lt;D xsi:type="xsd:double"&gt;3475.01174897958&lt;/D&gt;&lt;/FQL&gt;&lt;FQL&gt;&lt;Q&gt;TW0001301000^FF_TAX_CF(ANN_R,2012,,,,USD)&lt;/Q&gt;&lt;R&gt;1&lt;/R&gt;&lt;C&gt;1&lt;/C&gt;&lt;D xsi:type="xsd:double"&gt;73.5643052431047&lt;/D&gt;&lt;/FQL&gt;&lt;FQL&gt;&lt;Q&gt;TW0001301000^FF_PTX_INC(ANN_R,2012,,,,USD)&lt;/Q&gt;&lt;R&gt;1&lt;/R&gt;&lt;C&gt;1&lt;/C&gt;&lt;D xsi:type="xsd:double"&gt;574.611561402351&lt;/D&gt;&lt;/FQL&gt;&lt;FQL&gt;&lt;Q&gt;TW0001301000^FF_TAX_CF(ANN_R,2013,,,,USD)&lt;/Q&gt;&lt;R&gt;1&lt;/R&gt;&lt;C&gt;1&lt;/C&gt;&lt;D xsi:type="xsd:double"&gt;8.11909929620102&lt;/D&gt;&lt;/FQL&gt;&lt;FQL&gt;&lt;Q&gt;TW0001301000^FF_PTX_INC(ANN_R,2013,,,,USD)&lt;/Q&gt;&lt;R&gt;1&lt;/R&gt;&lt;C&gt;1&lt;/C&gt;&lt;D xsi:type="xsd:double"&gt;780.442182744362&lt;/D&gt;&lt;/FQL&gt;&lt;FQL&gt;&lt;Q&gt;TW0001301000^FF_TAX_CF(ANN_R,2014,,,,USD)&lt;/Q&gt;&lt;R&gt;1&lt;/R&gt;&lt;C&gt;1&lt;/C&gt;&lt;D xsi:type="xsd:double"&gt;23.09094911322&lt;/D&gt;&lt;/FQL&gt;&lt;FQL&gt;&lt;Q&gt;TW0001301000^FF_PTX_INC(ANN_R,2014,,,,USD)&lt;/Q&gt;&lt;R&gt;1&lt;/R&gt;&lt;C&gt;1&lt;/C&gt;&lt;D xsi:type="xsd:double"&gt;678.197111058041&lt;/D&gt;&lt;/FQL&gt;&lt;FQL&gt;&lt;Q&gt;TW0001301000^FF_TAX_CF(ANN_R,2015,,,,USD)&lt;/Q&gt;&lt;R&gt;1&lt;/R&gt;&lt;C&gt;1&lt;/C&gt;&lt;D xsi:type="xsd:double"&gt;3.44746343156695&lt;/D&gt;&lt;/FQL&gt;&lt;FQL&gt;&lt;Q&gt;TW0001301000^FF_PTX_INC(ANN_R,2015,,,,USD)&lt;/Q&gt;&lt;R&gt;1&lt;/R&gt;&lt;C&gt;1&lt;/C&gt;&lt;D xsi:type="xsd:double"&gt;1105.19081296551&lt;/D&gt;&lt;/FQL&gt;&lt;FQL&gt;&lt;Q&gt;TW0001301000^FF_TAX_CF(ANN_R,2016,,,,USD)&lt;/Q&gt;&lt;R&gt;1&lt;/R&gt;&lt;C&gt;1&lt;/C&gt;&lt;D xsi:type="xsd:double"&gt;120.257249624999&lt;/D&gt;&lt;/FQL&gt;&lt;FQL&gt;&lt;Q&gt;TW0001301000^FF_PTX_INC(ANN_R,2016,,,,USD)&lt;/Q&gt;&lt;R&gt;1&lt;/R&gt;&lt;C&gt;1&lt;/C&gt;&lt;D xsi:type="xsd:double"&gt;1358.53818887101&lt;/D&gt;&lt;/FQL&gt;&lt;FQL&gt;&lt;Q&gt;TW0001301000^FF_TAX_CF(ANN_R,2017,,,,USD)&lt;/Q&gt;&lt;R&gt;1&lt;/R&gt;&lt;C&gt;1&lt;/C&gt;&lt;D xsi:type="xsd:double"&gt;56.5393079006597&lt;/D&gt;&lt;/FQL&gt;&lt;FQL&gt;&lt;Q&gt;TW0001301000^FF_PTX_INC(ANN_R,2017,,,,USD)&lt;/Q&gt;&lt;R&gt;1&lt;/R&gt;&lt;C&gt;1&lt;/C&gt;&lt;D xsi:type="xsd:double"&gt;1804.71568687277&lt;/D&gt;&lt;/FQL&gt;&lt;FQL&gt;&lt;Q&gt;TW0001301000^FF_TAX_CF(ANN_R,2018,,,,USD)&lt;/Q&gt;&lt;R&gt;1&lt;/R&gt;&lt;C&gt;1&lt;/C&gt;&lt;D xsi:type="xsd:double"&gt;171.847958914049&lt;/D&gt;&lt;/FQL&gt;&lt;FQL&gt;&lt;Q&gt;TW0001301000^FF_PTX_INC(ANN_R,2018,,,,USD)&lt;/Q&gt;&lt;R&gt;1&lt;/R&gt;&lt;C&gt;1&lt;/C&gt;&lt;D xsi:type="xsd:double"&gt;1094.78996465823&lt;/D&gt;&lt;/FQL&gt;&lt;FQL&gt;&lt;Q&gt;TW0001301000^FF_TAX_CF(ANN_R,2019,,,,USD)&lt;/Q&gt;&lt;R&gt;1&lt;/R&gt;&lt;C&gt;1&lt;/C&gt;&lt;D xsi:type="xsd:double"&gt;232.397651188299&lt;/D&gt;&lt;/FQL&gt;&lt;FQL&gt;&lt;Q&gt;TW0001301000^FF_PTX_INC(ANN_R,2019,,,,USD)&lt;/Q&gt;&lt;R&gt;1&lt;/R&gt;&lt;C&gt;1&lt;/C&gt;&lt;D xsi:type="xsd:double"&gt;889.11760726735&lt;/D&gt;&lt;/FQL&gt;&lt;FQL&gt;&lt;Q&gt;TW0001301000^FF_TAX_CF(ANN_R,2020,,,,USD)&lt;/Q&gt;&lt;R&gt;1&lt;/R&gt;&lt;C&gt;1&lt;/C&gt;&lt;D xsi:type="xsd:double"&gt;77.1050820956603&lt;/D&gt;&lt;/FQL&gt;&lt;FQL&gt;&lt;Q&gt;TW0001301000^FF_PTX_INC(ANN_R,2020,,,,USD)&lt;/Q&gt;&lt;R&gt;1&lt;/R&gt;&lt;C&gt;1&lt;/C&gt;&lt;D xsi:type="xsd:double"&gt;643.711838430185&lt;/D&gt;&lt;/FQL&gt;&lt;FQL&gt;&lt;Q&gt;TW0001326007^FF_TAX_CF(ANN_R,2012,,,,USD)&lt;/Q&gt;&lt;R&gt;1&lt;/R&gt;&lt;C&gt;1&lt;/C&gt;&lt;D xsi:type="xsd:double"&gt;91.2971304189004&lt;/D&gt;&lt;/FQL&gt;&lt;FQL&gt;&lt;Q&gt;TW0001326007^FF_PTX_INC(ANN_R,2012,,,,USD)&lt;/Q&gt;&lt;R&gt;1&lt;/R&gt;&lt;C&gt;1&lt;/C&gt;&lt;D xsi:type="xsd:double"&gt;216.135862693939&lt;/D&gt;&lt;/FQL&gt;&lt;FQL&gt;&lt;Q&gt;TW0001326007^FF_TAX_CF(ANN_R,2013,,,,USD)&lt;/Q&gt;&lt;R&gt;1&lt;/R&gt;&lt;C&gt;1&lt;/C&gt;&lt;D xsi:type="xsd:double"&gt;31.8795557049103&lt;/D&gt;&lt;/FQL&gt;&lt;FQL&gt;&lt;Q&gt;TW0001326007^FF_PTX_INC(ANN_R,2013,,,,USD)&lt;/Q&gt;&lt;R&gt;1&lt;/R&gt;&lt;C&gt;1&lt;/C&gt;&lt;D xsi:type="xsd:double"&gt;713.92173192206&lt;/D&gt;&lt;/FQL&gt;&lt;FQL&gt;&lt;Q&gt;TW0001326007^FF_TAX_CF(ANN_R,2014,,,,USD)&lt;/Q&gt;&lt;R&gt;1&lt;/R&gt;&lt;C&gt;1&lt;/C&gt;&lt;D xsi:type="xsd:double"&gt;97.2061869075894&lt;/D&gt;&lt;/FQL&gt;&lt;FQL&gt;&lt;Q&gt;TW0001326007^FF_PTX_INC(ANN_R,2014,,,,USD)&lt;/Q&gt;&lt;R&gt;1&lt;/R&gt;&lt;C&gt;1&lt;/C&gt;&lt;D xsi:type="xsd:double"&gt;368.262408089116&lt;/D&gt;&lt;/FQL&gt;&lt;FQL&gt;&lt;Q&gt;TW0001326007^FF_TAX_CF(ANN_R,2015,,,,USD)&lt;/Q&gt;&lt;R&gt;1&lt;/R&gt;&lt;C&gt;1&lt;/C&gt;&lt;D xsi:type="xsd:double"&gt;33.4692199363709&lt;/D&gt;&lt;/FQL&gt;&lt;FQL&gt;&lt;Q&gt;TW0001326007^FF_PTX_INC(ANN_R,2015,,,,USD)&lt;/Q&gt;&lt;R&gt;1&lt;/R&gt;&lt;C&gt;1&lt;/C&gt;&lt;D xsi:type="xsd:double"&gt;749.333800080508&lt;/D&gt;&lt;/FQL&gt;&lt;FQL&gt;&lt;Q&gt;TW0001326007^FF_TAX_CF(ANN_R,2016,,,,USD)&lt;/Q&gt;&lt;R&gt;1&lt;/R&gt;&lt;C&gt;1&lt;/C&gt;&lt;D xsi:type="xsd:double"&gt;158.59905331864&lt;/D&gt;&lt;/FQL&gt;&lt;FQL&gt;&lt;Q&gt;TW0001326007^FF_PTX_INC(ANN_R,2016,,,,USD)&lt;/Q&gt;&lt;R&gt;1&lt;/R&gt;&lt;C&gt;1&lt;/C&gt;&lt;D xsi:type="xsd:double"&gt;1105.52142770304&lt;/D&gt;&lt;/FQL&gt;&lt;FQL&gt;&lt;Q&gt;TW0001326007^FF_TAX_CF(ANN_R,2017,,,,USD)&lt;/Q&gt;&lt;R&gt;1&lt;/R&gt;&lt;C&gt;1&lt;/C&gt;&lt;D xsi:type="xsd:double"&gt;210.969104333013&lt;/D&gt;&lt;/FQL&gt;&lt;FQL&gt;&lt;Q&gt;TW0001326007^FF_PTX_INC(ANN_R,2017,,,,USD)&lt;/Q&gt;&lt;R&gt;1&lt;/R&gt;&lt;C&gt;1&lt;/C&gt;&lt;D xsi:type="xsd:double"&gt;2192.66731180968&lt;/D&gt;&lt;/FQL&gt;&lt;FQL&gt;&lt;Q&gt;TW0001326007^FF_TAX_CF(ANN_R,2018,,,,USD)&lt;/Q&gt;&lt;R&gt;1&lt;/R&gt;&lt;C&gt;1&lt;/C&gt;&lt;D xsi:type="xsd:double"&gt;244.730038277216&lt;/D&gt;&lt;/FQL&gt;&lt;FQL&gt;&lt;Q&gt;TW0001326007^FF_PTX_INC(ANN_R,2018,,,,USD)&lt;/Q&gt;&lt;R&gt;1&lt;/R&gt;&lt;C&gt;1&lt;/C&gt;&lt;D xsi:type="xsd:double"&gt;1556.24947669414&lt;/D&gt;&lt;/FQL&gt;&lt;FQL&gt;&lt;Q&gt;TW0001326007^FF_TAX_CF(ANN_R,2019,,,,USD)&lt;/Q&gt;&lt;R&gt;1&lt;/R&gt;&lt;C&gt;1&lt;/C&gt;&lt;D xsi:type="xsd:double"&gt;231.289045668617&lt;/D&gt;&lt;/FQL&gt;&lt;FQL&gt;&lt;Q&gt;TW0001326007^FF_PTX_INC(ANN_R,2019,,,,USD)&lt;/Q&gt;&lt;R&gt;1&lt;/R&gt;&lt;C&gt;1&lt;/C&gt;&lt;D xsi:type="xsd:double"&gt;902.264174199849&lt;/D&gt;&lt;/FQL&gt;&lt;FQL&gt;&lt;Q&gt;TW0001326007^FF_TAX_CF(ANN_R,2020,,,,USD)&lt;/Q&gt;&lt;R&gt;1&lt;/R&gt;&lt;C&gt;1&lt;/C&gt;&lt;D xsi:type="xsd:double"&gt;58.0620128736794&lt;/D&gt;&lt;/FQL&gt;&lt;FQL&gt;&lt;Q&gt;TW0001326007^FF_PTX_INC(ANN_R,2020,,,,USD)&lt;/Q&gt;&lt;R&gt;1&lt;/R&gt;&lt;C&gt;1&lt;/C&gt;&lt;D xsi:type="xsd:double"&gt;712.789416130159&lt;/D&gt;&lt;/FQL&gt;&lt;FQL&gt;&lt;Q&gt;TW0002412004^FF_TAX_CF(ANN_R,2012,,,,USD)&lt;/Q&gt;&lt;R&gt;1&lt;/R&gt;&lt;C&gt;1&lt;/C&gt;&lt;D xsi:type="xsd:double"&gt;277.625943053626&lt;/D&gt;&lt;/FQL&gt;&lt;FQL&gt;&lt;Q&gt;TW0002412004^FF_PTX_INC(ANN_R,2012,,,,USD)&lt;/Q&gt;&lt;R&gt;1&lt;/R&gt;&lt;C&gt;1&lt;/C&gt;&lt;D xsi:type="xsd:double"&gt;1669.68877054423&lt;/D&gt;&lt;/FQL&gt;&lt;FQL&gt;&lt;Q&gt;TW0002412004^FF_TAX_CF(ANN_R,2013,,,,USD)&lt;/Q&gt;&lt;R&gt;1&lt;/R&gt;&lt;C&gt;1&lt;/C&gt;&lt;D xsi:type="xsd:double"&gt;254.17280270981&lt;/D&gt;&lt;/FQL&gt;&lt;FQL&gt;&lt;Q&gt;TW0002412004^FF_PTX_INC(ANN_R,2013,,,,USD)&lt;/Q&gt;&lt;R&gt;1&lt;/R&gt;&lt;C&gt;1&lt;/C&gt;&lt;D xsi:type="xsd:double"&gt;1631.85173174603&lt;/D&gt;&lt;/FQL&gt;&lt;FQL&gt;&lt;Q&gt;TW0002412004^FF_TAX_CF(ANN_R,2014,,,,USD)&lt;/Q&gt;&lt;R&gt;1&lt;/R&gt;&lt;C&gt;1&lt;/C&gt;&lt;D xsi:type="xsd:double"&gt;276.295962211847&lt;/D&gt;&lt;/FQL&gt;&lt;FQL&gt;&lt;Q&gt;TW0002412004^FF_PTX_INC(ANN_R,2014,,,,USD)&lt;/Q&gt;&lt;R&gt;1&lt;/R&gt;&lt;C&gt;1&lt;/C&gt;&lt;D xsi:type="xsd:double"&gt;1510.1257311409&lt;/D&gt;&lt;/FQL&gt;&lt;FQL&gt;&lt;Q&gt;TW0002412004^FF_TAX_CF(ANN_R,2015,,,,USD)&lt;/Q&gt;&lt;R&gt;1&lt;/R&gt;&lt;C&gt;1&lt;/C&gt;&lt;D xsi:type="xsd:double"&gt;226.034069981992&lt;/D&gt;&lt;/FQL&gt;&lt;FQL&gt;&lt;Q&gt;TW0002412004^FF_PTX_INC(ANN_R,2015,,,,USD)&lt;/Q&gt;&lt;R&gt;1&lt;/R&gt;&lt;C&gt;1&lt;/C&gt;&lt;D xsi:type="xsd:double"&gt;1607.98986485079&lt;/D&gt;&lt;/FQL&gt;&lt;FQL&gt;&lt;Q&gt;TW0002412004^FF_TAX_CF(ANN_R,2016,,,,USD)&lt;/Q&gt;&lt;R&gt;1&lt;/R&gt;&lt;C&gt;1&lt;/C&gt;&lt;D xsi:type="xsd:double"&gt;279.784124771012&lt;/D&gt;&lt;/FQL&gt;&lt;FQL&gt;&lt;Q&gt;TW0002412004^FF_PTX_INC(ANN_R,2016,,,,USD)&lt;/Q&gt;&lt;R&gt;1&lt;/R&gt;&lt;C&gt;1&lt;/C&gt;&lt;D xsi:type="xsd:double"&gt;1516.23776074092&lt;/D&gt;&lt;/FQL&gt;&lt;FQL&gt;&lt;Q&gt;TW0002412004^FF_TAX_CF(ANN_R,2017,,,,USD)&lt;/Q&gt;&lt;R&gt;1&lt;/R&gt;&lt;C&gt;1&lt;/C&gt;&lt;D xsi:type="xsd:double"&gt;190.310524336115&lt;/D&gt;&lt;/FQL&gt;&lt;FQL&gt;&lt;Q&gt;TW0002412004^FF_PTX_INC(ANN_R,2017,,,,USD)&lt;/Q&gt;&lt;R&gt;1&lt;/R&gt;&lt;C&gt;1&lt;/C&gt;&lt;D xsi:type="xsd:double"&gt;1564.28595975979&lt;/D&gt;&lt;/FQL&gt;&lt;FQL&gt;&lt;Q&gt;TW0002412004^FF_TAX_CF(ANN_R,2018,,,,USD)&lt;/Q&gt;&lt;R&gt;1&lt;/R&gt;&lt;C&gt;1&lt;/C&gt;&lt;D xsi:type="xsd:double"&gt;361.182980745681&lt;/D&gt;&lt;/FQL&gt;&lt;FQL&gt;&lt;Q&gt;TW0002412004^FF_PTX_INC(ANN_R,2018,,,,USD)&lt;/Q&gt;&lt;R&gt;1&lt;/R&gt;&lt;C&gt;1&lt;/C&gt;&lt;D xsi:type="xsd:double"&gt;1474.97580382025&lt;/D&gt;&lt;/FQL&gt;&lt;FQL&gt;&lt;Q&gt;TW0002412004^FF_TAX_CF(ANN_R,2019,,,,USD)&lt;/Q&gt;&lt;R&gt;1&lt;/R&gt;&lt;C&gt;1&lt;/C&gt;&lt;D xsi:type="xsd:double"&gt;272.359176194668&lt;/D&gt;&lt;/FQL&gt;&lt;FQL&gt;&lt;Q&gt;TW0002412004^FF_PTX_INC(ANN_R,2019,,,,USD)&lt;/Q&gt;&lt;R&gt;1&lt;/R&gt;&lt;C&gt;1&lt;/C&gt;&lt;D xsi:type="xsd:double"&gt;1335.6206274268&lt;/D&gt;&lt;/FQL&gt;&lt;FQL&gt;&lt;Q&gt;TW0002412004^FF_TAX_CF(ANN_R,2020,,,,USD)&lt;/Q&gt;&lt;R&gt;1&lt;/R&gt;&lt;C&gt;1&lt;/C&gt;&lt;D xsi:type="xsd:double"&gt;266.654795392849&lt;/D&gt;&lt;/FQL&gt;&lt;FQL&gt;&lt;Q&gt;TW0002412004^FF_PTX_INC(ANN_R,2020,,,,USD)&lt;/Q&gt;&lt;R&gt;1&lt;/R&gt;&lt;C&gt;1&lt;/C&gt;&lt;D xsi:type="xsd:double"&gt;1446.38895365439&lt;/D&gt;&lt;/FQL&gt;&lt;FQL&gt;&lt;Q&gt;TW0002002003^FF_TAX_CF(ANN_R,2012,,,,USD)&lt;/Q&gt;&lt;R&gt;1&lt;/R&gt;&lt;C&gt;1&lt;/C&gt;&lt;D xsi:type="xsd:double"&gt;97.893501110632&lt;/D&gt;&lt;/FQL&gt;&lt;FQL&gt;&lt;Q&gt;TW0002002003^FF_PTX_INC(ANN_R,2012,,,,USD)&lt;/Q&gt;&lt;R&gt;1&lt;/R&gt;&lt;C&gt;1&lt;/C&gt;&lt;D xsi:type="xsd:double"&gt;269.311453405511&lt;/D&gt;&lt;/FQL&gt;&lt;FQL&gt;&lt;Q&gt;TW0002002003^FF_TAX_CF(ANN_R,2013,,,,USD)&lt;/Q&gt;&lt;R&gt;1&lt;/R&gt;&lt;C&gt;1&lt;/C&gt;&lt;D xsi:type="xsd:double"&gt;42.1716768340319&lt;/D&gt;&lt;/FQL&gt;&lt;FQL&gt;&lt;Q&gt;TW0002002003^FF_PTX_INC(ANN_R,2013,,,,USD)&lt;/Q&gt;&lt;R&gt;1&lt;/R&gt;&lt;C&gt;1&lt;/C&gt;&lt;D xsi:type="xsd:double"&gt;772.482982384857&lt;/D&gt;&lt;/FQL&gt;&lt;FQL&gt;&lt;Q&gt;TW0002002003^FF_TAX_CF(ANN_R,2014,,,,USD)&lt;/Q&gt;&lt;R&gt;1&lt;/R&gt;&lt;C&gt;1&lt;/C&gt;&lt;D xsi:type="xsd:double"&gt;139.437085240602&lt;/D&gt;&lt;/FQL&gt;&lt;FQL&gt;&lt;Q&gt;TW0002002003^FF_PTX_INC(ANN_R,2014,,,,USD)&lt;/Q&gt;&lt;R&gt;1&lt;/R&gt;&lt;C&gt;1&lt;/C&gt;&lt;D xsi:type="xsd:double"&gt;922.044470251322&lt;/D&gt;&lt;/FQL&gt;&lt;FQL&gt;&lt;Q&gt;TW0002002003^FF_TAX_CF(ANN_R,2015,,,,USD)&lt;/Q&gt;&lt;R&gt;1&lt;/R&gt;&lt;C&gt;1&lt;/C&gt;&lt;D xsi:type="xsd:double"&gt;150.430914444268&lt;/D&gt;&lt;/FQL&gt;&lt;FQL&gt;&lt;Q&gt;TW0002002003^FF_PTX_INC(ANN_R,2015,,,,USD)&lt;/Q&gt;&lt;R&gt;1&lt;/R&gt;&lt;C&gt;1&lt;/C&gt;&lt;D xsi:type="xsd:double"&gt;292.962841803163&lt;/D&gt;&lt;/FQL&gt;&lt;FQL&gt;&lt;Q&gt;TW0002002003^FF_TAX_CF(ANN_R,2016,,,,USD)&lt;/Q&gt;&lt;R&gt;1&lt;/R&gt;&lt;C&gt;1&lt;/C&gt;&lt;D xsi:type="xsd:double"&gt;69.0284494201373&lt;/D&gt;&lt;/FQL&gt;&lt;FQL&gt;&lt;Q&gt;TW0002002003^FF_PTX_INC(ANN_R,2016,,,,USD)&lt;/Q&gt;&lt;R&gt;1&lt;/R&gt;&lt;C&gt;1&lt;/C&gt;&lt;D xsi:type="xsd:double"&gt;699.611982564451&lt;/D&gt;&lt;/FQL&gt;&lt;FQL&gt;&lt;Q&gt;TW0002002003^FF_TAX_CF(ANN_R,2017,,,,USD)&lt;/Q&gt;&lt;R&gt;1&lt;/R&gt;&lt;C&gt;1&lt;/C&gt;&lt;D xsi:type="xsd:double"&gt;91.9590643874109&lt;/D&gt;&lt;/FQL&gt;&lt;FQL&gt;&lt;Q&gt;TW0002002003^FF_PTX_INC(ANN_R,2017,,,,USD)&lt;/Q&gt;&lt;R&gt;1&lt;/R&gt;&lt;C&gt;1&lt;/C&gt;&lt;D xsi:type="xsd:double"&gt;779.930898880452&lt;/D&gt;&lt;/FQL&gt;&lt;FQL&gt;&lt;Q&gt;TW0002002003^FF_TAX_CF(ANN_R,2018,,,,USD)&lt;/Q&gt;&lt;R&gt;1&lt;/R&gt;&lt;C&gt;1&lt;/C&gt;&lt;D xsi:type="xsd:double"&gt;135.959341596566&lt;/D&gt;&lt;/FQL&gt;&lt;FQL&gt;&lt;Q&gt;TW0002002003^FF_PTX_INC(ANN_R,2018,,,,USD)&lt;/Q&gt;&lt;R&gt;1&lt;/R&gt;&lt;C&gt;1&lt;/C&gt;&lt;D xsi:type="xsd:double"&gt;1052.43159203656&lt;/D&gt;&lt;/FQL&gt;&lt;FQL&gt;&lt;Q&gt;TW0002002003^FF_TAX_CF(ANN_R,2019,,,,USD)&lt;/Q&gt;&lt;R&gt;1&lt;/R&gt;&lt;C&gt;1&lt;/C&gt;&lt;D xsi:type="xsd:double"&gt;225.429352198243&lt;/D&gt;&lt;/FQL&gt;&lt;FQL&gt;&lt;Q&gt;TW0002002003^FF_PTX_INC(ANN_R,2019,,,,USD)&lt;/Q&gt;&lt;R&gt;1&lt;/R&gt;&lt;C&gt;1&lt;/C&gt;&lt;D xsi:type="xsd:double"&gt;394.408330179006&lt;/D&gt;&lt;/FQL&gt;&lt;FQL&gt;&lt;Q&gt;TW0002002003^FF_TAX_CF(ANN_R,2020,,,,USD)&lt;/Q&gt;&lt;R&gt;1&lt;/R&gt;&lt;C&gt;1&lt;/C&gt;&lt;D xsi:type="xsd:double"&gt;41.6398389654048&lt;/D&gt;&lt;/FQL&gt;&lt;FQL&gt;&lt;Q&gt;TW0002002003^FF_PTX_INC(ANN_R,2020,,,,USD)&lt;/Q&gt;&lt;R&gt;1&lt;/R&gt;&lt;C&gt;1&lt;/C&gt;&lt;D xsi:type="xsd:double"&gt;74.2043723893762&lt;/D&gt;&lt;/FQL&gt;&lt;FQL&gt;&lt;Q&gt;TW0002882008^FF_TAX_CF(ANN_R,2012,,,,USD)&lt;/Q&gt;&lt;R&gt;1&lt;/R&gt;&lt;C&gt;1&lt;/C&gt;&lt;D xsi:type="xsd:double"&gt;124.282871253952&lt;/D&gt;&lt;/FQL&gt;&lt;FQL&gt;&lt;Q&gt;TW0002882008^FF_PTX_INC(ANN_R,2012,,,,USD)&lt;/Q&gt;&lt;R&gt;1&lt;/R&gt;&lt;C&gt;1&lt;/C&gt;&lt;D xsi:type="xsd:double"&gt;577.020619258698&lt;/D&gt;&lt;/FQL&gt;&lt;FQL&gt;&lt;Q&gt;TW0002882008^FF_TAX_CF(ANN_R,2013,,,,USD)&lt;/Q&gt;&lt;R&gt;1&lt;/R&gt;&lt;C&gt;1&lt;/C&gt;&lt;D xsi:type="xsd:double"&gt;115.576979660723&lt;/D&gt;&lt;/FQL&gt;&lt;FQL&gt;&lt;Q&gt;TW0002882008^FF_PTX_INC(ANN_R,2013,,,,USD)&lt;/Q&gt;&lt;R&gt;1&lt;/R&gt;&lt;C&gt;1&lt;/C&gt;&lt;D xsi:type="xsd:double"&gt;1071.85563648206&lt;/D&gt;&lt;/FQL&gt;&lt;FQL&gt;&lt;Q&gt;TW0002882008^FF_TAX_CF(ANN_R,2014,,,,USD)&lt;/Q&gt;&lt;R&gt;1&lt;/R&gt;&lt;C&gt;1&lt;/C&gt;&lt;D xsi:type="xsd:double"&gt;146.053247872844&lt;/D&gt;&lt;/FQL&gt;&lt;FQL&gt;&lt;Q&gt;TW0002882008^FF_PTX_INC(ANN_R,2014,,,,USD)&lt;/Q&gt;&lt;R&gt;1&lt;/R&gt;&lt;C&gt;1&lt;/C&gt;&lt;D xsi:type="xsd:double"&gt;1844.37527975558&lt;/D&gt;&lt;/FQL&gt;&lt;FQL&gt;&lt;Q&gt;TW0002882008^FF_TAX_CF(ANN_R,2015,,,,USD)&lt;/Q&gt;&lt;R&gt;1&lt;/R&gt;&lt;C&gt;1&lt;/C&gt;&lt;D xsi:type="xsd:double"&gt;-18.8190985724628&lt;/D&gt;&lt;/FQL&gt;&lt;FQL&gt;&lt;Q&gt;TW0002882008^FF_PTX_INC(ANN_R,2015,,,,USD)&lt;/Q&gt;&lt;R&gt;1&lt;/R&gt;&lt;C&gt;1&lt;/C&gt;&lt;D xsi:type="xsd:double"&gt;2079.24499321932&lt;/D&gt;&lt;/FQL&gt;&lt;FQL&gt;&lt;Q&gt;TW0002882008^FF_TAX_CF(ANN_R,2016,,,,USD)&lt;/Q&gt;&lt;R&gt;1&lt;/R&gt;&lt;C&gt;1&lt;/C&gt;&lt;D xsi:type="xsd:double"&gt;84.8069087207224&lt;/D&gt;&lt;/FQL&gt;&lt;FQL&gt;&lt;Q&gt;TW0002882008^FF_PTX_INC(ANN_R,2016,,,,USD)&lt;/Q&gt;&lt;R&gt;1&lt;/R&gt;&lt;C&gt;1&lt;/C&gt;&lt;D xsi:type="xsd:double"&gt;1518.79630159864&lt;/D&gt;&lt;/FQL&gt;&lt;FQL&gt;&lt;Q&gt;TW0002882008^FF_TAX_CF(ANN_R,2017,,,,USD)&lt;/Q&gt;&lt;R&gt;1&lt;/R&gt;&lt;C&gt;1&lt;/C&gt;&lt;D xsi:type="xsd:double"&gt;281.090732555553&lt;/D&gt;&lt;/FQL&gt;&lt;FQL&gt;&lt;Q&gt;TW0002882008^FF_PTX_INC(ANN_R,2017,,,,USD)&lt;/Q&gt;&lt;R&gt;1&lt;/R&gt;&lt;C&gt;1&lt;/C&gt;&lt;D xsi:type="xsd:double"&gt;1917.57249469335&lt;/D&gt;&lt;/FQL&gt;&lt;FQL&gt;&lt;Q&gt;TW0002882008^FF_TAX_CF(ANN_R,2018,,,,USD)&lt;/Q&gt;&lt;R&gt;1&lt;/R&gt;&lt;C&gt;1&lt;/C&gt;&lt;D xsi:type="xsd:double"&gt;409.878325675629&lt;/D&gt;&lt;/FQL&gt;&lt;FQL&gt;&lt;Q&gt;TW0002882008^FF_PTX_INC(ANN_R,2018,,,,USD)&lt;/Q&gt;&lt;R&gt;1&lt;/R&gt;&lt;C&gt;1&lt;/C&gt;&lt;D xsi:type="xsd:double"&gt;1810.51767174395&lt;/D&gt;&lt;/FQL&gt;&lt;FQL&gt;&lt;Q&gt;TW0002882008^FF_TAX_CF(ANN_R,2019,,,,USD)&lt;/Q&gt;&lt;R&gt;1&lt;/R&gt;&lt;C&gt;1&lt;/C&gt;&lt;D xsi:type="xsd:double"&gt;130.175196859539&lt;/D&gt;&lt;/FQL&gt;&lt;FQL&gt;&lt;Q&gt;TW0002882008^FF_PTX_INC(ANN_R,2019,,,,USD)&lt;/Q&gt;&lt;R&gt;1&lt;/R&gt;&lt;C&gt;1&lt;/C&gt;&lt;D xsi:type="xsd:double"&gt;2245.29505476348&lt;/D&gt;&lt;/FQL&gt;&lt;FQL&gt;&lt;Q&gt;TW0002882008^FF_TAX_CF(ANN_R,2020,,,,USD)&lt;/Q&gt;&lt;R&gt;1&lt;/R&gt;&lt;C&gt;1&lt;/C&gt;&lt;D xsi:type="xsd:double"&gt;248.23809063771&lt;/D&gt;&lt;/FQL&gt;&lt;FQL&gt;&lt;Q&gt;TW0002882008^FF_PTX_INC(ANN_R,2020,,,,USD)&lt;/Q&gt;&lt;R&gt;1&lt;/R&gt;&lt;C&gt;1&lt;/C&gt;&lt;D xsi:type="xsd:double"&gt;3182.27128315935&lt;/D&gt;&lt;/FQL&gt;&lt;FQL&gt;&lt;Q&gt;SE0000115446^FF_TAX_CF(ANN_R,2012,,,,USD)&lt;/Q&gt;&lt;R&gt;1&lt;/R&gt;&lt;C&gt;1&lt;/C&gt;&lt;D xsi:type="xsd:double"&gt;792.088739991188&lt;/D&gt;&lt;/FQL&gt;&lt;FQL&gt;&lt;Q&gt;SE0000115446^FF_PTX_INC(ANN_R,2012,,,,USD)&lt;/Q&gt;&lt;R&gt;1&lt;/R&gt;&lt;C&gt;1&lt;/C&gt;&lt;D xsi:type="xsd:double"&gt;2272.64223647118&lt;/D&gt;&lt;/FQL&gt;&lt;FQL&gt;&lt;Q&gt;SE0000115446^FF_TAX_CF(ANN_R,2013,,,,USD)&lt;/Q&gt;&lt;R&gt;1&lt;/R&gt;&lt;C&gt;1&lt;/C&gt;&lt;D xsi:type="xsd:double"&gt;433.308347046375&lt;/D&gt;&lt;/FQL&gt;&lt;FQL&gt;&lt;Q&gt;SE0000115446^FF_PTX_INC(ANN_R,2013,,,,USD)&lt;/Q&gt;&lt;R&gt;1&lt;/R&gt;&lt;C&gt;1&lt;/C&gt;&lt;D xsi:type="xsd:double"&gt;709.901206195354&lt;/D&gt;&lt;/FQL&gt;&lt;FQL&gt;&lt;Q&gt;SE0000115446^FF_TAX_CF(ANN_R,2014,,,,USD)&lt;/Q&gt;&lt;R&gt;1&lt;/R&gt;&lt;C&gt;1&lt;/C&gt;&lt;D xsi:type="xsd:double"&gt;481.25093460083&lt;/D&gt;&lt;/FQL&gt;&lt;FQL&gt;&lt;Q&gt;SE0000115446^FF_PTX_INC(ANN_R,2014,,,,USD)&lt;/Q&gt;&lt;R&gt;1&lt;/R&gt;&lt;C&gt;1&lt;/C&gt;&lt;D xsi:type="xsd:double"&gt;734.5485663414&lt;/D&gt;&lt;/FQL&gt;&lt;FQL&gt;&lt;Q&gt;SE0000115446^FF_TAX_CF(ANN_R,2015,,,,USD)&lt;/Q&gt;&lt;R&gt;1&lt;/R&gt;&lt;C&gt;1&lt;/C&gt;&lt;D xsi:type="xsd:double"&gt;368.640017732978&lt;/D&gt;&lt;/FQL&gt;&lt;FQL&gt;&lt;Q&gt;SE0000115446^FF_PTX_INC(ANN_R,2015,,,,USD)&lt;/Q&gt;&lt;R&gt;1&lt;/R&gt;&lt;C&gt;1&lt;/C&gt;&lt;D xsi:type="xsd:double"&gt;2437.17279890925&lt;/D&gt;&lt;/FQL&gt;&lt;FQL&gt;&lt;Q&gt;SE0000115446^FF_TAX_CF(ANN_R,2016,,,,USD)&lt;/Q&gt;&lt;R&gt;1&lt;/R&gt;&lt;C&gt;1&lt;/C&gt;&lt;D xsi:type="xsd:double"&gt;492.771101646125&lt;/D&gt;&lt;/FQL&gt;&lt;FQL&gt;&lt;Q&gt;SE0000115446^FF_PTX_INC(ANN_R,2016,,,,USD)&lt;/Q&gt;&lt;R&gt;1&lt;/R&gt;&lt;C&gt;1&lt;/C&gt;&lt;D xsi:type="xsd:double"&gt;2227.80658753216&lt;/D&gt;&lt;/FQL&gt;&lt;FQL&gt;&lt;Q&gt;SE0000115446^FF_TAX_CF(ANN_R,2017,,,,USD)&lt;/Q&gt;&lt;R&gt;1&lt;/R&gt;&lt;C&gt;1&lt;/C&gt;&lt;D xsi:type="xsd:double"&gt;556.968777313828&lt;/D&gt;&lt;/FQL&gt;&lt;FQL&gt;&lt;Q&gt;SE0000115446^FF_PTX_INC(ANN_R,2017,,,,USD)&lt;/Q&gt;&lt;R&gt;1&lt;/R&gt;&lt;C&gt;1&lt;/C&gt;&lt;D xsi:type="xsd:double"&gt;3113.42971210927&lt;/D&gt;&lt;/FQL&gt;&lt;FQL&gt;&lt;Q&gt;SE0000115446^FF_TAX_CF(ANN_R,2018,,,,USD)&lt;/Q&gt;&lt;R&gt;1&lt;/R&gt;&lt;C&gt;1&lt;/C&gt;&lt;D xsi:type="xsd:double"&gt;785.9097584337&lt;/D&gt;&lt;/FQL&gt;&lt;FQL&gt;&lt;Q&gt;SE0000115446^FF_PTX_INC(ANN_R,2018,,,,USD)&lt;/Q&gt;&lt;R&gt;1&lt;/R&gt;&lt;C&gt;1&lt;/C&gt;&lt;D xsi:type="xsd:double"&gt;3565.32708633691&lt;/D&gt;&lt;/FQL&gt;&lt;FQL&gt;&lt;Q&gt;SE0000115446^FF_TAX_CF(ANN_R,2019,,,,USD)&lt;/Q&gt;&lt;R&gt;1&lt;/R&gt;&lt;C&gt;1&lt;/C&gt;&lt;D xsi:type="xsd:double"&gt;993.712326839566&lt;/D&gt;&lt;/FQL&gt;&lt;FQL&gt;&lt;Q&gt;SE0000115446^FF_PTX_INC(ANN_R,2019,,,,USD)&lt;/Q&gt;&lt;R&gt;1&lt;/R&gt;&lt;C&gt;1&lt;/C&gt;&lt;D xsi:type="xsd:double"&gt;4753.77347888052&lt;/D&gt;&lt;/FQL&gt;&lt;FQL&gt;&lt;Q&gt;SE0000115446^FF_TAX_CF(ANN_R,2020,,,,USD)&lt;/Q&gt;&lt;R&gt;1&lt;/R&gt;&lt;C&gt;1&lt;/C&gt;&lt;D xsi:type="xsd:double"&gt;535.26762919873&lt;/D&gt;&lt;/FQL&gt;&lt;FQL&gt;&lt;Q&gt;SE0000115446^FF_PTX_INC(ANN_R,2020,,,,USD)&lt;/Q&gt;&lt;R&gt;1&lt;/R&gt;&lt;C&gt;1&lt;/C&gt;&lt;D xsi:type="xsd:double"&gt;2625.60342246294&lt;/D&gt;&lt;/FQL&gt;&lt;FQL&gt;&lt;Q&gt;SE0000310336^FF_TAX_CF(ANN_R,2012,,,,USD)&lt;/Q&gt;&lt;R&gt;1&lt;/R&gt;&lt;C&gt;1&lt;/C&gt;&lt;D xsi:type="xsd:double"&gt;83.1058443188667&lt;/D&gt;&lt;/FQL&gt;&lt;FQL&gt;&lt;Q&gt;SE0000310336^FF_PTX_INC(ANN_R,2012,,,,USD)&lt;/Q&gt;&lt;R&gt;1&lt;/R&gt;&lt;C&gt;1&lt;/C&gt;&lt;D xsi:type="xsd:double"&gt;468.522113442421&lt;/D&gt;&lt;/FQL&gt;&lt;FQL&gt;&lt;Q&gt;SE0000310336^FF_TAX_CF(ANN_R,2013,,,,USD)&lt;/Q&gt;&lt;R&gt;1&lt;/R&gt;&lt;C&gt;1&lt;/C&gt;&lt;D xsi:type="xsd:double"&gt;97.0070405006409&lt;/D&gt;&lt;/FQL&gt;&lt;FQL&gt;&lt;Q&gt;SE0000310336^FF_PTX_INC(ANN_R,2013,,,,USD)&lt;/Q&gt;&lt;R&gt;1&lt;/R&gt;&lt;C&gt;1&lt;/C&gt;&lt;D xsi:type="xsd:double"&gt;464.160269737244&lt;/D&gt;&lt;/FQL&gt;&lt;FQL&gt;&lt;Q&gt;SE0000310336^FF_TAX_CF(ANN_R,2014,,,,USD)&lt;/Q&gt;&lt;R&gt;1&lt;/R&gt;&lt;C&gt;1&lt;/C&gt;&lt;D xsi:type="xsd:double"&gt;84.4810962677002&lt;/D&gt;&lt;/FQL&gt;&lt;FQL&gt;&lt;Q&gt;SE0000310336^FF_PTX_INC(ANN_R,2014,,,,USD)&lt;/Q&gt;&lt;R&gt;1&lt;/R&gt;&lt;C&gt;1&lt;/C&gt;&lt;D xsi:type="xsd:double"&gt;434.786331653595&lt;/D&gt;&lt;/FQL&gt;&lt;FQL&gt;&lt;Q&gt;SE0000310336^FF_TAX_CF(ANN_R,2015,,,,USD)&lt;/Q&gt;&lt;R&gt;1&lt;/R&gt;&lt;C&gt;1&lt;/C&gt;&lt;D xsi:type="xsd:double"&gt;85.8184478580952&lt;/D&gt;&lt;/FQL&gt;&lt;FQL&gt;&lt;Q&gt;SE0000310336^FF_PTX_INC(ANN_R,2015,,,,USD)&lt;/Q&gt;&lt;R&gt;1&lt;/R&gt;&lt;C&gt;1&lt;/C&gt;&lt;D xsi:type="xsd:double"&gt;381.441664651036&lt;/D&gt;&lt;/FQL&gt;&lt;FQL&gt;&lt;Q&gt;SE0000310336^FF_TAX_CF(ANN_R,2016,,,,USD)&lt;/Q&gt;&lt;R&gt;1&lt;/R&gt;&lt;C&gt;1&lt;/C&gt;&lt;D xsi:type="xsd:double"&gt;80.9410697892308&lt;/D&gt;&lt;/FQL&gt;&lt;FQL&gt;&lt;Q&gt;SE0000310336^FF_PTX_INC(ANN_R,2016,,,,USD)&lt;/Q&gt;&lt;R&gt;1&lt;/R&gt;&lt;C&gt;1&lt;/C&gt;&lt;D xsi:type="xsd:double"&gt;678.363251566887&lt;/D&gt;&lt;/FQL&gt;&lt;FQL&gt;&lt;Q&gt;SE0000310336^FF_TAX_CF(ANN_R,2017,,,,USD)&lt;/Q&gt;&lt;R&gt;1&lt;/R&gt;&lt;C&gt;1&lt;/C&gt;&lt;D xsi:type="xsd:double"&gt;71.523312933743&lt;/D&gt;&lt;/FQL&gt;&lt;FQL&gt;&lt;Q&gt;SE0000310336^FF_PTX_INC(ANN_R,2017,,,,USD)&lt;/Q&gt;&lt;R&gt;1&lt;/R&gt;&lt;C&gt;1&lt;/C&gt;&lt;D xsi:type="xsd:double"&gt;508.272053614259&lt;/D&gt;&lt;/FQL&gt;&lt;FQL&gt;&lt;Q&gt;SE0000310336^FF_TAX_CF(ANN_R,2018,,,,USD)&lt;/Q&gt;&lt;R&gt;1&lt;/R&gt;&lt;C&gt;1&lt;/C&gt;&lt;D xsi:type="xsd:double"&gt;110.105520412326&lt;/D&gt;&lt;/FQL&gt;&lt;FQL&gt;&lt;Q&gt;SE0000310336^FF_PTX_INC(ANN_R,2018,,,,USD)&lt;/Q&gt;&lt;R&gt;1&lt;/R&gt;&lt;C&gt;1&lt;/C&gt;&lt;D xsi:type="xsd:double"&gt;520.415236353874&lt;/D&gt;&lt;/FQL&gt;&lt;FQL&gt;&lt;Q&gt;SE0000310336^FF_TAX_CF(ANN_R,2019,,,,USD)&lt;/Q&gt;&lt;R&gt;1&lt;/R&gt;&lt;C&gt;1&lt;/C&gt;&lt;D xsi:type="xsd:double"&gt;93.8641151189804&lt;/D&gt;&lt;/FQL&gt;&lt;FQL&gt;&lt;Q&gt;SE0000310336^FF_PTX_INC(ANN_R,2019,,,,USD)&lt;/Q&gt;&lt;R&gt;1&lt;/R&gt;&lt;C&gt;1&lt;/C&gt;&lt;D xsi:type="xsd:double"&gt;534.327817484736&lt;/D&gt;&lt;/FQL&gt;&lt;FQL&gt;&lt;Q&gt;SE0000310336^FF_TAX_CF(ANN_R,2020,,,,USD)&lt;/Q&gt;&lt;R&gt;1&lt;/R&gt;&lt;C&gt;1&lt;/C&gt;&lt;D xsi:type="xsd:double"&gt;217.931167885661&lt;/D&gt;&lt;/FQL&gt;&lt;FQL&gt;&lt;Q&gt;SE0000310336^FF_PTX_INC(ANN_R,2020,,,,USD)&lt;/Q&gt;&lt;R&gt;1&lt;/R&gt;&lt;C&gt;1&lt;/C&gt;&lt;D xsi:type="xsd:double"&gt;720.389618270099&lt;/D&gt;&lt;/FQL&gt;&lt;FQL&gt;&lt;Q&gt;SE0000242455^FF_TAX_CF(ANN_R,2012,,,,USD)&lt;/Q&gt;&lt;R&gt;1&lt;/R&gt;&lt;C&gt;1&lt;/C&gt;&lt;D xsi:type="xsd:double"&gt;472.655263781548&lt;/D&gt;&lt;/FQL&gt;&lt;FQL&gt;&lt;Q&gt;SE0000242455^FF_PTX_INC(ANN_R,2012,,,,USD)&lt;/Q&gt;&lt;R&gt;1&lt;/R&gt;&lt;C&gt;1&lt;/C&gt;&lt;D xsi:type="xsd:double"&gt;2755.63037610054&lt;/D&gt;&lt;/FQL&gt;&lt;FQL&gt;&lt;Q&gt;SE0000242455^FF_TAX_CF(ANN_R,2013,,,,USD)&lt;/Q&gt;&lt;R&gt;1&lt;/R&gt;&lt;C&gt;1&lt;/C&gt;&lt;D xsi:type="xsd:double"&gt;454.490264117718&lt;/D&gt;&lt;/FQL&gt;&lt;FQL&gt;&lt;Q&gt;SE0000242455^FF_PTX_INC(ANN_R,2013,,,,USD)&lt;/Q&gt;&lt;R&gt;1&lt;/R&gt;&lt;C&gt;1&lt;/C&gt;&lt;D xsi:type="xsd:double"&gt;2840.06530123949&lt;/D&gt;&lt;/FQL&gt;&lt;FQL&gt;&lt;Q&gt;SE0000242455^FF_TAX_CF(ANN_R,2014,,,,USD)&lt;/Q&gt;&lt;R&gt;1&lt;/R&gt;&lt;C&gt;1&lt;/C&gt;&lt;D xsi:type="xsd:double"&gt;800.239901542664&lt;/D&gt;&lt;/FQL&gt;&lt;FQL&gt;&lt;Q&gt;SE0000242455^FF_PTX_INC(ANN_R,2014,,,,USD)&lt;/Q&gt;&lt;R&gt;1&lt;/R&gt;&lt;C&gt;1&lt;/C&gt;&lt;D xsi:type="xsd:double"&gt;2919.84147548676&lt;/D&gt;&lt;/FQL&gt;&lt;FQL&gt;&lt;Q&gt;SE0000242455^FF_TAX_CF(ANN_R,2015,,,,USD)&lt;/Q&gt;&lt;R&gt;1&lt;/R&gt;&lt;C&gt;1&lt;/C&gt;&lt;D xsi:type="xsd:double"&gt;552.367357760668&lt;/D&gt;&lt;/FQL&gt;&lt;FQL&gt;&lt;Q&gt;SE0000242455^FF_PTX_INC(ANN_R,2015,,,,USD)&lt;/Q&gt;&lt;R&gt;1&lt;/R&gt;&lt;C&gt;1&lt;/C&gt;&lt;D xsi:type="xsd:double"&gt;2312.35674145818&lt;/D&gt;&lt;/FQL&gt;&lt;FQL&gt;&lt;Q&gt;SE0000242455^FF_TAX_CF(ANN_R,2016,,,,USD)&lt;/Q&gt;&lt;R&gt;1&lt;/R&gt;&lt;C&gt;1&lt;/C&gt;&lt;D xsi:type="xsd:double"&gt;418.487522445619&lt;/D&gt;&lt;/FQL&gt;&lt;FQL&gt;&lt;Q&gt;SE0000242455^FF_PTX_INC(ANN_R,2016,,,,USD)&lt;/Q&gt;&lt;R&gt;1&lt;/R&gt;&lt;C&gt;1&lt;/C&gt;&lt;D xsi:type="xsd:double"&gt;2487.09832625091&lt;/D&gt;&lt;/FQL&gt;&lt;FQL&gt;&lt;Q&gt;SE0000242455^FF_TAX_CF(ANN_R,2017,,,,USD)&lt;/Q&gt;&lt;R&gt;1&lt;/R&gt;&lt;C&gt;1&lt;/C&gt;&lt;D xsi:type="xsd:double"&gt;434.758730337024&lt;/D&gt;&lt;/FQL&gt;&lt;FQL&gt;&lt;Q&gt;SE0000242455^FF_PTX_INC(ANN_R,2017,,,,USD)&lt;/Q&gt;&lt;R&gt;1&lt;/R&gt;&lt;C&gt;1&lt;/C&gt;&lt;D xsi:type="xsd:double"&gt;2759.20787096769&lt;/D&gt;&lt;/FQL&gt;&lt;FQL&gt;&lt;Q&gt;SE0000242455^FF_TAX_CF(ANN_R,2018,,,,USD)&lt;/Q&gt;&lt;R&gt;1&lt;/R&gt;&lt;C&gt;1&lt;/C&gt;&lt;D xsi:type="xsd:double"&gt;750.625421516597&lt;/D&gt;&lt;/FQL&gt;&lt;FQL&gt;&lt;Q&gt;SE0000242455^FF_PTX_INC(ANN_R,2018,,,,USD)&lt;/Q&gt;&lt;R&gt;1&lt;/R&gt;&lt;C&gt;1&lt;/C&gt;&lt;D xsi:type="xsd:double"&gt;2933.54206994176&lt;/D&gt;&lt;/FQL&gt;&lt;FQL&gt;&lt;Q&gt;SE0000242455^FF_TAX_CF(ANN_R,2019,,,,USD)&lt;/Q&gt;&lt;R&gt;1&lt;/R&gt;&lt;C&gt;1&lt;/C&gt;&lt;D xsi:type="xsd:double"&gt;632.208640232682&lt;/D&gt;&lt;/FQL&gt;&lt;FQL&gt;&lt;Q&gt;SE0000242455^FF_PTX_INC(ANN_R,2019,,,,USD)&lt;/Q&gt;&lt;R&gt;1&lt;/R&gt;&lt;C&gt;1&lt;/C&gt;&lt;D xsi:type="xsd:double"&gt;2494.3754375875&lt;/D&gt;&lt;/FQL&gt;&lt;FQL&gt;&lt;Q&gt;SE0000242455^FF_TAX_CF(ANN_R,2020,,,,USD)&lt;/Q&gt;&lt;R&gt;1&lt;/R&gt;&lt;C&gt;1&lt;/C&gt;&lt;D xsi:type="xsd:double"&gt;470.51838888973&lt;/D&gt;&lt;/FQL&gt;&lt;FQL&gt;&lt;Q&gt;SE0000242455^FF_PTX_INC(ANN_R,2020,,,,USD)&lt;/Q&gt;&lt;R&gt;1&lt;/R&gt;&lt;C&gt;1&lt;/C&gt;&lt;D xsi:type="xsd:double"&gt;1759.74529282749&lt;/D&gt;&lt;/FQL&gt;&lt;FQL&gt;&lt;Q&gt;SE0007100599^FF_TAX_CF(ANN_R,2012,,,,USD)&lt;/Q&gt;&lt;R&gt;1&lt;/R&gt;&lt;C&gt;1&lt;/C&gt;&lt;D xsi:type="xsd:double"&gt;590.00721091032&lt;/D&gt;&lt;/FQL&gt;&lt;FQL&gt;&lt;Q&gt;SE0007100599^FF_PTX_INC(ANN_R,2012,,,,USD)&lt;/Q&gt;&lt;R&gt;1&lt;/R&gt;&lt;C&gt;1&lt;/C&gt;&lt;D xsi:type="xsd:double"&gt;2591.48526263237&lt;/D&gt;&lt;/FQL&gt;&lt;FQL&gt;&lt;Q&gt;SE0007100599^FF_TAX_CF(ANN_R,2013,,,,USD)&lt;/Q&gt;&lt;R&gt;1&lt;/R&gt;&lt;C&gt;1&lt;/C&gt;&lt;D xsi:type="xsd:double"&gt;763.316475331783&lt;/D&gt;&lt;/FQL&gt;&lt;FQL&gt;&lt;Q&gt;SE0007100599^FF_PTX_INC(ANN_R,2013,,,,USD)&lt;/Q&gt;&lt;R&gt;1&lt;/R&gt;&lt;C&gt;1&lt;/C&gt;&lt;D xsi:type="xsd:double"&gt;2774.98462849855&lt;/D&gt;&lt;/FQL&gt;&lt;FQL&gt;&lt;Q&gt;SE0007100599^FF_TAX_CF(ANN_R,2014,,,,USD)&lt;/Q&gt;&lt;R&gt;1&lt;/R&gt;&lt;C&gt;1&lt;/C&gt;&lt;D xsi:type="xsd:double"&gt;584.230477809906&lt;/D&gt;&lt;/FQL&gt;&lt;FQL&gt;&lt;Q&gt;SE0007100599^FF_PTX_INC(ANN_R,2014,,,,USD)&lt;/Q&gt;&lt;R&gt;1&lt;/R&gt;&lt;C&gt;1&lt;/C&gt;&lt;D xsi:type="xsd:double"&gt;2795.74165821075&lt;/D&gt;&lt;/FQL&gt;&lt;FQL&gt;&lt;Q&gt;SE0007100599^FF_TAX_CF(ANN_R,2015,,,,USD)&lt;/Q&gt;&lt;R&gt;1&lt;/R&gt;&lt;C&gt;1&lt;/C&gt;&lt;D xsi:type="xsd:double"&gt;578.207719132304&lt;/D&gt;&lt;/FQL&gt;&lt;FQL&gt;&lt;Q&gt;SE0007100599^FF_PTX_INC(ANN_R,2015,,,,USD)&lt;/Q&gt;&lt;R&gt;1&lt;/R&gt;&lt;C&gt;1&lt;/C&gt;&lt;D xsi:type="xsd:double"&gt;2424.96382082999&lt;/D&gt;&lt;/FQL&gt;&lt;FQL&gt;&lt;Q&gt;SE0007100599^FF_TAX_CF(ANN_R,2016,,,,USD)&lt;/Q&gt;&lt;R&gt;1&lt;/R&gt;&lt;C&gt;1&lt;/C&gt;&lt;D xsi:type="xsd:double"&gt;647.528558313847&lt;/D&gt;&lt;/FQL&gt;&lt;FQL&gt;&lt;Q&gt;SE0007100599^FF_PTX_INC(ANN_R,2016,,,,USD)&lt;/Q&gt;&lt;R&gt;1&lt;/R&gt;&lt;C&gt;1&lt;/C&gt;&lt;D xsi:type="xsd:double"&gt;2406.97484302521&lt;/D&gt;&lt;/FQL&gt;&lt;FQL&gt;&lt;Q&gt;SE0007100599^FF_TAX_CF(ANN_R,2017,,,,USD)&lt;/Q&gt;&lt;R&gt;1&lt;/R&gt;&lt;C&gt;1&lt;/C&gt;&lt;D xsi:type="xsd:double"&gt;669.931129164994&lt;/D&gt;&lt;/FQL&gt;&lt;FQL&gt;&lt;Q&gt;SE0007100599^FF_PTX_INC(ANN_R,2017,,,,USD)&lt;/Q&gt;&lt;R&gt;1&lt;/R&gt;&lt;C&gt;1&lt;/C&gt;&lt;D xsi:type="xsd:double"&gt;2459.53572512418&lt;/D&gt;&lt;/FQL&gt;&lt;FQL&gt;&lt;Q&gt;SE0007100599^FF_TAX_CF(ANN_R,2018,,,,USD)&lt;/Q&gt;&lt;R&gt;1&lt;/R&gt;&lt;C&gt;1&lt;/C&gt;&lt;D xsi:type="xsd:double"&gt;586.846333220601&lt;/D&gt;&lt;/FQL&gt;&lt;FQL&gt;&lt;Q&gt;SE0007100599^FF_PTX_INC(ANN_R,2018,,,,USD)&lt;/Q&gt;&lt;R&gt;1&lt;/R&gt;&lt;C&gt;1&lt;/C&gt;&lt;D xsi:type="xsd:double"&gt;2530.01338291913&lt;/D&gt;&lt;/FQL&gt;&lt;FQL&gt;&lt;Q&gt;SE0007100599^FF_TAX_CF(ANN_R,2019,,,,USD)&lt;/Q&gt;&lt;R&gt;1&lt;/R&gt;&lt;C&gt;1&lt;/C&gt;&lt;D xsi:type="xsd:double"&gt;562.867582216859&lt;/D&gt;&lt;/FQL&gt;&lt;FQL&gt;&lt;Q&gt;SE0007100599^FF_PTX_INC(ANN_R,2019,,,,USD)&lt;/Q&gt;&lt;R&gt;1&lt;/R&gt;&lt;C&gt;1&lt;/C&gt;&lt;D xsi:type="xsd:double"&gt;2300.51644307375&lt;/D&gt;&lt;/FQL&gt;&lt;FQL&gt;&lt;Q&gt;SE0007100599^FF_TAX_CF(ANN_R,2020,,,,USD)&lt;/Q&gt;&lt;R&gt;1&lt;/R&gt;&lt;C&gt;1&lt;/C&gt;&lt;D xsi:type="xsd:double"&gt;837.720456413925&lt;/D&gt;&lt;/FQL&gt;&lt;FQL&gt;&lt;Q&gt;SE0007100599^FF_PTX_INC(ANN_R,2020,,,,USD)&lt;/Q&gt;&lt;R&gt;1&lt;/R&gt;&lt;C&gt;1&lt;/C&gt;&lt;D xsi:type="xsd:double"&gt;2040.14426805824&lt;/D&gt;&lt;/FQL&gt;&lt;FQL&gt;&lt;Q&gt;SE0000148884^FF_TAX_CF(ANN_R,2012,,,,USD)&lt;/Q&gt;&lt;R&gt;1&lt;/R&gt;&lt;C&gt;1&lt;/C&gt;&lt;D xsi:type="xsd:double"&gt;308.952987849712&lt;/D&gt;&lt;/FQL&gt;&lt;FQL&gt;&lt;Q&gt;SE0000148884^FF_PTX_INC(ANN_R,2012,,,,USD)&lt;/Q&gt;&lt;R&gt;1&lt;/R&gt;&lt;C&gt;1&lt;/C&gt;&lt;D xsi:type="xsd:double"&gt;2098.45947217941&lt;/D&gt;&lt;/FQL&gt;&lt;FQL&gt;&lt;Q&gt;SE0000148884^FF_TAX_CF(ANN_R,2013,,,,USD)&lt;/Q&gt;&lt;R&gt;1&lt;/R&gt;&lt;C&gt;1&lt;/C&gt;&lt;D xsi:type="xsd:double"&gt;547.506508648396&lt;/D&gt;&lt;/FQL&gt;&lt;FQL&gt;&lt;</t>
        </r>
      </text>
    </comment>
    <comment ref="A8" authorId="0" shapeId="0" xr:uid="{5844FC03-C78B-4409-A9B3-2E432A8C99BA}">
      <text>
        <r>
          <rPr>
            <b/>
            <sz val="9"/>
            <color indexed="81"/>
            <rFont val="Tahoma"/>
            <family val="2"/>
          </rPr>
          <t>Q&gt;SE0000148884^FF_PTX_INC(ANN_R,2013,,,,USD)&lt;/Q&gt;&lt;R&gt;1&lt;/R&gt;&lt;C&gt;1&lt;/C&gt;&lt;D xsi:type="xsd:double"&gt;2779.74288523197&lt;/D&gt;&lt;/FQL&gt;&lt;FQL&gt;&lt;Q&gt;SE0000148884^FF_TAX_CF(ANN_R,2014,,,,USD)&lt;/Q&gt;&lt;R&gt;1&lt;/R&gt;&lt;C&gt;1&lt;/C&gt;&lt;D xsi:type="xsd:double"&gt;769.506261348724&lt;/D&gt;&lt;/FQL&gt;&lt;FQL&gt;&lt;Q&gt;SE0000148884^FF_PTX_INC(ANN_R,2014,,,,USD)&lt;/Q&gt;&lt;R&gt;1&lt;/R&gt;&lt;C&gt;1&lt;/C&gt;&lt;D xsi:type="xsd:double"&gt;3397.45098352432&lt;/D&gt;&lt;/FQL&gt;&lt;FQL&gt;&lt;Q&gt;SE0000148884^FF_TAX_CF(ANN_R,2015,,,,USD)&lt;/Q&gt;&lt;R&gt;1&lt;/R&gt;&lt;C&gt;1&lt;/C&gt;&lt;D xsi:type="xsd:double"&gt;392.228237517178&lt;/D&gt;&lt;/FQL&gt;&lt;FQL&gt;&lt;Q&gt;SE0000148884^FF_PTX_INC(ANN_R,2015,,,,USD)&lt;/Q&gt;&lt;R&gt;1&lt;/R&gt;&lt;C&gt;1&lt;/C&gt;&lt;D xsi:type="xsd:double"&gt;2465.14676810056&lt;/D&gt;&lt;/FQL&gt;&lt;FQL&gt;&lt;Q&gt;SE0000148884^FF_TAX_CF(ANN_R,2016,,,,USD)&lt;/Q&gt;&lt;R&gt;1&lt;/R&gt;&lt;C&gt;1&lt;/C&gt;&lt;D xsi:type="xsd:double"&gt;368.965136311948&lt;/D&gt;&lt;/FQL&gt;&lt;FQL&gt;&lt;Q&gt;SE0000148884^FF_PTX_INC(ANN_R,2016,,,,USD)&lt;/Q&gt;&lt;R&gt;1&lt;/R&gt;&lt;C&gt;1&lt;/C&gt;&lt;D xsi:type="xsd:double"&gt;1710.97508130223&lt;/D&gt;&lt;/FQL&gt;&lt;FQL&gt;&lt;Q&gt;SE0000148884^FF_TAX_CF(ANN_R,2017,,,,USD)&lt;/Q&gt;&lt;R&gt;1&lt;/R&gt;&lt;C&gt;1&lt;/C&gt;&lt;D xsi:type="xsd:double"&gt;533.791009783745&lt;/D&gt;&lt;/FQL&gt;&lt;FQL&gt;&lt;Q&gt;SE0000148884^FF_PTX_INC(ANN_R,2017,,,,USD)&lt;/Q&gt;&lt;R&gt;1&lt;/R&gt;&lt;C&gt;1&lt;/C&gt;&lt;D xsi:type="xsd:double"&gt;2434.48500668257&lt;/D&gt;&lt;/FQL&gt;&lt;FQL&gt;&lt;Q&gt;SE0000148884^FF_TAX_CF(ANN_R,2018,,,,USD)&lt;/Q&gt;&lt;R&gt;1&lt;/R&gt;&lt;C&gt;1&lt;/C&gt;&lt;D xsi:type="xsd:double"&gt;577.99651581794&lt;/D&gt;&lt;/FQL&gt;&lt;FQL&gt;&lt;Q&gt;SE0000148884^FF_PTX_INC(ANN_R,2018,,,,USD)&lt;/Q&gt;&lt;R&gt;1&lt;/R&gt;&lt;C&gt;1&lt;/C&gt;&lt;D xsi:type="xsd:double"&gt;3118.58370654285&lt;/D&gt;&lt;/FQL&gt;&lt;FQL&gt;&lt;Q&gt;SE0000148884^FF_TAX_CF(ANN_R,2019,,,,USD)&lt;/Q&gt;&lt;R&gt;1&lt;/R&gt;&lt;C&gt;1&lt;/C&gt;&lt;D xsi:type="xsd:double"&gt;510.861788704991&lt;/D&gt;&lt;/FQL&gt;&lt;FQL&gt;&lt;Q&gt;SE0000148884^FF_PTX_INC(ANN_R,2019,,,,USD)&lt;/Q&gt;&lt;R&gt;1&lt;/R&gt;&lt;C&gt;1&lt;/C&gt;&lt;D xsi:type="xsd:double"&gt;2618.15345425904&lt;/D&gt;&lt;/FQL&gt;&lt;FQL&gt;&lt;Q&gt;SE0000148884^FF_TAX_CF(ANN_R,2020,,,,USD)&lt;/Q&gt;&lt;R&gt;1&lt;/R&gt;&lt;C&gt;1&lt;/C&gt;&lt;D xsi:type="xsd:double"&gt;477.145408451557&lt;/D&gt;&lt;/FQL&gt;&lt;FQL&gt;&lt;Q&gt;SE0000148884^FF_PTX_INC(ANN_R,2020,,,,USD)&lt;/Q&gt;&lt;R&gt;1&lt;/R&gt;&lt;C&gt;1&lt;/C&gt;&lt;D xsi:type="xsd:double"&gt;2148.67529334128&lt;/D&gt;&lt;/FQL&gt;&lt;FQL&gt;&lt;Q&gt;SE0000667891^FF_TAX_CF(ANN_R,2012,,,,USD)&lt;/Q&gt;&lt;R&gt;1&lt;/R&gt;&lt;C&gt;1&lt;/C&gt;&lt;D xsi:type="xsd:double"&gt;451.103837013245&lt;/D&gt;&lt;/FQL&gt;&lt;FQL&gt;&lt;Q&gt;SE0000667891^FF_PTX_INC(ANN_R,2012,,,,USD)&lt;/Q&gt;&lt;R&gt;1&lt;/R&gt;&lt;C&gt;1&lt;/C&gt;&lt;D xsi:type="xsd:double"&gt;1699.02001440525&lt;/D&gt;&lt;/FQL&gt;&lt;FQL&gt;&lt;Q&gt;SE0000667891^FF_TAX_CF(ANN_R,2013,,,,USD)&lt;/Q&gt;&lt;R&gt;1&lt;/R&gt;&lt;C&gt;1&lt;/C&gt;&lt;D xsi:type="xsd:double"&gt;1199.69466543198&lt;/D&gt;&lt;/FQL&gt;&lt;FQL&gt;&lt;Q&gt;SE0000667891^FF_PTX_INC(ANN_R,2013,,,,USD)&lt;/Q&gt;&lt;R&gt;1&lt;/R&gt;&lt;C&gt;1&lt;/C&gt;&lt;D xsi:type="xsd:double"&gt;1036.37901496887&lt;/D&gt;&lt;/FQL&gt;&lt;FQL&gt;&lt;Q&gt;SE0000667891^FF_TAX_CF(ANN_R,2014,,,,USD)&lt;/Q&gt;&lt;R&gt;1&lt;/R&gt;&lt;C&gt;1&lt;/C&gt;&lt;D xsi:type="xsd:double"&gt;276.602761745453&lt;/D&gt;&lt;/FQL&gt;&lt;FQL&gt;&lt;Q&gt;SE0000667891^FF_PTX_INC(ANN_R,2014,,,,USD)&lt;/Q&gt;&lt;R&gt;1&lt;/R&gt;&lt;C&gt;1&lt;/C&gt;&lt;D xsi:type="xsd:double"&gt;1215.50818681717&lt;/D&gt;&lt;/FQL&gt;&lt;FQL&gt;&lt;Q&gt;SE0000667891^FF_TAX_CF(ANN_R,2015,,,,USD)&lt;/Q&gt;&lt;R&gt;1&lt;/R&gt;&lt;C&gt;1&lt;/C&gt;&lt;D xsi:type="xsd:double"&gt;229.836975686252&lt;/D&gt;&lt;/FQL&gt;&lt;FQL&gt;&lt;Q&gt;SE0000667891^FF_PTX_INC(ANN_R,2015,,,,USD)&lt;/Q&gt;&lt;R&gt;1&lt;/R&gt;&lt;C&gt;1&lt;/C&gt;&lt;D xsi:type="xsd:double"&gt;628.22896912694&lt;/D&gt;&lt;/FQL&gt;&lt;FQL&gt;&lt;Q&gt;SE0000667891^FF_TAX_CF(ANN_R,2016,,,,USD)&lt;/Q&gt;&lt;R&gt;1&lt;/R&gt;&lt;C&gt;1&lt;/C&gt;&lt;D xsi:type="xsd:double"&gt;192.716832831502&lt;/D&gt;&lt;/FQL&gt;&lt;FQL&gt;&lt;Q&gt;SE0000667891^FF_PTX_INC(ANN_R,2016,,,,USD)&lt;/Q&gt;&lt;R&gt;1&lt;/R&gt;&lt;C&gt;1&lt;/C&gt;&lt;D xsi:type="xsd:double"&gt;1092.06205271184&lt;/D&gt;&lt;/FQL&gt;&lt;FQL&gt;&lt;Q&gt;SE0000667891^FF_TAX_CF(ANN_R,2017,,,,USD)&lt;/Q&gt;&lt;R&gt;1&lt;/R&gt;&lt;C&gt;1&lt;/C&gt;&lt;D xsi:type="xsd:double"&gt;288.668559238315&lt;/D&gt;&lt;/FQL&gt;&lt;FQL&gt;&lt;Q&gt;SE0000667891^FF_PTX_INC(ANN_R,2017,,,,USD)&lt;/Q&gt;&lt;R&gt;1&lt;/R&gt;&lt;C&gt;1&lt;/C&gt;&lt;D xsi:type="xsd:double"&gt;1982.51853984594&lt;/D&gt;&lt;/FQL&gt;&lt;FQL&gt;&lt;Q&gt;SE0000667891^FF_TAX_CF(ANN_R,2018,,,,USD)&lt;/Q&gt;&lt;R&gt;1&lt;/R&gt;&lt;C&gt;1&lt;/C&gt;&lt;D xsi:type="xsd:double"&gt;342.269561365247&lt;/D&gt;&lt;/FQL&gt;&lt;FQL&gt;&lt;Q&gt;SE0000667891^FF_PTX_INC(ANN_R,2018,,,,USD)&lt;/Q&gt;&lt;R&gt;1&lt;/R&gt;&lt;C&gt;1&lt;/C&gt;&lt;D xsi:type="xsd:double"&gt;2047.5259354338&lt;/D&gt;&lt;/FQL&gt;&lt;FQL&gt;&lt;Q&gt;SE0000667891^FF_TAX_CF(ANN_R,2019,,,,USD)&lt;/Q&gt;&lt;R&gt;1&lt;/R&gt;&lt;C&gt;1&lt;/C&gt;&lt;D xsi:type="xsd:double"&gt;380.318790763617&lt;/D&gt;&lt;/FQL&gt;&lt;FQL&gt;&lt;Q&gt;SE0000667891^FF_PTX_INC(ANN_R,2019,,,,USD)&lt;/Q&gt;&lt;R&gt;1&lt;/R&gt;&lt;C&gt;1&lt;/C&gt;&lt;D xsi:type="xsd:double"&gt;1283.33808745444&lt;/D&gt;&lt;/FQL&gt;&lt;FQL&gt;&lt;Q&gt;SE0000667891^FF_TAX_CF(ANN_R,2020,,,,USD)&lt;/Q&gt;&lt;R&gt;1&lt;/R&gt;&lt;C&gt;1&lt;/C&gt;&lt;D xsi:type="xsd:double"&gt;382.194341287017&lt;/D&gt;&lt;/FQL&gt;&lt;FQL&gt;&lt;Q&gt;SE0000667891^FF_PTX_INC(ANN_R,2020,,,,USD)&lt;/Q&gt;&lt;R&gt;1&lt;/R&gt;&lt;C&gt;1&lt;/C&gt;&lt;D xsi:type="xsd:double"&gt;1223.71718597412&lt;/D&gt;&lt;/FQL&gt;&lt;FQL&gt;&lt;Q&gt;FI4000297767^FF_TAX_CF(ANN_R,2012,,,,USD)&lt;/Q&gt;&lt;R&gt;1&lt;/R&gt;&lt;C&gt;1&lt;/C&gt;&lt;D xsi:type="xsd:double"&gt;850.31865194365&lt;/D&gt;&lt;/FQL&gt;&lt;FQL&gt;&lt;Q&gt;FI4000297767^FF_PTX_INC(ANN_R,2012,,,,USD)&lt;/Q&gt;&lt;R&gt;1&lt;/R&gt;&lt;C&gt;1&lt;/C&gt;&lt;D xsi:type="xsd:double"&gt;5068.51571083028&lt;/D&gt;&lt;/FQL&gt;&lt;FQL&gt;&lt;Q&gt;FI4000297767^FF_TAX_CF(ANN_R,2013,,,,USD)&lt;/Q&gt;&lt;R&gt;1&lt;/R&gt;&lt;C&gt;1&lt;/C&gt;&lt;D xsi:type="xsd:double"&gt;1340.89424586678&lt;/D&gt;&lt;/FQL&gt;&lt;FQL&gt;&lt;Q&gt;FI4000297767^FF_PTX_INC(ANN_R,2013,,,,USD)&lt;/Q&gt;&lt;R&gt;1&lt;/R&gt;&lt;C&gt;1&lt;/C&gt;&lt;D xsi:type="xsd:double"&gt;5359.59412927148&lt;/D&gt;&lt;/FQL&gt;&lt;FQL&gt;&lt;Q&gt;FI4000297767^FF_TAX_CF(ANN_R,2014,,,,USD)&lt;/Q&gt;&lt;R&gt;1&lt;/R&gt;&lt;C&gt;1&lt;/C&gt;&lt;D xsi:type="xsd:double"&gt;1281.34591605542&lt;/D&gt;&lt;/FQL&gt;&lt;FQL&gt;&lt;Q&gt;FI4000297767^FF_PTX_INC(ANN_R,2014,,,,USD)&lt;/Q&gt;&lt;R&gt;1&lt;/R&gt;&lt;C&gt;1&lt;/C&gt;&lt;D xsi:type="xsd:double"&gt;5711.67237529468&lt;/D&gt;&lt;/FQL&gt;&lt;FQL&gt;&lt;Q&gt;FI4000297767^FF_TAX_CF(ANN_R,2015,,,,USD)&lt;/Q&gt;&lt;R&gt;1&lt;/R&gt;&lt;C&gt;1&lt;/C&gt;&lt;D xsi:type="xsd:double"&gt;1171.02042513017&lt;/D&gt;&lt;/FQL&gt;&lt;FQL&gt;&lt;Q&gt;FI4000297767^FF_PTX_INC(ANN_R,2015,,,,USD)&lt;/Q&gt;&lt;R&gt;1&lt;/R&gt;&lt;C&gt;1&lt;/C&gt;&lt;D xsi:type="xsd:double"&gt;5173.11579851539&lt;/D&gt;&lt;/FQL&gt;&lt;FQL&gt;&lt;Q&gt;FI4000297767^FF_TAX_CF(ANN_R,2016,,,,USD)&lt;/Q&gt;&lt;R&gt;1&lt;/R&gt;&lt;C&gt;1&lt;/C&gt;&lt;D xsi:type="xsd:double"&gt;1053.09974509718&lt;/D&gt;&lt;/FQL&gt;&lt;FQL&gt;&lt;Q&gt;FI4000297767^FF_PTX_INC(ANN_R,2016,,,,USD)&lt;/Q&gt;&lt;R&gt;1&lt;/R&gt;&lt;C&gt;1&lt;/C&gt;&lt;D xsi:type="xsd:double"&gt;5099.56914380041&lt;/D&gt;&lt;/FQL&gt;&lt;FQL&gt;&lt;Q&gt;FI4000297767^FF_TAX_CF(ANN_R,2017,,,,USD)&lt;/Q&gt;&lt;R&gt;1&lt;/R&gt;&lt;C&gt;1&lt;/C&gt;&lt;D xsi:type="xsd:double"&gt;1071.53780135351&lt;/D&gt;&lt;/FQL&gt;&lt;FQL&gt;&lt;Q&gt;FI4000297767^FF_PTX_INC(ANN_R,2017,,,,USD)&lt;/Q&gt;&lt;R&gt;1&lt;/R&gt;&lt;C&gt;1&lt;/C&gt;&lt;D xsi:type="xsd:double"&gt;4483.53974776865&lt;/D&gt;&lt;/FQL&gt;&lt;FQL&gt;&lt;Q&gt;FI4000297767^FF_TAX_CF(ANN_R,2018,,,,USD)&lt;/Q&gt;&lt;R&gt;1&lt;/R&gt;&lt;C&gt;1&lt;/C&gt;&lt;D xsi:type="xsd:double"&gt;1208.06373149431&lt;/D&gt;&lt;/FQL&gt;&lt;FQL&gt;&lt;Q&gt;FI4000297767^FF_PTX_INC(ANN_R,2018,,,,USD)&lt;/Q&gt;&lt;R&gt;1&lt;/R&gt;&lt;C&gt;1&lt;/C&gt;&lt;D xsi:type="xsd:double"&gt;4517.26174598802&lt;/D&gt;&lt;/FQL&gt;&lt;FQL&gt;&lt;Q&gt;FI4000297767^FF_TAX_CF(ANN_R,2019,,,,USD)&lt;/Q&gt;&lt;R&gt;1&lt;/R&gt;&lt;C&gt;1&lt;/C&gt;&lt;D xsi:type="xsd:double"&gt;913.306925085139&lt;/D&gt;&lt;/FQL&gt;&lt;FQL&gt;&lt;Q&gt;FI4000297767^FF_PTX_INC(ANN_R,2019,,,,USD)&lt;/Q&gt;&lt;R&gt;1&lt;/R&gt;&lt;C&gt;1&lt;/C&gt;&lt;D xsi:type="xsd:double"&gt;2309.010032415&lt;/D&gt;&lt;/FQL&gt;&lt;FQL&gt;&lt;Q&gt;FI4000297767^FF_TAX_CF(ANN_R,2020,,,,USD)&lt;/Q&gt;&lt;R&gt;1&lt;/R&gt;&lt;C&gt;1&lt;/C&gt;&lt;D xsi:type="xsd:double"&gt;1125.15481583671&lt;/D&gt;&lt;/FQL&gt;&lt;FQL&gt;&lt;Q&gt;FI4000297767^FF_PTX_INC(ANN_R,2020,,,,USD)&lt;/Q&gt;&lt;R&gt;1&lt;/R&gt;&lt;C&gt;1&lt;/C&gt;&lt;D xsi:type="xsd:double"&gt;3378.88437096251&lt;/D&gt;&lt;/FQL&gt;&lt;FQL&gt;&lt;Q&gt;SE0000107419^FF_TAX_CF(ANN_R,2012,,,,USD)&lt;/Q&gt;&lt;R&gt;1&lt;/R&gt;&lt;C&gt;1&lt;/C&gt;&lt;D xsi:type="xsd:double"&gt;21.8466517925262&lt;/D&gt;&lt;/FQL&gt;&lt;FQL&gt;&lt;Q&gt;SE0000107419^FF_PTX_INC(ANN_R,2012,,,,USD)&lt;/Q&gt;&lt;R&gt;1&lt;/R&gt;&lt;C&gt;1&lt;/C&gt;&lt;D xsi:type="xsd:double"&gt;3512.29211318493&lt;/D&gt;&lt;/FQL&gt;&lt;FQL&gt;&lt;Q&gt;SE0000107419^FF_TAX_CF(ANN_R,2013,,,,USD)&lt;/Q&gt;&lt;R&gt;1&lt;/R&gt;&lt;C&gt;1&lt;/C&gt;&lt;D xsi:type="xsd:double"&gt;46.0476458072662&lt;/D&gt;&lt;/FQL&gt;&lt;FQL&gt;&lt;Q&gt;SE0000107419^FF_PTX_INC(ANN_R,2013,,,,USD)&lt;/Q&gt;&lt;R&gt;1&lt;/R&gt;&lt;C&gt;1&lt;/C&gt;&lt;D xsi:type="xsd:double"&gt;6353.04019987583&lt;/D&gt;&lt;/FQL&gt;&lt;FQL&gt;&lt;Q&gt;SE0000107419^FF_TAX_CF(ANN_R,2014,,,,USD)&lt;/Q&gt;&lt;R&gt;1&lt;/R&gt;&lt;C&gt;1&lt;/C&gt;&lt;D xsi:type="xsd:double"&gt;33.0641531944275&lt;/D&gt;&lt;/FQL&gt;&lt;FQL&gt;&lt;Q&gt;SE0000107419^FF_PTX_INC(ANN_R,2014,,,,USD)&lt;/Q&gt;&lt;R&gt;1&lt;/R&gt;&lt;C&gt;1&lt;/C&gt;&lt;D xsi:type="xsd:double"&gt;7196.18717432022&lt;/D&gt;&lt;/FQL&gt;&lt;FQL&gt;&lt;Q&gt;SE0000107419^FF_TAX_CF(ANN_R,2015,,,,USD)&lt;/Q&gt;&lt;R&gt;1&lt;/R&gt;&lt;C&gt;1&lt;/C&gt;&lt;D xsi:type="xsd:double"&gt;38.523474521935&lt;/D&gt;&lt;/FQL&gt;&lt;FQL&gt;&lt;Q&gt;SE0000107419^FF_PTX_INC(ANN_R,2015,,,,USD)&lt;/Q&gt;&lt;R&gt;1&lt;/R&gt;&lt;C&gt;1&lt;/C&gt;&lt;D xsi:type="xsd:double"&gt;2111.56053887308&lt;/D&gt;&lt;/FQL&gt;&lt;FQL&gt;&lt;Q&gt;SE0000107419^FF_TAX_CF(ANN_R,2016,,,,USD)&lt;/Q&gt;&lt;R&gt;1&lt;/R&gt;&lt;C&gt;1&lt;/C&gt;&lt;D xsi:type="xsd:double"&gt;51.040761180222&lt;/D&gt;&lt;/FQL&gt;&lt;FQL&gt;&lt;Q&gt;SE0000107419^FF_PTX_INC(ANN_R,2016,,,,USD)&lt;/Q&gt;&lt;R&gt;1&lt;/R&gt;&lt;C&gt;1&lt;/C&gt;&lt;D xsi:type="xsd:double"&gt;3924.64910109341&lt;/D&gt;&lt;/FQL&gt;&lt;FQL&gt;&lt;Q&gt;SE0000107419^FF_TAX_CF(ANN_R,2017,,,,USD)&lt;/Q&gt;&lt;R&gt;1&lt;/R&gt;&lt;C&gt;1&lt;/C&gt;&lt;D xsi:type="xsd:double"&gt;60.8709046244621&lt;/D&gt;&lt;/FQL&gt;&lt;FQL&gt;&lt;Q&gt;SE0000107419^FF_PTX_INC(ANN_R,2017,,,,USD)&lt;/Q&gt;&lt;R&gt;1&lt;/R&gt;&lt;C&gt;1&lt;/C&gt;&lt;D xsi:type="xsd:double"&gt;5168.40804034472&lt;/D&gt;&lt;/FQL&gt;&lt;FQL&gt;&lt;Q&gt;SE0000107419^FF_TAX_CF(ANN_R,2018,,,,USD)&lt;/Q&gt;&lt;R&gt;1&lt;/R&gt;&lt;C&gt;1&lt;/C&gt;&lt;D xsi:type="xsd:double"&gt;157.917520925403&lt;/D&gt;&lt;/FQL&gt;&lt;FQL&gt;&lt;Q&gt;SE0000107419^FF_PTX_INC(ANN_R,2018,,,,USD)&lt;/Q&gt;&lt;R&gt;1&lt;/R&gt;&lt;C&gt;1&lt;/C&gt;&lt;D xsi:type="xsd:double"&gt;-82.866472043097&lt;/D&gt;&lt;/FQL&gt;&lt;FQL&gt;&lt;Q&gt;SE0000107419^FF_TAX_CF(ANN_R,2019,,,,USD)&lt;/Q&gt;&lt;R&gt;1&lt;/R&gt;&lt;C&gt;1&lt;/C&gt;&lt;D xsi:type="xsd:double"&gt;170.921479895711&lt;/D&gt;&lt;/FQL&gt;&lt;FQL&gt;&lt;Q&gt;SE0000107419^FF_PTX_INC(ANN_R,2019,,,,USD)&lt;/Q&gt;&lt;R&gt;1&lt;/R&gt;&lt;C&gt;1&lt;/C&gt;&lt;D xsi:type="xsd:double"&gt;10789.193799898&lt;/D&gt;&lt;/FQL&gt;&lt;FQL&gt;&lt;Q&gt;SE0000107419^FF_TAX_CF(ANN_R,2020,,,,USD)&lt;/Q&gt;&lt;R&gt;1&lt;/R&gt;&lt;C&gt;1&lt;/C&gt;&lt;D xsi:type="xsd:double"&gt;137.211896829307&lt;/D&gt;&lt;/FQL&gt;&lt;FQL&gt;&lt;Q&gt;SE0000107419^FF_PTX_INC(ANN_R,2020,,,,USD)&lt;/Q&gt;&lt;R&gt;1&lt;/R&gt;&lt;C&gt;1&lt;/C&gt;&lt;D xsi:type="xsd:double"&gt;5573.21481183171&lt;/D&gt;&lt;/FQL&gt;&lt;FQL&gt;&lt;Q&gt;SE0000103699^FF_TAX_CF(ANN_R,2012,,,,USD)&lt;/Q&gt;&lt;R&gt;1&lt;/R&gt;&lt;C&gt;1&lt;/C&gt;&lt;D xsi:type="xsd:double"&gt;73.4716418296496&lt;/D&gt;&lt;/FQL&gt;&lt;FQL&gt;&lt;Q&gt;SE0000103699^FF_PTX_INC(ANN_R,2012,,,,USD)&lt;/Q&gt;&lt;R&gt;1&lt;/R&gt;&lt;C&gt;1&lt;/C&gt;&lt;D xsi:type="xsd:double"&gt;567.478520285652&lt;/D&gt;&lt;/FQL&gt;&lt;FQL&gt;&lt;Q&gt;SE0000103699^FF_TAX_CF(ANN_R,2013,,,,USD)&lt;/Q&gt;&lt;R&gt;1&lt;/R&gt;&lt;C&gt;1&lt;/C&gt;&lt;D xsi:type="xsd:double"&gt;82.7106054629119&lt;/D&gt;&lt;/FQL&gt;&lt;FQL&gt;&lt;Q&gt;SE0000103699^FF_PTX_INC(ANN_R,2013,,,,USD)&lt;/Q&gt;&lt;R&gt;1&lt;/R&gt;&lt;C&gt;1&lt;/C&gt;&lt;D xsi:type="xsd:double"&gt;611.899166257722&lt;/D&gt;&lt;/FQL&gt;&lt;FQL&gt;&lt;Q&gt;SE0000103699^FF_TAX_CF(ANN_R,2014,,,,USD)&lt;/Q&gt;&lt;R&gt;1&lt;/R&gt;&lt;C&gt;1&lt;/C&gt;&lt;D xsi:type="xsd:double"&gt;112.084606528745&lt;/D&gt;&lt;/FQL&gt;&lt;FQL&gt;&lt;Q&gt;SE0000103699^FF_PTX_INC(ANN_R,2014,,,,USD)&lt;/Q&gt;&lt;R&gt;1&lt;/R&gt;&lt;C&gt;1&lt;/C&gt;&lt;D xsi:type="xsd:double"&gt;674.497306743987&lt;/D&gt;&lt;/FQL&gt;&lt;FQL&gt;&lt;Q&gt;SE0000103699^FF_TAX_CF(ANN_R,2015,,,,USD)&lt;/Q&gt;&lt;R&gt;1&lt;/R&gt;&lt;C&gt;1&lt;/C&gt;&lt;D xsi:type="xsd:double"&gt;133.070502855801&lt;/D&gt;&lt;/FQL&gt;&lt;FQL&gt;&lt;Q&gt;SE0000103699^FF_PTX_INC(ANN_R,2015,,,,USD)&lt;/Q&gt;&lt;R&gt;1&lt;/R&gt;&lt;C&gt;1&lt;/C&gt;&lt;D xsi:type="xsd:double"&gt;698.06567956439&lt;/D&gt;&lt;/FQL&gt;&lt;FQL&gt;&lt;Q&gt;SE0000103699^FF_TAX_CF(ANN_R,2016,,,,USD)&lt;/Q&gt;&lt;R&gt;1&lt;/R&gt;&lt;C&gt;1&lt;/C&gt;&lt;D xsi:type="xsd:double"&gt;101.880763154905&lt;/D&gt;&lt;/FQL&gt;&lt;FQL&gt;&lt;Q&gt;SE0000103699^FF_PTX_INC(ANN_R,2016,,,,USD)&lt;/Q&gt;&lt;R&gt;1&lt;/R&gt;&lt;C&gt;1&lt;/C&gt;&lt;D xsi:type="xsd:double"&gt;789.714189101919&lt;/D&gt;&lt;/FQL&gt;&lt;FQL&gt;&lt;Q&gt;SE0000103699^FF_TAX_CF(ANN_R,2017,,,,USD)&lt;/Q&gt;&lt;R&gt;1&lt;/R&gt;&lt;C&gt;1&lt;/C&gt;&lt;D xsi:type="xsd:double"&gt;129.486883784736&lt;/D&gt;&lt;/FQL&gt;&lt;FQL&gt;&lt;Q&gt;SE0000103699^FF_PTX_INC(ANN_R,2017,,,,USD)&lt;/Q&gt;&lt;R&gt;1&lt;/R&gt;&lt;C&gt;1&lt;/C&gt;&lt;D xsi:type="xsd:double"&gt;831.287746945564&lt;/D&gt;&lt;/FQL&gt;&lt;FQL&gt;&lt;Q&gt;SE0000103699^FF_TAX_CF(ANN_R,2018,,,,USD)&lt;/Q&gt;&lt;R&gt;1&lt;/R&gt;&lt;C&gt;1&lt;/C&gt;&lt;D xsi:type="xsd:double"&gt;180.855634802962&lt;/D&gt;&lt;/FQL&gt;&lt;FQL&gt;&lt;Q&gt;SE0000103699^FF_PTX_INC(ANN_R,2018,,,,USD)&lt;/Q&gt;&lt;R&gt;1&lt;/R&gt;&lt;C&gt;1&lt;/C&gt;&lt;D xsi:type="xsd:double"&gt;1064.60616338025&lt;/D&gt;&lt;/FQL&gt;&lt;FQL&gt;&lt;Q&gt;SE0000103699^FF_TAX_CF(ANN_R,2019,,,,USD)&lt;/Q&gt;&lt;R&gt;1&lt;/R&gt;&lt;C&gt;1&lt;/C&gt;&lt;D xsi:type="xsd:double"&gt;193.853871844214&lt;/D&gt;&lt;/FQL&gt;&lt;FQL&gt;&lt;Q&gt;SE0000103699^FF_PTX_INC(ANN_R,2019,,,,USD)&lt;/Q&gt;&lt;R&gt;1&lt;/R&gt;&lt;C&gt;1&lt;/C&gt;&lt;D xsi:type="xsd:double"&gt;968.485885143174&lt;/D&gt;&lt;/FQL&gt;&lt;FQL&gt;&lt;Q&gt;SE0000103699^FF_TAX_CF(ANN_R,2020,,,,USD)&lt;/Q&gt;&lt;R&gt;1&lt;/R&gt;&lt;C&gt;1&lt;/C&gt;&lt;D xsi:type="xsd:double"&gt;186.043835810142&lt;/D&gt;&lt;/FQL&gt;&lt;FQL&gt;&lt;Q&gt;SE0000103699^FF_PTX_INC(ANN_R,2020,,,,USD)&lt;/Q&gt;&lt;R&gt;1&lt;/R&gt;&lt;C&gt;1&lt;/C&gt;&lt;D xsi:type="xsd:double"&gt;865.924618145735&lt;/D&gt;&lt;/FQL&gt;&lt;FQL&gt;&lt;Q&gt;SE0012673267^FF_TAX_CF(ANN_R,2012,,,,USD)&lt;/Q&gt;&lt;R&gt;0&lt;/R&gt;&lt;C&gt;0&lt;/C&gt;&lt;/FQL&gt;&lt;FQL&gt;&lt;Q&gt;SE0012673267^FF_PTX_INC(ANN_R,2012,,,,USD)&lt;/Q&gt;&lt;R&gt;0&lt;/R&gt;&lt;C&gt;0&lt;/C&gt;&lt;/FQL&gt;&lt;FQL&gt;&lt;Q&gt;SE0012673267^FF_TAX_CF(ANN_R,2013,,,,USD)&lt;/Q&gt;&lt;R&gt;1&lt;/R&gt;&lt;C&gt;1&lt;/C&gt;&lt;D xsi:type="xsd:double"&gt;1.20282196708504&lt;/D&gt;&lt;/FQL&gt;&lt;FQL&gt;&lt;Q&gt;SE0012673267^FF_PTX_INC(ANN_R,2013,,,,USD)&lt;/Q&gt;&lt;R&gt;1&lt;/R&gt;&lt;C&gt;1&lt;/C&gt;&lt;D xsi:type="xsd:double"&gt;10.4576474997008&lt;/D&gt;&lt;/FQL&gt;&lt;FQL&gt;&lt;Q&gt;SE0012673267^FF_TAX_CF(ANN_R,2014,,,,USD)&lt;/Q&gt;&lt;R&gt;1&lt;/R&gt;&lt;C&gt;1&lt;/C&gt;&lt;D xsi:type="xsd:double"&gt;0.960346214518479&lt;/D&gt;&lt;/FQL&gt;&lt;FQL&gt;&lt;Q&gt;SE0012673267^FF_PTX_INC(ANN_R,2014,,,,USD)&lt;/Q&gt;&lt;R&gt;1&lt;/R&gt;&lt;C&gt;1&lt;/C&gt;&lt;D xsi:type="xsd:double"&gt;17.3777565696224&lt;/D&gt;&lt;/FQL&gt;&lt;FQL&gt;&lt;Q&gt;SE0012673267^FF_TAX_CF(ANN_R,2015,,,,USD)&lt;/Q&gt;&lt;R&gt;1&lt;/R&gt;&lt;C&gt;1&lt;/C&gt;&lt;D xsi:type="xsd:double"&gt;1.16547582084452&lt;/D&gt;&lt;/FQL&gt;&lt;FQL&gt;&lt;Q&gt;SE0012673267^FF_PTX_INC(ANN_R,2015,,,,USD)&lt;/Q&gt;&lt;R&gt;1&lt;/R&gt;&lt;C&gt;1&lt;/C&gt;&lt;D xsi:type="xsd:double"&gt;23.3716159848896&lt;/D&gt;&lt;/FQL&gt;&lt;FQL&gt;&lt;Q&gt;SE0012673267^FF_TAX_CF(ANN_R,2016,,,,USD)&lt;/Q&gt;&lt;R&gt;1&lt;/R&gt;&lt;C&gt;1&lt;/C&gt;&lt;D xsi:type="xsd:double"&gt;0.619470438292582&lt;/D&gt;&lt;/FQL&gt;&lt;FQL&gt;&lt;Q&gt;SE0012673267^FF_PTX_INC(ANN_R,2016,,,,USD)&lt;/Q&gt;&lt;R&gt;1&lt;/R&gt;&lt;C&gt;1&lt;/C&gt;&lt;D xsi:type="xsd:double"&gt;38.3076094251289&lt;/D&gt;&lt;/FQL&gt;&lt;FQL&gt;&lt;Q&gt;SE0012673267^FF_TAX_CF(ANN_R,2017,,,,USD)&lt;/Q&gt;&lt;R&gt;1&lt;/R&gt;&lt;C&gt;1&lt;/C&gt;&lt;D xsi:type="xsd:double"&gt;3.35447728550036&lt;/D&gt;&lt;/FQL&gt;&lt;FQL&gt;&lt;Q&gt;SE0012673267^FF_PTX_INC(ANN_R,2017,,,,USD)&lt;/Q&gt;&lt;R&gt;1&lt;/R&gt;&lt;C&gt;1&lt;/C&gt;&lt;D xsi:type="xsd:double"&gt;75.1926273572953&lt;/D&gt;&lt;/FQL&gt;&lt;FQL&gt;&lt;Q&gt;SE0012673267^FF_TAX_CF(ANN_R,2018,,,,USD)&lt;/Q&gt;&lt;R&gt;1&lt;/R&gt;&lt;C&gt;1&lt;/C&gt;&lt;D xsi:type="xsd:double"&gt;3.43543123643983&lt;/D&gt;&lt;/FQL&gt;&lt;FQL&gt;&lt;Q&gt;SE0012673267^FF_PTX_INC(ANN_R,2018,,,,USD)&lt;/Q&gt;&lt;R&gt;1&lt;/R&gt;&lt;C&gt;1&lt;/C&gt;&lt;D xsi:type="xsd:double"&gt;105.382325077687&lt;/D&gt;&lt;/FQL&gt;&lt;FQL&gt;&lt;Q&gt;SE0012673267^FF_TAX_CF(ANN_R,2019,,,,USD)&lt;/Q&gt;&lt;R&gt;1&lt;/R&gt;&lt;C&gt;1&lt;/C&gt;&lt;D xsi:type="xsd:double"&gt;5.92418327754862&lt;/D&gt;&lt;/FQL&gt;&lt;FQL&gt;&lt;Q&gt;SE0012673267^FF_PTX_INC(ANN_R,2019,,,,USD)&lt;/Q&gt;&lt;R&gt;1&lt;/R&gt;&lt;C&gt;1&lt;/C&gt;&lt;D xsi:type="xsd:double"&gt;176.026478826115&lt;/D&gt;&lt;/FQL&gt;&lt;FQL&gt;&lt;Q&gt;SE0012673267^FF_TAX_CF(ANN_R,2020,,,,USD)&lt;/Q&gt;&lt;R&gt;1&lt;/R&gt;&lt;C&gt;1&lt;/C&gt;&lt;D xsi:type="xsd:double"&gt;7.42921371308025&lt;/D&gt;&lt;/FQL&gt;&lt;FQL&gt;&lt;Q&gt;SE0012673267^FF_PTX_INC(ANN_R,2020,,,,USD)&lt;/Q&gt;&lt;R&gt;1&lt;/R&gt;&lt;C&gt;1&lt;/C&gt;&lt;D xsi:type="xsd:double"&gt;340.489858869147&lt;/D&gt;&lt;/FQL&gt;&lt;FQL&gt;&lt;Q&gt;SE0009922164^FF_TAX_CF(ANN_R,2012,,,,USD)&lt;/Q&gt;&lt;R&gt;0&lt;/R&gt;&lt;C&gt;0&lt;/C&gt;&lt;/FQL&gt;&lt;FQL&gt;&lt;Q&gt;SE0009922164^FF_PTX_INC(ANN_R,2012,,,,USD)&lt;/Q&gt;&lt;R&gt;0&lt;/R&gt;&lt;C&gt;0&lt;/C&gt;&lt;/FQL&gt;&lt;FQL&gt;&lt;Q&gt;SE0009922164^FF_TAX_CF(ANN_R,2013,,,,USD)&lt;/Q&gt;&lt;R&gt;0&lt;/R&gt;&lt;C&gt;0&lt;/C&gt;&lt;/FQL&gt;&lt;FQL&gt;&lt;Q&gt;SE0009922164^FF_PTX_INC(ANN_R,2013,,,,USD)&lt;/Q&gt;&lt;R&gt;0&lt;/R&gt;&lt;C&gt;0&lt;/C&gt;&lt;/FQL&gt;&lt;FQL&gt;&lt;Q&gt;SE0009922164^FF_TAX_CF(ANN_R,2014,,,,USD)&lt;/Q&gt;&lt;R&gt;1&lt;/R&gt;&lt;C&gt;1&lt;/C&gt;&lt;D xsi:type="xsd:double"&gt;305.734174251556&lt;/D&gt;&lt;/FQL&gt;&lt;FQL&gt;&lt;Q&gt;SE0009922164^FF_PTX_INC(ANN_R,2014,,,,USD)&lt;/Q&gt;&lt;R&gt;1&lt;/R&gt;&lt;C&gt;1&lt;/C&gt;&lt;D xsi:type="xsd:double"&gt;1094.46716785431&lt;/D&gt;&lt;/FQL&gt;&lt;FQL&gt;&lt;Q&gt;SE0009922164^FF_TAX_CF(ANN_R,2015,,,,USD)&lt;/Q&gt;&lt;R&gt;1&lt;/R&gt;&lt;C&gt;1&lt;/C&gt;&lt;D xsi:type="xsd:double"&gt;260.063086465001&lt;/D&gt;&lt;/FQL&gt;&lt;FQL&gt;&lt;Q&gt;SE0009922164^FF_PTX_INC(ANN_R,2015,,,,USD)&lt;/Q&gt;&lt;R&gt;1&lt;/R&gt;&lt;C&gt;1&lt;/C&gt;&lt;D xsi:type="xsd:double"&gt;1026.26536126435&lt;/D&gt;&lt;/FQL&gt;&lt;FQL&gt;&lt;Q&gt;SE0009922164^FF_TAX_CF(ANN_R,2016,,,,USD)&lt;/Q&gt;&lt;R&gt;1&lt;/R&gt;&lt;C&gt;1&lt;/C&gt;&lt;D xsi:type="xsd:double"&gt;441.730340465903&lt;/D&gt;&lt;/FQL&gt;&lt;FQL&gt;&lt;Q&gt;SE0009922164^FF_PTX_INC(ANN_R,2016,,,,USD)&lt;/Q&gt;&lt;R&gt;1&lt;/R&gt;&lt;C&gt;1&lt;/C&gt;&lt;D xsi:type="xsd:double"&gt;936.253413319588&lt;/D&gt;&lt;/FQL&gt;&lt;FQL&gt;&lt;Q&gt;SE0009922164^FF_TAX_CF(ANN_R,2017,,,,USD)&lt;/Q&gt;&lt;R&gt;1&lt;/R&gt;&lt;C&gt;1&lt;/C&gt;&lt;D xsi:type="xsd:double"&gt;347.783572383225&lt;/D&gt;&lt;/FQL&gt;&lt;FQL&gt;&lt;Q&gt;SE0009922164^FF_PTX_INC(ANN_R,2017,,,,USD)&lt;/Q&gt;&lt;R&gt;1&lt;/R&gt;&lt;C&gt;1&lt;/C&gt;&lt;D xsi:type="xsd:double"&gt;1235.44524501264&lt;/D&gt;&lt;/FQL&gt;&lt;FQL&gt;&lt;Q&gt;SE0009922164^FF_TAX_CF(ANN_R,2018,,,,USD)&lt;/Q&gt;&lt;R&gt;1&lt;/R&gt;&lt;C&gt;1&lt;/C&gt;&lt;D xsi:type="xsd:double"&gt;283.424022272229&lt;/D&gt;&lt;/FQL&gt;&lt;FQL&gt;&lt;Q&gt;SE0009922164^FF_PTX_INC(ANN_R,2018,,,,USD)&lt;/Q&gt;&lt;R&gt;1&lt;/R&gt;&lt;C&gt;1&lt;/C&gt;&lt;D xsi:type="xsd:double"&gt;1096.34296368808&lt;/D&gt;&lt;/FQL&gt;&lt;FQL&gt;&lt;Q&gt;SE0009922164^FF_TAX_CF(ANN_R,2019,,,,USD)&lt;/Q&gt;&lt;R&gt;1&lt;/R&gt;&lt;C&gt;1&lt;/C&gt;&lt;D xsi:type="xsd:double"&gt;119.444200545549&lt;/D&gt;&lt;/FQL&gt;&lt;FQL&gt;&lt;Q&gt;SE0009922164^FF_PTX_INC(ANN_R,2019,,,,USD)&lt;/Q&gt;&lt;R&gt;1&lt;/R&gt;&lt;C&gt;1&lt;/C&gt;&lt;D xsi:type="xsd:double"&gt;1372.0227637887&lt;/D&gt;&lt;/FQL&gt;&lt;FQL&gt;&lt;Q&gt;SE0009922164^FF_TAX_CF(ANN_R,2020,,,,USD)&lt;/Q&gt;&lt;R&gt;1&lt;/R&gt;&lt;C&gt;1&lt;/C&gt;&lt;D xsi:type="xsd:double"&gt;425.541567601264&lt;/D&gt;&lt;/FQL&gt;&lt;FQL&gt;&lt;Q&gt;SE0009922164^FF_PTX_INC(ANN_R,2020,,,,USD)&lt;/Q&gt;&lt;R&gt;1&lt;/R&gt;&lt;C&gt;1&lt;/C&gt;&lt;D xsi:type="xsd:double"&gt;1706.29457767308&lt;/D&gt;&lt;/FQL&gt;&lt;FQL&gt;&lt;Q&gt;SE0000108656^FF_TAX_CF(ANN_R,2012,,,,USD)&lt;/Q&gt;&lt;R&gt;1&lt;/R&gt;&lt;C&gt;1&lt;/C&gt;&lt;D xsi:type="xsd:double"&gt;848.771944642067&lt;/D&gt;&lt;/FQL&gt;&lt;FQL&gt;&lt;Q&gt;SE0000108656^FF_PTX_INC(ANN_R,2012,,,,USD)&lt;/Q&gt;&lt;R&gt;1&lt;/R&gt;&lt;C&gt;1&lt;/C&gt;&lt;D xsi:type="xsd:double"&gt;1502.99059832096&lt;/D&gt;&lt;/FQL&gt;&lt;FQL&gt;&lt;Q&gt;SE0000108656^FF_TAX_CF(ANN_R,2013,,,,USD)&lt;/Q&gt;&lt;R&gt;1&lt;/R&gt;&lt;C&gt;1&lt;/C&gt;&lt;D xsi:type="xsd:double"&gt;203.070118010044&lt;/D&gt;&lt;/FQL&gt;&lt;FQL&gt;&lt;Q&gt;SE0000108656^FF_PTX_INC(ANN_R,2013,,,,USD)&lt;/Q&gt;&lt;R&gt;1&lt;/R&gt;&lt;C&gt;1&lt;/C&gt;&lt;D xsi:type="xsd:double"&gt;2644.36280655861&lt;/D&gt;&lt;/FQL&gt;&lt;FQL&gt;&lt;Q&gt;SE0000108656^FF_TAX_CF(ANN_R,2014,,,,USD)&lt;/Q&gt;&lt;R&gt;1&lt;/R&gt;&lt;C&gt;1&lt;/C&gt;&lt;D xsi:type="xsd:double"&gt;179.886472225189&lt;/D&gt;&lt;/FQL&gt;&lt;FQL&gt;&lt;Q&gt;SE0000108656^FF_PTX_INC(ANN_R,2014,,,,USD)&lt;/Q&gt;&lt;R&gt;1&lt;/R&gt;&lt;C&gt;1&lt;/C&gt;&lt;D xsi:type="xsd:double"&gt;2311.14061117172&lt;/D&gt;&lt;/FQL&gt;&lt;FQL&gt;&lt;Q&gt;SE0000108656^FF_TAX_CF(ANN_R,2015,,,,USD)&lt;/Q&gt;&lt;R&gt;1&lt;/R&gt;&lt;C&gt;1&lt;/C&gt;&lt;D xsi:type="xsd:double"&gt;336.043231599033&lt;/D&gt;&lt;/FQL&gt;&lt;FQL&gt;&lt;Q&gt;SE0000108656^FF_PTX_INC(ANN_R,2015,,,,USD)&lt;/Q&gt;&lt;R&gt;1&lt;/R&gt;&lt;C&gt;1&lt;/C&gt;&lt;D xsi:type="xsd:double"&gt;2360.00731609762&lt;/D&gt;&lt;/FQL&gt;&lt;FQL&gt;&lt;Q&gt;SE0000108656^FF_TAX_CF(ANN_R,2016,,,,USD)&lt;/Q&gt;&lt;R&gt;1&lt;/R&gt;&lt;C&gt;1&lt;/C&gt;&lt;D xsi:type="xsd:double"&gt;724.148099124432&lt;/D&gt;&lt;/FQL&gt;&lt;FQL&gt;&lt;Q&gt;SE0000108656^FF_PTX_INC(ANN_R,2016,,,,USD)&lt;/Q&gt;&lt;R&gt;1&lt;/R&gt;&lt;C&gt;1&lt;/C&gt;&lt;D xsi:type="xsd:double"&gt;466.608331613243&lt;/D&gt;&lt;/FQL&gt;&lt;FQL&gt;&lt;Q&gt;SE0000108656^FF_TAX_CF(ANN_R,2017,,,,USD)&lt;/Q&gt;&lt;R&gt;0&lt;/R&gt;&lt;C&gt;0&lt;/C&gt;&lt;/FQL&gt;&lt;FQL&gt;&lt;Q&gt;SE0000108656^FF_PTX_INC(ANN_R,2017,,,,USD)&lt;/Q&gt;&lt;R&gt;1&lt;/R&gt;&lt;C&gt;1&lt;/C&gt;&lt;D xsi:type="xsd:double"&gt;-4212.03248114884&lt;/D&gt;&lt;/FQL&gt;&lt;FQL&gt;&lt;Q&gt;SE0000108656^FF_TAX_CF(ANN_R,2018,,,,USD)&lt;/Q&gt;&lt;R&gt;0&lt;/R&gt;&lt;C&gt;0&lt;/C&gt;&lt;/FQL&gt;&lt;FQL&gt;&lt;Q&gt;SE0000108656^FF_PTX_INC(ANN_R,2018,,,,USD)&lt;/Q&gt;&lt;R&gt;1&lt;/R&gt;&lt;C&gt;1&lt;/C&gt;&lt;D xsi:type="xsd:double"&gt;-174.812626875937&lt;/D&gt;&lt;/FQL&gt;&lt;FQL&gt;&lt;Q&gt;SE0000108656^FF_TAX_CF(ANN_R,2019,,,,USD)&lt;/Q&gt;&lt;R&gt;1&lt;/R&gt;&lt;C&gt;1&lt;/C&gt;&lt;D xsi:type="xsd:double"&gt;551.557379156351&lt;/D&gt;&lt;/FQL&gt;&lt;FQL&gt;&lt;Q&gt;SE0000108656^FF_PTX_INC(ANN_R,2019,,,,USD)&lt;/Q&gt;&lt;R&gt;1&lt;/R&gt;&lt;C&gt;1&lt;/C&gt;&lt;D xsi:type="xsd:double"&gt;961.578665807843&lt;/D&gt;&lt;/FQL&gt;&lt;FQL&gt;&lt;Q&gt;SE0000108656^FF_TAX_CF(ANN_R,2020,,,,USD)&lt;/Q&gt;&lt;R&gt;1&lt;/R&gt;&lt;C&gt;1&lt;/C&gt;&lt;D xsi:type="xsd:double"&gt;468.562874920666&lt;/D&gt;&lt;/FQL&gt;&lt;FQL&gt;&lt;Q&gt;SE0000108656^FF_PTX_INC(ANN_R,2020,,,,USD)&lt;/Q&gt;&lt;R&gt;1&lt;/R&gt;&lt;C&gt;1&lt;/C&gt;&lt;D xsi:type="xsd:double"&gt;2988.67718271911&lt;/D&gt;&lt;/FQL&gt;&lt;FQL&gt;&lt;Q&gt;SE0012853455^FF_TAX_CF(ANN_R,2012,,,,USD)&lt;/Q&gt;&lt;R&gt;0&lt;/R&gt;&lt;C&gt;0&lt;/C&gt;&lt;/FQL&gt;&lt;FQL&gt;&lt;Q&gt;SE0012853455^FF_PTX_INC(ANN_R,2012,,,,USD)&lt;/Q&gt;&lt;R&gt;0&lt;/R&gt;&lt;C&gt;0&lt;/C&gt;&lt;/FQL&gt;&lt;FQL&gt;&lt;Q&gt;SE0012853455^FF_TAX_CF(ANN_R,2013,,,,USD)&lt;/Q&gt;&lt;R&gt;0&lt;/R&gt;&lt;C&gt;0&lt;/C&gt;&lt;/FQL&gt;&lt;FQL&gt;&lt;Q&gt;SE0012853455^FF_PTX_INC(ANN_R,2013,,,,USD)&lt;/Q&gt;&lt;R&gt;0&lt;/R&gt;&lt;C&gt;0&lt;/C&gt;&lt;/FQL&gt;&lt;FQL&gt;&lt;Q&gt;SE0012853455^FF_TAX_CF(ANN_R,2014,,,,USD)&lt;/Q&gt;&lt;R&gt;0&lt;/R&gt;&lt;C&gt;0&lt;/C&gt;&lt;/FQL&gt;&lt;FQL&gt;&lt;Q&gt;SE0012853455^FF_PTX_INC(ANN_R,2014,,,,USD)&lt;/Q&gt;&lt;R&gt;0&lt;/R&gt;&lt;C&gt;0&lt;/C&gt;&lt;/FQL&gt;&lt;FQL&gt;&lt;Q&gt;SE0012853455^FF_TAX_CF(ANN_R,2015,,,,USD)&lt;/Q&gt;&lt;R&gt;0&lt;/R&gt;&lt;C&gt;0&lt;/C&gt;&lt;/FQL&gt;&lt;FQL&gt;&lt;Q&gt;SE0012853455^FF_PTX_INC(ANN_R,2015,,,,USD)&lt;/Q&gt;&lt;R&gt;0&lt;/R&gt;&lt;C&gt;0&lt;/C&gt;&lt;/FQL&gt;&lt;FQL&gt;&lt;Q&gt;SE0012853455^FF_TAX_CF(ANN_R,2016,,,,USD)&lt;/Q&gt;&lt;R&gt;1&lt;/R&gt;&lt;C&gt;1&lt;/C&gt;&lt;D xsi:type="xsd:double"&gt;11.3938312757386&lt;/D&gt;&lt;/FQL&gt;&lt;FQL&gt;&lt;Q&gt;SE0012853455^FF_PTX_INC(ANN_R,2016,,,,USD)&lt;/Q&gt;&lt;R&gt;1&lt;/R&gt;&lt;C&gt;1&lt;/C&gt;&lt;D xsi:type="xsd:double"&gt;15.3761412361909&lt;/D&gt;&lt;/FQL&gt;&lt;FQL&gt;&lt;Q&gt;SE0012853455^FF_TAX_CF(ANN_R,2017,,,,USD)&lt;/Q&gt;&lt;R&gt;1&lt;/R&gt;&lt;C&gt;1&lt;/C&gt;&lt;D xsi:type="xsd:double"&gt;13.9863881439959&lt;/D&gt;&lt;/FQL&gt;&lt;FQL&gt;&lt;Q&gt;SE0012853455^FF_PTX_INC(ANN_R,2017,,,,USD)&lt;/Q&gt;&lt;R&gt;1&lt;/R&gt;&lt;C&gt;1&lt;/C&gt;&lt;D xsi:type="xsd:double"&gt;99.5966187995837&lt;/D&gt;&lt;/FQL&gt;&lt;FQL&gt;&lt;Q&gt;SE0012853455^FF_TAX_CF(ANN_R,2018,,,,USD)&lt;/Q&gt;&lt;R&gt;1&lt;/R&gt;&lt;C&gt;1&lt;/C&gt;&lt;D xsi:type="xsd:double"&gt;15.6906715125857&lt;/D&gt;&lt;/FQL&gt;&lt;FQL&gt;&lt;Q&gt;SE0012853455^FF_PTX_INC(ANN_R,2018,,,,USD)&lt;/Q&gt;&lt;R&gt;1&lt;/R&gt;&lt;C&gt;1&lt;/C&gt;&lt;D xsi:type="xsd:double"&gt;151.47986633203&lt;/D&gt;&lt;/FQL&gt;&lt;FQL&gt;&lt;Q&gt;SE0012853455^FF_TAX_CF(ANN_R,2019,,,,USD)&lt;/Q&gt;&lt;R&gt;1&lt;/R&gt;&lt;C&gt;1&lt;/C&gt;&lt;D xsi:type="xsd:double"&gt;11.5282614318441&lt;/D&gt;&lt;/FQL&gt;&lt;FQL&gt;&lt;Q&gt;SE0012853455^FF_PTX_INC(ANN_R,2019,,,,USD)&lt;/Q&gt;&lt;R&gt;1&lt;/R&gt;&lt;C&gt;1&lt;/C&gt;&lt;D xsi:type="xsd:double"&gt;180.534812520044&lt;/D&gt;&lt;/FQL&gt;&lt;FQL&gt;&lt;Q&gt;SE0012853455^FF_TAX_CF(ANN_R,2020,,,,USD)&lt;/Q&gt;&lt;R&gt;1&lt;/R&gt;&lt;C&gt;1&lt;/C&gt;&lt;D xsi:type="xsd:double"&gt;40.3550967382294&lt;/D&gt;&lt;/FQL&gt;&lt;FQL&gt;&lt;Q&gt;SE0012853455^FF_PTX_INC(ANN_R,2020,,,,USD)&lt;/Q&gt;&lt;R&gt;1&lt;/R&gt;&lt;C&gt;1&lt;/C&gt;&lt;D xsi:type="xsd:double"&gt;354.760059461496&lt;/D&gt;&lt;/FQL&gt;&lt;FQL&gt;&lt;Q&gt;SE0011166610^FF_TAX_CF(ANN_R,2012,,,,USD)&lt;/Q&gt;&lt;R&gt;1&lt;/R&gt;&lt;C&gt;1&lt;/C&gt;&lt;D xsi:type="xsd:double"&gt;745.886023700237&lt;/D&gt;&lt;/FQL&gt;&lt;FQL&gt;&lt;Q&gt;SE0011166610^FF_PTX_INC(ANN_R,2012,,,,USD)&lt;/Q&gt;&lt;R&gt;1&lt;/R&gt;&lt;C&gt;1&lt;/C&gt;&lt;D xsi:type="xsd:double"&gt;2739.83583730459&lt;/D&gt;&lt;/FQL&gt;&lt;FQL&gt;&lt;Q&gt;SE0011166610^FF_TAX_CF(ANN_R,2013,,,,USD)&lt;/Q&gt;&lt;R&gt;1&lt;/R&gt;&lt;C&gt;1&lt;/C&gt;&lt;D xsi:type="xsd:double"&gt;709.440729737282&lt;/D&gt;&lt;/FQL&gt;&lt;FQL&gt;&lt;Q&gt;SE0011166610^FF_PTX_INC(ANN_R,2013,,,,USD)&lt;/Q&gt;&lt;R&gt;1&lt;/R&gt;&lt;C&gt;1&lt;/C&gt;&lt;D xsi:type="xsd:double"&gt;2495.62891060114&lt;/D&gt;&lt;/FQL&gt;&lt;FQL&gt;&lt;Q&gt;SE0011166610^FF_TAX_CF(ANN_R,2014,,,,USD)&lt;/Q&gt;&lt;R&gt;1&lt;/R&gt;&lt;C&gt;1&lt;/C&gt;&lt;D xsi:type="xsd:double"&gt;557.575235366821&lt;/D&gt;&lt;/FQL&gt;&lt;FQL&gt;&lt;Q&gt;SE0011166610^FF_PTX_INC(ANN_R,2014,,,,USD)&lt;/Q&gt;&lt;R&gt;1&lt;/R&gt;&lt;C&gt;1&lt;/C&gt;&lt;D xsi:type="xsd:double"&gt;2342.74819374084&lt;/D&gt;&lt;/FQL&gt;&lt;FQL&gt;&lt;Q&gt;SE0011166610^FF_TAX_CF(ANN_R,2015,,,,USD)&lt;/Q&gt;&lt;R&gt;1&lt;/R&gt;&lt;C&gt;1&lt;/C&gt;&lt;D xsi:type="xsd:double"&gt;502.346107766032&lt;/D&gt;&lt;/FQL&gt;&lt;FQL&gt;&lt;Q&gt;SE0011166610^FF_PTX_INC(ANN_R,2015,,,,USD)&lt;/Q&gt;&lt;R&gt;1&lt;/R&gt;&lt;C&gt;1&lt;/C&gt;&lt;D xsi:type="xsd:double"&gt;2230.3313741684&lt;/D&gt;&lt;/FQL&gt;&lt;FQL&gt;&lt;Q&gt;SE0011166610^FF_TAX_CF(ANN_R,2016,,,,USD)&lt;/Q&gt;&lt;R&gt;1&lt;/R&gt;&lt;C&gt;1&lt;/C&gt;&lt;D xsi:type="xsd:double"&gt;833.003910154104&lt;/D&gt;&lt;/FQL&gt;&lt;FQL&gt;&lt;Q&gt;SE0011166610^FF_PTX_INC(ANN_R,2016,,,,USD)&lt;/Q&gt;&lt;R&gt;1&lt;/R&gt;&lt;C&gt;1&lt;/C&gt;&lt;D xsi:type="xsd:double"&gt;2195.57031731308&lt;/D&gt;&lt;/FQL&gt;&lt;FQL&gt;&lt;Q&gt;SE0011166610^FF_TAX_CF(ANN_R,2017,,,,USD)&lt;/Q&gt;&lt;R&gt;1&lt;/R&gt;&lt;C&gt;1&lt;/C&gt;&lt;D xsi:type="xsd:double"&gt;855.236209973693&lt;/D&gt;&lt;/FQL&gt;&lt;FQL&gt;&lt;Q&gt;SE0011166610^FF_PTX_INC(ANN_R,2017,,,,USD)&lt;/Q&gt;&lt;R&gt;1&lt;/R&gt;&lt;C&gt;1&lt;/C&gt;&lt;D xsi:type="xsd:double"&gt;2058.72423005849&lt;/D&gt;&lt;/FQL&gt;&lt;FQL&gt;&lt;Q&gt;SE0011166610^FF_TAX_CF(ANN_R,2018,,,,USD)&lt;/Q&gt;&lt;R&gt;1&lt;/R&gt;&lt;C&gt;1&lt;/C&gt;&lt;D xsi:type="xsd:double"&gt;677.643161118031&lt;/D&gt;&lt;/FQL&gt;&lt;FQL&gt;&lt;Q&gt;SE0011166610^FF_PTX_INC(ANN_R,2018,,,,USD)&lt;/Q&gt;&lt;R&gt;1&lt;/R&gt;&lt;C&gt;1&lt;/C&gt;&lt;D xsi:type="xsd:double"&gt;2395.08240070194&lt;/D&gt;&lt;/FQL&gt;&lt;FQL&gt;&lt;Q&gt;SE0011166610^FF_TAX_CF(ANN_R,2019,,,,USD)&lt;/Q&gt;&lt;R&gt;1&lt;/R&gt;&lt;C&gt;1&lt;/C&gt;&lt;D xsi:type="xsd:double"&gt;581.471280708909&lt;/D&gt;&lt;/FQL&gt;&lt;FQL&gt;&lt;Q&gt;SE0011166610^FF_PTX_INC(ANN_R,2019,,,,USD)&lt;/Q&gt;&lt;R&gt;1&lt;/R&gt;&lt;C&gt;1&lt;/C&gt;&lt;D xsi:type="xsd:double"&gt;2278.53025394678&lt;/D&gt;&lt;/FQL&gt;&lt;FQL&gt;&lt;Q&gt;SE0011166610^FF_TAX_CF(ANN_R,2020,,,,USD)&lt;/Q&gt;&lt;R&gt;1&lt;/R&gt;&lt;C&gt;1&lt;/C&gt;&lt;D xsi:type="xsd:double"&gt;492.246321879327&lt;/D&gt;&lt;/FQL&gt;&lt;FQL&gt;&lt;Q&gt;SE0011166610^FF_PTX_INC(ANN_R,2020,,,,USD)&lt;/Q&gt;&lt;R&gt;1&lt;/R&gt;&lt;C&gt;1&lt;/C&gt;&lt;D xsi:type="xsd:double"&gt;2041.55658370256&lt;/D&gt;&lt;/FQL&gt;&lt;FQL&gt;&lt;Q&gt;NL0000395903^FF_TAX_CF(ANN_R,2012,,,,USD)&lt;/Q&gt;&lt;R&gt;1&lt;/R&gt;&lt;C&gt;1&lt;/C&gt;&lt;D xsi:type="xsd:double"&gt;141.291630268097&lt;/D&gt;&lt;/FQL&gt;&lt;FQL&gt;&lt;Q&gt;NL0000395903^FF_PTX_INC(ANN_R,2012,,,,USD)&lt;/Q&gt;&lt;R&gt;1&lt;/R&gt;&lt;C&gt;1&lt;/C&gt;&lt;D xsi:type="xsd:double"&gt;567.735459804535&lt;/D&gt;&lt;/FQL&gt;&lt;FQL&gt;&lt;Q&gt;NL0000395903^FF_TAX_CF(ANN_R,2013,,,,USD)&lt;/Q&gt;&lt;R&gt;1&lt;/R&gt;&lt;C&gt;1&lt;/C&gt;&lt;D xsi:type="xsd:double"&gt;131.434194087982&lt;/D&gt;&lt;/FQL&gt;&lt;FQL&gt;&lt;Q&gt;NL0000395903^FF_PTX_INC(ANN_R,2013,,,,USD)&lt;/Q&gt;&lt;R&gt;1&lt;/R&gt;&lt;C&gt;1&lt;/C&gt;&lt;D xsi:type="xsd:double"&gt;651.860497951508&lt;/D&gt;&lt;/FQL&gt;&lt;FQL&gt;&lt;Q&gt;NL0000395903^FF_TAX_CF(ANN_R,2014,,,,USD)&lt;/Q&gt;&lt;R&gt;1&lt;/R&gt;&lt;C&gt;1&lt;/C&gt;&lt;D xsi:type="xsd:double"&gt;103.462708711624&lt;/D&gt;&lt;/FQL&gt;&lt;FQL&gt;&lt;Q&gt;NL0000395903^FF_PTX_INC(ANN_R,2014,,,,USD)&lt;/Q&gt;&lt;R&gt;1&lt;/R&gt;&lt;C&gt;1&lt;/C&gt;&lt;D xsi:type="xsd:double"&gt;680.466276526451&lt;/D&gt;&lt;/FQL&gt;&lt;FQL&gt;&lt;Q&gt;NL0000395903^FF_TAX_CF(ANN_R,2015,,,,USD)&lt;/Q&gt;&lt;R&gt;1&lt;/R&gt;&lt;C&gt;1&lt;/C&gt;&lt;D xsi:type="xsd:double"&gt;156.35783457756&lt;/D&gt;&lt;/FQL&gt;&lt;FQL&gt;&lt;Q&gt;NL0000395903^FF_PTX_INC(ANN_R,2015,,,,USD)&lt;/Q&gt;&lt;R&gt;1&lt;/R&gt;&lt;C&gt;1&lt;/C&gt;&lt;D xsi:type="xsd:double"&gt;601.035080432892&lt;/D&gt;&lt;/FQL&gt;&lt;FQL&gt;&lt;Q&gt;NL0000395903^FF_TAX_CF(ANN_R,2016,,,,USD)&lt;/Q&gt;&lt;R&gt;1&lt;/R&gt;&lt;C&gt;1&lt;/C&gt;&lt;D xsi:type="xsd:double"&gt;119.469301700592&lt;/D&gt;&lt;/FQL&gt;&lt;FQL&gt;&lt;Q&gt;NL0000395903^FF_PTX_INC(ANN_R,2016,,,,USD)&lt;/Q&gt;&lt;R&gt;1&lt;/R&gt;&lt;C&gt;1&lt;/C&gt;&lt;D xsi:type="xsd:double"&gt;722.346796393394&lt;/D&gt;&lt;/FQL&gt;&lt;FQL&gt;&lt;Q&gt;NL0000395903^FF_TAX_CF(ANN_R,2017,,,,USD)&lt;/Q&gt;&lt;R&gt;1&lt;/R&gt;&lt;C&gt;1&lt;/C&gt;&lt;D xsi:type="xsd:double"&gt;175.957793712616&lt;/D&gt;&lt;/FQL&gt;&lt;FQL&gt;&lt;Q&gt;NL0000395903^FF_PTX_INC(ANN_R,2017,,,,USD)&lt;/Q&gt;&lt;R&gt;1&lt;/R&gt;&lt;C&gt;1&lt;/C&gt;&lt;D xsi:type="xsd:double"&gt;814.368763208389&lt;/D&gt;&lt;/FQL&gt;&lt;FQL&gt;&lt;Q&gt;NL0000395903^FF_TAX_CF(ANN_R,2018,,,,USD)&lt;/Q&gt;&lt;R&gt;1&lt;/R&gt;&lt;C&gt;1&lt;/C&gt;&lt;D xsi:type="xsd:double"&gt;243.028443813324&lt;/D&gt;&lt;/FQL&gt;&lt;FQL&gt;&lt;Q&gt;NL0000395903^FF_PTX_INC(ANN_R,2018,,,,USD)&lt;/Q&gt;&lt;R&gt;1&lt;/R&gt;&lt;C&gt;1&lt;/C&gt;&lt;D xsi:type="xsd:double"&gt;1047.61775779724&lt;/D&gt;&lt;/FQL&gt;&lt;FQL&gt;&lt;Q&gt;NL0000395903^FF_TAX_CF(ANN_R,2019,,,,USD)&lt;/Q&gt;&lt;R&gt;1&lt;/R&gt;&lt;C&gt;1&lt;/C&gt;&lt;D xsi:type="xsd:double"&gt;218.253482580185&lt;/D&gt;&lt;/FQL&gt;&lt;FQL&gt;&lt;Q&gt;NL0000395903^FF_PTX_INC(ANN_R,2019,,,,USD)&lt;/Q&gt;&lt;R&gt;1&lt;/R&gt;&lt;C&gt;1&lt;/C&gt;&lt;D xsi:type="xsd:double"&gt;956.957577466965&lt;/D&gt;&lt;/FQL&gt;&lt;FQL&gt;&lt;Q&gt;NL0000395903^FF_TAX_CF(ANN_R,2020,,,,USD)&lt;/Q&gt;&lt;R&gt;1&lt;/R&gt;&lt;C&gt;1&lt;/C&gt;&lt;D xsi:type="xsd:double"&gt;251.93435895443&lt;/D&gt;&lt;/FQL&gt;&lt;FQL&gt;&lt;Q&gt;NL0000395903^FF_PTX_INC(ANN_R,2020,,,,USD)&lt;/Q&gt;&lt;R&gt;1&lt;/R&gt;&lt;C&gt;1&lt;/C&gt;&lt;D xsi:type="xsd:double"&gt;1061.31623613834&lt;/D&gt;&lt;/FQL&gt;&lt;FQL&gt;&lt;Q&gt;NL0013654783^FF_TAX_CF(ANN_R,2012,,,,USD)&lt;/Q&gt;&lt;R&gt;0&lt;/R&gt;&lt;C&gt;0&lt;/C&gt;&lt;/FQL&gt;&lt;FQL&gt;&lt;Q&gt;NL0013654783^FF_PTX_INC(ANN_R,2012,,,,USD)&lt;/Q&gt;&lt;R&gt;0&lt;/R&gt;&lt;C&gt;0&lt;/C&gt;&lt;/FQL&gt;&lt;FQL&gt;&lt;Q&gt;NL0013654783^FF_TAX_CF(ANN_R,2013,,,,USD)&lt;/Q&gt;&lt;R&gt;0&lt;/R&gt;&lt;C&gt;0&lt;/C&gt;&lt;/FQL&gt;&lt;FQL&gt;&lt;Q&gt;NL0013654783^FF_PTX_INC(ANN_R,2013,,,,USD)&lt;/Q&gt;&lt;R&gt;0&lt;/R&gt;&lt;C&gt;0&lt;/C&gt;&lt;/FQL&gt;&lt;FQL&gt;&lt;Q&gt;NL0013654783^FF_TAX_CF(ANN_R,2014,,,,USD)&lt;/Q&gt;&lt;R&gt;0&lt;/R&gt;&lt;C&gt;0&lt;/C&gt;&lt;/FQL&gt;&lt;FQL&gt;&lt;Q&gt;NL0013654783^FF_PTX_INC(ANN_R,2014,,,,USD)&lt;/Q&gt;&lt;R&gt;0&lt;/R&gt;&lt;C&gt;0&lt;/C&gt;&lt;/FQL&gt;&lt;FQL&gt;&lt;Q&gt;NL0013654783^FF_TAX_CF(ANN_R,2015,,,,USD)&lt;/Q&gt;&lt;R&gt;0&lt;/R&gt;&lt;C&gt;0&lt;/C&gt;&lt;/FQL&gt;&lt;FQL&gt;&lt;Q&gt;NL0013654783^FF_PTX_INC(ANN_R,2015,,,,USD)&lt;/Q&gt;&lt;R&gt;0&lt;/R&gt;&lt;C&gt;0&lt;/C&gt;&lt;/FQL&gt;&lt;FQL&gt;&lt;Q&gt;NL0013654783^FF_TAX_CF(ANN_R,2016,,,,USD)&lt;/Q&gt;&lt;R&gt;1&lt;/R&gt;&lt;C&gt;1&lt;/C&gt;&lt;D xsi:type="xsd:double"&gt;61.0000005325102&lt;/D&gt;&lt;/FQL&gt;&lt;FQL&gt;&lt;Q&gt;NL0013654783^FF_PTX_INC(ANN_R,2016,,,,USD)&lt;/Q&gt;&lt;R&gt;1&lt;/R&gt;&lt;C&gt;1&lt;/C&gt;&lt;D xsi:type="xsd:double"&gt;-1508.00001316435&lt;/D&gt;&lt;/FQL&gt;&lt;FQL&gt;&lt;Q&gt;NL0013654783^FF_TAX_CF(ANN_R,2017,,,,USD)&lt;/Q&gt;&lt;R&gt;1&lt;/R&gt;&lt;C&gt;1&lt;/C&gt;&lt;D xsi:type="xsd:double"&gt;69.0000000072133&lt;/D&gt;&lt;/FQL&gt;&lt;FQL&gt;&lt;Q&gt;NL0013654783^FF_PTX_INC(ANN_R,2017,,,,USD)&lt;/Q&gt;&lt;R&gt;1&lt;/R&gt;&lt;C&gt;1&lt;/C&gt;&lt;D xsi:type="xsd:double"&gt;8102.00000084699&lt;/D&gt;&lt;/FQL&gt;&lt;FQL&gt;&lt;Q&gt;NL0013654783^FF_TAX_CF(ANN_R,2018,,,,USD)&lt;/Q&gt;&lt;R&gt;1&lt;/R&gt;&lt;C&gt;1&lt;/C&gt;&lt;D xsi:type="xsd:double"&gt;100.999996056344&lt;/D&gt;&lt;/FQL&gt;&lt;FQL&gt;&lt;Q&gt;NL0013654783^FF_PTX_INC(ANN_R,2018,,,,USD)&lt;/Q&gt;&lt;R&gt;1&lt;/R&gt;&lt;C&gt;1&lt;/C&gt;&lt;D xsi:type="xsd:double"&gt;1096.99995716643&lt;/D&gt;&lt;/FQL&gt;&lt;FQL&gt;&lt;Q&gt;NL0013654783^FF_TAX_CF(ANN_R,2019,,,,USD)&lt;/Q&gt;&lt;R&gt;1&lt;/R&gt;&lt;C&gt;1&lt;/C&gt;&lt;D xsi:type="xsd:double"&gt;109.999998365632&lt;/D&gt;&lt;/FQL&gt;&lt;FQL&gt;&lt;Q&gt;NL0013654783^FF_PTX_INC(ANN_R,2019,,,,USD)&lt;/Q&gt;&lt;R&gt;1&lt;/R&gt;&lt;C&gt;1&lt;/C&gt;&lt;D xsi:type="xsd:double"&gt;-192.999997132426&lt;/D&gt;&lt;/FQL&gt;&lt;FQL&gt;&lt;Q&gt;NL0013654783^FF_TAX_CF(ANN_R,2020,,,,USD)&lt;/Q&gt;&lt;R&gt;1&lt;/R&gt;&lt;C&gt;1&lt;/C&gt;&lt;D xsi:type="xsd:double"&gt;105.000000953051&lt;/D&gt;&lt;/FQL&gt;&lt;FQL&gt;&lt;Q&gt;NL0013654783^FF_PTX_INC(ANN_R,2020,,,,USD)&lt;/Q&gt;&lt;R&gt;1&lt;/R&gt;&lt;C&gt;1&lt;/C&gt;&lt;D xsi:type="xsd:double"&gt;237.000002151173&lt;/D&gt;&lt;/FQL&gt;&lt;FQL&gt;&lt;Q&gt;NL0000009538^FF_TAX_CF(ANN_R,2012,,,,USD)&lt;/Q&gt;&lt;R&gt;1&lt;/R&gt;&lt;C&gt;1&lt;/C&gt;&lt;D xsi:type="xsd:double"&gt;461.124502420425&lt;/D&gt;&lt;/FQL&gt;&lt;FQL&gt;&lt;Q&gt;NL0000009538^FF_PTX_INC(ANN_R,2012,,,,USD)&lt;/Q&gt;&lt;R&gt;1&lt;/R&gt;&lt;C&gt;1&lt;/C&gt;&lt;D xsi:type="xsd:double"&gt;409.745727777481&lt;/D&gt;&lt;/FQL&gt;&lt;FQL&gt;&lt;Q&gt;NL0000009538^FF_TAX_CF(ANN_R,2013,,,,USD)&lt;/Q&gt;&lt;R&gt;1&lt;/R&gt;&lt;C&gt;1&lt;/C&gt;&lt;D xsi:type="xsd:double"&gt;578.841501235962&lt;/D&gt;&lt;/FQL&gt;&lt;FQL&gt;&lt;Q&gt;NL0000009538^FF_PTX_INC(ANN_R,2013,,,,USD)&lt;/Q&gt;&lt;R&gt;1&lt;/R&gt;&lt;C&gt;1&lt;/C&gt;&lt;D xsi:type="xsd:double"&gt;2024.61763620377&lt;/D&gt;&lt;/FQL&gt;&lt;FQL&gt;&lt;Q&gt;NL0000009538^FF_TAX_CF(ANN_R,2014,,,,USD)&lt;/Q&gt;&lt;R&gt;1&lt;/R&gt;&lt;C&gt;1&lt;/C&gt;&lt;D xsi:type="xsd:double"&gt;456.297074317932&lt;/D&gt;&lt;/FQL&gt;&lt;FQL&gt;&lt;Q&gt;NL0000009538^FF_PTX_INC(ANN_R,2014,,,,USD)&lt;/Q&gt;&lt;R&gt;1&lt;/R&gt;&lt;C&gt;1&lt;/C&gt;&lt;D xsi:type="xsd:double"&gt;245.392321944237&lt;/D&gt;&lt;/FQL&gt;&lt;FQL&gt;&lt;Q&gt;NL0000009538^FF_TAX_CF(ANN_R,2015,,,,USD)&lt;/Q&gt;&lt;R&gt;1&lt;/R&gt;&lt;C&gt;1&lt;/C&gt;&lt;D xsi:type="xsd:double"&gt;310.497827529907&lt;/D&gt;&lt;/FQL&gt;&lt;FQL&gt;&lt;Q&gt;NL0000009538^FF_PTX_INC(ANN_R,2015,,,,USD)&lt;/Q&gt;&lt;R&gt;1&lt;/R&gt;&lt;C&gt;1&lt;/C&gt;&lt;D xsi:type="xsd:double"&gt;690.857666254044&lt;/D&gt;&lt;/FQL&gt;&lt;FQL&gt;&lt;Q&gt;NL0000009538^FF_TAX_CF(ANN_R,2016,,,,USD)&lt;/Q&gt;&lt;R&gt;1&lt;/R&gt;&lt;C&gt;1&lt;/C&gt;&lt;D xsi:type="xsd:double"&gt;326.328185200691&lt;/D&gt;&lt;/FQL&gt;&lt;FQL&gt;&lt;Q&gt;NL0000009538^FF_PTX_INC(ANN_R,2016,,,,USD)&lt;/Q&gt;&lt;R&gt;1&lt;/R&gt;&lt;C&gt;1&lt;/C&gt;&lt;D xsi:type="xsd:double"&gt;1131.63977444172&lt;/D&gt;&lt;/FQL&gt;&lt;FQL&gt;&lt;Q&gt;NL0000009538^FF_TAX_CF(ANN_R,2017,,,,USD)&lt;/Q&gt;&lt;R&gt;1&lt;/R&gt;&lt;C&gt;1&lt;/C&gt;&lt;D xsi:type="xsd:double"&gt;320.333419322968&lt;/D&gt;&lt;/FQL&gt;&lt;FQL&gt;&lt;Q&gt;NL0000009538^FF_PTX_INC(ANN_R,2017,,,,USD)&lt;/Q&gt;&lt;R&gt;1&lt;/R&gt;&lt;C&gt;1&lt;/C&gt;&lt;D xsi:type="xsd:double"&gt;1557.67764818668&lt;/D&gt;&lt;/FQL&gt;&lt;FQL&gt;&lt;Q&gt;NL0000009538^FF_TAX_CF(ANN_R,2018,,,,USD)&lt;/Q&gt;&lt;R&gt;1&lt;/R&gt;&lt;C&gt;1&lt;/C&gt;&lt;D xsi:type="xsd:double"&gt;355.104667901993&lt;/D&gt;&lt;/FQL&gt;&lt;FQL&gt;&lt;Q&gt;NL0000009538^FF_PTX_INC(ANN_R,2018,,,,USD)&lt;/Q&gt;&lt;R&gt;1&lt;/R&gt;&lt;C&gt;1&lt;/C&gt;&lt;D xsi:type="xsd:double"&gt;1775.52333950996&lt;/D&gt;&lt;/FQL&gt;&lt;FQL&gt;&lt;Q&gt;NL0000009538^FF_TAX_CF(ANN_R,2019,,,,USD)&lt;/Q&gt;&lt;R&gt;1&lt;/R&gt;&lt;C&gt;1&lt;/C&gt;&lt;D xsi:type="xsd:double"&gt;406.287252187729&lt;/D&gt;&lt;/FQL&gt;&lt;FQL&gt;&lt;Q&gt;NL0000009538^FF_PTX_INC(ANN_R,2019,,,,USD)&lt;/Q&gt;&lt;R&gt;1&lt;/R&gt;&lt;C&gt;1&lt;/C&gt;&lt;D xsi:type="xsd:double"&gt;1710.21190452576&lt;/D&gt;&lt;/FQL&gt;&lt;FQL&gt;&lt;Q&gt;NL0000009538^FF_TAX_CF(ANN_R,2020,,,,USD)&lt;/Q&gt;&lt;R&gt;1&lt;/R&gt;&lt;C&gt;1&lt;/C&gt;&lt;D xsi:type="xsd:double"&gt;444.590045213699&lt;/D&gt;&lt;/FQL&gt;&lt;FQL&gt;&lt;Q&gt;NL0000009538^FF_PTX_INC(ANN_R,2020,,,,USD)&lt;/Q&gt;&lt;R&gt;1&lt;/R&gt;&lt;C&gt;1&lt;/C&gt;&lt;D xsi:type="xsd:double"&gt;1390.76885938644&lt;/D&gt;&lt;/FQL&gt;&lt;FQL&gt;&lt;Q&gt;NL0010773842^FF_TAX_CF(ANN_R,2012,,,,USD)&lt;/Q&gt;&lt;R&gt;1&lt;/R&gt;&lt;C&gt;1&lt;/C&gt;&lt;D xsi:type="xsd:double"&gt;3.85340809822083&lt;/D&gt;&lt;/FQL&gt;&lt;FQL&gt;&lt;Q&gt;NL0010773842^FF_PTX_INC(ANN_R,2012,,,,USD)&lt;/Q&gt;&lt;R&gt;1&lt;/R&gt;&lt;C&gt;1&lt;/C&gt;&lt;D xsi:type="xsd:double"&gt;-362.220361232758&lt;/D&gt;&lt;/FQL&gt;&lt;FQL&gt;&lt;Q&gt;NL0010773842^FF_TAX_CF(ANN_R,2013,,,,USD)&lt;/Q&gt;&lt;R&gt;1&lt;/R&gt;&lt;C&gt;1&lt;/C&gt;&lt;D xsi:type="xsd:double"&gt;355.801656723022&lt;/D&gt;&lt;/FQL&gt;&lt;FQL&gt;&lt;Q&gt;NL0010773842^FF_PTX_INC(ANN_R,2013,,,,USD)&lt;/Q&gt;&lt;R&gt;1&lt;/R&gt;&lt;C&gt;1&lt;/C&gt;&lt;D xsi:type="xsd:double"&gt;354.474038600922&lt;/D&gt;&lt;/FQL&gt;&lt;FQL&gt;&lt;Q&gt;NL0010773842^FF_TAX_CF(ANN_R,2014,,,,USD)&lt;/Q&gt;&lt;R&gt;1&lt;/R&gt;&lt;C&gt;1&lt;/C&gt;&lt;D xsi:type="xsd:double"&gt;269.268331646919&lt;/D&gt;&lt;/FQL&gt;&lt;FQL&gt;&lt;Q&gt;NL0010773842^FF_PTX_INC(ANN_R,2014,,,,USD)&lt;/Q&gt;&lt;R&gt;1&lt;/R&gt;&lt;C&gt;1&lt;/C&gt;&lt;D xsi:type="xsd:double"&gt;764.03231048584&lt;/D&gt;&lt;/FQL&gt;&lt;FQL&gt;&lt;Q&gt;NL0010773842^FF_TAX_CF(ANN_R,2015,,,,USD)&lt;/Q&gt;&lt;R&gt;1&lt;/R&gt;&lt;C&gt;1&lt;/C&gt;&lt;D xsi:type="xsd:double"&gt;43.2479116916656&lt;/D&gt;&lt;/FQL&gt;&lt;FQL&gt;&lt;Q&gt;NL0010773842^FF_PTX_INC(ANN_R,2015,,,,USD)&lt;/Q&gt;&lt;R&gt;1&lt;/R&gt;&lt;C&gt;1&lt;/C&gt;&lt;D xsi:type="xsd:double"&gt;1707.73805141449&lt;/D&gt;&lt;/FQL&gt;&lt;FQL&gt;&lt;Q&gt;NL0010773842^FF_TAX_CF(ANN_R,2016,,,,USD)&lt;/Q&gt;&lt;R&gt;1&lt;/R&gt;&lt;C&gt;1&lt;/C&gt;&lt;D xsi:type="xsd:double"&gt;217.920855879784&lt;/D&gt;&lt;/FQL&gt;&lt;FQL&gt;&lt;Q&gt;NL0010773842^FF_PTX_INC(ANN_R,2016,,,,USD)&lt;/Q&gt;&lt;R&gt;1&lt;/R&gt;&lt;C&gt;1&lt;/C&gt;&lt;D xsi:type="xsd:double"&gt;1201.33020043373&lt;/D&gt;&lt;/FQL&gt;&lt;FQL&gt;&lt;Q&gt;NL0010773842^FF_TAX_CF(ANN_R,2017,,,,USD)&lt;/Q&gt;&lt;R&gt;1&lt;/R&gt;&lt;C&gt;1&lt;/C&gt;&lt;D xsi:type="xsd:double"&gt;139.863887310028&lt;/D&gt;&lt;/FQL&gt;&lt;FQL&gt;&lt;Q&gt;NL0010773842^FF_PTX_INC(ANN_R,2017,,,,USD)&lt;/Q&gt;&lt;R&gt;1&lt;/R&gt;&lt;C&gt;1&lt;/C&gt;&lt;D xsi:type="xsd:double"&gt;2396.86097204685&lt;/D&gt;&lt;/FQL&gt;&lt;FQL&gt;&lt;Q&gt;NL0010773842^FF_TAX_CF(ANN_R,2018,,,,USD)&lt;/Q&gt;&lt;R&gt;1&lt;/R&gt;&lt;C&gt;1&lt;/C&gt;&lt;D xsi:type="xsd:double"&gt;64.886234998703&lt;/D&gt;&lt;/FQL&gt;&lt;FQL&gt;&lt;Q&gt;NL0010773842^FF_PTX_INC(ANN_R,2018,,,,USD)&lt;/Q&gt;&lt;R&gt;1&lt;/R&gt;&lt;C&gt;1&lt;/C&gt;&lt;D xsi:type="xsd:double"&gt;1364.97043442726&lt;/D&gt;&lt;/FQL&gt;&lt;FQL&gt;&lt;Q&gt;NL0010773842^FF_TAX_CF(ANN_R,2019,,,,USD)&lt;/Q&gt;&lt;R&gt;1&lt;/R&gt;&lt;C&gt;1&lt;/C&gt;&lt;D xsi:type="xsd:double"&gt;-41.4121992588043&lt;/D&gt;&lt;/FQL&gt;&lt;FQL&gt;&lt;Q&gt;NL0010773842^FF_PTX_INC(ANN_R,2019,,,,USD)&lt;/Q&gt;&lt;R&gt;1&lt;/R&gt;&lt;C&gt;1&lt;/C&gt;&lt;D xsi:type="xsd:double"&gt;2025.84001779556&lt;/D&gt;&lt;/FQL&gt;&lt;FQL&gt;&lt;Q&gt;NL0010773842^FF_TAX_CF(ANN_R,2020,,,,USD)&lt;/Q&gt;&lt;R&gt;1&lt;/R&gt;&lt;C&gt;1&lt;/C&gt;&lt;D xsi:type="xsd:double"&gt;284.99361872673&lt;/D&gt;&lt;/FQL&gt;&lt;FQL&gt;&lt;Q&gt;NL0010773842^FF_PTX_INC(ANN_R,2020,,,,USD)&lt;/Q&gt;&lt;R&gt;1&lt;/R&gt;&lt;C&gt;1&lt;/C&gt;&lt;D xsi:type="xsd:double"&gt;2253.72953689098&lt;/D&gt;&lt;/FQL&gt;&lt;FQL&gt;&lt;Q&gt;NL0000009082^FF_TAX_CF(ANN_R,2012,,,,USD)&lt;/Q&gt;&lt;R&gt;1&lt;/R&gt;&lt;C&gt;1&lt;/C&gt;&lt;D xsi:type="xsd:double"&gt;602.416132688522&lt;/D&gt;&lt;/FQL&gt;&lt;FQL&gt;&lt;Q&gt;NL0000009082^FF_PTX_INC(ANN_R,2012,,,,USD)&lt;/Q&gt;&lt;R&gt;1&lt;/R&gt;&lt;C&gt;1&lt;/C&gt;&lt;D xsi:type="xsd:double"&gt;679.484294652939&lt;/D&gt;&lt;/FQL&gt;&lt;FQL&gt;&lt;Q&gt;NL0000009082^FF_TAX_CF(ANN_R,2013,,,,USD)&lt;/Q&gt;&lt;R&gt;1&lt;/R&gt;&lt;C&gt;1&lt;/C&gt;&lt;D xsi:type="xsd:double"&gt;335.88738489151&lt;/D&gt;&lt;/FQL&gt;&lt;FQL&gt;&lt;Q&gt;NL0000009082^FF_PTX_INC(ANN_R,2013,,,,USD)&lt;/Q&gt;&lt;R&gt;1&lt;/R&gt;&lt;C&gt;1&lt;/C&gt;&lt;D xsi:type="xsd:double"&gt;357.129274845123&lt;/D&gt;&lt;/FQL&gt;&lt;FQL&gt;&lt;Q&gt;NL0000009082^FF_TAX_CF(ANN_R,2014,,,,USD)&lt;/Q&gt;&lt;R&gt;1&lt;/R&gt;&lt;C&gt;1&lt;/C&gt;&lt;D xsi:type="xsd:double"&gt;50.4049093723297&lt;/D&gt;&lt;/FQL&gt;&lt;FQL&gt;&lt;Q&gt;NL0000009082^FF_PTX_INC(ANN_R,2014,,,,USD)&lt;/Q&gt;&lt;R&gt;1&lt;/R&gt;&lt;C&gt;1&lt;/C&gt;&lt;D xsi:type="xsd:double"&gt;412.524389863014&lt;/D&gt;&lt;/FQL&gt;&lt;FQL&gt;&lt;Q&gt;NL0000009082^FF_TAX_CF(ANN_R,2015,,,,USD)&lt;/Q&gt;&lt;R&gt;1&lt;/R&gt;&lt;C&gt;1&lt;/C&gt;&lt;D xsi:type="xsd:double"&gt;19.9605746269226&lt;/D&gt;&lt;/FQL&gt;&lt;FQL&gt;&lt;Q&gt;NL0000009082^FF_PTX_INC(ANN_R,2015,,,,USD)&lt;/Q&gt;&lt;R&gt;1&lt;/R&gt;&lt;C&gt;1&lt;/C&gt;&lt;D xsi:type="xsd:double"&gt;668.679250001907&lt;/D&gt;&lt;/FQL&gt;&lt;FQL&gt;&lt;Q&gt;NL0000009082^FF_TAX_CF(ANN_R,2016,,,,USD)&lt;/Q&gt;&lt;R&gt;1&lt;/R&gt;&lt;C&gt;1&lt;/C&gt;&lt;D xsi:type="xsd:double"&gt;55.3098618984222&lt;/D&gt;&lt;/FQL&gt;&lt;FQL&gt;&lt;Q&gt;NL0000009082^FF_PTX_INC(ANN_R,2016,,,,USD)&lt;/Q&gt;&lt;R&gt;1&lt;/R&gt;&lt;C&gt;1&lt;/C&gt;&lt;D xsi:type="xsd:double"&gt;516.594110131264&lt;/D&gt;&lt;/FQL&gt;&lt;FQL&gt;&lt;Q&gt;NL0000009082^FF_TAX_CF(ANN_R,2017,,,,USD)&lt;/Q&gt;&lt;R&gt;1&lt;/R&gt;&lt;C&gt;1&lt;/C&gt;&lt;D xsi:type="xsd:double"&gt;14.6631494760513&lt;/D&gt;&lt;/FQL&gt;&lt;FQL&gt;&lt;Q&gt;NL0000009082^FF_PTX_INC(ANN_R,2017,,,,USD)&lt;/Q&gt;&lt;R&gt;1&lt;/R&gt;&lt;C&gt;1&lt;/C&gt;&lt;D xsi:type="xsd:double"&gt;572.990764141083&lt;/D&gt;&lt;/FQL&gt;&lt;FQL&gt;&lt;Q&gt;NL0000009082^FF_TAX_CF(ANN_R,2018,,,,USD)&lt;/Q&gt;&lt;R&gt;1&lt;/R&gt;&lt;C&gt;1&lt;/C&gt;&lt;D xsi:type="xsd:double"&gt;10.6177475452423&lt;/D&gt;&lt;/FQL&gt;&lt;FQL&gt;&lt;Q&gt;NL0000009082^FF_PTX_INC(ANN_R,2018,,,,USD)&lt;/Q&gt;&lt;R&gt;1&lt;/R&gt;&lt;C&gt;1&lt;/C&gt;&lt;D xsi:type="xsd:double"&gt;618.188857078552&lt;/D&gt;&lt;/FQL&gt;&lt;FQL&gt;&lt;Q&gt;NL0000009082^FF_TAX_CF(ANN_R,2019,,,,USD)&lt;/Q&gt;&lt;R&gt;1&lt;/R&gt;&lt;C&gt;1&lt;/C&gt;&lt;D xsi:type="xsd:double"&gt;7.83474040031433&lt;/D&gt;&lt;/FQL&gt;&lt;FQL&gt;&lt;Q&gt;NL0000009082^FF_PTX_INC(ANN_R,2019,,,,USD)&lt;/Q&gt;&lt;R&gt;1&lt;/R&gt;&lt;C&gt;1&lt;/C&gt;&lt;D xsi:type="xsd:double"&gt;748.777332544327&lt;/D&gt;&lt;/FQL&gt;&lt;FQL&gt;&lt;Q&gt;NL0000009082^FF_TAX_CF(ANN_R,2020,,,,USD)&lt;/Q&gt;&lt;R&gt;1&lt;/R&gt;&lt;C&gt;1&lt;/C&gt;&lt;D xsi:type="xsd:double"&gt;0&lt;/D&gt;&lt;/FQL&gt;&lt;FQL&gt;&lt;Q&gt;NL0000009082^FF_PTX_INC(ANN_R,2020,,,,USD)&lt;/Q&gt;&lt;R&gt;1&lt;/R&gt;&lt;C&gt;1&lt;/C&gt;&lt;D xsi:type="xsd:double"&gt;733.00358736515&lt;/D&gt;&lt;/FQL&gt;&lt;FQL&gt;&lt;Q&gt;NL0012015705^FF_TAX_CF(ANN_R,2012,,,,USD)&lt;/Q&gt;&lt;R&gt;0&lt;/R&gt;&lt;C&gt;0&lt;/C&gt;&lt;/FQL&gt;&lt;FQL&gt;&lt;Q&gt;NL0012015705^FF_PTX_INC(ANN_R,2012,,,,USD)&lt;/Q&gt;&lt;R&gt;0&lt;/R&gt;&lt;C&gt;0&lt;/C&gt;&lt;/FQL&gt;&lt;FQL&gt;&lt;Q&gt;NL0012015705^FF_TAX_CF(ANN_R,2013,,,,USD)&lt;/Q&gt;&lt;R&gt;0&lt;/R&gt;&lt;C&gt;0&lt;/C&gt;&lt;/FQL&gt;&lt;FQL&gt;&lt;Q&gt;NL0012015705^FF_PTX_INC(ANN_R,2013,,,,USD)&lt;/Q&gt;&lt;R&gt;1&lt;/R&gt;&lt;C&gt;1&lt;/C&gt;&lt;D xsi:type="xsd:double"&gt;-3.90452489709854&lt;/D&gt;&lt;/FQL&gt;&lt;FQL&gt;&lt;Q&gt;NL0012015705^FF_TAX_CF(ANN_R,2014,,,,USD)&lt;/Q&gt;&lt;R&gt;0&lt;/R&gt;&lt;C&gt;0&lt;/C&gt;&lt;/FQL&gt;&lt;FQL&gt;&lt;Q&gt;NL0012015705^FF_PTX_INC(ANN_R,2014,,,,USD)&lt;/Q&gt;&lt;R&gt;1&lt;/R&gt;&lt;C&gt;1&lt;/C&gt;&lt;D xsi:type="xsd:double"&gt;-8.41761986517906&lt;/D&gt;&lt;/FQL&gt;&lt;FQL&gt;&lt;Q&gt;NL0012015705^FF_TAX_CF(ANN_R,2015,,,,USD)&lt;/Q&gt;&lt;R&gt;0&lt;/R&gt;&lt;C&gt;0&lt;/C&gt;&lt;/FQL&gt;&lt;FQL&gt;&lt;Q&gt;NL0012015705^FF_PTX_INC(ANN_R,2015,,,,USD)&lt;/Q&gt;&lt;R&gt;1&lt;/R&gt;&lt;C&gt;1&lt;/C&gt;&lt;D xsi:type="xsd:double"&gt;-20.5372134494781&lt;/D&gt;&lt;/FQL&gt;&lt;FQL&gt;&lt;Q&gt;NL0012015705^FF_TAX_CF(ANN_R,2016,,,,USD)&lt;/Q&gt;&lt;R&gt;1&lt;/R&gt;&lt;C&gt;1&lt;/C&gt;&lt;D xsi:type="xsd:double"&gt;1.37168457508087&lt;/D&gt;&lt;/FQL&gt;&lt;FQL&gt;&lt;Q&gt;NL0012015705^FF_PTX_INC(ANN_R,2016,,,,USD)&lt;/Q&gt;&lt;R&gt;1&lt;/R&gt;&lt;C&gt;1&lt;/C&gt;&lt;D xsi:type="xsd:double"&gt;-30.0376797997951&lt;/D&gt;&lt;/FQL&gt;&lt;FQL&gt;&lt;Q&gt;NL0012015705^FF_TAX_CF(ANN_R,2017,,,,USD)&lt;/Q&gt;&lt;R&gt;1&lt;/R&gt;&lt;C&gt;1&lt;/C&gt;&lt;D xsi:type="xsd:double"&gt;1.61294644236565&lt;/D&gt;&lt;/FQL&gt;&lt;FQL&gt;&lt;Q&gt;NL0012015705^FF_PTX_INC(ANN_R,2017,,,,USD)&lt;/Q&gt;&lt;R&gt;1&lt;/R&gt;&lt;C&gt;1&lt;/C&gt;&lt;D xsi:type="xsd:double"&gt;-42.2400219022036&lt;/D&gt;&lt;/FQL&gt;&lt;FQL&gt;&lt;Q&gt;NL0012015705^FF_TAX_CF(ANN_R,2018,,,,USD)&lt;/Q&gt;&lt;R&gt;1&lt;/R&gt;&lt;C&gt;1&lt;/C&gt;&lt;D xsi:type="xsd:double"&gt;5.89992838597298&lt;/D&gt;&lt;/FQL&gt;&lt;FQL&gt;&lt;Q&gt;NL0012015705^FF_PTX_INC(ANN_R,2018,,,,USD)&lt;/Q&gt;&lt;R&gt;1&lt;/R&gt;&lt;C&gt;1&lt;/C&gt;&lt;D xsi:type="xsd:double"&gt;-41.5319093980789&lt;/D&gt;&lt;/FQL&gt;&lt;FQL&gt;&lt;Q&gt;NL0012015705^FF_TAX_CF(ANN_R,2019,,,,USD)&lt;/Q&gt;&lt;R&gt;1&lt;/R&gt;&lt;C&gt;1&lt;/C&gt;&lt;D xsi:type="xsd:double"&gt;3.04099852395058&lt;/D&gt;&lt;/FQL&gt;&lt;FQL&gt;&lt;Q&gt;NL0012015705^FF_PTX_INC(ANN_R,2019,,,,USD)&lt;/Q&gt;&lt;R&gt;1&lt;/R&gt;&lt;C&gt;1&lt;/C&gt;&lt;D xsi:type="xsd:double"&gt;-98.611400424242&lt;/D&gt;&lt;/</t>
        </r>
      </text>
    </comment>
    <comment ref="A9" authorId="0" shapeId="0" xr:uid="{5FBA5029-BCF7-43F5-AA4F-149D9DB4C378}">
      <text>
        <r>
          <rPr>
            <b/>
            <sz val="9"/>
            <color indexed="81"/>
            <rFont val="Tahoma"/>
            <family val="2"/>
          </rPr>
          <t>FQL&gt;&lt;FQL&gt;&lt;Q&gt;NL0012015705^FF_TAX_CF(ANN_R,2020,,,,USD)&lt;/Q&gt;&lt;R&gt;1&lt;/R&gt;&lt;C&gt;1&lt;/C&gt;&lt;D xsi:type="xsd:double"&gt;37.6191576719284&lt;/D&gt;&lt;/FQL&gt;&lt;FQL&gt;&lt;Q&gt;NL0012015705^FF_PTX_INC(ANN_R,2020,,,,USD)&lt;/Q&gt;&lt;R&gt;1&lt;/R&gt;&lt;C&gt;1&lt;/C&gt;&lt;D xsi:type="xsd:double"&gt;-169.856196761131&lt;/D&gt;&lt;/FQL&gt;&lt;FQL&gt;&lt;Q&gt;NL0000009165^FF_TAX_CF(ANN_R,2012,,,,USD)&lt;/Q&gt;&lt;R&gt;1&lt;/R&gt;&lt;C&gt;1&lt;/C&gt;&lt;D xsi:type="xsd:double"&gt;769.397150278091&lt;/D&gt;&lt;/FQL&gt;&lt;FQL&gt;&lt;Q&gt;NL0000009165^FF_PTX_INC(ANN_R,2012,,,,USD)&lt;/Q&gt;&lt;R&gt;1&lt;/R&gt;&lt;C&gt;1&lt;/C&gt;&lt;D xsi:type="xsd:double"&gt;4336.3685798645&lt;/D&gt;&lt;/FQL&gt;&lt;FQL&gt;&lt;Q&gt;NL0000009165^FF_TAX_CF(ANN_R,2013,,,,USD)&lt;/Q&gt;&lt;R&gt;1&lt;/R&gt;&lt;C&gt;1&lt;/C&gt;&lt;D xsi:type="xsd:double"&gt;950.574575424194&lt;/D&gt;&lt;/FQL&gt;&lt;FQL&gt;&lt;Q&gt;NL0000009165^FF_PTX_INC(ANN_R,2013,,,,USD)&lt;/Q&gt;&lt;R&gt;1&lt;/R&gt;&lt;C&gt;1&lt;/C&gt;&lt;D xsi:type="xsd:double"&gt;2603.45913743973&lt;/D&gt;&lt;/FQL&gt;&lt;FQL&gt;&lt;Q&gt;NL0000009165^FF_TAX_CF(ANN_R,2014,,,,USD)&lt;/Q&gt;&lt;R&gt;1&lt;/R&gt;&lt;C&gt;1&lt;/C&gt;&lt;D xsi:type="xsd:double"&gt;988.201512694359&lt;/D&gt;&lt;/FQL&gt;&lt;FQL&gt;&lt;Q&gt;NL0000009165^FF_PTX_INC(ANN_R,2014,,,,USD)&lt;/Q&gt;&lt;R&gt;1&lt;/R&gt;&lt;C&gt;1&lt;/C&gt;&lt;D xsi:type="xsd:double"&gt;3040.21190214157&lt;/D&gt;&lt;/FQL&gt;&lt;FQL&gt;&lt;Q&gt;NL0000009165^FF_TAX_CF(ANN_R,2015,,,,USD)&lt;/Q&gt;&lt;R&gt;1&lt;/R&gt;&lt;C&gt;1&lt;/C&gt;&lt;D xsi:type="xsd:double"&gt;883.809887647629&lt;/D&gt;&lt;/FQL&gt;&lt;FQL&gt;&lt;Q&gt;NL0000009165^FF_PTX_INC(ANN_R,2015,,,,USD)&lt;/Q&gt;&lt;R&gt;1&lt;/R&gt;&lt;C&gt;1&lt;/C&gt;&lt;D xsi:type="xsd:double"&gt;2956.38288640976&lt;/D&gt;&lt;/FQL&gt;&lt;FQL&gt;&lt;Q&gt;NL0000009165^FF_TAX_CF(ANN_R,2016,,,,USD)&lt;/Q&gt;&lt;R&gt;1&lt;/R&gt;&lt;C&gt;1&lt;/C&gt;&lt;D xsi:type="xsd:double"&gt;828.541731238365&lt;/D&gt;&lt;/FQL&gt;&lt;FQL&gt;&lt;Q&gt;NL0000009165^FF_PTX_INC(ANN_R,2016,,,,USD)&lt;/Q&gt;&lt;R&gt;1&lt;/R&gt;&lt;C&gt;1&lt;/C&gt;&lt;D xsi:type="xsd:double"&gt;2502.21815228462&lt;/D&gt;&lt;/FQL&gt;&lt;FQL&gt;&lt;Q&gt;NL0000009165^FF_TAX_CF(ANN_R,2017,,,,USD)&lt;/Q&gt;&lt;R&gt;1&lt;/R&gt;&lt;C&gt;1&lt;/C&gt;&lt;D xsi:type="xsd:double"&gt;886.556576013565&lt;/D&gt;&lt;/FQL&gt;&lt;FQL&gt;&lt;Q&gt;NL0000009165^FF_PTX_INC(ANN_R,2017,,,,USD)&lt;/Q&gt;&lt;R&gt;1&lt;/R&gt;&lt;C&gt;1&lt;/C&gt;&lt;D xsi:type="xsd:double"&gt;3195.43865120411&lt;/D&gt;&lt;/FQL&gt;&lt;FQL&gt;&lt;Q&gt;NL0000009165^FF_TAX_CF(ANN_R,2018,,,,USD)&lt;/Q&gt;&lt;R&gt;1&lt;/R&gt;&lt;C&gt;1&lt;/C&gt;&lt;D xsi:type="xsd:double"&gt;972.113775253296&lt;/D&gt;&lt;/FQL&gt;&lt;FQL&gt;&lt;Q&gt;NL0000009165^FF_PTX_INC(ANN_R,2018,,,,USD)&lt;/Q&gt;&lt;R&gt;1&lt;/R&gt;&lt;C&gt;1&lt;/C&gt;&lt;D xsi:type="xsd:double"&gt;3109.82028102875&lt;/D&gt;&lt;/FQL&gt;&lt;FQL&gt;&lt;Q&gt;NL0000009165^FF_TAX_CF(ANN_R,2019,,,,USD)&lt;/Q&gt;&lt;R&gt;1&lt;/R&gt;&lt;C&gt;1&lt;/C&gt;&lt;D xsi:type="xsd:double"&gt;1034.18573284149&lt;/D&gt;&lt;/FQL&gt;&lt;FQL&gt;&lt;Q&gt;NL0000009165^FF_PTX_INC(ANN_R,2019,,,,USD)&lt;/Q&gt;&lt;R&gt;1&lt;/R&gt;&lt;C&gt;1&lt;/C&gt;&lt;D xsi:type="xsd:double"&gt;3492.05572128296&lt;/D&gt;&lt;/FQL&gt;&lt;FQL&gt;&lt;Q&gt;NL0000009165^FF_TAX_CF(ANN_R,2020,,,,USD)&lt;/Q&gt;&lt;R&gt;1&lt;/R&gt;&lt;C&gt;1&lt;/C&gt;&lt;D xsi:type="xsd:double"&gt;853.840881705284&lt;/D&gt;&lt;/FQL&gt;&lt;FQL&gt;&lt;Q&gt;NL0000009165^FF_PTX_INC(ANN_R,2020,,,,USD)&lt;/Q&gt;&lt;R&gt;1&lt;/R&gt;&lt;C&gt;1&lt;/C&gt;&lt;D xsi:type="xsd:double"&gt;214.315201282501&lt;/D&gt;&lt;/FQL&gt;&lt;FQL&gt;&lt;Q&gt;NL0013267909^FF_TAX_CF(ANN_R,2012,,,,USD)&lt;/Q&gt;&lt;R&gt;1&lt;/R&gt;&lt;C&gt;1&lt;/C&gt;&lt;D xsi:type="xsd:double"&gt;268.454097509384&lt;/D&gt;&lt;/FQL&gt;&lt;FQL&gt;&lt;Q&gt;NL0013267909^FF_PTX_INC(ANN_R,2012,,,,USD)&lt;/Q&gt;&lt;R&gt;1&lt;/R&gt;&lt;C&gt;1&lt;/C&gt;&lt;D xsi:type="xsd:double"&gt;-1802.11052060127&lt;/D&gt;&lt;/FQL&gt;&lt;FQL&gt;&lt;Q&gt;NL0013267909^FF_TAX_CF(ANN_R,2013,,,,USD)&lt;/Q&gt;&lt;R&gt;1&lt;/R&gt;&lt;C&gt;1&lt;/C&gt;&lt;D xsi:type="xsd:double"&gt;305.352168083191&lt;/D&gt;&lt;/FQL&gt;&lt;FQL&gt;&lt;Q&gt;NL0013267909^FF_PTX_INC(ANN_R,2013,,,,USD)&lt;/Q&gt;&lt;R&gt;1&lt;/R&gt;&lt;C&gt;1&lt;/C&gt;&lt;D xsi:type="xsd:double"&gt;1006.33453655243&lt;/D&gt;&lt;/FQL&gt;&lt;FQL&gt;&lt;Q&gt;NL0013267909^FF_TAX_CF(ANN_R,2014,,,,USD)&lt;/Q&gt;&lt;R&gt;1&lt;/R&gt;&lt;C&gt;1&lt;/C&gt;&lt;D xsi:type="xsd:double"&gt;342.222805738449&lt;/D&gt;&lt;/FQL&gt;&lt;FQL&gt;&lt;Q&gt;NL0013267909^FF_PTX_INC(ANN_R,2014,,,,USD)&lt;/Q&gt;&lt;R&gt;1&lt;/R&gt;&lt;C&gt;1&lt;/C&gt;&lt;D xsi:type="xsd:double"&gt;1102.27578127384&lt;/D&gt;&lt;/FQL&gt;&lt;FQL&gt;&lt;Q&gt;NL0013267909^FF_TAX_CF(ANN_R,2015,,,,USD)&lt;/Q&gt;&lt;R&gt;1&lt;/R&gt;&lt;C&gt;1&lt;/C&gt;&lt;D xsi:type="xsd:double"&gt;289.428332090378&lt;/D&gt;&lt;/FQL&gt;&lt;FQL&gt;&lt;Q&gt;NL0013267909^FF_PTX_INC(ANN_R,2015,,,,USD)&lt;/Q&gt;&lt;R&gt;1&lt;/R&gt;&lt;C&gt;1&lt;/C&gt;&lt;D xsi:type="xsd:double"&gt;1617.91546559334&lt;/D&gt;&lt;/FQL&gt;&lt;FQL&gt;&lt;Q&gt;NL0013267909^FF_TAX_CF(ANN_R,2016,,,,USD)&lt;/Q&gt;&lt;R&gt;1&lt;/R&gt;&lt;C&gt;1&lt;/C&gt;&lt;D xsi:type="xsd:double"&gt;315.266212821007&lt;/D&gt;&lt;/FQL&gt;&lt;FQL&gt;&lt;Q&gt;NL0013267909^FF_PTX_INC(ANN_R,2016,,,,USD)&lt;/Q&gt;&lt;R&gt;1&lt;/R&gt;&lt;C&gt;1&lt;/C&gt;&lt;D xsi:type="xsd:double"&gt;920.356101989746&lt;/D&gt;&lt;/FQL&gt;&lt;FQL&gt;&lt;Q&gt;NL0013267909^FF_TAX_CF(ANN_R,2017,,,,USD)&lt;/Q&gt;&lt;R&gt;1&lt;/R&gt;&lt;C&gt;1&lt;/C&gt;&lt;D xsi:type="xsd:double"&gt;381.241886377335&lt;/D&gt;&lt;/FQL&gt;&lt;FQL&gt;&lt;Q&gt;NL0013267909^FF_PTX_INC(ANN_R,2017,,,,USD)&lt;/Q&gt;&lt;R&gt;1&lt;/R&gt;&lt;C&gt;1&lt;/C&gt;&lt;D xsi:type="xsd:double"&gt;842.567127585411&lt;/D&gt;&lt;/FQL&gt;&lt;FQL&gt;&lt;Q&gt;NL0013267909^FF_TAX_CF(ANN_R,2018,,,,USD)&lt;/Q&gt;&lt;R&gt;1&lt;/R&gt;&lt;C&gt;1&lt;/C&gt;&lt;D xsi:type="xsd:double"&gt;193.47895526886&lt;/D&gt;&lt;/FQL&gt;&lt;FQL&gt;&lt;Q&gt;NL0013267909^FF_PTX_INC(ANN_R,2018,,,,USD)&lt;/Q&gt;&lt;R&gt;1&lt;/R&gt;&lt;C&gt;1&lt;/C&gt;&lt;D xsi:type="xsd:double"&gt;652.401599168777&lt;/D&gt;&lt;/FQL&gt;&lt;FQL&gt;&lt;Q&gt;NL0013267909^FF_TAX_CF(ANN_R,2019,,,,USD)&lt;/Q&gt;&lt;R&gt;1&lt;/R&gt;&lt;C&gt;1&lt;/C&gt;&lt;D xsi:type="xsd:double"&gt;205.941747665405&lt;/D&gt;&lt;/FQL&gt;&lt;FQL&gt;&lt;Q&gt;NL0013267909^FF_PTX_INC(ANN_R,2019,,,,USD)&lt;/Q&gt;&lt;R&gt;1&lt;/R&gt;&lt;C&gt;1&lt;/C&gt;&lt;D xsi:type="xsd:double"&gt;856.225200891495&lt;/D&gt;&lt;/FQL&gt;&lt;FQL&gt;&lt;Q&gt;NL0013267909^FF_TAX_CF(ANN_R,2020,,,,USD)&lt;/Q&gt;&lt;R&gt;1&lt;/R&gt;&lt;C&gt;1&lt;/C&gt;&lt;D xsi:type="xsd:double"&gt;188.095788359642&lt;/D&gt;&lt;/FQL&gt;&lt;FQL&gt;&lt;Q&gt;NL0013267909^FF_PTX_INC(ANN_R,2020,,,,USD)&lt;/Q&gt;&lt;R&gt;1&lt;/R&gt;&lt;C&gt;1&lt;/C&gt;&lt;D xsi:type="xsd:double"&gt;1019.13718056679&lt;/D&gt;&lt;/FQL&gt;&lt;FQL&gt;&lt;Q&gt;NL0012969182^FF_TAX_CF(ANN_R,2012,,,,USD)&lt;/Q&gt;&lt;R&gt;0&lt;/R&gt;&lt;C&gt;0&lt;/C&gt;&lt;/FQL&gt;&lt;FQL&gt;&lt;Q&gt;NL0012969182^FF_PTX_INC(ANN_R,2012,,,,USD)&lt;/Q&gt;&lt;R&gt;0&lt;/R&gt;&lt;C&gt;0&lt;/C&gt;&lt;/FQL&gt;&lt;FQL&gt;&lt;Q&gt;NL0012969182^FF_TAX_CF(ANN_R,2013,,,,USD)&lt;/Q&gt;&lt;R&gt;0&lt;/R&gt;&lt;C&gt;0&lt;/C&gt;&lt;/FQL&gt;&lt;FQL&gt;&lt;Q&gt;NL0012969182^FF_PTX_INC(ANN_R,2013,,,,USD)&lt;/Q&gt;&lt;R&gt;0&lt;/R&gt;&lt;C&gt;0&lt;/C&gt;&lt;/FQL&gt;&lt;FQL&gt;&lt;Q&gt;NL0012969182^FF_TAX_CF(ANN_R,2014,,,,USD)&lt;/Q&gt;&lt;R&gt;0&lt;/R&gt;&lt;C&gt;0&lt;/C&gt;&lt;/FQL&gt;&lt;FQL&gt;&lt;Q&gt;NL0012969182^FF_PTX_INC(ANN_R,2014,,,,USD)&lt;/Q&gt;&lt;R&gt;0&lt;/R&gt;&lt;C&gt;0&lt;/C&gt;&lt;/FQL&gt;&lt;FQL&gt;&lt;Q&gt;NL0012969182^FF_TAX_CF(ANN_R,2015,,,,USD)&lt;/Q&gt;&lt;R&gt;1&lt;/R&gt;&lt;C&gt;1&lt;/C&gt;&lt;D xsi:type="xsd:double"&gt;8.73164247846603&lt;/D&gt;&lt;/FQL&gt;&lt;FQL&gt;&lt;Q&gt;NL0012969182^FF_PTX_INC(ANN_R,2015,,,,USD)&lt;/Q&gt;&lt;R&gt;1&lt;/R&gt;&lt;C&gt;1&lt;/C&gt;&lt;D xsi:type="xsd:double"&gt;45.5123279910088&lt;/D&gt;&lt;/FQL&gt;&lt;FQL&gt;&lt;Q&gt;NL0012969182^FF_TAX_CF(ANN_R,2016,,,,USD)&lt;/Q&gt;&lt;R&gt;1&lt;/R&gt;&lt;C&gt;1&lt;/C&gt;&lt;D xsi:type="xsd:double"&gt;10.8097594094276&lt;/D&gt;&lt;/FQL&gt;&lt;FQL&gt;&lt;Q&gt;NL0012969182^FF_PTX_INC(ANN_R,2016,,,,USD)&lt;/Q&gt;&lt;R&gt;1&lt;/R&gt;&lt;C&gt;1&lt;/C&gt;&lt;D xsi:type="xsd:double"&gt;132.200525712371&lt;/D&gt;&lt;/FQL&gt;&lt;FQL&gt;&lt;Q&gt;NL0012969182^FF_TAX_CF(ANN_R,2017,,,,USD)&lt;/Q&gt;&lt;R&gt;1&lt;/R&gt;&lt;C&gt;1&lt;/C&gt;&lt;D xsi:type="xsd:double"&gt;46.8656815946102&lt;/D&gt;&lt;/FQL&gt;&lt;FQL&gt;&lt;Q&gt;NL0012969182^FF_PTX_INC(ANN_R,2017,,,,USD)&lt;/Q&gt;&lt;R&gt;1&lt;/R&gt;&lt;C&gt;1&lt;/C&gt;&lt;D xsi:type="xsd:double"&gt;104.022638252258&lt;/D&gt;&lt;/FQL&gt;&lt;FQL&gt;&lt;Q&gt;NL0012969182^FF_TAX_CF(ANN_R,2018,,,,USD)&lt;/Q&gt;&lt;R&gt;1&lt;/R&gt;&lt;C&gt;1&lt;/C&gt;&lt;D xsi:type="xsd:double"&gt;25.5191663501263&lt;/D&gt;&lt;/FQL&gt;&lt;FQL&gt;&lt;Q&gt;NL0012969182^FF_PTX_INC(ANN_R,2018,,,,USD)&lt;/Q&gt;&lt;R&gt;1&lt;/R&gt;&lt;C&gt;1&lt;/C&gt;&lt;D xsi:type="xsd:double"&gt;194.316577575207&lt;/D&gt;&lt;/FQL&gt;&lt;FQL&gt;&lt;Q&gt;NL0012969182^FF_TAX_CF(ANN_R,2019,,,,USD)&lt;/Q&gt;&lt;R&gt;1&lt;/R&gt;&lt;C&gt;1&lt;/C&gt;&lt;D xsi:type="xsd:double"&gt;59.9033058521748&lt;/D&gt;&lt;/FQL&gt;&lt;FQL&gt;&lt;Q&gt;NL0012969182^FF_PTX_INC(ANN_R,2019,,,,USD)&lt;/Q&gt;&lt;R&gt;1&lt;/R&gt;&lt;C&gt;1&lt;/C&gt;&lt;D xsi:type="xsd:double"&gt;330.040677860498&lt;/D&gt;&lt;/FQL&gt;&lt;FQL&gt;&lt;Q&gt;NL0012969182^FF_TAX_CF(ANN_R,2020,,,,USD)&lt;/Q&gt;&lt;R&gt;1&lt;/R&gt;&lt;C&gt;1&lt;/C&gt;&lt;D xsi:type="xsd:double"&gt;82.0382630866766&lt;/D&gt;&lt;/FQL&gt;&lt;FQL&gt;&lt;Q&gt;NL0012969182^FF_PTX_INC(ANN_R,2020,,,,USD)&lt;/Q&gt;&lt;R&gt;1&lt;/R&gt;&lt;C&gt;1&lt;/C&gt;&lt;D xsi:type="xsd:double"&gt;368.416950800419&lt;/D&gt;&lt;/FQL&gt;&lt;FQL&gt;&lt;Q&gt;KR7017670001^FF_TAX_CF(ANN_R,2012,,,,USD)&lt;/Q&gt;&lt;R&gt;1&lt;/R&gt;&lt;C&gt;1&lt;/C&gt;&lt;D xsi:type="xsd:double"&gt;322.132224733944&lt;/D&gt;&lt;/FQL&gt;&lt;FQL&gt;&lt;Q&gt;KR7017670001^FF_PTX_INC(ANN_R,2012,,,,USD)&lt;/Q&gt;&lt;R&gt;1&lt;/R&gt;&lt;C&gt;1&lt;/C&gt;&lt;D xsi:type="xsd:double"&gt;1376.56503549434&lt;/D&gt;&lt;/FQL&gt;&lt;FQL&gt;&lt;Q&gt;KR7017670001^FF_TAX_CF(ANN_R,2013,,,,USD)&lt;/Q&gt;&lt;R&gt;1&lt;/R&gt;&lt;C&gt;1&lt;/C&gt;&lt;D xsi:type="xsd:double"&gt;119.346158832263&lt;/D&gt;&lt;/FQL&gt;&lt;FQL&gt;&lt;Q&gt;KR7017670001^FF_PTX_INC(ANN_R,2013,,,,USD)&lt;/Q&gt;&lt;R&gt;1&lt;/R&gt;&lt;C&gt;1&lt;/C&gt;&lt;D xsi:type="xsd:double"&gt;1668.94774715467&lt;/D&gt;&lt;/FQL&gt;&lt;FQL&gt;&lt;Q&gt;KR7017670001^FF_TAX_CF(ANN_R,2014,,,,USD)&lt;/Q&gt;&lt;R&gt;1&lt;/R&gt;&lt;C&gt;1&lt;/C&gt;&lt;D xsi:type="xsd:double"&gt;173.374394324142&lt;/D&gt;&lt;/FQL&gt;&lt;FQL&gt;&lt;Q&gt;KR7017670001^FF_PTX_INC(ANN_R,2014,,,,USD)&lt;/Q&gt;&lt;R&gt;1&lt;/R&gt;&lt;C&gt;1&lt;/C&gt;&lt;D xsi:type="xsd:double"&gt;2141.08219223027&lt;/D&gt;&lt;/FQL&gt;&lt;FQL&gt;&lt;Q&gt;KR7017670001^FF_TAX_CF(ANN_R,2015,,,,USD)&lt;/Q&gt;&lt;R&gt;1&lt;/R&gt;&lt;C&gt;1&lt;/C&gt;&lt;D xsi:type="xsd:double"&gt;117.283611378865&lt;/D&gt;&lt;/FQL&gt;&lt;FQL&gt;&lt;Q&gt;KR7017670001^FF_PTX_INC(ANN_R,2015,,,,USD)&lt;/Q&gt;&lt;R&gt;1&lt;/R&gt;&lt;C&gt;1&lt;/C&gt;&lt;D xsi:type="xsd:double"&gt;1798.33781074674&lt;/D&gt;&lt;/FQL&gt;&lt;FQL&gt;&lt;Q&gt;KR7017670001^FF_TAX_CF(ANN_R,2016,,,,USD)&lt;/Q&gt;&lt;R&gt;1&lt;/R&gt;&lt;C&gt;1&lt;/C&gt;&lt;D xsi:type="xsd:double"&gt;317.095569137076&lt;/D&gt;&lt;/FQL&gt;&lt;FQL&gt;&lt;Q&gt;KR7017670001^FF_PTX_INC(ANN_R,2016,,,,USD)&lt;/Q&gt;&lt;R&gt;1&lt;/R&gt;&lt;C&gt;1&lt;/C&gt;&lt;D xsi:type="xsd:double"&gt;1806.72098310484&lt;/D&gt;&lt;/FQL&gt;&lt;FQL&gt;&lt;Q&gt;KR7017670001^FF_TAX_CF(ANN_R,2017,,,,USD)&lt;/Q&gt;&lt;R&gt;1&lt;/R&gt;&lt;C&gt;1&lt;/C&gt;&lt;D xsi:type="xsd:double"&gt;509.797233041725&lt;/D&gt;&lt;/FQL&gt;&lt;FQL&gt;&lt;Q&gt;KR7017670001^FF_PTX_INC(ANN_R,2017,,,,USD)&lt;/Q&gt;&lt;R&gt;1&lt;/R&gt;&lt;C&gt;1&lt;/C&gt;&lt;D xsi:type="xsd:double"&gt;3010.36543852754&lt;/D&gt;&lt;/FQL&gt;&lt;FQL&gt;&lt;Q&gt;KR7017670001^FF_TAX_CF(ANN_R,2018,,,,USD)&lt;/Q&gt;&lt;R&gt;1&lt;/R&gt;&lt;C&gt;1&lt;/C&gt;&lt;D xsi:type="xsd:double"&gt;357.852377821284&lt;/D&gt;&lt;/FQL&gt;&lt;FQL&gt;&lt;Q&gt;KR7017670001^FF_PTX_INC(ANN_R,2018,,,,USD)&lt;/Q&gt;&lt;R&gt;1&lt;/R&gt;&lt;C&gt;1&lt;/C&gt;&lt;D xsi:type="xsd:double"&gt;3612.81308414333&lt;/D&gt;&lt;/FQL&gt;&lt;FQL&gt;&lt;Q&gt;KR7017670001^FF_TAX_CF(ANN_R,2019,,,,USD)&lt;/Q&gt;&lt;R&gt;1&lt;/R&gt;&lt;C&gt;1&lt;/C&gt;&lt;D xsi:type="xsd:double"&gt;293.030868371949&lt;/D&gt;&lt;/FQL&gt;&lt;FQL&gt;&lt;Q&gt;KR7017670001^FF_PTX_INC(ANN_R,2019,,,,USD)&lt;/Q&gt;&lt;R&gt;1&lt;/R&gt;&lt;C&gt;1&lt;/C&gt;&lt;D xsi:type="xsd:double"&gt;610.073378681787&lt;/D&gt;&lt;/FQL&gt;&lt;FQL&gt;&lt;Q&gt;KR7017670001^FF_TAX_CF(ANN_R,2020,,,,USD)&lt;/Q&gt;&lt;R&gt;1&lt;/R&gt;&lt;C&gt;1&lt;/C&gt;&lt;D xsi:type="xsd:double"&gt;40.9140579303494&lt;/D&gt;&lt;/FQL&gt;&lt;FQL&gt;&lt;Q&gt;KR7017670001^FF_PTX_INC(ANN_R,2020,,,,USD)&lt;/Q&gt;&lt;R&gt;1&lt;/R&gt;&lt;C&gt;1&lt;/C&gt;&lt;D xsi:type="xsd:double"&gt;722.748350432958&lt;/D&gt;&lt;/FQL&gt;&lt;FQL&gt;&lt;Q&gt;KR7006400006^FF_TAX_CF(ANN_R,2012,,,,USD)&lt;/Q&gt;&lt;R&gt;1&lt;/R&gt;&lt;C&gt;1&lt;/C&gt;&lt;D xsi:type="xsd:double"&gt;72.2132897364653&lt;/D&gt;&lt;/FQL&gt;&lt;FQL&gt;&lt;Q&gt;KR7006400006^FF_PTX_INC(ANN_R,2012,,,,USD)&lt;/Q&gt;&lt;R&gt;1&lt;/R&gt;&lt;C&gt;1&lt;/C&gt;&lt;D xsi:type="xsd:double"&gt;1801.31114324874&lt;/D&gt;&lt;/FQL&gt;&lt;FQL&gt;&lt;Q&gt;KR7006400006^FF_TAX_CF(ANN_R,2013,,,,USD)&lt;/Q&gt;&lt;R&gt;1&lt;/R&gt;&lt;C&gt;1&lt;/C&gt;&lt;D xsi:type="xsd:double"&gt;40.0538965712851&lt;/D&gt;&lt;/FQL&gt;&lt;FQL&gt;&lt;Q&gt;KR7006400006^FF_PTX_INC(ANN_R,2013,,,,USD)&lt;/Q&gt;&lt;R&gt;1&lt;/R&gt;&lt;C&gt;1&lt;/C&gt;&lt;D xsi:type="xsd:double"&gt;168.090480345629&lt;/D&gt;&lt;/FQL&gt;&lt;FQL&gt;&lt;Q&gt;KR7006400006^FF_TAX_CF(ANN_R,2014,,,,USD)&lt;/Q&gt;&lt;R&gt;1&lt;/R&gt;&lt;C&gt;1&lt;/C&gt;&lt;D xsi:type="xsd:double"&gt;47.637443189436&lt;/D&gt;&lt;/FQL&gt;&lt;FQL&gt;&lt;Q&gt;KR7006400006^FF_PTX_INC(ANN_R,2014,,,,USD)&lt;/Q&gt;&lt;R&gt;1&lt;/R&gt;&lt;C&gt;1&lt;/C&gt;&lt;D xsi:type="xsd:double"&gt;189.394771616372&lt;/D&gt;&lt;/FQL&gt;&lt;FQL&gt;&lt;Q&gt;KR7006400006^FF_TAX_CF(ANN_R,2015,,,,USD)&lt;/Q&gt;&lt;R&gt;1&lt;/R&gt;&lt;C&gt;1&lt;/C&gt;&lt;D xsi:type="xsd:double"&gt;64.8271591493146&lt;/D&gt;&lt;/FQL&gt;&lt;FQL&gt;&lt;Q&gt;KR7006400006^FF_PTX_INC(ANN_R,2015,,,,USD)&lt;/Q&gt;&lt;R&gt;1&lt;/R&gt;&lt;C&gt;1&lt;/C&gt;&lt;D xsi:type="xsd:double"&gt;-150.305451400765&lt;/D&gt;&lt;/FQL&gt;&lt;FQL&gt;&lt;Q&gt;KR7006400006^FF_TAX_CF(ANN_R,2016,,,,USD)&lt;/Q&gt;&lt;R&gt;1&lt;/R&gt;&lt;C&gt;1&lt;/C&gt;&lt;D xsi:type="xsd:double"&gt;219.286091350488&lt;/D&gt;&lt;/FQL&gt;&lt;FQL&gt;&lt;Q&gt;KR7006400006^FF_PTX_INC(ANN_R,2016,,,,USD)&lt;/Q&gt;&lt;R&gt;1&lt;/R&gt;&lt;C&gt;1&lt;/C&gt;&lt;D xsi:type="xsd:double"&gt;-707.379079453278&lt;/D&gt;&lt;/FQL&gt;&lt;FQL&gt;&lt;Q&gt;KR7006400006^FF_TAX_CF(ANN_R,2017,,,,USD)&lt;/Q&gt;&lt;R&gt;1&lt;/R&gt;&lt;C&gt;1&lt;/C&gt;&lt;D xsi:type="xsd:double"&gt;84.8785643226169&lt;/D&gt;&lt;/FQL&gt;&lt;FQL&gt;&lt;Q&gt;KR7006400006^FF_PTX_INC(ANN_R,2017,,,,USD)&lt;/Q&gt;&lt;R&gt;1&lt;/R&gt;&lt;C&gt;1&lt;/C&gt;&lt;D xsi:type="xsd:double"&gt;728.931802965161&lt;/D&gt;&lt;/FQL&gt;&lt;FQL&gt;&lt;Q&gt;KR7006400006^FF_TAX_CF(ANN_R,2018,,,,USD)&lt;/Q&gt;&lt;R&gt;1&lt;/R&gt;&lt;C&gt;1&lt;/C&gt;&lt;D xsi:type="xsd:double"&gt;117.068795192608&lt;/D&gt;&lt;/FQL&gt;&lt;FQL&gt;&lt;Q&gt;KR7006400006^FF_PTX_INC(ANN_R,2018,,,,USD)&lt;/Q&gt;&lt;R&gt;1&lt;/R&gt;&lt;C&gt;1&lt;/C&gt;&lt;D xsi:type="xsd:double"&gt;941.587137200715&lt;/D&gt;&lt;/FQL&gt;&lt;FQL&gt;&lt;Q&gt;KR7006400006^FF_TAX_CF(ANN_R,2019,,,,USD)&lt;/Q&gt;&lt;R&gt;1&lt;/R&gt;&lt;C&gt;1&lt;/C&gt;&lt;D xsi:type="xsd:double"&gt;97.7197747113971&lt;/D&gt;&lt;/FQL&gt;&lt;FQL&gt;&lt;Q&gt;KR7006400006^FF_PTX_INC(ANN_R,2019,,,,USD)&lt;/Q&gt;&lt;R&gt;1&lt;/R&gt;&lt;C&gt;1&lt;/C&gt;&lt;D xsi:type="xsd:double"&gt;331.004711734589&lt;/D&gt;&lt;/FQL&gt;&lt;FQL&gt;&lt;Q&gt;KR7006400006^FF_TAX_CF(ANN_R,2020,,,,USD)&lt;/Q&gt;&lt;R&gt;1&lt;/R&gt;&lt;C&gt;1&lt;/C&gt;&lt;D xsi:type="xsd:double"&gt;105.582565200705&lt;/D&gt;&lt;/FQL&gt;&lt;FQL&gt;&lt;Q&gt;KR7006400006^FF_PTX_INC(ANN_R,2020,,,,USD)&lt;/Q&gt;&lt;R&gt;1&lt;/R&gt;&lt;C&gt;1&lt;/C&gt;&lt;D xsi:type="xsd:double"&gt;432.838108059237&lt;/D&gt;&lt;/FQL&gt;&lt;FQL&gt;&lt;Q&gt;KR7005930003^FF_TAX_CF(ANN_R,2012,,,,USD)&lt;/Q&gt;&lt;R&gt;1&lt;/R&gt;&lt;C&gt;1&lt;/C&gt;&lt;D xsi:type="xsd:double"&gt;3710.20051233354&lt;/D&gt;&lt;/FQL&gt;&lt;FQL&gt;&lt;Q&gt;KR7005930003^FF_PTX_INC(ANN_R,2012,,,,USD)&lt;/Q&gt;&lt;R&gt;1&lt;/R&gt;&lt;C&gt;1&lt;/C&gt;&lt;D xsi:type="xsd:double"&gt;26552.5222700686&lt;/D&gt;&lt;/FQL&gt;&lt;FQL&gt;&lt;Q&gt;KR7005930003^FF_TAX_CF(ANN_R,2013,,,,USD)&lt;/Q&gt;&lt;R&gt;1&lt;/R&gt;&lt;C&gt;1&lt;/C&gt;&lt;D xsi:type="xsd:double"&gt;6805.44369734387&lt;/D&gt;&lt;/FQL&gt;&lt;FQL&gt;&lt;Q&gt;KR7005930003^FF_PTX_INC(ANN_R,2013,,,,USD)&lt;/Q&gt;&lt;R&gt;1&lt;/R&gt;&lt;C&gt;1&lt;/C&gt;&lt;D xsi:type="xsd:double"&gt;35043.4698961849&lt;/D&gt;&lt;/FQL&gt;&lt;FQL&gt;&lt;Q&gt;KR7005930003^FF_TAX_CF(ANN_R,2014,,,,USD)&lt;/Q&gt;&lt;R&gt;1&lt;/R&gt;&lt;C&gt;1&lt;/C&gt;&lt;D xsi:type="xsd:double"&gt;7118.0636704567&lt;/D&gt;&lt;/FQL&gt;&lt;FQL&gt;&lt;Q&gt;KR7005930003^FF_PTX_INC(ANN_R,2014,,,,USD)&lt;/Q&gt;&lt;R&gt;1&lt;/R&gt;&lt;C&gt;1&lt;/C&gt;&lt;D xsi:type="xsd:double"&gt;26480.6093922044&lt;/D&gt;&lt;/FQL&gt;&lt;FQL&gt;&lt;Q&gt;KR7005930003^FF_TAX_CF(ANN_R,2015,,,,USD)&lt;/Q&gt;&lt;R&gt;1&lt;/R&gt;&lt;C&gt;1&lt;/C&gt;&lt;D xsi:type="xsd:double"&gt;4945.36028388236&lt;/D&gt;&lt;/FQL&gt;&lt;FQL&gt;&lt;Q&gt;KR7005930003^FF_PTX_INC(ANN_R,2015,,,,USD)&lt;/Q&gt;&lt;R&gt;1&lt;/R&gt;&lt;C&gt;1&lt;/C&gt;&lt;D xsi:type="xsd:double"&gt;22937.7231666591&lt;/D&gt;&lt;/FQL&gt;&lt;FQL&gt;&lt;Q&gt;KR7005930003^FF_TAX_CF(ANN_R,2016,,,,USD)&lt;/Q&gt;&lt;R&gt;1&lt;/R&gt;&lt;C&gt;1&lt;/C&gt;&lt;D xsi:type="xsd:double"&gt;5285.39791423269&lt;/D&gt;&lt;/FQL&gt;&lt;FQL&gt;&lt;Q&gt;KR7005930003^FF_PTX_INC(ANN_R,2016,,,,USD)&lt;/Q&gt;&lt;R&gt;1&lt;/R&gt;&lt;C&gt;1&lt;/C&gt;&lt;D xsi:type="xsd:double"&gt;26472.9579174758&lt;/D&gt;&lt;/FQL&gt;&lt;FQL&gt;&lt;Q&gt;KR7005930003^FF_TAX_CF(ANN_R,2017,,,,USD)&lt;/Q&gt;&lt;R&gt;1&lt;/R&gt;&lt;C&gt;1&lt;/C&gt;&lt;D xsi:type="xsd:double"&gt;6038.95273741079&lt;/D&gt;&lt;/FQL&gt;&lt;FQL&gt;&lt;Q&gt;KR7005930003^FF_PTX_INC(ANN_R,2017,,,,USD)&lt;/Q&gt;&lt;R&gt;1&lt;/R&gt;&lt;C&gt;1&lt;/C&gt;&lt;D xsi:type="xsd:double"&gt;49708.4982149218&lt;/D&gt;&lt;/FQL&gt;&lt;FQL&gt;&lt;Q&gt;KR7005930003^FF_TAX_CF(ANN_R,2018,,,,USD)&lt;/Q&gt;&lt;R&gt;1&lt;/R&gt;&lt;C&gt;1&lt;/C&gt;&lt;D xsi:type="xsd:double"&gt;11312.3460650998&lt;/D&gt;&lt;/FQL&gt;&lt;FQL&gt;&lt;Q&gt;KR7005930003^FF_PTX_INC(ANN_R,2018,,,,USD)&lt;/Q&gt;&lt;R&gt;1&lt;/R&gt;&lt;C&gt;1&lt;/C&gt;&lt;D xsi:type="xsd:double"&gt;55573.7892346304&lt;/D&gt;&lt;/FQL&gt;&lt;FQL&gt;&lt;Q&gt;KR7005930003^FF_TAX_CF(ANN_R,2019,,,,USD)&lt;/Q&gt;&lt;R&gt;1&lt;/R&gt;&lt;C&gt;1&lt;/C&gt;&lt;D xsi:type="xsd:double"&gt;11337.057896343&lt;/D&gt;&lt;/FQL&gt;&lt;FQL&gt;&lt;Q&gt;KR7005930003^FF_PTX_INC(ANN_R,2019,,,,USD)&lt;/Q&gt;&lt;R&gt;1&lt;/R&gt;&lt;C&gt;1&lt;/C&gt;&lt;D xsi:type="xsd:double"&gt;25741.4105420872&lt;/D&gt;&lt;/FQL&gt;&lt;FQL&gt;&lt;Q&gt;KR7005930003^FF_TAX_CF(ANN_R,2020,,,,USD)&lt;/Q&gt;&lt;R&gt;1&lt;/R&gt;&lt;C&gt;1&lt;/C&gt;&lt;D xsi:type="xsd:double"&gt;4043.05797775887&lt;/D&gt;&lt;/FQL&gt;&lt;FQL&gt;&lt;Q&gt;KR7005930003^FF_PTX_INC(ANN_R,2020,,,,USD)&lt;/Q&gt;&lt;R&gt;1&lt;/R&gt;&lt;C&gt;1&lt;/C&gt;&lt;D xsi:type="xsd:double"&gt;30374.5706728232&lt;/D&gt;&lt;/FQL&gt;&lt;FQL&gt;&lt;Q&gt;KR7028260008^FF_TAX_CF(ANN_R,2012,,,,USD)&lt;/Q&gt;&lt;R&gt;1&lt;/R&gt;&lt;C&gt;1&lt;/C&gt;&lt;D xsi:type="xsd:double"&gt;97.4310526700414&lt;/D&gt;&lt;/FQL&gt;&lt;FQL&gt;&lt;Q&gt;KR7028260008^FF_PTX_INC(ANN_R,2012,,,,USD)&lt;/Q&gt;&lt;R&gt;1&lt;/R&gt;&lt;C&gt;1&lt;/C&gt;&lt;D xsi:type="xsd:double"&gt;108.547591097439&lt;/D&gt;&lt;/FQL&gt;&lt;FQL&gt;&lt;Q&gt;KR7028260008^FF_TAX_CF(ANN_R,2013,,,,USD)&lt;/Q&gt;&lt;R&gt;1&lt;/R&gt;&lt;C&gt;1&lt;/C&gt;&lt;D xsi:type="xsd:double"&gt;36.4323016376188&lt;/D&gt;&lt;/FQL&gt;&lt;FQL&gt;&lt;Q&gt;KR7028260008^FF_PTX_INC(ANN_R,2013,,,,USD)&lt;/Q&gt;&lt;R&gt;1&lt;/R&gt;&lt;C&gt;1&lt;/C&gt;&lt;D xsi:type="xsd:double"&gt;67.9071045699434&lt;/D&gt;&lt;/FQL&gt;&lt;FQL&gt;&lt;Q&gt;KR7028260008^FF_TAX_CF(ANN_R,2014,,,,USD)&lt;/Q&gt;&lt;R&gt;1&lt;/R&gt;&lt;C&gt;1&lt;/C&gt;&lt;D xsi:type="xsd:double"&gt;107.859437397055&lt;/D&gt;&lt;/FQL&gt;&lt;FQL&gt;&lt;Q&gt;KR7028260008^FF_PTX_INC(ANN_R,2014,,,,USD)&lt;/Q&gt;&lt;R&gt;1&lt;/R&gt;&lt;C&gt;1&lt;/C&gt;&lt;D xsi:type="xsd:double"&gt;139.521596069143&lt;/D&gt;&lt;/FQL&gt;&lt;FQL&gt;&lt;Q&gt;KR7028260008^FF_TAX_CF(ANN_R,2015,,,,USD)&lt;/Q&gt;&lt;R&gt;1&lt;/R&gt;&lt;C&gt;1&lt;/C&gt;&lt;D xsi:type="xsd:double"&gt;256.90058170698&lt;/D&gt;&lt;/FQL&gt;&lt;FQL&gt;&lt;Q&gt;KR7028260008^FF_PTX_INC(ANN_R,2015,,,,USD)&lt;/Q&gt;&lt;R&gt;1&lt;/R&gt;&lt;C&gt;1&lt;/C&gt;&lt;D xsi:type="xsd:double"&gt;2579.75347354342&lt;/D&gt;&lt;/FQL&gt;&lt;FQL&gt;&lt;Q&gt;KR7028260008^FF_TAX_CF(ANN_R,2016,,,,USD)&lt;/Q&gt;&lt;R&gt;1&lt;/R&gt;&lt;C&gt;1&lt;/C&gt;&lt;D xsi:type="xsd:double"&gt;219.238765328739&lt;/D&gt;&lt;/FQL&gt;&lt;FQL&gt;&lt;Q&gt;KR7028260008^FF_PTX_INC(ANN_R,2016,,,,USD)&lt;/Q&gt;&lt;R&gt;1&lt;/R&gt;&lt;C&gt;1&lt;/C&gt;&lt;D xsi:type="xsd:double"&gt;140.207349158605&lt;/D&gt;&lt;/FQL&gt;&lt;FQL&gt;&lt;Q&gt;KR7028260008^FF_TAX_CF(ANN_R,2017,,,,USD)&lt;/Q&gt;&lt;R&gt;1&lt;/R&gt;&lt;C&gt;1&lt;/C&gt;&lt;D xsi:type="xsd:double"&gt;165.514881595144&lt;/D&gt;&lt;/FQL&gt;&lt;FQL&gt;&lt;Q&gt;KR7028260008^FF_PTX_INC(ANN_R,2017,,,,USD)&lt;/Q&gt;&lt;R&gt;1&lt;/R&gt;&lt;C&gt;1&lt;/C&gt;&lt;D xsi:type="xsd:double"&gt;729.769093498076&lt;/D&gt;&lt;/FQL&gt;&lt;FQL&gt;&lt;Q&gt;KR7028260008^FF_TAX_CF(ANN_R,2018,,,,USD)&lt;/Q&gt;&lt;R&gt;1&lt;/R&gt;&lt;C&gt;1&lt;/C&gt;&lt;D xsi:type="xsd:double"&gt;75.9267887328697&lt;/D&gt;&lt;/FQL&gt;&lt;FQL&gt;&lt;Q&gt;KR7028260008^FF_PTX_INC(ANN_R,2018,,,,USD)&lt;/Q&gt;&lt;R&gt;1&lt;/R&gt;&lt;C&gt;1&lt;/C&gt;&lt;D xsi:type="xsd:double"&gt;2165.10538093957&lt;/D&gt;&lt;/FQL&gt;&lt;FQL&gt;&lt;Q&gt;KR7028260008^FF_TAX_CF(ANN_R,2019,,,,USD)&lt;/Q&gt;&lt;R&gt;1&lt;/R&gt;&lt;C&gt;1&lt;/C&gt;&lt;D xsi:type="xsd:double"&gt;679.769980336125&lt;/D&gt;&lt;/FQL&gt;&lt;FQL&gt;&lt;Q&gt;KR7028260008^FF_PTX_INC(ANN_R,2019,,,,USD)&lt;/Q&gt;&lt;R&gt;1&lt;/R&gt;&lt;C&gt;1&lt;/C&gt;&lt;D xsi:type="xsd:double"&gt;1048.34540043368&lt;/D&gt;&lt;/FQL&gt;&lt;FQL&gt;&lt;Q&gt;KR7028260008^FF_TAX_CF(ANN_R,2020,,,,USD)&lt;/Q&gt;&lt;R&gt;1&lt;/R&gt;&lt;C&gt;1&lt;/C&gt;&lt;D xsi:type="xsd:double"&gt;233.293751942706&lt;/D&gt;&lt;/FQL&gt;&lt;FQL&gt;&lt;Q&gt;KR7028260008^FF_PTX_INC(ANN_R,2020,,,,USD)&lt;/Q&gt;&lt;R&gt;1&lt;/R&gt;&lt;C&gt;1&lt;/C&gt;&lt;D xsi:type="xsd:double"&gt;1104.79203815633&lt;/D&gt;&lt;/FQL&gt;&lt;FQL&gt;&lt;Q&gt;KR7005490008^FF_TAX_CF(ANN_R,2012,,,,USD)&lt;/Q&gt;&lt;R&gt;1&lt;/R&gt;&lt;C&gt;1&lt;/C&gt;&lt;D xsi:type="xsd:double"&gt;630.592532898299&lt;/D&gt;&lt;/FQL&gt;&lt;FQL&gt;&lt;Q&gt;KR7005490008^FF_PTX_INC(ANN_R,2012,,,,USD)&lt;/Q&gt;&lt;R&gt;1&lt;/R&gt;&lt;C&gt;1&lt;/C&gt;&lt;D xsi:type="xsd:double"&gt;3010.01316134934&lt;/D&gt;&lt;/FQL&gt;&lt;FQL&gt;&lt;Q&gt;KR7005490008^FF_TAX_CF(ANN_R,2013,,,,USD)&lt;/Q&gt;&lt;R&gt;1&lt;/R&gt;&lt;C&gt;1&lt;/C&gt;&lt;D xsi:type="xsd:double"&gt;746.200158742256&lt;/D&gt;&lt;/FQL&gt;&lt;FQL&gt;&lt;Q&gt;KR7005490008^FF_PTX_INC(ANN_R,2013,,,,USD)&lt;/Q&gt;&lt;R&gt;1&lt;/R&gt;&lt;C&gt;1&lt;/C&gt;&lt;D xsi:type="xsd:double"&gt;1941.96081179345&lt;/D&gt;&lt;/FQL&gt;&lt;FQL&gt;&lt;Q&gt;KR7005490008^FF_TAX_CF(ANN_R,2014,,,,USD)&lt;/Q&gt;&lt;R&gt;1&lt;/R&gt;&lt;C&gt;1&lt;/C&gt;&lt;D xsi:type="xsd:double"&gt;757.438891683275&lt;/D&gt;&lt;/FQL&gt;&lt;FQL&gt;&lt;Q&gt;KR7005490008^FF_PTX_INC(ANN_R,2014,,,,USD)&lt;/Q&gt;&lt;R&gt;1&lt;/R&gt;&lt;C&gt;1&lt;/C&gt;&lt;D xsi:type="xsd:double"&gt;1594.09526038118&lt;/D&gt;&lt;/FQL&gt;&lt;FQL&gt;&lt;Q&gt;KR7005490008^FF_TAX_CF(ANN_R,2015,,,,USD)&lt;/Q&gt;&lt;R&gt;1&lt;/R&gt;&lt;C&gt;1&lt;/C&gt;&lt;D xsi:type="xsd:double"&gt;550.106299144721&lt;/D&gt;&lt;/FQL&gt;&lt;FQL&gt;&lt;Q&gt;KR7005490008^FF_PTX_INC(ANN_R,2015,,,,USD)&lt;/Q&gt;&lt;R&gt;1&lt;/R&gt;&lt;C&gt;1&lt;/C&gt;&lt;D xsi:type="xsd:double"&gt;606.829432531687&lt;/D&gt;&lt;/FQL&gt;&lt;FQL&gt;&lt;Q&gt;KR7005490008^FF_TAX_CF(ANN_R,2016,,,,USD)&lt;/Q&gt;&lt;R&gt;1&lt;/R&gt;&lt;C&gt;1&lt;/C&gt;&lt;D xsi:type="xsd:double"&gt;518.883918910506&lt;/D&gt;&lt;/FQL&gt;&lt;FQL&gt;&lt;Q&gt;KR7005490008^FF_PTX_INC(ANN_R,2016,,,,USD)&lt;/Q&gt;&lt;R&gt;1&lt;/R&gt;&lt;C&gt;1&lt;/C&gt;&lt;D xsi:type="xsd:double"&gt;1311.44945445435&lt;/D&gt;&lt;/FQL&gt;&lt;FQL&gt;&lt;Q&gt;KR7005490008^FF_TAX_CF(ANN_R,2017,,,,USD)&lt;/Q&gt;&lt;R&gt;1&lt;/R&gt;&lt;C&gt;1&lt;/C&gt;&lt;D xsi:type="xsd:double"&gt;713.302657509351&lt;/D&gt;&lt;/FQL&gt;&lt;FQL&gt;&lt;Q&gt;KR7005490008^FF_PTX_INC(ANN_R,2017,,,,USD)&lt;/Q&gt;&lt;R&gt;1&lt;/R&gt;&lt;C&gt;1&lt;/C&gt;&lt;D xsi:type="xsd:double"&gt;3697.17270773185&lt;/D&gt;&lt;/FQL&gt;&lt;FQL&gt;&lt;Q&gt;KR7005490008^FF_TAX_CF(ANN_R,2018,,,,USD)&lt;/Q&gt;&lt;R&gt;1&lt;/R&gt;&lt;C&gt;1&lt;/C&gt;&lt;D xsi:type="xsd:double"&gt;1035.72090764396&lt;/D&gt;&lt;/FQL&gt;&lt;FQL&gt;&lt;Q&gt;KR7005490008^FF_PTX_INC(ANN_R,2018,,,,USD)&lt;/Q&gt;&lt;R&gt;1&lt;/R&gt;&lt;C&gt;1&lt;/C&gt;&lt;D xsi:type="xsd:double"&gt;3237.40367492268&lt;/D&gt;&lt;/FQL&gt;&lt;FQL&gt;&lt;Q&gt;KR7005490008^FF_TAX_CF(ANN_R,2019,,,,USD)&lt;/Q&gt;&lt;R&gt;1&lt;/R&gt;&lt;C&gt;1&lt;/C&gt;&lt;D xsi:type="xsd:double"&gt;1297.39061845739&lt;/D&gt;&lt;/FQL&gt;&lt;FQL&gt;&lt;Q&gt;KR7005490008^FF_PTX_INC(ANN_R,2019,,,,USD)&lt;/Q&gt;&lt;R&gt;1&lt;/R&gt;&lt;C&gt;1&lt;/C&gt;&lt;D xsi:type="xsd:double"&gt;2383.44590053916&lt;/D&gt;&lt;/FQL&gt;&lt;FQL&gt;&lt;Q&gt;KR7005490008^FF_TAX_CF(ANN_R,2020,,,,USD)&lt;/Q&gt;&lt;R&gt;1&lt;/R&gt;&lt;C&gt;1&lt;/C&gt;&lt;D xsi:type="xsd:double"&gt;551.653431848194&lt;/D&gt;&lt;/FQL&gt;&lt;FQL&gt;&lt;Q&gt;KR7005490008^FF_PTX_INC(ANN_R,2020,,,,USD)&lt;/Q&gt;&lt;R&gt;1&lt;/R&gt;&lt;C&gt;1&lt;/C&gt;&lt;D xsi:type="xsd:double"&gt;1603.36398388915&lt;/D&gt;&lt;/FQL&gt;&lt;FQL&gt;&lt;Q&gt;KR7036570000^FF_TAX_CF(ANN_R,2012,,,,USD)&lt;/Q&gt;&lt;R&gt;1&lt;/R&gt;&lt;C&gt;1&lt;/C&gt;&lt;D xsi:type="xsd:double"&gt;35.1849295384364&lt;/D&gt;&lt;/FQL&gt;&lt;FQL&gt;&lt;Q&gt;KR7036570000^FF_PTX_INC(ANN_R,2012,,,,USD)&lt;/Q&gt;&lt;R&gt;1&lt;/R&gt;&lt;C&gt;1&lt;/C&gt;&lt;D xsi:type="xsd:double"&gt;162.348032332225&lt;/D&gt;&lt;/FQL&gt;&lt;FQL&gt;&lt;Q&gt;KR7036570000^FF_TAX_CF(ANN_R,2013,,,,USD)&lt;/Q&gt;&lt;R&gt;1&lt;/R&gt;&lt;C&gt;1&lt;/C&gt;&lt;D xsi:type="xsd:double"&gt;23.4482882133814&lt;/D&gt;&lt;/FQL&gt;&lt;FQL&gt;&lt;Q&gt;KR7036570000^FF_PTX_INC(ANN_R,2013,,,,USD)&lt;/Q&gt;&lt;R&gt;1&lt;/R&gt;&lt;C&gt;1&lt;/C&gt;&lt;D xsi:type="xsd:double"&gt;197.506208519204&lt;/D&gt;&lt;/FQL&gt;&lt;FQL&gt;&lt;Q&gt;KR7036570000^FF_TAX_CF(ANN_R,2014,,,,USD)&lt;/Q&gt;&lt;R&gt;1&lt;/R&gt;&lt;C&gt;1&lt;/C&gt;&lt;D xsi:type="xsd:double"&gt;65.6914373064348&lt;/D&gt;&lt;/FQL&gt;&lt;FQL&gt;&lt;Q&gt;KR7036570000^FF_PTX_INC(ANN_R,2014,,,,USD)&lt;/Q&gt;&lt;R&gt;1&lt;/R&gt;&lt;C&gt;1&lt;/C&gt;&lt;D xsi:type="xsd:double"&gt;274.55164864458&lt;/D&gt;&lt;/FQL&gt;&lt;FQL&gt;&lt;Q&gt;KR7036570000^FF_TAX_CF(ANN_R,2015,,,,USD)&lt;/Q&gt;&lt;R&gt;1&lt;/R&gt;&lt;C&gt;1&lt;/C&gt;&lt;D xsi:type="xsd:double"&gt;62.642247444688&lt;/D&gt;&lt;/FQL&gt;&lt;FQL&gt;&lt;Q&gt;KR7036570000^FF_PTX_INC(ANN_R,2015,,,,USD)&lt;/Q&gt;&lt;R&gt;1&lt;/R&gt;&lt;C&gt;1&lt;/C&gt;&lt;D xsi:type="xsd:double"&gt;211.617798666675&lt;/D&gt;&lt;/FQL&gt;&lt;FQL&gt;&lt;Q&gt;KR7036570000^FF_TAX_CF(ANN_R,2016,,,,USD)&lt;/Q&gt;&lt;R&gt;1&lt;/R&gt;&lt;C&gt;1&lt;/C&gt;&lt;D xsi:type="xsd:double"&gt;117.081808007238&lt;/D&gt;&lt;/FQL&gt;&lt;FQL&gt;&lt;Q&gt;KR7036570000^FF_PTX_INC(ANN_R,2016,,,,USD)&lt;/Q&gt;&lt;R&gt;1&lt;/R&gt;&lt;C&gt;1&lt;/C&gt;&lt;D xsi:type="xsd:double"&gt;298.290090531707&lt;/D&gt;&lt;/FQL&gt;&lt;FQL&gt;&lt;Q&gt;KR7036570000^FF_TAX_CF(ANN_R,2017,,,,USD)&lt;/Q&gt;&lt;R&gt;1&lt;/R&gt;&lt;C&gt;1&lt;/C&gt;&lt;D xsi:type="xsd:double"&gt;55.5831613077635&lt;/D&gt;&lt;/FQL&gt;&lt;FQL&gt;&lt;Q&gt;KR7036570000^FF_PTX_INC(ANN_R,2017,,,,USD)&lt;/Q&gt;&lt;R&gt;1&lt;/R&gt;&lt;C&gt;1&lt;/C&gt;&lt;D xsi:type="xsd:double"&gt;539.794140255579&lt;/D&gt;&lt;/FQL&gt;&lt;FQL&gt;&lt;Q&gt;KR7036570000^FF_TAX_CF(ANN_R,2018,,,,USD)&lt;/Q&gt;&lt;R&gt;1&lt;/R&gt;&lt;C&gt;1&lt;/C&gt;&lt;D xsi:type="xsd:double"&gt;255.168456735296&lt;/D&gt;&lt;/FQL&gt;&lt;FQL&gt;&lt;Q&gt;KR7036570000^FF_PTX_INC(ANN_R,2018,,,,USD)&lt;/Q&gt;&lt;R&gt;1&lt;/R&gt;&lt;C&gt;1&lt;/C&gt;&lt;D xsi:type="xsd:double"&gt;579.136271616139&lt;/D&gt;&lt;/FQL&gt;&lt;FQL&gt;&lt;Q&gt;KR7036570000^FF_TAX_CF(ANN_R,2019,,,,USD)&lt;/Q&gt;&lt;R&gt;1&lt;/R&gt;&lt;C&gt;1&lt;/C&gt;&lt;D xsi:type="xsd:double"&gt;111.808800132305&lt;/D&gt;&lt;/FQL&gt;&lt;FQL&gt;&lt;Q&gt;KR7036570000^FF_PTX_INC(ANN_R,2019,,,,USD)&lt;/Q&gt;&lt;R&gt;1&lt;/R&gt;&lt;C&gt;1&lt;/C&gt;&lt;D xsi:type="xsd:double"&gt;429.364482724339&lt;/D&gt;&lt;/FQL&gt;&lt;FQL&gt;&lt;Q&gt;KR7036570000^FF_TAX_CF(ANN_R,2020,,,,USD)&lt;/Q&gt;&lt;R&gt;1&lt;/R&gt;&lt;C&gt;1&lt;/C&gt;&lt;D xsi:type="xsd:double"&gt;147.130972784384&lt;/D&gt;&lt;/FQL&gt;&lt;FQL&gt;&lt;Q&gt;KR7036570000^FF_PTX_INC(ANN_R,2020,,,,USD)&lt;/Q&gt;&lt;R&gt;1&lt;/R&gt;&lt;C&gt;1&lt;/C&gt;&lt;D xsi:type="xsd:double"&gt;680.259038550227&lt;/D&gt;&lt;/FQL&gt;&lt;FQL&gt;&lt;Q&gt;KR7035420009^FF_TAX_CF(ANN_R,2012,,,,USD)&lt;/Q&gt;&lt;R&gt;1&lt;/R&gt;&lt;C&gt;1&lt;/C&gt;&lt;D xsi:type="xsd:double"&gt;152.705008989198&lt;/D&gt;&lt;/FQL&gt;&lt;FQL&gt;&lt;Q&gt;KR7035420009^FF_PTX_INC(ANN_R,2012,,,,USD)&lt;/Q&gt;&lt;R&gt;1&lt;/R&gt;&lt;C&gt;1&lt;/C&gt;&lt;D xsi:type="xsd:double"&gt;486.887971926447&lt;/D&gt;&lt;/FQL&gt;&lt;FQL&gt;&lt;Q&gt;KR7035420009^FF_TAX_CF(ANN_R,2013,,,,USD)&lt;/Q&gt;&lt;R&gt;1&lt;/R&gt;&lt;C&gt;1&lt;/C&gt;&lt;D xsi:type="xsd:double"&gt;183.690856022129&lt;/D&gt;&lt;/FQL&gt;&lt;FQL&gt;&lt;Q&gt;KR7035420009^FF_PTX_INC(ANN_R,2013,,,,USD)&lt;/Q&gt;&lt;R&gt;1&lt;/R&gt;&lt;C&gt;1&lt;/C&gt;&lt;D xsi:type="xsd:double"&gt;417.372737313562&lt;/D&gt;&lt;/FQL&gt;&lt;FQL&gt;&lt;Q&gt;KR7035420009^FF_TAX_CF(ANN_R,2014,,,,USD)&lt;/Q&gt;&lt;R&gt;1&lt;/R&gt;&lt;C&gt;1&lt;/C&gt;&lt;D xsi:type="xsd:double"&gt;222.724671714864&lt;/D&gt;&lt;/FQL&gt;&lt;FQL&gt;&lt;Q&gt;KR7035420009^FF_PTX_INC(ANN_R,2014,,,,USD)&lt;/Q&gt;&lt;R&gt;1&lt;/R&gt;&lt;C&gt;1&lt;/C&gt;&lt;D xsi:type="xsd:double"&gt;625.885506441959&lt;/D&gt;&lt;/FQL&gt;&lt;FQL&gt;&lt;Q&gt;KR7035420009^FF_TAX_CF(ANN_R,2015,,,,USD)&lt;/Q&gt;&lt;R&gt;1&lt;/R&gt;&lt;C&gt;1&lt;/C&gt;&lt;D xsi:type="xsd:double"&gt;236.374423340275&lt;/D&gt;&lt;/FQL&gt;&lt;FQL&gt;&lt;Q&gt;KR7035420009^FF_PTX_INC(ANN_R,2015,,,,USD)&lt;/Q&gt;&lt;R&gt;1&lt;/R&gt;&lt;C&gt;1&lt;/C&gt;&lt;D xsi:type="xsd:double"&gt;727.354009832779&lt;/D&gt;&lt;/FQL&gt;&lt;FQL&gt;&lt;Q&gt;KR7035420009^FF_TAX_CF(ANN_R,2016,,,,USD)&lt;/Q&gt;&lt;R&gt;1&lt;/R&gt;&lt;C&gt;1&lt;/C&gt;&lt;D xsi:type="xsd:double"&gt;292.029110861578&lt;/D&gt;&lt;/FQL&gt;&lt;FQL&gt;&lt;Q&gt;KR7035420009^FF_PTX_INC(ANN_R,2016,,,,USD)&lt;/Q&gt;&lt;R&gt;1&lt;/R&gt;&lt;C&gt;1&lt;/C&gt;&lt;D xsi:type="xsd:double"&gt;975.505117493076&lt;/D&gt;&lt;/FQL&gt;&lt;FQL&gt;&lt;Q&gt;KR7035420009^FF_TAX_CF(ANN_R,2017,,,,USD)&lt;/Q&gt;&lt;R&gt;1&lt;/R&gt;&lt;C&gt;1&lt;/C&gt;&lt;D xsi:type="xsd:double"&gt;366.977082956672&lt;/D&gt;&lt;/FQL&gt;&lt;FQL&gt;&lt;Q&gt;KR7035420009^FF_PTX_INC(ANN_R,2017,,,,USD)&lt;/Q&gt;&lt;R&gt;1&lt;/R&gt;&lt;C&gt;1&lt;/C&gt;&lt;D xsi:type="xsd:double"&gt;1070.18561321682&lt;/D&gt;&lt;/FQL&gt;&lt;FQL&gt;&lt;Q&gt;KR7035420009^FF_TAX_CF(ANN_R,2018,,,,USD)&lt;/Q&gt;&lt;R&gt;1&lt;/R&gt;&lt;C&gt;1&lt;/C&gt;&lt;D xsi:type="xsd:double"&gt;33.6974709545002&lt;/D&gt;&lt;/FQL&gt;&lt;FQL&gt;&lt;Q&gt;KR7035420009^FF_PTX_INC(ANN_R,2018,,,,USD)&lt;/Q&gt;&lt;R&gt;1&lt;/R&gt;&lt;C&gt;1&lt;/C&gt;&lt;D xsi:type="xsd:double"&gt;1087.43518619534&lt;/D&gt;&lt;/FQL&gt;&lt;FQL&gt;&lt;Q&gt;KR7035420009^FF_TAX_CF(ANN_R,2019,,,,USD)&lt;/Q&gt;&lt;R&gt;1&lt;/R&gt;&lt;C&gt;1&lt;/C&gt;&lt;D xsi:type="xsd:double"&gt;409.948087944529&lt;/D&gt;&lt;/FQL&gt;&lt;FQL&gt;&lt;Q&gt;KR7035420009^FF_PTX_INC(ANN_R,2019,,,,USD)&lt;/Q&gt;&lt;R&gt;1&lt;/R&gt;&lt;C&gt;1&lt;/C&gt;&lt;D xsi:type="xsd:double"&gt;1177.19985289392&lt;/D&gt;&lt;/FQL&gt;&lt;FQL&gt;&lt;Q&gt;KR7035420009^FF_TAX_CF(ANN_R,2020,,,,USD)&lt;/Q&gt;&lt;R&gt;1&lt;/R&gt;&lt;C&gt;1&lt;/C&gt;&lt;D xsi:type="xsd:double"&gt;485.824706400629&lt;/D&gt;&lt;/FQL&gt;&lt;FQL&gt;&lt;Q&gt;KR7035420009^FF_PTX_INC(ANN_R,2020,,,,USD)&lt;/Q&gt;&lt;R&gt;1&lt;/R&gt;&lt;C&gt;1&lt;/C&gt;&lt;D xsi:type="xsd:double"&gt;1286.56682558614&lt;/D&gt;&lt;/FQL&gt;&lt;FQL&gt;&lt;Q&gt;KR7000270009^FF_TAX_CF(ANN_R,2012,,,,USD)&lt;/Q&gt;&lt;R&gt;1&lt;/R&gt;&lt;C&gt;1&lt;/C&gt;&lt;D xsi:type="xsd:double"&gt;1034.36549893959&lt;/D&gt;&lt;/FQL&gt;&lt;FQL&gt;&lt;Q&gt;KR7000270009^FF_PTX_INC(ANN_R,2012,,,,USD)&lt;/Q&gt;&lt;R&gt;1&lt;/R&gt;&lt;C&gt;1&lt;/C&gt;&lt;D xsi:type="xsd:double"&gt;3328.47282862058&lt;/D&gt;&lt;/FQL&gt;&lt;FQL&gt;&lt;Q&gt;KR7000270009^FF_TAX_CF(ANN_R,2013,,,,USD)&lt;/Q&gt;&lt;R&gt;1&lt;/R&gt;&lt;C&gt;1&lt;/C&gt;&lt;D xsi:type="xsd:double"&gt;719.508526303747&lt;/D&gt;&lt;/FQL&gt;&lt;FQL&gt;&lt;Q&gt;KR7000270009^FF_PTX_INC(ANN_R,2013,,,,USD)&lt;/Q&gt;&lt;R&gt;1&lt;/R&gt;&lt;C&gt;1&lt;/C&gt;&lt;D xsi:type="xsd:double"&gt;4410.61482472904&lt;/D&gt;&lt;/FQL&gt;&lt;FQL&gt;&lt;Q&gt;KR7000270009^FF_TAX_CF(ANN_R,2014,,,,USD)&lt;/Q&gt;&lt;R&gt;1&lt;/R&gt;&lt;C&gt;1&lt;/C&gt;&lt;D xsi:type="xsd:double"&gt;878.512975807185&lt;/D&gt;&lt;/FQL&gt;&lt;FQL&gt;&lt;Q&gt;KR7000270009^FF_PTX_INC(ANN_R,2014,,,,USD)&lt;/Q&gt;&lt;R&gt;1&lt;/R&gt;&lt;C&gt;1&lt;/C&gt;&lt;D xsi:type="xsd:double"&gt;3625.40807351912&lt;/D&gt;&lt;/FQL&gt;&lt;FQL&gt;&lt;Q&gt;KR7000270009^FF_TAX_CF(ANN_R,2015,,,,USD)&lt;/Q&gt;&lt;R&gt;1&lt;/R&gt;&lt;C&gt;1&lt;/C&gt;&lt;D xsi:type="xsd:double"&gt;500.374851198168&lt;/D&gt;&lt;/FQL&gt;&lt;FQL&gt;&lt;Q&gt;KR7000270009^FF_PTX_INC(ANN_R,2015,,,,USD)&lt;/Q&gt;&lt;R&gt;1&lt;/R&gt;&lt;C&gt;1&lt;/C&gt;&lt;D xsi:type="xsd:double"&gt;2739.22641451168&lt;/D&gt;&lt;/FQL&gt;&lt;FQL&gt;&lt;Q&gt;KR7000270009^FF_TAX_CF(ANN_R,2016,,,,USD)&lt;/Q&gt;&lt;R&gt;1&lt;/R&gt;&lt;C&gt;1&lt;/C&gt;&lt;D xsi:type="xsd:double"&gt;649.773935337493&lt;/D&gt;&lt;/FQL&gt;&lt;FQL&gt;&lt;Q&gt;KR7000270009^FF_PTX_INC(ANN_R,2016,,,,USD)&lt;/Q&gt;&lt;R&gt;1&lt;/R&gt;&lt;C&gt;1&lt;/C&gt;&lt;D xsi:type="xsd:double"&gt;2966.7856245985&lt;/D&gt;&lt;/FQL&gt;&lt;FQL&gt;&lt;Q&gt;KR7000270009^FF_TAX_CF(ANN_R,2017,,,,USD)&lt;/Q&gt;&lt;R&gt;1&lt;/R&gt;&lt;C&gt;1&lt;/C&gt;&lt;D xsi:type="xsd:double"&gt;480.75371056993&lt;/D&gt;&lt;/FQL&gt;&lt;FQL&gt;&lt;Q&gt;KR7000270009^FF_PTX_INC(ANN_R,2017,,,,USD)&lt;/Q&gt;&lt;R&gt;1&lt;/R&gt;&lt;C&gt;1&lt;/C&gt;&lt;D xsi:type="xsd:double"&gt;1008.44109534437&lt;/D&gt;&lt;/FQL&gt;&lt;FQL&gt;&lt;Q&gt;KR7000270009^FF_TAX_CF(ANN_R,2018,,,,USD)&lt;/Q&gt;&lt;R&gt;1&lt;/R&gt;&lt;C&gt;1&lt;/C&gt;&lt;D xsi:type="xsd:double"&gt;221.850064737373&lt;/D&gt;&lt;/FQL&gt;&lt;FQL&gt;&lt;Q&gt;KR7000270009^FF_PTX_INC(ANN_R,2018,,,,USD)&lt;/Q&gt;&lt;R&gt;1&lt;/R&gt;&lt;C&gt;1&lt;/C&gt;&lt;D xsi:type="xsd:double"&gt;1334.5024225933&lt;/D&gt;&lt;/FQL&gt;&lt;FQL&gt;&lt;Q&gt;KR7000270009^FF_TAX_CF(ANN_R,2019,,,,USD)&lt;/Q&gt;&lt;R&gt;1&lt;/R&gt;&lt;C&gt;1&lt;/C&gt;&lt;D xsi:type="xsd:double"&gt;152.039432377671&lt;/D&gt;&lt;/FQL&gt;&lt;FQL&gt;&lt;Q&gt;KR7000270009^FF_PTX_INC(ANN_R,2019,,,,USD)&lt;/Q&gt;&lt;R&gt;1&lt;/R&gt;&lt;C&gt;1&lt;/C&gt;&lt;D xsi:type="xsd:double"&gt;1735.57386153302&lt;/D&gt;&lt;/FQL&gt;&lt;FQL&gt;&lt;Q&gt;KR7000270009^FF_TAX_CF(ANN_R,2020,,,,USD)&lt;/Q&gt;&lt;R&gt;1&lt;/R&gt;&lt;C&gt;1&lt;/C&gt;&lt;D xsi:type="xsd:double"&gt;239.554970499594&lt;/D&gt;&lt;/FQL&gt;&lt;FQL&gt;&lt;Q&gt;KR7000270009^FF_PTX_INC(ANN_R,2020,,,,USD)&lt;/Q&gt;&lt;R&gt;1&lt;/R&gt;&lt;C&gt;1&lt;/C&gt;&lt;D xsi:type="xsd:double"&gt;1508.58320503059&lt;/D&gt;&lt;/FQL&gt;&lt;FQL&gt;&lt;Q&gt;KR7105560007^FF_TAX_CF(ANN_R,2012,,,,USD)&lt;/Q&gt;&lt;R&gt;0&lt;/R&gt;&lt;C&gt;0&lt;/C&gt;&lt;/FQL&gt;&lt;FQL&gt;&lt;Q&gt;KR7105560007^FF_PTX_INC(ANN_R,2012,,,,USD)&lt;/Q&gt;&lt;R&gt;1&lt;/R&gt;&lt;C&gt;1&lt;/C&gt;&lt;D xsi:type="xsd:double"&gt;2053.83709614107&lt;/D&gt;&lt;/FQL&gt;&lt;FQL&gt;&lt;Q&gt;KR7105560007^FF_TAX_CF(ANN_R,2013,,,,USD)&lt;/Q&gt;&lt;R&gt;0&lt;/R&gt;&lt;C&gt;0&lt;/C&gt;&lt;/FQL&gt;&lt;FQL&gt;&lt;Q&gt;KR7105560007^FF_PTX_INC(ANN_R,2013,,,,USD)&lt;/Q&gt;&lt;R&gt;1&lt;/R&gt;&lt;C&gt;1&lt;/C&gt;&lt;D xsi:type="xsd:double"&gt;1840.29219109932&lt;/D&gt;&lt;/FQL&gt;&lt;FQL&gt;&lt;Q&gt;KR7105560007^FF_TAX_CF(ANN_R,2014,,,,USD)&lt;/Q&gt;&lt;R&gt;0&lt;/R&gt;&lt;C&gt;0&lt;/C&gt;&lt;/FQL&gt;&lt;FQL&gt;&lt;Q&gt;KR7105560007^FF_PTX_INC(ANN_R,2014,,,,USD)&lt;/Q&gt;&lt;R&gt;1&lt;/R&gt;&lt;C&gt;1&lt;/C&gt;&lt;D xsi:type="xsd:double"&gt;1793.55157344934&lt;/D&gt;&lt;/FQL&gt;&lt;FQL&gt;&lt;Q&gt;KR7105560007^FF_TAX_CF(ANN_R,2015,,,,USD)&lt;/Q&gt;&lt;R&gt;0&lt;/R&gt;&lt;C&gt;0&lt;/C&gt;&lt;/FQL&gt;&lt;FQL&gt;&lt;Q&gt;KR7105560007^FF_PTX_INC(ANN_R,2015,,,,USD)&lt;/Q&gt;&lt;R&gt;1&lt;/R&gt;&lt;C&gt;1&lt;/C&gt;&lt;D xsi:type="xsd:double"&gt;1733.16130172485&lt;/D&gt;&lt;/FQL&gt;&lt;FQL&gt;&lt;Q&gt;KR7105560007^FF_TAX_CF(ANN_R,2016,,,,USD)&lt;/Q&gt;&lt;R&gt;0&lt;/R&gt;&lt;C&gt;0&lt;/C&gt;&lt;/FQL&gt;&lt;FQL&gt;&lt;Q&gt;KR7105560007^FF_PTX_INC(ANN_R,2016,,,,USD)&lt;/Q&gt;&lt;R&gt;1&lt;/R&gt;&lt;C&gt;1&lt;/C&gt;&lt;D xsi:type="xsd:double"&gt;2023.64930874825&lt;/D&gt;&lt;/FQL&gt;&lt;FQL&gt;&lt;Q&gt;KR7105560007^FF_TAX_CF(ANN_R,2017,,,,USD)&lt;/Q&gt;&lt;R&gt;0&lt;/R&gt;&lt;C&gt;0&lt;/C&gt;&lt;/FQL&gt;&lt;FQL&gt;&lt;Q&gt;KR7105560007^FF_PTX_INC(ANN_R,2017,,,,USD)&lt;/Q&gt;&lt;R&gt;1&lt;/R&gt;&lt;C&gt;1&lt;/C&gt;&lt;D xsi:type="xsd:double"&gt;3660.6691369256&lt;/D&gt;&lt;/FQL&gt;&lt;FQL&gt;&lt;Q&gt;KR7105560007^FF_TAX_CF(ANN_R,2018,,,,USD)&lt;/Q&gt;&lt;R&gt;0&lt;/R&gt;&lt;C&gt;0&lt;/C&gt;&lt;/FQL&gt;&lt;FQL&gt;&lt;Q&gt;KR7105560007^FF_PTX_INC(ANN_R,2018,,,,USD)&lt;/Q&gt;&lt;R&gt;1&lt;/R&gt;&lt;C&gt;1&lt;/C&gt;&lt;D xsi:type="xsd:double"&gt;3908.64285345026&lt;/D&gt;&lt;/FQL&gt;&lt;FQL&gt;&lt;Q&gt;KR7105560007^FF_TAX_CF(ANN_R,2019,,,,USD)&lt;/Q&gt;&lt;R&gt;0&lt;/R&gt;&lt;C&gt;0&lt;/C&gt;&lt;/FQL&gt;&lt;FQL&gt;&lt;Q&gt;KR7105560007^FF_PTX_INC(ANN_R,2019,,,,USD)&lt;/Q&gt;&lt;R&gt;1&lt;/R&gt;&lt;C&gt;1&lt;/C&gt;&lt;D xsi:type="xsd:double"&gt;3873.77447546198&lt;/D&gt;&lt;/FQL&gt;&lt;FQL&gt;&lt;Q&gt;KR7105560007^FF_TAX_CF(ANN_R,2020,,,,USD)&lt;/Q&gt;&lt;R&gt;0&lt;/R&gt;&lt;C&gt;0&lt;/C&gt;&lt;/FQL&gt;&lt;FQL&gt;&lt;Q&gt;KR7105560007^FF_PTX_INC(ANN_R,2020,,,,USD)&lt;/Q&gt;&lt;R&gt;1&lt;/R&gt;&lt;C&gt;1&lt;/C&gt;&lt;D xsi:type="xsd:double"&gt;4109.28037317644&lt;/D&gt;&lt;/FQL&gt;&lt;FQL&gt;&lt;Q&gt;KR7035720002^FF_TAX_CF(ANN_R,2012,,,,USD)&lt;/Q&gt;&lt;R&gt;1&lt;/R&gt;&lt;C&gt;1&lt;/C&gt;&lt;D xsi:type="xsd:double"&gt;24.6867293445566&lt;/D&gt;&lt;/FQL&gt;&lt;FQL&gt;&lt;Q&gt;KR7035720002^FF_PTX_INC(ANN_R,2012,,,,USD)&lt;/Q&gt;&lt;R&gt;1&lt;/R&gt;&lt;C&gt;1&lt;/C&gt;&lt;D xsi:type="xsd:double"&gt;91.0103526025435&lt;/D&gt;&lt;/FQL&gt;&lt;FQL&gt;&lt;Q&gt;KR7035720002^FF_TAX_CF(ANN_R,2013,,,,USD)&lt;/Q&gt;&lt;R&gt;1&lt;/R&gt;&lt;C&gt;1&lt;/C&gt;&lt;D xsi:type="xsd:double"&gt;1.04613863071112&lt;/D&gt;&lt;/FQL&gt;&lt;FQL&gt;&lt;Q&gt;KR7035720002^FF_PTX_INC(ANN_R,2013,,,,USD)&lt;/Q&gt;&lt;R&gt;1&lt;/R&gt;&lt;C&gt;1&lt;/C&gt;&lt;D xsi:type="xsd:double"&gt;60.2861544912972&lt;/D&gt;&lt;/FQL&gt;&lt;FQL&gt;&lt;Q&gt;KR7035720002^FF_TAX_CF(ANN_R,2014,,,,USD)&lt;/Q&gt;&lt;R&gt;1&lt;/R&gt;&lt;C&gt;1&lt;/C&gt;&lt;D xsi:type="xsd:double"&gt;0.591233872954435&lt;/D&gt;&lt;/FQL&gt;&lt;FQL&gt;&lt;Q&gt;KR7035720002^FF_PTX_INC(ANN_R,2014,,,,USD)&lt;/Q&gt;&lt;R&gt;1&lt;/R&gt;&lt;C&gt;1&lt;/C&gt;&lt;D xsi:type="xsd:double"&gt;162.863837192194&lt;/D&gt;&lt;/FQL&gt;&lt;FQL&gt;&lt;Q&gt;KR7035720002^FF_TAX_CF(ANN_R,2015,,,,USD)&lt;/Q&gt;&lt;R&gt;1&lt;/R&gt;&lt;C&gt;1&lt;/C&gt;&lt;D xsi:type="xsd:double"&gt;30.9891449524073&lt;/D&gt;&lt;/FQL&gt;&lt;FQL&gt;&lt;Q&gt;KR7035720002^FF_PTX_INC(ANN_R,2015,,,,USD)&lt;/Q&gt;&lt;R&gt;1&lt;/R&gt;&lt;C&gt;1&lt;/C&gt;&lt;D xsi:type="xsd:double"&gt;100.738109474021&lt;/D&gt;&lt;/FQL&gt;&lt;FQL&gt;&lt;Q&gt;KR7035720002^FF_TAX_CF(ANN_R,2016,,,,USD)&lt;/Q&gt;&lt;R&gt;1&lt;/R&gt;&lt;C&gt;1&lt;/C&gt;&lt;D xsi:type="xsd:double"&gt;46.8504229674581&lt;/D&gt;&lt;/FQL&gt;&lt;FQL&gt;&lt;Q&gt;KR7035720002^FF_PTX_INC(ANN_R,2016,,,,USD)&lt;/Q&gt;&lt;R&gt;1&lt;/R&gt;&lt;C&gt;1&lt;/C&gt;&lt;D xsi:type="xsd:double"&gt;95.3976913514791&lt;/D&gt;&lt;/FQL&gt;&lt;FQL&gt;&lt;Q&gt;KR7035720002^FF_TAX_CF(ANN_R,2017,,,,USD)&lt;/Q&gt;&lt;R&gt;1&lt;/R&gt;&lt;C&gt;1&lt;/C&gt;&lt;D xsi:type="xsd:double"&gt;2.34409861824022&lt;/D&gt;&lt;/FQL&gt;&lt;FQL&gt;&lt;Q&gt;KR7035720002^FF_PTX_INC(ANN_R,2017,,,,USD)&lt;/Q&gt;&lt;R&gt;1&lt;/R&gt;&lt;C&gt;1&lt;/C&gt;&lt;D xsi:type="xsd:double"&gt;135.600473062372&lt;/D&gt;&lt;/FQL&gt;&lt;FQL&gt;&lt;Q&gt;KR7035720002^FF_TAX_CF(ANN_R,2018,,,,USD)&lt;/Q&gt;&lt;R&gt;1&lt;/R&gt;&lt;C&gt;1&lt;/C&gt;&lt;D xsi:type="xsd:double"&gt;128.402785565189&lt;/D&gt;&lt;/FQL&gt;&lt;FQL&gt;&lt;Q&gt;KR7035720002^FF_PTX_INC(ANN_R,2018,,,,USD)&lt;/Q&gt;&lt;R&gt;1&lt;/R&gt;&lt;C&gt;1&lt;/C&gt;&lt;D xsi:type="xsd:double"&gt;118.734865893388&lt;/D&gt;&lt;/FQL&gt;&lt;FQL&gt;&lt;Q&gt;KR7035720002^FF_TAX_CF(ANN_R,2019,,,,USD)&lt;/Q&gt;&lt;R&gt;1&lt;/R&gt;&lt;C&gt;1&lt;/C&gt;&lt;D xsi:type="xsd:double"&gt;94.8350946043149&lt;/D&gt;&lt;/FQL&gt;&lt;FQL&gt;&lt;Q&gt;KR7035720002^FF_PTX_INC(ANN_R,2019,,,,USD)&lt;/Q&gt;&lt;R&gt;1&lt;/R&gt;&lt;C&gt;1&lt;/C&gt;&lt;D xsi:type="xsd:double"&gt;-183.920913274344&lt;/D&gt;&lt;/FQL&gt;&lt;FQL&gt;&lt;Q&gt;KR7035720002^FF_TAX_CF(ANN_R,2020,,,,USD)&lt;/Q&gt;&lt;R&gt;1&lt;/R&gt;&lt;C&gt;1&lt;/C&gt;&lt;D xsi:type="xsd:double"&gt;65.6443584297109&lt;/D&gt;&lt;/FQL&gt;&lt;FQL&gt;&lt;Q&gt;KR7035720002^FF_PTX_INC(ANN_R,2020,,,,USD)&lt;/Q&gt;&lt;R&gt;1&lt;/R&gt;&lt;C&gt;1&lt;/C&gt;&lt;D xsi:type="xsd:double"&gt;343.743736583068&lt;/D&gt;&lt;/FQL&gt;&lt;FQL&gt;&lt;Q&gt;KR7005380001^FF_TAX_CF(ANN_R,2012,,,,USD)&lt;/Q&gt;&lt;R&gt;1&lt;/R&gt;&lt;C&gt;1&lt;/C&gt;&lt;D xsi:type="xsd:double"&gt;1979.22912209469&lt;/D&gt;&lt;/FQL&gt;&lt;FQL&gt;&lt;Q&gt;KR7005380001^FF_PTX_INC(ANN_R,2012,,,,USD)&lt;/Q&gt;&lt;R&gt;1&lt;/R&gt;&lt;C&gt;1&lt;/C&gt;&lt;D xsi:type="xsd:double"&gt;8131.61234821309&lt;/D&gt;&lt;/FQL&gt;&lt;FQL&gt;&lt;Q&gt;KR7005380001^FF_TAX_CF(ANN_R,2013,,,,USD)&lt;/Q&gt;&lt;R&gt;1&lt;/R&gt;&lt;C&gt;1&lt;/C&gt;&lt;D xsi:type="xsd:double"&gt;1778.95377660706&lt;/D&gt;&lt;/FQL&gt;&lt;FQL&gt;&lt;Q&gt;KR7005380001^FF_PTX_INC(ANN_R,2013,,,,USD)&lt;/Q&gt;&lt;R&gt;1&lt;/R&gt;&lt;C&gt;1&lt;/C&gt;&lt;D xsi:type="xsd:double"&gt;8173.51568618783&lt;/D&gt;&lt;/FQL&gt;&lt;FQL&gt;&lt;Q&gt;KR7005380001^FF_TAX_CF(ANN_R,2014,,,,USD)&lt;/Q&gt;&lt;R&gt;1&lt;/R&gt;&lt;C&gt;1&lt;/C&gt;&lt;D xsi:type="xsd:double"&gt;1727.50165186642&lt;/D&gt;&lt;/FQL&gt;&lt;FQL&gt;&lt;Q&gt;KR7005380001^FF_PTX_INC(ANN_R,2014,,,,USD)&lt;/Q&gt;&lt;R&gt;1&lt;/R&gt;&lt;C&gt;1&lt;/C&gt;&lt;D xsi:type="xsd:double"&gt;7170.69803294697&lt;/D&gt;&lt;/FQL&gt;&lt;FQL&gt;&lt;Q&gt;KR7005380001^FF_TAX_CF(ANN_R,2015,,,,USD)&lt;/Q&gt;&lt;R&gt;1&lt;/R&gt;&lt;C&gt;1&lt;/C&gt;&lt;D xsi:type="xsd:double"&gt;1468.97939720703&lt;/D&gt;&lt;/FQL&gt;&lt;FQL&gt;&lt;Q&gt;KR7005380001^FF_PTX_INC(ANN_R,2015,,,,USD)&lt;/Q&gt;&lt;R&gt;1&lt;/R&gt;&lt;C&gt;1&lt;/C&gt;&lt;D xsi:type="xsd:double"&gt;5806.6882560926&lt;/D&gt;&lt;/FQL&gt;&lt;FQL&gt;&lt;Q&gt;KR7005380001^FF_TAX_CF(ANN_R,2016,,,,USD)&lt;/Q&gt;&lt;R&gt;1&lt;/R&gt;&lt;C&gt;1&lt;/C&gt;&lt;D xsi:type="xsd:double"&gt;1784.87541689153&lt;/D&gt;&lt;/FQL&gt;&lt;FQL&gt;&lt;Q&gt;KR7005380001^FF_PTX_INC(ANN_R,2016,,,,USD)&lt;/Q&gt;&lt;R&gt;1&lt;/R&gt;&lt;C&gt;1&lt;/C&gt;&lt;D xsi:type="xsd:double"&gt;4808.3905594013&lt;/D&gt;&lt;/FQL&gt;&lt;FQL&gt;&lt;Q&gt;KR7005380001^FF_TAX_CF(ANN_R,2017,,,,USD)&lt;/Q&gt;&lt;R&gt;1&lt;/R&gt;&lt;C&gt;1&lt;/C&gt;&lt;D xsi:type="xsd:double"&gt;1454.61042260425&lt;/D&gt;&lt;/FQL&gt;&lt;FQL&gt;&lt;Q&gt;KR7005380001^FF_PTX_INC(ANN_R,2017,,,,USD)&lt;/Q&gt;&lt;R&gt;1&lt;/R&gt;&lt;C&gt;1&lt;/C&gt;&lt;D xsi:type="xsd:double"&gt;3459.46530090191&lt;/D&gt;&lt;/FQL&gt;&lt;FQL&gt;&lt;Q&gt;KR7005380001^FF_TAX_CF(ANN_R,2018,,,,USD)&lt;/Q&gt;&lt;R&gt;1&lt;/R&gt;&lt;C&gt;1&lt;/C&gt;&lt;D xsi:type="xsd:double"&gt;1159.89556312247&lt;/D&gt;&lt;/FQL&gt;&lt;FQL&gt;&lt;Q&gt;KR7005380001^FF_PTX_INC(ANN_R,2018,,,,USD)&lt;/Q&gt;&lt;R&gt;1&lt;/R&gt;&lt;C&gt;1&lt;/C&gt;&lt;D xsi:type="xsd:double"&gt;1753.77405671519&lt;/D&gt;&lt;/FQL&gt;&lt;FQL&gt;&lt;Q&gt;KR7005380001^FF_TAX_CF(ANN_R,2019,,,,USD)&lt;/Q&gt;&lt;R&gt;1&lt;/R&gt;&lt;C&gt;1&lt;/C&gt;&lt;D xsi:type="xsd:double"&gt;918.343690683483&lt;/D&gt;&lt;/FQL&gt;&lt;FQL&gt;&lt;Q&gt;KR7005380001^FF_PTX_INC(ANN_R,2019,,,,USD)&lt;/Q&gt;&lt;R&gt;1&lt;/R&gt;&lt;C&gt;1&lt;/C&gt;&lt;D xsi:type="xsd:double"&gt;3081.01470765442&lt;/D&gt;&lt;/FQL&gt;&lt;FQL&gt;&lt;Q&gt;KR7005380001^FF_TAX_CF(ANN_R,2020,,,,USD)&lt;/Q&gt;&lt;R&gt;1&lt;/R&gt;&lt;C&gt;1&lt;/C&gt;&lt;D xsi:type="xsd:double"&gt;760.510413885058&lt;/D&gt;&lt;/FQL&gt;&lt;FQL&gt;&lt;Q&gt;KR7005380001^FF_PTX_INC(ANN_R,2020,,,,USD)&lt;/Q&gt;&lt;R&gt;1&lt;/R&gt;&lt;C&gt;1&lt;/C&gt;&lt;D xsi:type="xsd:double"&gt;1686.24500511796&lt;/D&gt;&lt;/FQL&gt;&lt;FQL&gt;&lt;Q&gt;KR7012330007^FF_TAX_CF(ANN_R,2012,,,,USD)&lt;/Q&gt;&lt;R&gt;1&lt;/R&gt;&lt;C&gt;1&lt;/C&gt;&lt;D xsi:type="xsd:double"&gt;606.848387165519&lt;/D&gt;&lt;/FQL&gt;&lt;FQL&gt;&lt;Q&gt;KR7012330007^FF_PTX_INC(ANN_R,2012,,,,USD)&lt;/Q&gt;&lt;R&gt;1&lt;/R&gt;&lt;C&gt;1&lt;/C&gt;&lt;D xsi:type="xsd:double"&gt;2698.8362392367&lt;/D&gt;&lt;/FQL&gt;&lt;FQL&gt;&lt;Q&gt;KR7012330007^FF_TAX_CF(ANN_R,2013,,,,USD)&lt;/Q&gt;&lt;R&gt;1&lt;/R&gt;&lt;C&gt;1&lt;/C&gt;&lt;D xsi:type="xsd:double"&gt;856.958421625081&lt;/D&gt;&lt;/FQL&gt;&lt;FQL&gt;&lt;Q&gt;KR7012330007^FF_PTX_INC(ANN_R,2013,,,,USD)&lt;/Q&gt;&lt;R&gt;1&lt;/R&gt;&lt;C&gt;1&lt;/C&gt;&lt;D xsi:type="xsd:double"&gt;2716.40453766205&lt;/D&gt;&lt;/FQL&gt;&lt;FQL&gt;&lt;Q&gt;KR7012330007^FF_TAX_CF(ANN_R,2014,,,,USD)&lt;/Q&gt;&lt;R&gt;1&lt;/R&gt;&lt;C&gt;1&lt;/C&gt;&lt;D xsi:type="xsd:double"&gt;807.958268696908&lt;/D&gt;&lt;/FQL&gt;&lt;FQL&gt;&lt;Q&gt;KR7012330007^FF_PTX_INC(ANN_R,2014,,,,USD)&lt;/Q&gt;&lt;R&gt;1&lt;/R&gt;&lt;C&gt;1&lt;/C&gt;&lt;D xsi:type="xsd:double"&gt;3057.04321643233&lt;/D&gt;&lt;/FQL&gt;&lt;FQL&gt;&lt;Q&gt;KR7012330007^FF_TAX_CF(ANN_R,2015,,,,USD)&lt;/Q&gt;&lt;R&gt;1&lt;/R&gt;&lt;C&gt;1&lt;/C&gt;&lt;D xsi:type="xsd:double"&gt;866.997684390401&lt;/D&gt;&lt;/FQL&gt;&lt;FQL&gt;&lt;Q&gt;KR7012330007^FF_PTX_INC(ANN_R,2015,,,,USD)&lt;/Q&gt;&lt;R&gt;1&lt;/R&gt;&lt;C&gt;1&lt;/C&gt;&lt;D xsi:type="xsd:double"&gt;2611.52580038947&lt;/D&gt;&lt;/FQL&gt;&lt;FQL&gt;&lt;Q&gt;KR7012330007^FF_TAX_CF(ANN_R,2016,,,,USD)&lt;/Q&gt;&lt;R&gt;1&lt;/R&gt;&lt;C&gt;1&lt;/C&gt;&lt;D xsi:type="xsd:double"&gt;843.045783952286&lt;/D&gt;&lt;/FQL&gt;&lt;FQL&gt;&lt;Q&gt;KR7012330007^FF_PTX_INC(ANN_R,2016,,,,USD)&lt;/Q&gt;&lt;R&gt;1&lt;/R&gt;&lt;C&gt;1&lt;/C&gt;&lt;D xsi:type="xsd:double"&gt;2604.00442154665&lt;/D&gt;&lt;/FQL&gt;&lt;FQL&gt;&lt;Q&gt;KR7012330007^FF_TAX_CF(ANN_R,2017,,,,USD)&lt;/Q&gt;&lt;R&gt;1&lt;/R&gt;&lt;C&gt;1&lt;/C&gt;&lt;D xsi:type="xsd:double"&gt;796.586316575878&lt;/D&gt;&lt;/FQL&gt;&lt;FQL&gt;&lt;Q&gt;KR7012330007^FF_PTX_INC(ANN_R,2017,,,,USD)&lt;/Q&gt;&lt;R&gt;1&lt;/R&gt;&lt;C&gt;1&lt;/C&gt;&lt;D xsi:type="xsd:double"&gt;2418.71578567929&lt;/D&gt;&lt;/FQL&gt;&lt;FQL&gt;&lt;Q&gt;KR7012330007^FF_TAX_CF(ANN_R,2018,,,,USD)&lt;/Q&gt;&lt;R&gt;1&lt;/R&gt;&lt;C&gt;1&lt;/C&gt;&lt;D xsi:type="xsd:double"&gt;547.624822303245&lt;/D&gt;&lt;/FQL&gt;&lt;FQL&gt;&lt;Q&gt;KR7012330007^FF_PTX_INC(ANN_R,2018,,,,USD)&lt;/Q&gt;&lt;R&gt;1&lt;/R&gt;&lt;C&gt;1&lt;/C&gt;&lt;D xsi:type="xsd:double"&gt;2248.8345433849&lt;/D&gt;&lt;/FQL&gt;&lt;FQL&gt;&lt;Q&gt;KR7012330007^FF_TAX_CF(ANN_R,2019,,,,USD)&lt;/Q&gt;&lt;R&gt;1&lt;/R&gt;&lt;C&gt;1&lt;/C&gt;&lt;D xsi:type="xsd:double"&gt;696.585432944761&lt;/D&gt;&lt;/FQL&gt;&lt;FQL&gt;&lt;Q&gt;KR7012330007^FF_PTX_INC(ANN_R,2019,,,,USD)&lt;/Q&gt;&lt;R&gt;1&lt;/R&gt;&lt;C&gt;1&lt;/C&gt;&lt;D xsi:type="xsd:double"&gt;2148.37396297371&lt;/D&gt;&lt;/FQL&gt;&lt;FQL&gt;&lt;Q&gt;KR7012330007^FF_TAX_CF(ANN_R,2020,,,,USD)&lt;/Q&gt;&lt;R&gt;1&lt;/R&gt;&lt;C&gt;1&lt;/C&gt;&lt;D xsi:type="xsd:double"&gt;428.6280245948&lt;/D&gt;&lt;/FQL&gt;&lt;FQL&gt;&lt;Q&gt;KR7012330007^FF_PTX_INC(ANN_R,2020,,,,USD)&lt;/Q&gt;&lt;R&gt;1&lt;/R&gt;&lt;C&gt;1&lt;/C&gt;&lt;D xsi:type="xsd:double"&gt;1476.83696755499&lt;/D&gt;&lt;/FQL&gt;&lt;FQL&gt;&lt;Q&gt;KR7068270008^FF_TAX_CF(ANN_R,2012,,,,USD)&lt;/Q&gt;&lt;R&gt;1&lt;/R&gt;&lt;C&gt;1&lt;/C&gt;&lt;D xsi:type="xsd:double"&gt;22.3581193790481&lt;/D&gt;&lt;/FQL&gt;&lt;FQL&gt;&lt;Q&gt;KR7068270008^FF_PTX_INC(ANN_R,2012,,,,USD)&lt;/Q&gt;&lt;R&gt;1&lt;/R&gt;&lt;C&gt;1&lt;/C&gt;&lt;D xsi:type="xsd:double"&gt;166.534507936057&lt;/D&gt;&lt;/FQL&gt;&lt;FQL&gt;&lt;Q&gt;KR7068270008^FF_TAX_CF(ANN_R,2013,,,,USD)&lt;/Q&gt;&lt;R&gt;1&lt;/R&gt;&lt;C&gt;1&lt;/C&gt;&lt;D xsi:type="xsd:double"&gt;25.486696428793&lt;/D&gt;&lt;/FQL&gt;&lt;FQL&gt;&lt;Q&gt;KR7068270008^FF_PTX_INC(ANN_R,2013,,,,USD)&lt;/Q&gt;&lt;R&gt;1&lt;/R&gt;&lt;C&gt;1&lt;/C&gt;&lt;D xsi:type="xsd:double"&gt;105.295137456674&lt;/D&gt;&lt;/FQL&gt;&lt;FQL&gt;&lt;Q&gt;KR7068270008^FF_TAX_CF(ANN_R,2014,,,,USD)&lt;/Q&gt;&lt;R&gt;1&lt;/R&gt;&lt;C&gt;1&lt;/C&gt;&lt;D xsi:type="xsd:double"&gt;26.8504657527583&lt;/D&gt;&lt;/FQL&gt;&lt;FQL&gt;&lt;Q&gt;KR7068270008^FF_PTX_INC(ANN_R,2014,,,,USD)&lt;/Q&gt;&lt;R&gt;1&lt;/R&gt;&lt;C&gt;1&lt;/C&gt;&lt;D</t>
        </r>
      </text>
    </comment>
    <comment ref="A10" authorId="0" shapeId="0" xr:uid="{4D5E445A-D209-47E3-BA0E-D1332E8015B2}">
      <text>
        <r>
          <rPr>
            <b/>
            <sz val="9"/>
            <color indexed="81"/>
            <rFont val="Tahoma"/>
            <family val="2"/>
          </rPr>
          <t xml:space="preserve"> xsi:type="xsd:double"&gt;141.905114621091&lt;/D&gt;&lt;/FQL&gt;&lt;FQL&gt;&lt;Q&gt;KR7068270008^FF_TAX_CF(ANN_R,2015,,,,USD)&lt;/Q&gt;&lt;R&gt;1&lt;/R&gt;&lt;C&gt;1&lt;/C&gt;&lt;D xsi:type="xsd:double"&gt;18.2701165152617&lt;/D&gt;&lt;/FQL&gt;&lt;FQL&gt;&lt;Q&gt;KR7068270008^FF_PTX_INC(ANN_R,2015,,,,USD)&lt;/Q&gt;&lt;R&gt;1&lt;/R&gt;&lt;C&gt;1&lt;/C&gt;&lt;D xsi:type="xsd:double"&gt;143.930808455573&lt;/D&gt;&lt;/FQL&gt;&lt;FQL&gt;&lt;Q&gt;KR7068270008^FF_TAX_CF(ANN_R,2016,,,,USD)&lt;/Q&gt;&lt;R&gt;1&lt;/R&gt;&lt;C&gt;1&lt;/C&gt;&lt;D xsi:type="xsd:double"&gt;38.9305758041906&lt;/D&gt;&lt;/FQL&gt;&lt;FQL&gt;&lt;Q&gt;KR7068270008^FF_PTX_INC(ANN_R,2016,,,,USD)&lt;/Q&gt;&lt;R&gt;1&lt;/R&gt;&lt;C&gt;1&lt;/C&gt;&lt;D xsi:type="xsd:double"&gt;197.168418149547&lt;/D&gt;&lt;/FQL&gt;&lt;FQL&gt;&lt;Q&gt;KR7068270008^FF_TAX_CF(ANN_R,2017,,,,USD)&lt;/Q&gt;&lt;R&gt;1&lt;/R&gt;&lt;C&gt;1&lt;/C&gt;&lt;D xsi:type="xsd:double"&gt;34.6017901384377&lt;/D&gt;&lt;/FQL&gt;&lt;FQL&gt;&lt;Q&gt;KR7068270008^FF_PTX_INC(ANN_R,2017,,,,USD)&lt;/Q&gt;&lt;R&gt;1&lt;/R&gt;&lt;C&gt;1&lt;/C&gt;&lt;D xsi:type="xsd:double"&gt;434.762263932261&lt;/D&gt;&lt;/FQL&gt;&lt;FQL&gt;&lt;Q&gt;KR7068270008^FF_TAX_CF(ANN_R,2018,,,,USD)&lt;/Q&gt;&lt;R&gt;1&lt;/R&gt;&lt;C&gt;1&lt;/C&gt;&lt;D xsi:type="xsd:double"&gt;69.46414155815&lt;/D&gt;&lt;/FQL&gt;&lt;FQL&gt;&lt;Q&gt;KR7068270008^FF_PTX_INC(ANN_R,2018,,,,USD)&lt;/Q&gt;&lt;R&gt;1&lt;/R&gt;&lt;C&gt;1&lt;/C&gt;&lt;D xsi:type="xsd:double"&gt;274.560971092234&lt;/D&gt;&lt;/FQL&gt;&lt;FQL&gt;&lt;Q&gt;KR7068270008^FF_TAX_CF(ANN_R,2019,,,,USD)&lt;/Q&gt;&lt;R&gt;1&lt;/R&gt;&lt;C&gt;1&lt;/C&gt;&lt;D xsi:type="xsd:double"&gt;56.6882365038804&lt;/D&gt;&lt;/FQL&gt;&lt;FQL&gt;&lt;Q&gt;KR7068270008^FF_PTX_INC(ANN_R,2019,,,,USD)&lt;/Q&gt;&lt;R&gt;1&lt;/R&gt;&lt;C&gt;1&lt;/C&gt;&lt;D xsi:type="xsd:double"&gt;328.001736609097&lt;/D&gt;&lt;/FQL&gt;&lt;FQL&gt;&lt;Q&gt;KR7068270008^FF_TAX_CF(ANN_R,2020,,,,USD)&lt;/Q&gt;&lt;R&gt;1&lt;/R&gt;&lt;C&gt;1&lt;/C&gt;&lt;D xsi:type="xsd:double"&gt;54.6154152394363&lt;/D&gt;&lt;/FQL&gt;&lt;FQL&gt;&lt;Q&gt;KR7068270008^FF_PTX_INC(ANN_R,2020,,,,USD)&lt;/Q&gt;&lt;R&gt;1&lt;/R&gt;&lt;C&gt;1&lt;/C&gt;&lt;D xsi:type="xsd:double"&gt;554.7659434308&lt;/D&gt;&lt;/FQL&gt;&lt;FQL&gt;&lt;Q&gt;JP3933800009^FF_TAX_CF(ANN_R,2012,,,,USD)&lt;/Q&gt;&lt;R&gt;1&lt;/R&gt;&lt;C&gt;1&lt;/C&gt;&lt;D xsi:type="xsd:double"&gt;814.779156949371&lt;/D&gt;&lt;/FQL&gt;&lt;FQL&gt;&lt;Q&gt;JP3933800009^FF_PTX_INC(ANN_R,2012,,,,USD)&lt;/Q&gt;&lt;R&gt;1&lt;/R&gt;&lt;C&gt;1&lt;/C&gt;&lt;D xsi:type="xsd:double"&gt;2260.81887196749&lt;/D&gt;&lt;/FQL&gt;&lt;FQL&gt;&lt;Q&gt;JP3933800009^FF_TAX_CF(ANN_R,2013,,,,USD)&lt;/Q&gt;&lt;R&gt;1&lt;/R&gt;&lt;C&gt;1&lt;/C&gt;&lt;D xsi:type="xsd:double"&gt;763.949748020619&lt;/D&gt;&lt;/FQL&gt;&lt;FQL&gt;&lt;Q&gt;JP3933800009^FF_PTX_INC(ANN_R,2013,,,,USD)&lt;/Q&gt;&lt;R&gt;1&lt;/R&gt;&lt;C&gt;1&lt;/C&gt;&lt;D xsi:type="xsd:double"&gt;2078.67485994101&lt;/D&gt;&lt;/FQL&gt;&lt;FQL&gt;&lt;Q&gt;JP3933800009^FF_TAX_CF(ANN_R,2014,,,,USD)&lt;/Q&gt;&lt;R&gt;1&lt;/R&gt;&lt;C&gt;1&lt;/C&gt;&lt;D xsi:type="xsd:double"&gt;757.26068652235&lt;/D&gt;&lt;/FQL&gt;&lt;FQL&gt;&lt;Q&gt;JP3933800009^FF_PTX_INC(ANN_R,2014,,,,USD)&lt;/Q&gt;&lt;R&gt;1&lt;/R&gt;&lt;C&gt;1&lt;/C&gt;&lt;D xsi:type="xsd:double"&gt;1896.09191587009&lt;/D&gt;&lt;/FQL&gt;&lt;FQL&gt;&lt;Q&gt;JP3933800009^FF_TAX_CF(ANN_R,2015,,,,USD)&lt;/Q&gt;&lt;R&gt;1&lt;/R&gt;&lt;C&gt;1&lt;/C&gt;&lt;D xsi:type="xsd:double"&gt;552.620174407959&lt;/D&gt;&lt;/FQL&gt;&lt;FQL&gt;&lt;Q&gt;JP3933800009^FF_PTX_INC(ANN_R,2015,,,,USD)&lt;/Q&gt;&lt;R&gt;1&lt;/R&gt;&lt;C&gt;1&lt;/C&gt;&lt;D xsi:type="xsd:double"&gt;1886.88299179077&lt;/D&gt;&lt;/FQL&gt;&lt;FQL&gt;&lt;Q&gt;JP3933800009^FF_TAX_CF(ANN_R,2016,,,,USD)&lt;/Q&gt;&lt;R&gt;1&lt;/R&gt;&lt;C&gt;1&lt;/C&gt;&lt;D xsi:type="xsd:double"&gt;590.271264037117&lt;/D&gt;&lt;/FQL&gt;&lt;FQL&gt;&lt;Q&gt;JP3933800009^FF_PTX_INC(ANN_R,2016,,,,USD)&lt;/Q&gt;&lt;R&gt;1&lt;/R&gt;&lt;C&gt;1&lt;/C&gt;&lt;D xsi:type="xsd:double"&gt;1786.67896571569&lt;/D&gt;&lt;/FQL&gt;&lt;FQL&gt;&lt;Q&gt;JP3933800009^FF_TAX_CF(ANN_R,2017,,,,USD)&lt;/Q&gt;&lt;R&gt;1&lt;/R&gt;&lt;C&gt;1&lt;/C&gt;&lt;D xsi:type="xsd:double"&gt;648.943694144487&lt;/D&gt;&lt;/FQL&gt;&lt;FQL&gt;&lt;Q&gt;JP3933800009^FF_PTX_INC(ANN_R,2017,,,,USD)&lt;/Q&gt;&lt;R&gt;1&lt;/R&gt;&lt;C&gt;1&lt;/C&gt;&lt;D xsi:type="xsd:double"&gt;1742.96474061161&lt;/D&gt;&lt;/FQL&gt;&lt;FQL&gt;&lt;Q&gt;JP3933800009^FF_TAX_CF(ANN_R,2018,,,,USD)&lt;/Q&gt;&lt;R&gt;1&lt;/R&gt;&lt;C&gt;1&lt;/C&gt;&lt;D xsi:type="xsd:double"&gt;535.246660493314&lt;/D&gt;&lt;/FQL&gt;&lt;FQL&gt;&lt;Q&gt;JP3933800009^FF_PTX_INC(ANN_R,2018,,,,USD)&lt;/Q&gt;&lt;R&gt;1&lt;/R&gt;&lt;C&gt;1&lt;/C&gt;&lt;D xsi:type="xsd:double"&gt;1112.4971444346&lt;/D&gt;&lt;/FQL&gt;&lt;FQL&gt;&lt;Q&gt;JP3933800009^FF_TAX_CF(ANN_R,2019,,,,USD)&lt;/Q&gt;&lt;R&gt;1&lt;/R&gt;&lt;C&gt;1&lt;/C&gt;&lt;D xsi:type="xsd:double"&gt;543.183071449399&lt;/D&gt;&lt;/FQL&gt;&lt;FQL&gt;&lt;Q&gt;JP3933800009^FF_PTX_INC(ANN_R,2019,,,,USD)&lt;/Q&gt;&lt;R&gt;1&lt;/R&gt;&lt;C&gt;1&lt;/C&gt;&lt;D xsi:type="xsd:double"&gt;1247.87338551879&lt;/D&gt;&lt;/FQL&gt;&lt;FQL&gt;&lt;Q&gt;JP3933800009^FF_TAX_CF(ANN_R,2020,,,,USD)&lt;/Q&gt;&lt;R&gt;1&lt;/R&gt;&lt;C&gt;1&lt;/C&gt;&lt;D xsi:type="xsd:double"&gt;466.568033535033&lt;/D&gt;&lt;/FQL&gt;&lt;FQL&gt;&lt;Q&gt;JP3933800009^FF_PTX_INC(ANN_R,2020,,,,USD)&lt;/Q&gt;&lt;R&gt;1&lt;/R&gt;&lt;C&gt;1&lt;/C&gt;&lt;D xsi:type="xsd:double"&gt;1508.37165484577&lt;/D&gt;&lt;/FQL&gt;&lt;FQL&gt;&lt;Q&gt;JP3951600000^FF_TAX_CF(ANN_R,2012,,,,USD)&lt;/Q&gt;&lt;R&gt;1&lt;/R&gt;&lt;C&gt;1&lt;/C&gt;&lt;D xsi:type="xsd:double"&gt;129.665151713416&lt;/D&gt;&lt;/FQL&gt;&lt;FQL&gt;&lt;Q&gt;JP3951600000^FF_PTX_INC(ANN_R,2012,,,,USD)&lt;/Q&gt;&lt;R&gt;1&lt;/R&gt;&lt;C&gt;1&lt;/C&gt;&lt;D xsi:type="xsd:double"&gt;795.501522007398&lt;/D&gt;&lt;/FQL&gt;&lt;FQL&gt;&lt;Q&gt;JP3951600000^FF_TAX_CF(ANN_R,2013,,,,USD)&lt;/Q&gt;&lt;R&gt;1&lt;/R&gt;&lt;C&gt;1&lt;/C&gt;&lt;D xsi:type="xsd:double"&gt;128.914470291696&lt;/D&gt;&lt;/FQL&gt;&lt;FQL&gt;&lt;Q&gt;JP3951600000^FF_PTX_INC(ANN_R,2013,,,,USD)&lt;/Q&gt;&lt;R&gt;1&lt;/R&gt;&lt;C&gt;1&lt;/C&gt;&lt;D xsi:type="xsd:double"&gt;686.714549442753&lt;/D&gt;&lt;/FQL&gt;&lt;FQL&gt;&lt;Q&gt;JP3951600000^FF_TAX_CF(ANN_R,2014,,,,USD)&lt;/Q&gt;&lt;R&gt;1&lt;/R&gt;&lt;C&gt;1&lt;/C&gt;&lt;D xsi:type="xsd:double"&gt;131.941432291642&lt;/D&gt;&lt;/FQL&gt;&lt;FQL&gt;&lt;Q&gt;JP3951600000^FF_PTX_INC(ANN_R,2014,,,,USD)&lt;/Q&gt;&lt;R&gt;1&lt;/R&gt;&lt;C&gt;1&lt;/C&gt;&lt;D xsi:type="xsd:double"&gt;867.927434198992&lt;/D&gt;&lt;/FQL&gt;&lt;FQL&gt;&lt;Q&gt;JP3951600000^FF_TAX_CF(ANN_R,2015,,,,USD)&lt;/Q&gt;&lt;R&gt;1&lt;/R&gt;&lt;C&gt;1&lt;/C&gt;&lt;D xsi:type="xsd:double"&gt;114.77322453633&lt;/D&gt;&lt;/FQL&gt;&lt;FQL&gt;&lt;Q&gt;JP3951600000^FF_PTX_INC(ANN_R,2015,,,,USD)&lt;/Q&gt;&lt;R&gt;1&lt;/R&gt;&lt;C&gt;1&lt;/C&gt;&lt;D xsi:type="xsd:double"&gt;638.831319585443&lt;/D&gt;&lt;/FQL&gt;&lt;FQL&gt;&lt;Q&gt;JP3951600000^FF_TAX_CF(ANN_R,2016,,,,USD)&lt;/Q&gt;&lt;R&gt;1&lt;/R&gt;&lt;C&gt;1&lt;/C&gt;&lt;D xsi:type="xsd:double"&gt;148.529020579532&lt;/D&gt;&lt;/FQL&gt;&lt;FQL&gt;&lt;Q&gt;JP3951600000^FF_PTX_INC(ANN_R,2016,,,,USD)&lt;/Q&gt;&lt;R&gt;1&lt;/R&gt;&lt;C&gt;1&lt;/C&gt;&lt;D xsi:type="xsd:double"&gt;697.917979778722&lt;/D&gt;&lt;/FQL&gt;&lt;FQL&gt;&lt;Q&gt;JP3951600000^FF_TAX_CF(ANN_R,2017,,,,USD)&lt;/Q&gt;&lt;R&gt;1&lt;/R&gt;&lt;C&gt;1&lt;/C&gt;&lt;D xsi:type="xsd:double"&gt;177.69862818718&lt;/D&gt;&lt;/FQL&gt;&lt;FQL&gt;&lt;Q&gt;JP3951600000^FF_PTX_INC(ANN_R,2017,,,,USD)&lt;/Q&gt;&lt;R&gt;1&lt;/R&gt;&lt;C&gt;1&lt;/C&gt;&lt;D xsi:type="xsd:double"&gt;828.7073533535&lt;/D&gt;&lt;/FQL&gt;&lt;FQL&gt;&lt;Q&gt;JP3951600000^FF_TAX_CF(ANN_R,2018,,,,USD)&lt;/Q&gt;&lt;R&gt;1&lt;/R&gt;&lt;C&gt;1&lt;/C&gt;&lt;D xsi:type="xsd:double"&gt;199.976795420051&lt;/D&gt;&lt;/FQL&gt;&lt;FQL&gt;&lt;Q&gt;JP3951600000^FF_PTX_INC(ANN_R,2018,,,,USD)&lt;/Q&gt;&lt;R&gt;1&lt;/R&gt;&lt;C&gt;1&lt;/C&gt;&lt;D xsi:type="xsd:double"&gt;829.035378314555&lt;/D&gt;&lt;/FQL&gt;&lt;FQL&gt;&lt;Q&gt;JP3951600000^FF_TAX_CF(ANN_R,2019,,,,USD)&lt;/Q&gt;&lt;R&gt;1&lt;/R&gt;&lt;C&gt;1&lt;/C&gt;&lt;D xsi:type="xsd:double"&gt;274.220494967885&lt;/D&gt;&lt;/FQL&gt;&lt;FQL&gt;&lt;Q&gt;JP3951600000^FF_PTX_INC(ANN_R,2019,,,,USD)&lt;/Q&gt;&lt;R&gt;1&lt;/R&gt;&lt;C&gt;1&lt;/C&gt;&lt;D xsi:type="xsd:double"&gt;637.900002645329&lt;/D&gt;&lt;/FQL&gt;&lt;FQL&gt;&lt;Q&gt;JP3951600000^FF_TAX_CF(ANN_R,2020,,,,USD)&lt;/Q&gt;&lt;R&gt;1&lt;/R&gt;&lt;C&gt;1&lt;/C&gt;&lt;D xsi:type="xsd:double"&gt;207.327035136521&lt;/D&gt;&lt;/FQL&gt;&lt;FQL&gt;&lt;Q&gt;JP3951600000^FF_PTX_INC(ANN_R,2020,,,,USD)&lt;/Q&gt;&lt;R&gt;1&lt;/R&gt;&lt;C&gt;1&lt;/C&gt;&lt;D xsi:type="xsd:double"&gt;897.727186067961&lt;/D&gt;&lt;/FQL&gt;&lt;FQL&gt;&lt;Q&gt;JP3633400001^FF_TAX_CF(ANN_R,2012,,,,USD)&lt;/Q&gt;&lt;R&gt;1&lt;/R&gt;&lt;C&gt;1&lt;/C&gt;&lt;D xsi:type="xsd:double"&gt;3992.50350704417&lt;/D&gt;&lt;/FQL&gt;&lt;FQL&gt;&lt;Q&gt;JP3633400001^FF_PTX_INC(ANN_R,2012,,,,USD)&lt;/Q&gt;&lt;R&gt;1&lt;/R&gt;&lt;C&gt;1&lt;/C&gt;&lt;D xsi:type="xsd:double"&gt;16930.3777719475&lt;/D&gt;&lt;/FQL&gt;&lt;FQL&gt;&lt;Q&gt;JP3633400001^FF_TAX_CF(ANN_R,2013,,,,USD)&lt;/Q&gt;&lt;R&gt;1&lt;/R&gt;&lt;C&gt;1&lt;/C&gt;&lt;D xsi:type="xsd:double"&gt;4104.29072149284&lt;/D&gt;&lt;/FQL&gt;&lt;FQL&gt;&lt;Q&gt;JP3633400001^FF_PTX_INC(ANN_R,2013,,,,USD)&lt;/Q&gt;&lt;R&gt;1&lt;/R&gt;&lt;C&gt;1&lt;/C&gt;&lt;D xsi:type="xsd:double"&gt;24369.0046637505&lt;/D&gt;&lt;/FQL&gt;&lt;FQL&gt;&lt;Q&gt;JP3633400001^FF_TAX_CF(ANN_R,2014,,,,USD)&lt;/Q&gt;&lt;R&gt;1&lt;/R&gt;&lt;C&gt;1&lt;/C&gt;&lt;D xsi:type="xsd:double"&gt;10430.0439079553&lt;/D&gt;&lt;/FQL&gt;&lt;FQL&gt;&lt;Q&gt;JP3633400001^FF_PTX_INC(ANN_R,2014,,,,USD)&lt;/Q&gt;&lt;R&gt;1&lt;/R&gt;&lt;C&gt;1&lt;/C&gt;&lt;D xsi:type="xsd:double"&gt;26332.7914084755&lt;/D&gt;&lt;/FQL&gt;&lt;FQL&gt;&lt;Q&gt;JP3633400001^FF_TAX_CF(ANN_R,2015,,,,USD)&lt;/Q&gt;&lt;R&gt;1&lt;/R&gt;&lt;C&gt;1&lt;/C&gt;&lt;D xsi:type="xsd:double"&gt;7366.40085983276&lt;/D&gt;&lt;/FQL&gt;&lt;FQL&gt;&lt;Q&gt;JP3633400001^FF_PTX_INC(ANN_R,2015,,,,USD)&lt;/Q&gt;&lt;R&gt;1&lt;/R&gt;&lt;C&gt;1&lt;/C&gt;&lt;D xsi:type="xsd:double"&gt;24844.0579338074&lt;/D&gt;&lt;/FQL&gt;&lt;FQL&gt;&lt;Q&gt;JP3633400001^FF_TAX_CF(ANN_R,2016,,,,USD)&lt;/Q&gt;&lt;R&gt;1&lt;/R&gt;&lt;C&gt;1&lt;/C&gt;&lt;D xsi:type="xsd:double"&gt;7891.95422716439&lt;/D&gt;&lt;/FQL&gt;&lt;FQL&gt;&lt;Q&gt;JP3633400001^FF_PTX_INC(ANN_R,2016,,,,USD)&lt;/Q&gt;&lt;R&gt;1&lt;/R&gt;&lt;C&gt;1&lt;/C&gt;&lt;D xsi:type="xsd:double"&gt;20259.263377497&lt;/D&gt;&lt;/FQL&gt;&lt;FQL&gt;&lt;Q&gt;JP3633400001^FF_TAX_CF(ANN_R,2017,,,,USD)&lt;/Q&gt;&lt;R&gt;1&lt;/R&gt;&lt;C&gt;1&lt;/C&gt;&lt;D xsi:type="xsd:double"&gt;4513.24621854722&lt;/D&gt;&lt;/FQL&gt;&lt;FQL&gt;&lt;Q&gt;JP3633400001^FF_PTX_INC(ANN_R,2017,,,,USD)&lt;/Q&gt;&lt;R&gt;1&lt;/R&gt;&lt;C&gt;1&lt;/C&gt;&lt;D xsi:type="xsd:double"&gt;23643.1632765606&lt;/D&gt;&lt;/FQL&gt;&lt;FQL&gt;&lt;Q&gt;JP3633400001^FF_TAX_CF(ANN_R,2018,,,,USD)&lt;/Q&gt;&lt;R&gt;1&lt;/R&gt;&lt;C&gt;1&lt;/C&gt;&lt;D xsi:type="xsd:double"&gt;7544.26723255031&lt;/D&gt;&lt;/FQL&gt;&lt;FQL&gt;&lt;Q&gt;JP3633400001^FF_PTX_INC(ANN_R,2018,,,,USD)&lt;/Q&gt;&lt;R&gt;1&lt;/R&gt;&lt;C&gt;1&lt;/C&gt;&lt;D xsi:type="xsd:double"&gt;20609.3319786433&lt;/D&gt;&lt;/FQL&gt;&lt;FQL&gt;&lt;Q&gt;JP3633400001^FF_TAX_CF(ANN_R,2019,,,,USD)&lt;/Q&gt;&lt;R&gt;1&lt;/R&gt;&lt;C&gt;1&lt;/C&gt;&lt;D xsi:type="xsd:double"&gt;880.242064632475&lt;/D&gt;&lt;/FQL&gt;&lt;FQL&gt;&lt;Q&gt;JP3633400001^FF_PTX_INC(ANN_R,2019,,,,USD)&lt;/Q&gt;&lt;R&gt;1&lt;/R&gt;&lt;C&gt;1&lt;/C&gt;&lt;D xsi:type="xsd:double"&gt;22834.4660430774&lt;/D&gt;&lt;/FQL&gt;&lt;FQL&gt;&lt;Q&gt;JP3633400001^FF_TAX_CF(ANN_R,2020,,,,USD)&lt;/Q&gt;&lt;R&gt;1&lt;/R&gt;&lt;C&gt;1&lt;/C&gt;&lt;D xsi:type="xsd:double"&gt;1509.94627363607&lt;/D&gt;&lt;/FQL&gt;&lt;FQL&gt;&lt;Q&gt;JP3633400001^FF_PTX_INC(ANN_R,2020,,,,USD)&lt;/Q&gt;&lt;R&gt;1&lt;/R&gt;&lt;C&gt;1&lt;/C&gt;&lt;D xsi:type="xsd:double"&gt;24338.9392147772&lt;/D&gt;&lt;/FQL&gt;&lt;FQL&gt;&lt;Q&gt;JP3634600005^FF_TAX_CF(ANN_R,2012,,,,USD)&lt;/Q&gt;&lt;R&gt;1&lt;/R&gt;&lt;C&gt;1&lt;/C&gt;&lt;D xsi:type="xsd:double"&gt;295.993849262595&lt;/D&gt;&lt;/FQL&gt;&lt;FQL&gt;&lt;Q&gt;JP3634600005^FF_PTX_INC(ANN_R,2012,,,,USD)&lt;/Q&gt;&lt;R&gt;1&lt;/R&gt;&lt;C&gt;1&lt;/C&gt;&lt;D xsi:type="xsd:double"&gt;966.454896740615&lt;/D&gt;&lt;/FQL&gt;&lt;FQL&gt;&lt;Q&gt;JP3634600005^FF_TAX_CF(ANN_R,2013,,,,USD)&lt;/Q&gt;&lt;R&gt;1&lt;/R&gt;&lt;C&gt;1&lt;/C&gt;&lt;D xsi:type="xsd:double"&gt;387.944635258988&lt;/D&gt;&lt;/FQL&gt;&lt;FQL&gt;&lt;Q&gt;JP3634600005^FF_PTX_INC(ANN_R,2013,,,,USD)&lt;/Q&gt;&lt;R&gt;1&lt;/R&gt;&lt;C&gt;1&lt;/C&gt;&lt;D xsi:type="xsd:double"&gt;1378.9649340529&lt;/D&gt;&lt;/FQL&gt;&lt;FQL&gt;&lt;Q&gt;JP3634600005^FF_TAX_CF(ANN_R,2014,,,,USD)&lt;/Q&gt;&lt;R&gt;1&lt;/R&gt;&lt;C&gt;1&lt;/C&gt;&lt;D xsi:type="xsd:double"&gt;489.456750983372&lt;/D&gt;&lt;/FQL&gt;&lt;FQL&gt;&lt;Q&gt;JP3634600005^FF_PTX_INC(ANN_R,2014,,,,USD)&lt;/Q&gt;&lt;R&gt;1&lt;/R&gt;&lt;C&gt;1&lt;/C&gt;&lt;D xsi:type="xsd:double"&gt;1555.00145806652&lt;/D&gt;&lt;/FQL&gt;&lt;FQL&gt;&lt;Q&gt;JP3634600005^FF_TAX_CF(ANN_R,2015,,,,USD)&lt;/Q&gt;&lt;R&gt;1&lt;/R&gt;&lt;C&gt;1&lt;/C&gt;&lt;D xsi:type="xsd:double"&gt;379.07540512085&lt;/D&gt;&lt;/FQL&gt;&lt;FQL&gt;&lt;Q&gt;JP3634600005^FF_PTX_INC(ANN_R,2015,,,,USD)&lt;/Q&gt;&lt;R&gt;1&lt;/R&gt;&lt;C&gt;1&lt;/C&gt;&lt;D xsi:type="xsd:double"&gt;1593.76387786865&lt;/D&gt;&lt;/FQL&gt;&lt;FQL&gt;&lt;Q&gt;JP3634600005^FF_TAX_CF(ANN_R,2016,,,,USD)&lt;/Q&gt;&lt;R&gt;1&lt;/R&gt;&lt;C&gt;1&lt;/C&gt;&lt;D xsi:type="xsd:double"&gt;790.765317659825&lt;/D&gt;&lt;/FQL&gt;&lt;FQL&gt;&lt;Q&gt;JP3634600005^FF_PTX_INC(ANN_R,2016,,,,USD)&lt;/Q&gt;&lt;R&gt;1&lt;/R&gt;&lt;C&gt;1&lt;/C&gt;&lt;D xsi:type="xsd:double"&gt;1680.58177157119&lt;/D&gt;&lt;/FQL&gt;&lt;FQL&gt;&lt;Q&gt;JP3634600005^FF_TAX_CF(ANN_R,2017,,,,USD)&lt;/Q&gt;&lt;R&gt;1&lt;/R&gt;&lt;C&gt;1&lt;/C&gt;&lt;D xsi:type="xsd:double"&gt;188.834638990462&lt;/D&gt;&lt;/FQL&gt;&lt;FQL&gt;&lt;Q&gt;JP3634600005^FF_PTX_INC(ANN_R,2017,,,,USD)&lt;/Q&gt;&lt;R&gt;1&lt;/R&gt;&lt;C&gt;1&lt;/C&gt;&lt;D xsi:type="xsd:double"&gt;1893.19154261798&lt;/D&gt;&lt;/FQL&gt;&lt;FQL&gt;&lt;Q&gt;JP3634600005^FF_TAX_CF(ANN_R,2018,,,,USD)&lt;/Q&gt;&lt;R&gt;1&lt;/R&gt;&lt;C&gt;1&lt;/C&gt;&lt;D xsi:type="xsd:double"&gt;501.106154788285&lt;/D&gt;&lt;/FQL&gt;&lt;FQL&gt;&lt;Q&gt;JP3634600005^FF_PTX_INC(ANN_R,2018,,,,USD)&lt;/Q&gt;&lt;R&gt;1&lt;/R&gt;&lt;C&gt;1&lt;/C&gt;&lt;D xsi:type="xsd:double"&gt;1823.57732863165&lt;/D&gt;&lt;/FQL&gt;&lt;FQL&gt;&lt;Q&gt;JP3634600005^FF_TAX_CF(ANN_R,2019,,,,USD)&lt;/Q&gt;&lt;R&gt;1&lt;/R&gt;&lt;C&gt;1&lt;/C&gt;&lt;D xsi:type="xsd:double"&gt;360.117003276944&lt;/D&gt;&lt;/FQL&gt;&lt;FQL&gt;&lt;Q&gt;JP3634600005^FF_PTX_INC(ANN_R,2019,,,,USD)&lt;/Q&gt;&lt;R&gt;1&lt;/R&gt;&lt;C&gt;1&lt;/C&gt;&lt;D xsi:type="xsd:double"&gt;1805.34929609299&lt;/D&gt;&lt;/FQL&gt;&lt;FQL&gt;&lt;Q&gt;JP3634600005^FF_TAX_CF(ANN_R,2020,,,,USD)&lt;/Q&gt;&lt;R&gt;1&lt;/R&gt;&lt;C&gt;1&lt;/C&gt;&lt;D xsi:type="xsd:double"&gt;496.004918944091&lt;/D&gt;&lt;/FQL&gt;&lt;FQL&gt;&lt;Q&gt;JP3634600005^FF_PTX_INC(ANN_R,2020,,,,USD)&lt;/Q&gt;&lt;R&gt;1&lt;/R&gt;&lt;C&gt;1&lt;/C&gt;&lt;D xsi:type="xsd:double"&gt;1719.15370908007&lt;/D&gt;&lt;/FQL&gt;&lt;FQL&gt;&lt;Q&gt;JP3592200004^FF_TAX_CF(ANN_R,2012,,,,USD)&lt;/Q&gt;&lt;R&gt;1&lt;/R&gt;&lt;C&gt;1&lt;/C&gt;&lt;D xsi:type="xsd:double"&gt;586.945912502706&lt;/D&gt;&lt;/FQL&gt;&lt;FQL&gt;&lt;Q&gt;JP3592200004^FF_PTX_INC(ANN_R,2012,,,,USD)&lt;/Q&gt;&lt;R&gt;1&lt;/R&gt;&lt;C&gt;1&lt;/C&gt;&lt;D xsi:type="xsd:double"&gt;903.734113685787&lt;/D&gt;&lt;/FQL&gt;&lt;FQL&gt;&lt;Q&gt;JP3592200004^FF_TAX_CF(ANN_R,2013,,,,USD)&lt;/Q&gt;&lt;R&gt;1&lt;/R&gt;&lt;C&gt;1&lt;/C&gt;&lt;D xsi:type="xsd:double"&gt;509.096846820787&lt;/D&gt;&lt;/FQL&gt;&lt;FQL&gt;&lt;Q&gt;JP3592200004^FF_PTX_INC(ANN_R,2013,,,,USD)&lt;/Q&gt;&lt;R&gt;1&lt;/R&gt;&lt;C&gt;1&lt;/C&gt;&lt;D xsi:type="xsd:double"&gt;1820.2381054163&lt;/D&gt;&lt;/FQL&gt;&lt;FQL&gt;&lt;Q&gt;JP3592200004^FF_TAX_CF(ANN_R,2014,,,,USD)&lt;/Q&gt;&lt;R&gt;1&lt;/R&gt;&lt;C&gt;1&lt;/C&gt;&lt;D xsi:type="xsd:double"&gt;790.540468586609&lt;/D&gt;&lt;/FQL&gt;&lt;FQL&gt;&lt;Q&gt;JP3592200004^FF_PTX_INC(ANN_R,2014,,,,USD)&lt;/Q&gt;&lt;R&gt;1&lt;/R&gt;&lt;C&gt;1&lt;/C&gt;&lt;D xsi:type="xsd:double"&gt;1243.84095743671&lt;/D&gt;&lt;/FQL&gt;&lt;FQL&gt;&lt;Q&gt;JP3592200004^FF_TAX_CF(ANN_R,2015,,,,USD)&lt;/Q&gt;&lt;R&gt;1&lt;/R&gt;&lt;C&gt;1&lt;/C&gt;&lt;D xsi:type="xsd:double"&gt;645.096885681152&lt;/D&gt;&lt;/FQL&gt;&lt;FQL&gt;&lt;Q&gt;JP3592200004^FF_PTX_INC(ANN_R,2015,,,,USD)&lt;/Q&gt;&lt;R&gt;1&lt;/R&gt;&lt;C&gt;1&lt;/C&gt;&lt;D xsi:type="xsd:double"&gt;-3325.67238998413&lt;/D&gt;&lt;/FQL&gt;&lt;FQL&gt;&lt;Q&gt;JP3592200004^FF_TAX_CF(ANN_R,2016,,,,USD)&lt;/Q&gt;&lt;R&gt;1&lt;/R&gt;&lt;C&gt;1&lt;/C&gt;&lt;D xsi:type="xsd:double"&gt;959.612136159092&lt;/D&gt;&lt;/FQL&gt;&lt;FQL&gt;&lt;Q&gt;JP3592200004^FF_PTX_INC(ANN_R,2016,,,,USD)&lt;/Q&gt;&lt;R&gt;1&lt;/R&gt;&lt;C&gt;1&lt;/C&gt;&lt;D xsi:type="xsd:double"&gt;415.052519002929&lt;/D&gt;&lt;/FQL&gt;&lt;FQL&gt;&lt;Q&gt;JP3592200004^FF_TAX_CF(ANN_R,2017,,,,USD)&lt;/Q&gt;&lt;R&gt;1&lt;/R&gt;&lt;C&gt;1&lt;/C&gt;&lt;D xsi:type="xsd:double"&gt;945.977721102536&lt;/D&gt;&lt;/FQL&gt;&lt;FQL&gt;&lt;Q&gt;JP3592200004^FF_PTX_INC(ANN_R,2017,,,,USD)&lt;/Q&gt;&lt;R&gt;1&lt;/R&gt;&lt;C&gt;1&lt;/C&gt;&lt;D xsi:type="xsd:double"&gt;743.266276016831&lt;/D&gt;&lt;/FQL&gt;&lt;FQL&gt;&lt;Q&gt;JP3592200004^FF_TAX_CF(ANN_R,2018,,,,USD)&lt;/Q&gt;&lt;R&gt;1&lt;/R&gt;&lt;C&gt;1&lt;/C&gt;&lt;D xsi:type="xsd:double"&gt;633.601255243644&lt;/D&gt;&lt;/FQL&gt;&lt;FQL&gt;&lt;Q&gt;JP3592200004^FF_PTX_INC(ANN_R,2018,,,,USD)&lt;/Q&gt;&lt;R&gt;1&lt;/R&gt;&lt;C&gt;1&lt;/C&gt;&lt;D xsi:type="xsd:double"&gt;98.3726298827678&lt;/D&gt;&lt;/FQL&gt;&lt;FQL&gt;&lt;Q&gt;JP3592200004^FF_TAX_CF(ANN_R,2019,,,,USD)&lt;/Q&gt;&lt;R&gt;1&lt;/R&gt;&lt;C&gt;1&lt;/C&gt;&lt;D xsi:type="xsd:double"&gt;197.542856320739&lt;/D&gt;&lt;/FQL&gt;&lt;FQL&gt;&lt;Q&gt;JP3592200004^FF_PTX_INC(ANN_R,2019,,,,USD)&lt;/Q&gt;&lt;R&gt;1&lt;/R&gt;&lt;C&gt;1&lt;/C&gt;&lt;D xsi:type="xsd:double"&gt;-437.237631373107&lt;/D&gt;&lt;/FQL&gt;&lt;FQL&gt;&lt;Q&gt;JP3592200004^FF_TAX_CF(ANN_R,2020,,,,USD)&lt;/Q&gt;&lt;R&gt;1&lt;/R&gt;&lt;C&gt;1&lt;/C&gt;&lt;D xsi:type="xsd:double"&gt;488.207255832851&lt;/D&gt;&lt;/FQL&gt;&lt;FQL&gt;&lt;Q&gt;JP3592200004^FF_PTX_INC(ANN_R,2020,,,,USD)&lt;/Q&gt;&lt;R&gt;1&lt;/R&gt;&lt;C&gt;1&lt;/C&gt;&lt;D xsi:type="xsd:double"&gt;1390.95412313566&lt;/D&gt;&lt;/FQL&gt;&lt;FQL&gt;&lt;Q&gt;JP3571400005^FF_TAX_CF(ANN_R,2012,,,,USD)&lt;/Q&gt;&lt;R&gt;1&lt;/R&gt;&lt;C&gt;1&lt;/C&gt;&lt;D xsi:type="xsd:double"&gt;92.5252166949213&lt;/D&gt;&lt;/FQL&gt;&lt;FQL&gt;&lt;Q&gt;JP3571400005^FF_PTX_INC(ANN_R,2012,,,,USD)&lt;/Q&gt;&lt;R&gt;1&lt;/R&gt;&lt;C&gt;1&lt;/C&gt;&lt;D xsi:type="xsd:double"&gt;214.287967644632&lt;/D&gt;&lt;/FQL&gt;&lt;FQL&gt;&lt;Q&gt;JP3571400005^FF_TAX_CF(ANN_R,2013,,,,USD)&lt;/Q&gt;&lt;R&gt;1&lt;/R&gt;&lt;C&gt;1&lt;/C&gt;&lt;D xsi:type="xsd:double"&gt;17.3801911938936&lt;/D&gt;&lt;/FQL&gt;&lt;FQL&gt;&lt;Q&gt;JP3571400005^FF_PTX_INC(ANN_R,2013,,,,USD)&lt;/Q&gt;&lt;R&gt;1&lt;/R&gt;&lt;C&gt;1&lt;/C&gt;&lt;D xsi:type="xsd:double"&gt;-117.358717791736&lt;/D&gt;&lt;/FQL&gt;&lt;FQL&gt;&lt;Q&gt;JP3571400005^FF_TAX_CF(ANN_R,2014,,,,USD)&lt;/Q&gt;&lt;R&gt;1&lt;/R&gt;&lt;C&gt;1&lt;/C&gt;&lt;D xsi:type="xsd:double"&gt;220.64240630623&lt;/D&gt;&lt;/FQL&gt;&lt;FQL&gt;&lt;Q&gt;JP3571400005^FF_PTX_INC(ANN_R,2014,,,,USD)&lt;/Q&gt;&lt;R&gt;1&lt;/R&gt;&lt;C&gt;1&lt;/C&gt;&lt;D xsi:type="xsd:double"&gt;790.367515671067&lt;/D&gt;&lt;/FQL&gt;&lt;FQL&gt;&lt;Q&gt;JP3571400005^FF_TAX_CF(ANN_R,2015,,,,USD)&lt;/Q&gt;&lt;R&gt;1&lt;/R&gt;&lt;C&gt;1&lt;/C&gt;&lt;D xsi:type="xsd:double"&gt;127.876846313477&lt;/D&gt;&lt;/FQL&gt;&lt;FQL&gt;&lt;Q&gt;JP3571400005^FF_PTX_INC(ANN_R,2015,,,,USD)&lt;/Q&gt;&lt;R&gt;1&lt;/R&gt;&lt;C&gt;1&lt;/C&gt;&lt;D xsi:type="xsd:double"&gt;886.593925476074&lt;/D&gt;&lt;/FQL&gt;&lt;FQL&gt;&lt;Q&gt;JP3571400005^FF_TAX_CF(ANN_R,2016,,,,USD)&lt;/Q&gt;&lt;R&gt;1&lt;/R&gt;&lt;C&gt;1&lt;/C&gt;&lt;D xsi:type="xsd:double"&gt;301.253604959697&lt;/D&gt;&lt;/FQL&gt;&lt;FQL&gt;&lt;Q&gt;JP3571400005^FF_PTX_INC(ANN_R,2016,,,,USD)&lt;/Q&gt;&lt;R&gt;1&lt;/R&gt;&lt;C&gt;1&lt;/C&gt;&lt;D xsi:type="xsd:double"&gt;1377.03796692938&lt;/D&gt;&lt;/FQL&gt;&lt;FQL&gt;&lt;Q&gt;JP3571400005^FF_TAX_CF(ANN_R,2017,,,,USD)&lt;/Q&gt;&lt;R&gt;1&lt;/R&gt;&lt;C&gt;1&lt;/C&gt;&lt;D xsi:type="xsd:double"&gt;449.065355114639&lt;/D&gt;&lt;/FQL&gt;&lt;FQL&gt;&lt;Q&gt;JP3571400005^FF_PTX_INC(ANN_R,2017,,,,USD)&lt;/Q&gt;&lt;R&gt;1&lt;/R&gt;&lt;C&gt;1&lt;/C&gt;&lt;D xsi:type="xsd:double"&gt;2483.40693320334&lt;/D&gt;&lt;/FQL&gt;&lt;FQL&gt;&lt;Q&gt;JP3571400005^FF_TAX_CF(ANN_R,2018,,,,USD)&lt;/Q&gt;&lt;R&gt;1&lt;/R&gt;&lt;C&gt;1&lt;/C&gt;&lt;D xsi:type="xsd:double"&gt;928.196126051247&lt;/D&gt;&lt;/FQL&gt;&lt;FQL&gt;&lt;Q&gt;JP3571400005^FF_PTX_INC(ANN_R,2018,,,,USD)&lt;/Q&gt;&lt;R&gt;1&lt;/R&gt;&lt;C&gt;1&lt;/C&gt;&lt;D xsi:type="xsd:double"&gt;2899.21967992932&lt;/D&gt;&lt;/FQL&gt;&lt;FQL&gt;&lt;Q&gt;JP3571400005^FF_TAX_CF(ANN_R,2019,,,,USD)&lt;/Q&gt;&lt;R&gt;1&lt;/R&gt;&lt;C&gt;1&lt;/C&gt;&lt;D xsi:type="xsd:double"&gt;385.262834787369&lt;/D&gt;&lt;/FQL&gt;&lt;FQL&gt;&lt;Q&gt;JP3571400005^FF_PTX_INC(ANN_R,2019,,,,USD)&lt;/Q&gt;&lt;R&gt;1&lt;/R&gt;&lt;C&gt;1&lt;/C&gt;&lt;D xsi:type="xsd:double"&gt;2249.93569095433&lt;/D&gt;&lt;/FQL&gt;&lt;FQL&gt;&lt;Q&gt;JP3571400005^FF_TAX_CF(ANN_R,2020,,,,USD)&lt;/Q&gt;&lt;R&gt;1&lt;/R&gt;&lt;C&gt;1&lt;/C&gt;&lt;D xsi:type="xsd:double"&gt;827.589463844895&lt;/D&gt;&lt;/FQL&gt;&lt;FQL&gt;&lt;Q&gt;JP3571400005^FF_PTX_INC(ANN_R,2020,,,,USD)&lt;/Q&gt;&lt;R&gt;1&lt;/R&gt;&lt;C&gt;1&lt;/C&gt;&lt;D xsi:type="xsd:double"&gt;2989.30534154922&lt;/D&gt;&lt;/FQL&gt;&lt;FQL&gt;&lt;Q&gt;JP3910660004^FF_TAX_CF(ANN_R,2012,,,,USD)&lt;/Q&gt;&lt;R&gt;1&lt;/R&gt;&lt;C&gt;1&lt;/C&gt;&lt;D xsi:type="xsd:double"&gt;1106.03276241571&lt;/D&gt;&lt;/FQL&gt;&lt;FQL&gt;&lt;Q&gt;JP3910660004^FF_PTX_INC(ANN_R,2012,,,,USD)&lt;/Q&gt;&lt;R&gt;1&lt;/R&gt;&lt;C&gt;1&lt;/C&gt;&lt;D xsi:type="xsd:double"&gt;2443.26398052275&lt;/D&gt;&lt;/FQL&gt;&lt;FQL&gt;&lt;Q&gt;JP3910660004^FF_TAX_CF(ANN_R,2013,,,,USD)&lt;/Q&gt;&lt;R&gt;1&lt;/R&gt;&lt;C&gt;1&lt;/C&gt;&lt;D xsi:type="xsd:double"&gt;643.396509159356&lt;/D&gt;&lt;/FQL&gt;&lt;FQL&gt;&lt;Q&gt;JP3910660004^FF_PTX_INC(ANN_R,2013,,,,USD)&lt;/Q&gt;&lt;R&gt;1&lt;/R&gt;&lt;C&gt;1&lt;/C&gt;&lt;D xsi:type="xsd:double"&gt;2702.16550968587&lt;/D&gt;&lt;/FQL&gt;&lt;FQL&gt;&lt;Q&gt;JP3910660004^FF_TAX_CF(ANN_R,2014,,,,USD)&lt;/Q&gt;&lt;R&gt;1&lt;/R&gt;&lt;C&gt;1&lt;/C&gt;&lt;D xsi:type="xsd:double"&gt;485.85204811208&lt;/D&gt;&lt;/FQL&gt;&lt;FQL&gt;&lt;Q&gt;JP3910660004^FF_PTX_INC(ANN_R,2014,,,,USD)&lt;/Q&gt;&lt;R&gt;1&lt;/R&gt;&lt;C&gt;1&lt;/C&gt;&lt;D xsi:type="xsd:double"&gt;3076.65941457357&lt;/D&gt;&lt;/FQL&gt;&lt;FQL&gt;&lt;Q&gt;JP3910660004^FF_TAX_CF(ANN_R,2015,,,,USD)&lt;/Q&gt;&lt;R&gt;1&lt;/R&gt;&lt;C&gt;1&lt;/C&gt;&lt;D xsi:type="xsd:double"&gt;576.528381347656&lt;/D&gt;&lt;/FQL&gt;&lt;FQL&gt;&lt;Q&gt;JP3910660004^FF_PTX_INC(ANN_R,2015,,,,USD)&lt;/Q&gt;&lt;R&gt;1&lt;/R&gt;&lt;C&gt;1&lt;/C&gt;&lt;D xsi:type="xsd:double"&gt;3104.86082077026&lt;/D&gt;&lt;/FQL&gt;&lt;FQL&gt;&lt;Q&gt;JP3910660004^FF_TAX_CF(ANN_R,2016,,,,USD)&lt;/Q&gt;&lt;R&gt;1&lt;/R&gt;&lt;C&gt;1&lt;/C&gt;&lt;D xsi:type="xsd:double"&gt;1105.03981597349&lt;/D&gt;&lt;/FQL&gt;&lt;FQL&gt;&lt;Q&gt;JP3910660004^FF_PTX_INC(ANN_R,2016,,,,USD)&lt;/Q&gt;&lt;R&gt;1&lt;/R&gt;&lt;C&gt;1&lt;/C&gt;&lt;D xsi:type="xsd:double"&gt;3573.46874754503&lt;/D&gt;&lt;/FQL&gt;&lt;FQL&gt;&lt;Q&gt;JP3910660004^FF_TAX_CF(ANN_R,2017,,,,USD)&lt;/Q&gt;&lt;R&gt;1&lt;/R&gt;&lt;C&gt;1&lt;/C&gt;&lt;D xsi:type="xsd:double"&gt;1444.58634167165&lt;/D&gt;&lt;/FQL&gt;&lt;FQL&gt;&lt;Q&gt;JP3910660004^FF_PTX_INC(ANN_R,2017,,,,USD)&lt;/Q&gt;&lt;R&gt;1&lt;/R&gt;&lt;C&gt;1&lt;/C&gt;&lt;D xsi:type="xsd:double"&gt;3045.61607793719&lt;/D&gt;&lt;/FQL&gt;&lt;FQL&gt;&lt;Q&gt;JP3910660004^FF_TAX_CF(ANN_R,2018,,,,USD)&lt;/Q&gt;&lt;R&gt;1&lt;/R&gt;&lt;C&gt;1&lt;/C&gt;&lt;D xsi:type="xsd:double"&gt;1140.00973896869&lt;/D&gt;&lt;/FQL&gt;&lt;FQL&gt;&lt;Q&gt;JP3910660004^FF_PTX_INC(ANN_R,2018,,,,USD)&lt;/Q&gt;&lt;R&gt;1&lt;/R&gt;&lt;C&gt;1&lt;/C&gt;&lt;D xsi:type="xsd:double"&gt;3478.37287034281&lt;/D&gt;&lt;/FQL&gt;&lt;FQL&gt;&lt;Q&gt;JP3910660004^FF_TAX_CF(ANN_R,2019,,,,USD)&lt;/Q&gt;&lt;R&gt;1&lt;/R&gt;&lt;C&gt;1&lt;/C&gt;&lt;D xsi:type="xsd:double"&gt;1006.73461063206&lt;/D&gt;&lt;/FQL&gt;&lt;FQL&gt;&lt;Q&gt;JP3910660004^FF_PTX_INC(ANN_R,2019,,,,USD)&lt;/Q&gt;&lt;R&gt;1&lt;/R&gt;&lt;C&gt;1&lt;/C&gt;&lt;D xsi:type="xsd:double"&gt;3257.06579198688&lt;/D&gt;&lt;/FQL&gt;&lt;FQL&gt;&lt;Q&gt;JP3910660004^FF_TAX_CF(ANN_R,2020,,,,USD)&lt;/Q&gt;&lt;R&gt;1&lt;/R&gt;&lt;C&gt;1&lt;/C&gt;&lt;D xsi:type="xsd:double"&gt;957.349366791546&lt;/D&gt;&lt;/FQL&gt;&lt;FQL&gt;&lt;Q&gt;JP3910660004^FF_PTX_INC(ANN_R,2020,,,,USD)&lt;/Q&gt;&lt;R&gt;1&lt;/R&gt;&lt;C&gt;1&lt;/C&gt;&lt;D xsi:type="xsd:double"&gt;2292.85239348561&lt;/D&gt;&lt;/FQL&gt;&lt;FQL&gt;&lt;Q&gt;JP3546800008^FF_TAX_CF(ANN_R,2012,,,,USD)&lt;/Q&gt;&lt;R&gt;1&lt;/R&gt;&lt;C&gt;1&lt;/C&gt;&lt;D xsi:type="xsd:double"&gt;293.352339360863&lt;/D&gt;&lt;/FQL&gt;&lt;FQL&gt;&lt;Q&gt;JP3546800008^FF_PTX_INC(ANN_R,2012,,,,USD)&lt;/Q&gt;&lt;R&gt;1&lt;/R&gt;&lt;C&gt;1&lt;/C&gt;&lt;D xsi:type="xsd:double"&gt;630.645411927253&lt;/D&gt;&lt;/FQL&gt;&lt;FQL&gt;&lt;Q&gt;JP3546800008^FF_TAX_CF(ANN_R,2013,,,,USD)&lt;/Q&gt;&lt;R&gt;1&lt;/R&gt;&lt;C&gt;1&lt;/C&gt;&lt;D xsi:type="xsd:double"&gt;28.7007752340287&lt;/D&gt;&lt;/FQL&gt;&lt;FQL&gt;&lt;Q&gt;JP3546800008^FF_PTX_INC(ANN_R,2013,,,,USD)&lt;/Q&gt;&lt;R&gt;1&lt;/R&gt;&lt;C&gt;1&lt;/C&gt;&lt;D xsi:type="xsd:double"&gt;528.164144454524&lt;/D&gt;&lt;/FQL&gt;&lt;FQL&gt;&lt;Q&gt;JP3546800008^FF_TAX_CF(ANN_R,2014,,,,USD)&lt;/Q&gt;&lt;R&gt;1&lt;/R&gt;&lt;C&gt;1&lt;/C&gt;&lt;D xsi:type="xsd:double"&gt;282.195438669063&lt;/D&gt;&lt;/FQL&gt;&lt;FQL&gt;&lt;Q&gt;JP3546800008^FF_PTX_INC(ANN_R,2014,,,,USD)&lt;/Q&gt;&lt;R&gt;1&lt;/R&gt;&lt;C&gt;1&lt;/C&gt;&lt;D xsi:type="xsd:double"&gt;582.996969936416&lt;/D&gt;&lt;/FQL&gt;&lt;FQL&gt;&lt;Q&gt;JP3546800008^FF_TAX_CF(ANN_R,2015,,,,USD)&lt;/Q&gt;&lt;R&gt;1&lt;/R&gt;&lt;C&gt;1&lt;/C&gt;&lt;D xsi:type="xsd:double"&gt;303.545124053955&lt;/D&gt;&lt;/FQL&gt;&lt;FQL&gt;&lt;Q&gt;JP3546800008^FF_PTX_INC(ANN_R,2015,,,,USD)&lt;/Q&gt;&lt;R&gt;1&lt;/R&gt;&lt;C&gt;1&lt;/C&gt;&lt;D xsi:type="xsd:double"&gt;640.550079345703&lt;/D&gt;&lt;/FQL&gt;&lt;FQL&gt;&lt;Q&gt;JP3546800008^FF_TAX_CF(ANN_R,2016,,,,USD)&lt;/Q&gt;&lt;R&gt;1&lt;/R&gt;&lt;C&gt;1&lt;/C&gt;&lt;D xsi:type="xsd:double"&gt;235.650465678424&lt;/D&gt;&lt;/FQL&gt;&lt;FQL&gt;&lt;Q&gt;JP3546800008^FF_PTX_INC(ANN_R,2016,,,,USD)&lt;/Q&gt;&lt;R&gt;1&lt;/R&gt;&lt;C&gt;1&lt;/C&gt;&lt;D xsi:type="xsd:double"&gt;691.501783857122&lt;/D&gt;&lt;/FQL&gt;&lt;FQL&gt;&lt;Q&gt;JP3546800008^FF_TAX_CF(ANN_R,2017,,,,USD)&lt;/Q&gt;&lt;R&gt;1&lt;/R&gt;&lt;C&gt;1&lt;/C&gt;&lt;D xsi:type="xsd:double"&gt;217.607808455825&lt;/D&gt;&lt;/FQL&gt;&lt;FQL&gt;&lt;Q&gt;JP3546800008^FF_PTX_INC(ANN_R,2017,,,,USD)&lt;/Q&gt;&lt;R&gt;1&lt;/R&gt;&lt;C&gt;1&lt;/C&gt;&lt;D xsi:type="xsd:double"&gt;962.083116993308&lt;/D&gt;&lt;/FQL&gt;&lt;FQL&gt;&lt;Q&gt;JP3546800008^FF_TAX_CF(ANN_R,2018,,,,USD)&lt;/Q&gt;&lt;R&gt;1&lt;/R&gt;&lt;C&gt;1&lt;/C&gt;&lt;D xsi:type="xsd:double"&gt;272.77236055769&lt;/D&gt;&lt;/FQL&gt;&lt;FQL&gt;&lt;Q&gt;JP3546800008^FF_PTX_INC(ANN_R,2018,,,,USD)&lt;/Q&gt;&lt;R&gt;1&lt;/R&gt;&lt;C&gt;1&lt;/C&gt;&lt;D xsi:type="xsd:double"&gt;926.185208784416&lt;/D&gt;&lt;/FQL&gt;&lt;FQL&gt;&lt;Q&gt;JP3546800008^FF_TAX_CF(ANN_R,2019,,,,USD)&lt;/Q&gt;&lt;R&gt;1&lt;/R&gt;&lt;C&gt;1&lt;/C&gt;&lt;D xsi:type="xsd:double"&gt;227.857655391097&lt;/D&gt;&lt;/FQL&gt;&lt;FQL&gt;&lt;Q&gt;JP3546800008^FF_PTX_INC(ANN_R,2019,,,,USD)&lt;/Q&gt;&lt;R&gt;1&lt;/R&gt;&lt;C&gt;1&lt;/C&gt;&lt;D xsi:type="xsd:double"&gt;979.215836718678&lt;/D&gt;&lt;/FQL&gt;&lt;FQL&gt;&lt;Q&gt;JP3546800008^FF_TAX_CF(ANN_R,2020,,,,USD)&lt;/Q&gt;&lt;R&gt;1&lt;/R&gt;&lt;C&gt;1&lt;/C&gt;&lt;D xsi:type="xsd:double"&gt;217.580258712173&lt;/D&gt;&lt;/FQL&gt;&lt;FQL&gt;&lt;Q&gt;JP3546800008^FF_PTX_INC(ANN_R,2020,,,,USD)&lt;/Q&gt;&lt;R&gt;1&lt;/R&gt;&lt;C&gt;1&lt;/C&gt;&lt;D xsi:type="xsd:double"&gt;921.91572958231&lt;/D&gt;&lt;/FQL&gt;&lt;FQL&gt;&lt;Q&gt;JP3538800008^FF_TAX_CF(ANN_R,2012,,,,USD)&lt;/Q&gt;&lt;R&gt;1&lt;/R&gt;&lt;C&gt;1&lt;/C&gt;&lt;D xsi:type="xsd:double"&gt;136.670998614281&lt;/D&gt;&lt;/FQL&gt;&lt;FQL&gt;&lt;Q&gt;JP3538800008^FF_PTX_INC(ANN_R,2012,,,,USD)&lt;/Q&gt;&lt;R&gt;1&lt;/R&gt;&lt;C&gt;1&lt;/C&gt;&lt;D xsi:type="xsd:double"&gt;227.459332086146&lt;/D&gt;&lt;/FQL&gt;&lt;FQL&gt;&lt;Q&gt;JP3538800008^FF_TAX_CF(ANN_R,2013,,,,USD)&lt;/Q&gt;&lt;R&gt;1&lt;/R&gt;&lt;C&gt;1&lt;/C&gt;&lt;D xsi:type="xsd:double"&gt;140.069766020402&lt;/D&gt;&lt;/FQL&gt;&lt;FQL&gt;&lt;Q&gt;JP3538800008^FF_PTX_INC(ANN_R,2013,,,,USD)&lt;/Q&gt;&lt;R&gt;1&lt;/R&gt;&lt;C&gt;1&lt;/C&gt;&lt;D xsi:type="xsd:double"&gt;397.039037428796&lt;/D&gt;&lt;/FQL&gt;&lt;FQL&gt;&lt;Q&gt;JP3538800008^FF_TAX_CF(ANN_R,2014,,,,USD)&lt;/Q&gt;&lt;R&gt;1&lt;/R&gt;&lt;C&gt;1&lt;/C&gt;&lt;D xsi:type="xsd:double"&gt;190.448468366638&lt;/D&gt;&lt;/FQL&gt;&lt;FQL&gt;&lt;Q&gt;JP3538800008^FF_PTX_INC(ANN_R,2014,,,,USD)&lt;/Q&gt;&lt;R&gt;1&lt;/R&gt;&lt;C&gt;1&lt;/C&gt;&lt;D xsi:type="xsd:double"&gt;678.31223197002&lt;/D&gt;&lt;/FQL&gt;&lt;FQL&gt;&lt;Q&gt;JP3538800008^FF_TAX_CF(ANN_R,2015,,,,USD)&lt;/Q&gt;&lt;R&gt;1&lt;/R&gt;&lt;C&gt;1&lt;/C&gt;&lt;D xsi:type="xsd:double"&gt;176.784160614014&lt;/D&gt;&lt;/FQL&gt;&lt;FQL&gt;&lt;Q&gt;JP3538800008^FF_PTX_INC(ANN_R,2015,,,,USD)&lt;/Q&gt;&lt;R&gt;1&lt;/R&gt;&lt;C&gt;1&lt;/C&gt;&lt;D xsi:type="xsd:double"&gt;764.787815093994&lt;/D&gt;&lt;/FQL&gt;&lt;FQL&gt;&lt;Q&gt;JP3538800008^FF_TAX_CF(ANN_R,2016,,,,USD)&lt;/Q&gt;&lt;R&gt;1&lt;/R&gt;&lt;C&gt;1&lt;/C&gt;&lt;D xsi:type="xsd:double"&gt;207.106081737205&lt;/D&gt;&lt;/FQL&gt;&lt;FQL&gt;&lt;Q&gt;JP3538800008^FF_PTX_INC(ANN_R,2016,,,,USD)&lt;/Q&gt;&lt;R&gt;1&lt;/R&gt;&lt;C&gt;1&lt;/C&gt;&lt;D xsi:type="xsd:double"&gt;1955.13792781718&lt;/D&gt;&lt;/FQL&gt;&lt;FQL&gt;&lt;Q&gt;JP3538800008^FF_TAX_CF(ANN_R,2017,,,,USD)&lt;/Q&gt;&lt;R&gt;1&lt;/R&gt;&lt;C&gt;1&lt;/C&gt;&lt;D xsi:type="xsd:double"&gt;283.003836140037&lt;/D&gt;&lt;/FQL&gt;&lt;FQL&gt;&lt;Q&gt;JP3538800008^FF_PTX_INC(ANN_R,2017,,,,USD)&lt;/Q&gt;&lt;R&gt;1&lt;/R&gt;&lt;C&gt;1&lt;/C&gt;&lt;D xsi:type="xsd:double"&gt;810.331490390003&lt;/D&gt;&lt;/FQL&gt;&lt;FQL&gt;&lt;Q&gt;JP3538800008^FF_TAX_CF(ANN_R,2018,,,,USD)&lt;/Q&gt;&lt;R&gt;1&lt;/R&gt;&lt;C&gt;1&lt;/C&gt;&lt;D xsi:type="xsd:double"&gt;306.164408266544&lt;/D&gt;&lt;/FQL&gt;&lt;FQL&gt;&lt;Q&gt;JP3538800008^FF_PTX_INC(ANN_R,2018,,,,USD)&lt;/Q&gt;&lt;R&gt;1&lt;/R&gt;&lt;C&gt;1&lt;/C&gt;&lt;D xsi:type="xsd:double"&gt;1042.01584686711&lt;/D&gt;&lt;/FQL&gt;&lt;FQL&gt;&lt;Q&gt;JP3538800008^FF_TAX_CF(ANN_R,2019,,,,USD)&lt;/Q&gt;&lt;R&gt;1&lt;/R&gt;&lt;C&gt;1&lt;/C&gt;&lt;D xsi:type="xsd:double"&gt;387.341458752751&lt;/D&gt;&lt;/FQL&gt;&lt;FQL&gt;&lt;Q&gt;JP3538800008^FF_PTX_INC(ANN_R,2019,,,,USD)&lt;/Q&gt;&lt;R&gt;1&lt;/R&gt;&lt;C&gt;1&lt;/C&gt;&lt;D xsi:type="xsd:double"&gt;881.814828783274&lt;/D&gt;&lt;/FQL&gt;&lt;FQL&gt;&lt;Q&gt;JP3538800008^FF_TAX_CF(ANN_R,2020,,,,USD)&lt;/Q&gt;&lt;R&gt;1&lt;/R&gt;&lt;C&gt;1&lt;/C&gt;&lt;D xsi:type="xsd:double"&gt;259.934675514698&lt;/D&gt;&lt;/FQL&gt;&lt;FQL&gt;&lt;Q&gt;JP3538800008^FF_PTX_INC(ANN_R,2020,,,,USD)&lt;/Q&gt;&lt;R&gt;1&lt;/R&gt;&lt;C&gt;1&lt;/C&gt;&lt;D xsi:type="xsd:double"&gt;1101.74285274744&lt;/D&gt;&lt;/FQL&gt;&lt;FQL&gt;&lt;Q&gt;JP3463000004^FF_TAX_CF(ANN_R,2012,,,,USD)&lt;/Q&gt;&lt;R&gt;1&lt;/R&gt;&lt;C&gt;1&lt;/C&gt;&lt;D xsi:type="xsd:double"&gt;-416.297135837376&lt;/D&gt;&lt;/FQL&gt;&lt;FQL&gt;&lt;Q&gt;JP3463000004^FF_PTX_INC(ANN_R,2012,,,,USD)&lt;/Q&gt;&lt;R&gt;1&lt;/R&gt;&lt;C&gt;1&lt;/C&gt;&lt;D xsi:type="xsd:double"&gt;1605.02483837306&lt;/D&gt;&lt;/FQL&gt;&lt;FQL&gt;&lt;Q&gt;JP3463000004^FF_TAX_CF(ANN_R,2013,,,,USD)&lt;/Q&gt;&lt;R&gt;1&lt;/R&gt;&lt;C&gt;1&lt;/C&gt;&lt;D xsi:type="xsd:double"&gt;1670.96412556432&lt;/D&gt;&lt;/FQL&gt;&lt;FQL&gt;&lt;Q&gt;JP3463000004^FF_PTX_INC(ANN_R,2013,,,,USD)&lt;/Q&gt;&lt;R&gt;1&lt;/R&gt;&lt;C&gt;1&lt;/C&gt;&lt;D xsi:type="xsd:double"&gt;1585.79020754807&lt;/D&gt;&lt;/FQL&gt;&lt;FQL&gt;&lt;Q&gt;JP3463000004^FF_TAX_CF(ANN_R,2014,,,,USD)&lt;/Q&gt;&lt;R&gt;1&lt;/R&gt;&lt;C&gt;1&lt;/C&gt;&lt;D xsi:type="xsd:double"&gt;674.534576183185&lt;/D&gt;&lt;/FQL&gt;&lt;FQL&gt;&lt;Q&gt;JP3463000004^FF_PTX_INC(ANN_R,2014,,,,USD)&lt;/Q&gt;&lt;R&gt;1&lt;/R&gt;&lt;C&gt;1&lt;/C&gt;&lt;D xsi:type="xsd:double"&gt;-1323.88174619246&lt;/D&gt;&lt;/FQL&gt;&lt;FQL&gt;&lt;Q&gt;JP3463000004^FF_TAX_CF(ANN_R,2015,,,,USD)&lt;/Q&gt;&lt;R&gt;1&lt;/R&gt;&lt;C&gt;1&lt;/C&gt;&lt;D xsi:type="xsd:double"&gt;280.103256225586&lt;/D&gt;&lt;/FQL&gt;&lt;FQL&gt;&lt;Q&gt;JP3463000004^FF_PTX_INC(ANN_R,2015,,,,USD)&lt;/Q&gt;&lt;R&gt;1&lt;/R&gt;&lt;C&gt;1&lt;/C&gt;&lt;D xsi:type="xsd:double"&gt;1003.78660964966&lt;/D&gt;&lt;/FQL&gt;&lt;FQL&gt;&lt;Q&gt;JP3463000004^FF_TAX_CF(ANN_R,2016,,,,USD)&lt;/Q&gt;&lt;R&gt;1&lt;/R&gt;&lt;C&gt;1&lt;/C&gt;&lt;D xsi:type="xsd:double"&gt;376.322287281975&lt;/D&gt;&lt;/FQL&gt;&lt;FQL&gt;&lt;Q&gt;JP3463000004^FF_PTX_INC(ANN_R,2016,,,,USD)&lt;/Q&gt;&lt;R&gt;1&lt;/R&gt;&lt;C&gt;1&lt;/C&gt;&lt;D xsi:type="xsd:double"&gt;1323.75388561562&lt;/D&gt;&lt;/FQL&gt;&lt;FQL&gt;&lt;Q&gt;JP3463000004^FF_TAX_CF(ANN_R,2017,,,,USD)&lt;/Q&gt;&lt;R&gt;1&lt;/R&gt;&lt;C&gt;1&lt;/C&gt;&lt;D xsi:type="xsd:double"&gt;269.623274736106&lt;/D&gt;&lt;/FQL&gt;&lt;FQL&gt;&lt;Q&gt;JP3463000004^FF_PTX_INC(ANN_R,2017,,,,USD)&lt;/Q&gt;&lt;R&gt;1&lt;/R&gt;&lt;C&gt;1&lt;/C&gt;&lt;D xsi:type="xsd:double"&gt;1959.76051229984&lt;/D&gt;&lt;/FQL&gt;&lt;FQL&gt;&lt;Q&gt;JP3463000004^FF_TAX_CF(ANN_R,2018,,,,USD)&lt;/Q&gt;&lt;R&gt;1&lt;/R&gt;&lt;C&gt;1&lt;/C&gt;&lt;D xsi:type="xsd:double"&gt;404.969881327823&lt;/D&gt;&lt;/FQL&gt;&lt;FQL&gt;&lt;Q&gt;JP3463000004^FF_PTX_INC(ANN_R,2018,,,,USD)&lt;/Q&gt;&lt;R&gt;1&lt;/R&gt;&lt;C&gt;1&lt;/C&gt;&lt;D xsi:type="xsd:double"&gt;1150.74966033548&lt;/D&gt;&lt;/FQL&gt;&lt;FQL&gt;&lt;Q&gt;JP3463000004^FF_TAX_CF(ANN_R,2019,,,,USD)&lt;/Q&gt;&lt;R&gt;1&lt;/R&gt;&lt;C&gt;1&lt;/C&gt;&lt;D xsi:type="xsd:double"&gt;2085.68760788441&lt;/D&gt;&lt;/FQL&gt;&lt;FQL&gt;&lt;Q&gt;JP3463000004^FF_PTX_INC(ANN_R,2019,,,,USD)&lt;/Q&gt;&lt;R&gt;1&lt;/R&gt;&lt;C&gt;1&lt;/C&gt;&lt;D xsi:type="xsd:double"&gt;-558.781948640943&lt;/D&gt;&lt;/FQL&gt;&lt;FQL&gt;&lt;Q&gt;JP3463000004^FF_TAX_CF(ANN_R,2020,,,,USD)&lt;/Q&gt;&lt;R&gt;1&lt;/R&gt;&lt;C&gt;1&lt;/C&gt;&lt;D xsi:type="xsd:double"&gt;1901.67748478428&lt;/D&gt;&lt;/FQL&gt;&lt;FQL&gt;&lt;Q&gt;JP3463000004^FF_PTX_INC(ANN_R,2020,,,,USD)&lt;/Q&gt;&lt;R&gt;1&lt;/R&gt;&lt;C&gt;1&lt;/C&gt;&lt;D xsi:type="xsd:double"&gt;3452.46012956277&lt;/D&gt;&lt;/FQL&gt;&lt;FQL&gt;&lt;Q&gt;JP3397200001^FF_TAX_CF(ANN_R,2012,,,,USD)&lt;/Q&gt;&lt;R&gt;1&lt;/R&gt;&lt;C&gt;1&lt;/C&gt;&lt;D xsi:type="xsd:double"&gt;409.57877503708&lt;/D&gt;&lt;/FQL&gt;&lt;FQL&gt;&lt;Q&gt;JP3397200001^FF_PTX_INC(ANN_R,2012,,,,USD)&lt;/Q&gt;&lt;R&gt;1&lt;/R&gt;&lt;C&gt;1&lt;/C&gt;&lt;D xsi:type="xsd:double"&gt;1681.43563849851&lt;/D&gt;&lt;/FQL&gt;&lt;FQL&gt;&lt;Q&gt;JP3397200001^FF_TAX_CF(ANN_R,2013,,,,USD)&lt;/Q&gt;&lt;R&gt;1&lt;/R&gt;&lt;C&gt;1&lt;/C&gt;&lt;D xsi:type="xsd:double"&gt;421.36731194891&lt;/D&gt;&lt;/FQL&gt;&lt;FQL&gt;&lt;Q&gt;JP3397200001^FF_PTX_INC(ANN_R,2013,,,,USD)&lt;/Q&gt;&lt;R&gt;1&lt;/R&gt;&lt;C&gt;1&lt;/C&gt;&lt;D xsi:type="xsd:double"&gt;1967.52549247816&lt;/D&gt;&lt;/FQL&gt;&lt;FQL&gt;&lt;Q&gt;JP3397200001^FF_TAX_CF(ANN_R,2014,,,,USD)&lt;/Q&gt;&lt;R&gt;1&lt;/R&gt;&lt;C&gt;1&lt;/C&gt;&lt;D xsi:type="xsd:double"&gt;881.26792696584&lt;/D&gt;&lt;/FQL&gt;&lt;FQL&gt;&lt;Q&gt;JP3397200001^FF_PTX_INC(ANN_R,2014,,,,USD)&lt;/Q&gt;&lt;R&gt;1&lt;/R&gt;&lt;C&gt;1&lt;/C&gt;&lt;D xsi:type="xsd:double"&gt;1759.07679562084&lt;/D&gt;&lt;/FQL&gt;&lt;FQL&gt;&lt;Q&gt;JP3397200001^FF_TAX_CF(ANN_R,2015,,,,USD)&lt;/Q&gt;&lt;R&gt;1&lt;/R&gt;&lt;C&gt;1&lt;/C&gt;&lt;D xsi:type="xsd:double"&gt;649.62703704834&lt;/D&gt;&lt;/FQL&gt;&lt;FQL&gt;&lt;Q&gt;JP3397200001^FF_PTX_INC(ANN_R,2015,,,,USD)&lt;/Q&gt;&lt;R&gt;1&lt;/R&gt;&lt;C&gt;1&lt;/C&gt;&lt;D xsi:type="xsd:double"&gt;2045.48825454712&lt;/D&gt;&lt;/FQL&gt;&lt;FQL&gt;&lt;Q&gt;JP3397200001^FF_TAX_CF(ANN_R,2016,,,,USD)&lt;/Q&gt;&lt;R&gt;1&lt;/R&gt;&lt;C&gt;1&lt;/C&gt;&lt;D xsi:type="xsd:double"&gt;784.079412136227&lt;/D&gt;&lt;/FQL&gt;&lt;FQL&gt;&lt;Q&gt;JP3397200001^FF_PTX_INC(ANN_R,2016,,,,USD)&lt;/Q&gt;&lt;R&gt;1&lt;/R&gt;&lt;C&gt;1&lt;/C&gt;&lt;D xsi:type="xsd:double"&gt;2726.07639580965&lt;/D&gt;&lt;/FQL&gt;&lt;FQL&gt;&lt;Q&gt;JP3397200001^FF_TAX_CF(ANN_R,2017,,,,USD)&lt;/Q&gt;&lt;R&gt;1&lt;/R&gt;&lt;C&gt;1&lt;/C&gt;&lt;D xsi:type="xsd:double"&gt;1014.02640222758&lt;/D&gt;&lt;/FQL&gt;&lt;FQL&gt;&lt;Q&gt;JP3397200001^FF_PTX_INC(ANN_R,2017,,,,USD)&lt;/Q&gt;&lt;R&gt;1&lt;/R&gt;&lt;C&gt;1&lt;/C&gt;&lt;D xsi:type="xsd:double"&gt;3464.98795524985&lt;/D&gt;&lt;/FQL&gt;&lt;FQL&gt;&lt;Q&gt;JP3397200001^FF_TAX_CF(ANN_R,2018,,,,USD)&lt;/Q&gt;&lt;R&gt;1&lt;/R&gt;&lt;C&gt;1&lt;/C&gt;&lt;D xsi:type="xsd:double"&gt;981.634223464876&lt;/D&gt;&lt;/FQL&gt;&lt;FQL&gt;&lt;Q&gt;JP3397200001^FF_PTX_INC(ANN_R,2018,,,,USD)&lt;/Q&gt;&lt;R&gt;1&lt;/R&gt;&lt;C&gt;1&lt;/C&gt;&lt;D xsi:type="xsd:double"&gt;2690.75158407912&lt;/D&gt;&lt;/FQL&gt;&lt;FQL&gt;&lt;Q&gt;JP3397200001^FF_TAX_CF(ANN_R,2019,,,,USD)&lt;/Q&gt;&lt;R&gt;1&lt;/R&gt;&lt;C&gt;1&lt;/C&gt;&lt;D xsi:type="xsd:double"&gt;541.923020638525&lt;/D&gt;&lt;/FQL&gt;&lt;FQL&gt;&lt;Q&gt;JP3397200001^FF_PTX_INC(ANN_R,2019,,,,USD)&lt;/Q&gt;&lt;R&gt;1&lt;/R&gt;&lt;C&gt;1&lt;/C&gt;&lt;D xsi:type="xsd:double"&gt;2262.82132004946&lt;/D&gt;&lt;/FQL&gt;&lt;FQL&gt;&lt;Q&gt;JP3397200001^FF_TAX_CF(ANN_R,2020,,,,USD)&lt;/Q&gt;&lt;R&gt;1&lt;/R&gt;&lt;C&gt;1&lt;/C&gt;&lt;D xsi:type="xsd:double"&gt;393.805559255183&lt;/D&gt;&lt;/FQL&gt;&lt;FQL&gt;&lt;Q&gt;JP3397200001^FF_PTX_INC(ANN_R,2020,,,,USD)&lt;/Q&gt;&lt;R&gt;1&lt;/R&gt;&lt;C&gt;1&lt;/C&gt;&lt;D xsi:type="xsd:double"&gt;2272.95750936866&lt;/D&gt;&lt;/FQL&gt;&lt;FQL&gt;&lt;Q&gt;JP3409000001^FF_TAX_CF(ANN_R,2012,,,,USD)&lt;/Q&gt;&lt;R&gt;1&lt;/R&gt;&lt;C&gt;1&lt;/C&gt;&lt;D xsi:type="xsd:double"&gt;474.482723809779&lt;/D&gt;&lt;/FQL&gt;&lt;FQL&gt;&lt;Q&gt;JP3409000001^FF_PTX_INC(ANN_R,2012,,,,USD)&lt;/Q&gt;&lt;R&gt;1&lt;/R&gt;&lt;C&gt;1&lt;/C&gt;&lt;D xsi:type="xsd:double"&gt;1158.66997342557&lt;/D&gt;&lt;/FQL&gt;&lt;FQL&gt;&lt;Q&gt;JP3409000001^FF_TAX_CF(ANN_R,2013,,,,USD)&lt;/Q&gt;&lt;R&gt;1&lt;/R&gt;&lt;C&gt;1&lt;/C&gt;&lt;D xsi:type="xsd:double"&gt;382.743555642664&lt;/D&gt;&lt;/FQL&gt;&lt;FQL&gt;&lt;Q&gt;JP3409000001^FF_PTX_INC(ANN_R,2013,,,,USD)&lt;/Q&gt;&lt;R&gt;1&lt;/R&gt;&lt;C&gt;1&lt;/C&gt;&lt;D xsi:type="xsd:double"&gt;1149.23893764056&lt;/D&gt;&lt;/FQL&gt;&lt;FQL&gt;&lt;Q&gt;JP3409000001^FF_TAX_CF(ANN_R,2014,,,,USD)&lt;/Q&gt;&lt;R&gt;1&lt;/R&gt;&lt;C&gt;1&lt;/C&gt;&lt;D xsi:type="xsd:double"&gt;430.798404259607&lt;/D&gt;&lt;/FQL&gt;&lt;FQL&gt;&lt;Q&gt;JP3409000001^FF_PTX_INC(ANN_R,2014,,,,USD)&lt;/Q&gt;&lt;R&gt;1&lt;/R&gt;&lt;C&gt;1&lt;/C&gt;&lt;D xsi:type="xsd:double"&gt;1189.42450853623&lt;/D&gt;&lt;/FQL&gt;&lt;FQL&gt;&lt;Q&gt;JP3409000001^FF_TAX_CF(ANN_R,2015,,,,USD)&lt;/Q&gt;&lt;R&gt;1&lt;/R&gt;&lt;C&gt;1&lt;/C&gt;&lt;D xsi:type="xsd:double"&gt;391.266841888428&lt;/D&gt;&lt;/FQL&gt;&lt;FQL&gt;&lt;Q&gt;JP3409000001^FF_PTX_INC(ANN_R,2015,,,,USD)&lt;/Q&gt;&lt;R&gt;1&lt;/R&gt;&lt;C&gt;1&lt;/C&gt;&lt;D xsi:type="xsd:double"&gt;1128.81545639038&lt;/D&gt;&lt;/FQL&gt;&lt;FQL&gt;&lt;Q&gt;JP3409000001^FF_TAX_CF(ANN_R,2016,,,,USD)&lt;/Q&gt;&lt;R&gt;1&lt;/R&gt;&lt;C&gt;1&lt;/C&gt;&lt;D xsi:type="xsd:double"&gt;512.940086061135&lt;/D&gt;&lt;/FQL&gt;&lt;FQL&gt;&lt;Q&gt;JP3409000001^FF_PTX_INC(ANN_R,2016,,,,USD)&lt;/Q&gt;&lt;R&gt;1&lt;/R&gt;&lt;C&gt;1&lt;/C&gt;&lt;D xsi:type="xsd:double"&gt;1390.95462386869&lt;/D&gt;&lt;/FQL&gt;&lt;FQL&gt;&lt;Q&gt;JP3409000001^FF_TAX_CF(ANN_R,2017,,,,USD)&lt;/Q&gt;&lt;R&gt;1&lt;/R&gt;&lt;C&gt;1&lt;/C&gt;&lt;D xsi:type="xsd:double"&gt;507.541025012732&lt;/D&gt;&lt;/FQL&gt;&lt;FQL&gt;&lt;Q&gt;JP3409000001^FF_PTX_INC(ANN_R,2017,,,,USD)&lt;/Q&gt;&lt;R&gt;1&lt;/R&gt;&lt;C&gt;1&lt;/C&gt;&lt;D xsi:type="xsd:double"&gt;1591.9890602529&lt;/D&gt;&lt;/FQL&gt;&lt;FQL&gt;&lt;Q&gt;JP3409000001^FF_TAX_CF(ANN_R,2018,,,,USD)&lt;/Q&gt;&lt;R&gt;1&lt;/R&gt;&lt;C&gt;1&lt;/C&gt;&lt;D xsi:type="xsd:double"&gt;626.053552318364&lt;/D&gt;&lt;/FQL&gt;&lt;FQL&gt;&lt;Q&gt;JP3409000001^FF_PTX_INC(ANN_R,2018,,,,USD)&lt;/Q&gt;&lt;R&gt;1&lt;/R&gt;&lt;C&gt;1&lt;/C&gt;&lt;D xsi:type="xsd:double"&gt;1700.33425111696&lt;/D&gt;&lt;/FQL&gt;&lt;FQL&gt;&lt;Q&gt;JP3409000001^FF_TAX_CF(ANN_R,2019,,,,USD)&lt;/Q&gt;&lt;R&gt;1&lt;/R&gt;&lt;C&gt;1&lt;/C&gt;&lt;D xsi:type="xsd:double"&gt;599.839370682836&lt;/D&gt;&lt;/FQL&gt;&lt;FQL&gt;&lt;Q&gt;JP3409000001^FF_PTX_INC(ANN_R,2019,,,,USD)&lt;/Q&gt;&lt;R&gt;1&lt;/R&gt;&lt;C&gt;1&lt;/C&gt;&lt;D xsi:type="xsd:double"&gt;1892.91822872311&lt;/D&gt;&lt;/FQL&gt;&lt;FQL&gt;&lt;Q&gt;JP3409000001^FF_TAX_CF(ANN_R,2020,,,,USD)&lt;/Q&gt;&lt;R&gt;1&lt;/R&gt;&lt;C&gt;1&lt;/C&gt;&lt;D xsi:type="xsd:double"&gt;537.718173604459&lt;/D&gt;&lt;/FQL&gt;&lt;FQL&gt;&lt;Q&gt;JP3409000001^FF_PTX_INC(ANN_R,2020,,,,USD)&lt;/Q&gt;&lt;R&gt;1&lt;/R&gt;&lt;C&gt;1&lt;/C&gt;&lt;D xsi:type="xsd:double"&gt;1983.44451561943&lt;/D&gt;&lt;/FQL&gt;&lt;FQL&gt;&lt;Q&gt;JP3890350006^FF_TAX_CF(ANN_R,2012,,,,USD)&lt;/Q&gt;&lt;R&gt;1&lt;/R&gt;&lt;C&gt;1&lt;/C&gt;&lt;D xsi:type="xsd:double"&gt;1610.47672182322&lt;/D&gt;&lt;/FQL&gt;&lt;FQL&gt;&lt;Q&gt;JP3890350006^FF_PTX_INC(ANN_R,2012,,,,USD)&lt;/Q&gt;&lt;R&gt;1&lt;/R&gt;&lt;C&gt;1&lt;/C&gt;&lt;D xsi:type="xsd:double"&gt;12834.0351838805&lt;/D&gt;&lt;/FQL&gt;&lt;FQL&gt;&lt;Q&gt;JP3890350006^FF_TAX_CF(ANN_R,2013,,,,USD)&lt;/Q&gt;&lt;R&gt;1&lt;/R&gt;&lt;C&gt;1&lt;/C&gt;&lt;D xsi:type="xsd:double"&gt;3995.86667981744&lt;/D&gt;&lt;/FQL&gt;&lt;FQL&gt;&lt;Q&gt;JP3890350006^FF_PTX_INC(ANN_R,2013,,,,USD)&lt;/Q&gt;&lt;R&gt;1&lt;/R&gt;&lt;C&gt;1&lt;/C&gt;&lt;D xsi:type="xsd:double"&gt;14202.5811202787&lt;/D&gt;&lt;/FQL&gt;&lt;FQL&gt;&lt;Q&gt;JP3890350006^FF_TAX_CF(ANN_R,2014,,,,USD)&lt;/Q&gt;&lt;R&gt;1&lt;/R&gt;&lt;C&gt;1&lt;/C&gt;&lt;D xsi:type="xsd:double"&gt;3327.77794515528&lt;/D&gt;&lt;/FQL&gt;&lt;FQL&gt;&lt;Q&gt;JP3890350006^FF_PTX_INC(ANN_R,2014,,,,USD)&lt;/Q&gt;&lt;R&gt;1&lt;/R&gt;&lt;C&gt;1&lt;/C&gt;&lt;D xsi:type="xsd:double"&gt;11918.9773522848&lt;/D&gt;&lt;/FQL&gt;&lt;FQL&gt;&lt;Q&gt;JP3890350006^FF_TAX_CF(ANN_R,2015,,,,USD)&lt;/Q&gt;&lt;R&gt;1&lt;/R&gt;&lt;C&gt;1&lt;/C&gt;&lt;D xsi:type="xsd:double"&gt;2456.40795898438&lt;/D&gt;&lt;/FQL&gt;&lt;FQL&gt;&lt;Q&gt;JP3890350006^FF_PTX_INC(ANN_R,2015,,,,USD)&lt;/Q&gt;&lt;R&gt;1&lt;/R&gt;&lt;C&gt;1&lt;/C&gt;&lt;D xsi:type="xsd:double"&gt;8162.35012054443&lt;/D&gt;&lt;/FQL&gt;&lt;FQL&gt;&lt;Q&gt;JP3890350006^FF_TAX_CF(ANN_R,2016,,,,USD)&lt;/Q&gt;&lt;R&gt;1&lt;/R&gt;&lt;C&gt;1&lt;/C&gt;&lt;D xsi:type="xsd:double"&gt;3160.73413225263&lt;/D&gt;&lt;/FQL&gt;&lt;FQL&gt;&lt;Q&gt;JP3890350006^FF_PTX_INC(ANN_R,2016,,,,USD)&lt;/Q&gt;&lt;R&gt;1&lt;/R&gt;&lt;C&gt;1&lt;/C&gt;&lt;D xsi:type="xsd:double"&gt;9043.56451489963&lt;/D&gt;&lt;/FQL&gt;&lt;FQL&gt;&lt;Q&gt;JP3890350006^FF_TAX_CF(ANN_R,2017,,,,USD)&lt;/Q&gt;&lt;R&gt;1&lt;/R&gt;&lt;C&gt;1&lt;/C&gt;&lt;D xsi:type="xsd:double"&gt;931.821213454008&lt;/D&gt;&lt;/FQL&gt;&lt;FQL&gt;&lt;Q&gt;JP3890350006^FF_PTX_INC(ANN_R,2017,,,,USD)&lt;/Q&gt;&lt;R&gt;1&lt;/R&gt;&lt;C&gt;1&lt;/C&gt;&lt;D xsi:type="xsd:double"&gt;10004.7441083938&lt;/D&gt;&lt;/FQL&gt;&lt;FQL&gt;&lt;Q&gt;JP3890350006^FF_TAX_CF(ANN_R,2018,,,,USD)&lt;/Q&gt;&lt;R&gt;1&lt;/R&gt;&lt;C&gt;1&lt;/C&gt;&lt;D xsi:type="xsd:double"&gt;2554.18054369278&lt;/D&gt;&lt;/FQL&gt;&lt;FQL&gt;&lt;Q&gt;JP3890350006^FF_PTX_INC(ANN_R,2018,,,,USD)&lt;/Q&gt;&lt;R&gt;1&lt;/R&gt;&lt;C&gt;1&lt;/C&gt;&lt;D xsi:type="xsd:double"&gt;10131.9480347466&lt;/D&gt;&lt;/FQL&gt;&lt;FQL&gt;&lt;Q&gt;JP3890350006^FF_TAX_CF(ANN_R,2019,,,,USD)&lt;/Q&gt;&lt;R&gt;1&lt;/R&gt;&lt;C&gt;1&lt;/C&gt;&lt;D xsi:type="xsd:double"&gt;2607.80851614475&lt;/D&gt;&lt;/FQL&gt;&lt;FQL&gt;&lt;Q&gt;JP3890350006^FF_PTX_INC(ANN_R,2019,,,,USD)&lt;/Q&gt;&lt;R&gt;1&lt;/R&gt;&lt;C&gt;1&lt;/C&gt;&lt;D xsi:type="xsd:double"&gt;8173.27819620073&lt;/D&gt;&lt;/FQL&gt;&lt;FQL&gt;&lt;Q&gt;JP3890350006^FF_TAX_CF(ANN_R,2020,,,,USD)&lt;/Q&gt;&lt;R&gt;1&lt;/R&gt;&lt;C&gt;1&lt;/C&gt;&lt;D xsi:type="xsd:double"&gt;1314.87269188464&lt;/D&gt;&lt;/FQL&gt;&lt;FQL&gt;&lt;Q&gt;JP3890350006^FF_PTX_INC(ANN_R,2020,,,,USD)&lt;/Q&gt;&lt;R&gt;1&lt;/R&gt;&lt;C&gt;1&lt;/C&gt;&lt;D xsi:type="xsd:double"&gt;6338.42521996424&lt;/D&gt;&lt;/FQL&gt;&lt;FQL&gt;&lt;Q&gt;JP3814800003^FF_TAX_CF(ANN_R,2012,,,,USD)&lt;/Q&gt;&lt;R&gt;1&lt;/R&gt;&lt;C&gt;1&lt;/C&gt;&lt;D xsi:type="xsd:double"&gt;179.851845409721&lt;/D&gt;&lt;/FQL&gt;&lt;FQL&gt;&lt;Q&gt;JP3814800003^FF_PTX_INC(ANN_R,2012,,,,USD)&lt;/Q&gt;&lt;R&gt;1&lt;/R&gt;&lt;C&gt;1&lt;/C&gt;&lt;D xsi:type="xsd:double"&gt;1122.72614005953&lt;/D&gt;&lt;/FQL&gt;&lt;FQL&gt;&lt;Q&gt;JP3814800003^FF_TAX_CF(ANN_R,2013,,,,USD)&lt;/Q&gt;&lt;R&gt;1&lt;/R&gt;&lt;C&gt;1&lt;/C&gt;&lt;D xsi:type="xsd:double"&gt;334.106972359121&lt;/D&gt;&lt;/FQL&gt;&lt;FQL&gt;&lt;Q&gt;JP3814800003^FF_PTX_INC(ANN_R,2013,,,,USD)&lt;/Q&gt;&lt;R&gt;1&lt;/R&gt;&lt;C&gt;1&lt;/C&gt;&lt;D xsi:type="xsd:double"&gt;3283.0192860309&lt;/D&gt;&lt;/FQL&gt;&lt;FQL&gt;&lt;Q&gt;JP3814800003^FF_TAX_CF(ANN_R,2014,,,,USD)&lt;/Q&gt;&lt;R&gt;1&lt;/R&gt;&lt;C&gt;1&lt;/C&gt;&lt;D xsi:type="xsd:double"&gt;1757.94805027731&lt;/D&gt;&lt;/FQL&gt;&lt;FQL&gt;&lt;Q&gt;JP3814800003^FF_PTX_INC(ANN_R,2014,,,,USD)&lt;/Q&gt;&lt;R&gt;1&lt;/R&gt;&lt;C&gt;1&lt;/C&gt;&lt;D xsi:type="xsd:double"&gt;3570.16690489464&lt;/D&gt;&lt;/FQL&gt;&lt;FQL&gt;&lt;Q&gt;JP3814800003^FF_TAX_CF(ANN_R,2015,,,,USD)&lt;/Q&gt;&lt;R&gt;1&lt;/R&gt;&lt;C&gt;1&lt;/C&gt;&lt;D xsi:type="xsd:double"&gt;1202.63860321045&lt;/D&gt;&lt;/FQL&gt;&lt;FQL&gt;&lt;Q&gt;JP3814800003^FF_PTX_INC(ANN_R,2015,,,,USD)&lt;/Q&gt;&lt;R&gt;1&lt;/R&gt;&lt;C&gt;1&lt;/C&gt;&lt;D xsi:type="xsd:double"&gt;5154.73765945435&lt;/D&gt;&lt;/FQL&gt;&lt;FQL&gt;&lt;Q&gt;JP3814800003^FF_TAX_CF(ANN_R,2016,,,,USD)&lt;/Q&gt;&lt;R&gt;1&lt;/R&gt;&lt;C&gt;1&lt;/C&gt;&lt;D xsi:type="xsd:double"&gt;1922.56722507998&lt;/D&gt;&lt;/FQL&gt;&lt;FQL&gt;&lt;Q&gt;JP3814800003^FF_PTX_INC(ANN_R,2016,,,,USD)&lt;/Q&gt;&lt;R&gt;1&lt;/R&gt;&lt;C&gt;1&lt;/C&gt;&lt;D xsi:type="xsd:double"&gt;3644.88049811684&lt;/D&gt;&lt;/FQL&gt;&lt;FQL&gt;&lt;Q&gt;JP3814800003^FF_TAX_CF(ANN_R,2017,,,,USD)&lt;/Q&gt;&lt;R&gt;1&lt;/R&gt;&lt;C&gt;1&lt;/C&gt;&lt;D xsi:type="xsd:double"&gt;733.043635375798&lt;/D&gt;&lt;/FQL&gt;&lt;FQL&gt;&lt;Q&gt;JP3814800003^FF_PTX_INC(ANN_R,2017,,,,USD)&lt;/Q&gt;&lt;R&gt;1&lt;/R&gt;&lt;C&gt;1&lt;/C&gt;&lt;D xsi:type="xsd:double"&gt;2682.78902754188&lt;/D&gt;&lt;/FQL&gt;&lt;FQL&gt;&lt;Q&gt;JP3814800003^FF_TAX_CF(ANN_R,2018,,,,USD)&lt;/Q&gt;&lt;R&gt;1&lt;/R&gt;&lt;C&gt;1&lt;/C&gt;&lt;D xsi:type="xsd:double"&gt;904.416803931817&lt;/D&gt;&lt;/FQL&gt;&lt;FQL&gt;&lt;Q&gt;JP3814800003^FF_PTX_INC(ANN_R,2018,,,,USD)&lt;/Q&gt;&lt;R&gt;1&lt;/R&gt;&lt;C&gt;1&lt;/C&gt;&lt;D xsi:type="xsd:double"&gt;1677.50177345052&lt;/D&gt;&lt;/FQL&gt;&lt;FQL&gt;&lt;Q&gt;JP3814800003^FF_TAX_CF(ANN_R,2019,,,,USD)&lt;/Q&gt;&lt;R&gt;1&lt;/R&gt;&lt;C&gt;1&lt;/C&gt;&lt;D xsi:type="xsd:double"&gt;436.750166460872&lt;/D&gt;&lt;/FQL&gt;&lt;FQL&gt;&lt;Q&gt;JP3814800003^FF_PTX_INC(ANN_R,2019,,,,USD)&lt;/Q&gt;&lt;R&gt;1&lt;/R&gt;&lt;C&gt;1&lt;/C&gt;&lt;D xsi:type="xsd:double"&gt;1909.90592104197&lt;/D&gt;&lt;/FQL&gt;&lt;FQL&gt;&lt;Q&gt;JP3814800003^FF_TAX_CF(ANN_R,2020,,,,USD)&lt;/Q&gt;&lt;R&gt;1&lt;/R&gt;&lt;C&gt;1&lt;/C&gt;&lt;D xsi:type="xsd:double"&gt;356.099567983299&lt;/D&gt;&lt;/FQL&gt;&lt;FQL&gt;&lt;Q&gt;JP3814800003^FF_PTX_INC(ANN_R,2020,,,,USD)&lt;/Q&gt;&lt;R&gt;1&lt;/R&gt;&lt;C&gt;1&lt;/C&gt;&lt;D xsi:type="xsd:double"&gt;1075.58720888942&lt;/D&gt;&lt;/FQL&gt;&lt;FQL&gt;&lt;Q&gt;JP3732000009^FF_TAX_CF(ANN_R,2012,,,,USD)&lt;/Q&gt;&lt;R&gt;0&lt;/R&gt;&lt;C&gt;0&lt;/C&gt;&lt;/FQL&gt;&lt;FQL&gt;&lt;Q&gt;JP3732000009^FF_PTX_INC(ANN_R,2012,,,,USD)&lt;/Q&gt;&lt;R&gt;0&lt;/R&gt;&lt;C&gt;0&lt;/C&gt;&lt;/FQL&gt;&lt;FQL&gt;&lt;Q&gt;JP3732000009^FF_TAX_CF(ANN_R,2013,,,,USD)&lt;/Q&gt;&lt;R&gt;0&lt;/R&gt;&lt;C&gt;0&lt;/C&gt;&lt;/FQL&gt;&lt;FQL&gt;&lt;Q&gt;JP3732000009^FF_PTX_INC(ANN_R,2013,,,,USD)&lt;/Q&gt;&lt;R&gt;0&lt;/R&gt;&lt;C&gt;0&lt;/C&gt;&lt;/FQL&gt;&lt;FQL&gt;&lt;Q&gt;JP3732000009^FF_TAX_CF(ANN_R,2014,,,,USD)&lt;/Q&gt;&lt;R&gt;0&lt;/R&gt;&lt;C&gt;0&lt;/C&gt;&lt;/FQL&gt;&lt;FQL&gt;&lt;Q&gt;JP3732000009^FF_PTX_INC(ANN_R,2014,,,,USD)&lt;/Q&gt;&lt;R&gt;0&lt;/R&gt;&lt;C&gt;0&lt;/C&gt;&lt;/FQL&gt;&lt;FQL&gt;&lt;Q&gt;JP3732000009^FF_TAX_CF(ANN_R,2015,,,,USD)&lt;/Q&gt;&lt;R&gt;1&lt;/R&gt;&lt;C&gt;1&lt;/C&gt;&lt;D xsi:type="xsd:double"&gt;1475.56356811523&lt;/D&gt;&lt;/FQL&gt;&lt;FQL&gt;&lt;Q&gt;JP3732000009^FF_PTX_INC(ANN_R,2015,,,,USD)&lt;/Q&gt;&lt;R&gt;1&lt;/R&gt;&lt;C&gt;1&lt;/C&gt;&lt;D xsi:type="xsd:double"&gt;5058.00560379028&lt;/D&gt;&lt;/FQL&gt;&lt;FQL&gt;&lt;Q&gt;JP3732000009^FF_TAX_CF(ANN_R,2016,,,,USD)&lt;/Q&gt;&lt;R&gt;1&lt;/R&gt;&lt;C&gt;1&lt;/C&gt;&lt;D xsi:type="xsd:double"&gt;1513.67423506081&lt;/D&gt;&lt;/FQL&gt;&lt;FQL&gt;&lt;Q&gt;JP3732000009^FF_PTX_INC(ANN_R,2016,,,,USD)&lt;/Q&gt;&lt;R&gt;1&lt;/R&gt;&lt;C&gt;1&lt;/C&gt;&lt;D xsi:type="xsd:double"&gt;5878.3792687486</t>
        </r>
      </text>
    </comment>
    <comment ref="A11" authorId="0" shapeId="0" xr:uid="{530C0F6B-CF4C-4A22-814D-09B917B806D9}">
      <text>
        <r>
          <rPr>
            <b/>
            <sz val="9"/>
            <color indexed="81"/>
            <rFont val="Tahoma"/>
            <family val="2"/>
          </rPr>
          <t>9&lt;/D&gt;&lt;/FQL&gt;&lt;FQL&gt;&lt;Q&gt;JP3732000009^FF_TAX_CF(ANN_R,2017,,,,USD)&lt;/Q&gt;&lt;R&gt;1&lt;/R&gt;&lt;C&gt;1&lt;/C&gt;&lt;D xsi:type="xsd:double"&gt;1854.51152458787&lt;/D&gt;&lt;/FQL&gt;&lt;FQL&gt;&lt;Q&gt;JP3732000009^FF_PTX_INC(ANN_R,2017,,,,USD)&lt;/Q&gt;&lt;R&gt;1&lt;/R&gt;&lt;C&gt;1&lt;/C&gt;&lt;D xsi:type="xsd:double"&gt;5391.50909586251&lt;/D&gt;&lt;/FQL&gt;&lt;FQL&gt;&lt;Q&gt;JP3732000009^FF_TAX_CF(ANN_R,2018,,,,USD)&lt;/Q&gt;&lt;R&gt;1&lt;/R&gt;&lt;C&gt;1&lt;/C&gt;&lt;D xsi:type="xsd:double"&gt;2227.60036550649&lt;/D&gt;&lt;/FQL&gt;&lt;FQL&gt;&lt;Q&gt;JP3732000009^FF_PTX_INC(ANN_R,2018,,,,USD)&lt;/Q&gt;&lt;R&gt;1&lt;/R&gt;&lt;C&gt;1&lt;/C&gt;&lt;D xsi:type="xsd:double"&gt;6728.12338433601&lt;/D&gt;&lt;/FQL&gt;&lt;FQL&gt;&lt;Q&gt;JP3732000009^FF_TAX_CF(ANN_R,2019,,,,USD)&lt;/Q&gt;&lt;R&gt;1&lt;/R&gt;&lt;C&gt;1&lt;/C&gt;&lt;D xsi:type="xsd:double"&gt;2323.02783543617&lt;/D&gt;&lt;/FQL&gt;&lt;FQL&gt;&lt;Q&gt;JP3732000009^FF_PTX_INC(ANN_R,2019,,,,USD)&lt;/Q&gt;&lt;R&gt;1&lt;/R&gt;&lt;C&gt;1&lt;/C&gt;&lt;D xsi:type="xsd:double"&gt;7460.92640530318&lt;/D&gt;&lt;/FQL&gt;&lt;FQL&gt;&lt;Q&gt;JP3732000009^FF_TAX_CF(ANN_R,2020,,,,USD)&lt;/Q&gt;&lt;R&gt;1&lt;/R&gt;&lt;C&gt;1&lt;/C&gt;&lt;D xsi:type="xsd:double"&gt;2579.35758247972&lt;/D&gt;&lt;/FQL&gt;&lt;FQL&gt;&lt;Q&gt;JP3732000009^FF_PTX_INC(ANN_R,2020,,,,USD)&lt;/Q&gt;&lt;R&gt;1&lt;/R&gt;&lt;C&gt;1&lt;/C&gt;&lt;D xsi:type="xsd:double"&gt;8421.74959693477&lt;/D&gt;&lt;/FQL&gt;&lt;FQL&gt;&lt;Q&gt;JP3351600006^FF_TAX_CF(ANN_R,2012,,,,USD)&lt;/Q&gt;&lt;R&gt;1&lt;/R&gt;&lt;C&gt;1&lt;/C&gt;&lt;D xsi:type="xsd:double"&gt;141.085576806217&lt;/D&gt;&lt;/FQL&gt;&lt;FQL&gt;&lt;Q&gt;JP3351600006^FF_PTX_INC(ANN_R,2012,,,,USD)&lt;/Q&gt;&lt;R&gt;1&lt;/R&gt;&lt;C&gt;1&lt;/C&gt;&lt;D xsi:type="xsd:double"&gt;-77.7014008536935&lt;/D&gt;&lt;/FQL&gt;&lt;FQL&gt;&lt;Q&gt;JP3351600006^FF_TAX_CF(ANN_R,2013,,,,USD)&lt;/Q&gt;&lt;R&gt;1&lt;/R&gt;&lt;C&gt;1&lt;/C&gt;&lt;D xsi:type="xsd:double"&gt;175.748573215678&lt;/D&gt;&lt;/FQL&gt;&lt;FQL&gt;&lt;Q&gt;JP3351600006^FF_PTX_INC(ANN_R,2013,,,,USD)&lt;/Q&gt;&lt;R&gt;1&lt;/R&gt;&lt;C&gt;1&lt;/C&gt;&lt;D xsi:type="xsd:double"&gt;503.406606165692&lt;/D&gt;&lt;/FQL&gt;&lt;FQL&gt;&lt;Q&gt;JP3351600006^FF_TAX_CF(ANN_R,2014,,,,USD)&lt;/Q&gt;&lt;R&gt;0&lt;/R&gt;&lt;C&gt;0&lt;/C&gt;&lt;/FQL&gt;&lt;FQL&gt;&lt;Q&gt;JP3351600006^FF_PTX_INC(ANN_R,2014,,,,USD)&lt;/Q&gt;&lt;R&gt;0&lt;/R&gt;&lt;C&gt;0&lt;/C&gt;&lt;/FQL&gt;&lt;FQL&gt;&lt;Q&gt;JP3351600006^FF_TAX_CF(ANN_R,2015,,,,USD)&lt;/Q&gt;&lt;R&gt;1&lt;/R&gt;&lt;C&gt;1&lt;/C&gt;&lt;D xsi:type="xsd:double"&gt;205.964041296393&lt;/D&gt;&lt;/FQL&gt;&lt;FQL&gt;&lt;Q&gt;JP3351600006^FF_PTX_INC(ANN_R,2015,,,,USD)&lt;/Q&gt;&lt;R&gt;1&lt;/R&gt;&lt;C&gt;1&lt;/C&gt;&lt;D xsi:type="xsd:double"&gt;457.781270561321&lt;/D&gt;&lt;/FQL&gt;&lt;FQL&gt;&lt;Q&gt;JP3351600006^FF_TAX_CF(ANN_R,2016,,,,USD)&lt;/Q&gt;&lt;R&gt;1&lt;/R&gt;&lt;C&gt;1&lt;/C&gt;&lt;D xsi:type="xsd:double"&gt;151.069079423323&lt;/D&gt;&lt;/FQL&gt;&lt;FQL&gt;&lt;Q&gt;JP3351600006^FF_PTX_INC(ANN_R,2016,,,,USD)&lt;/Q&gt;&lt;R&gt;1&lt;/R&gt;&lt;C&gt;1&lt;/C&gt;&lt;D xsi:type="xsd:double"&gt;458.922370668501&lt;/D&gt;&lt;/FQL&gt;&lt;FQL&gt;&lt;Q&gt;JP3351600006^FF_TAX_CF(ANN_R,2017,,,,USD)&lt;/Q&gt;&lt;R&gt;1&lt;/R&gt;&lt;C&gt;1&lt;/C&gt;&lt;D xsi:type="xsd:double"&gt;88.2696487903595&lt;/D&gt;&lt;/FQL&gt;&lt;FQL&gt;&lt;Q&gt;JP3351600006^FF_PTX_INC(ANN_R,2017,,,,USD)&lt;/Q&gt;&lt;R&gt;1&lt;/R&gt;&lt;C&gt;1&lt;/C&gt;&lt;D xsi:type="xsd:double"&gt;343.830704092979&lt;/D&gt;&lt;/FQL&gt;&lt;FQL&gt;&lt;Q&gt;JP3351600006^FF_TAX_CF(ANN_R,2018,,,,USD)&lt;/Q&gt;&lt;R&gt;1&lt;/R&gt;&lt;C&gt;1&lt;/C&gt;&lt;D xsi:type="xsd:double"&gt;392.483661644161&lt;/D&gt;&lt;/FQL&gt;&lt;FQL&gt;&lt;Q&gt;JP3351600006^FF_PTX_INC(ANN_R,2018,,,,USD)&lt;/Q&gt;&lt;R&gt;1&lt;/R&gt;&lt;C&gt;1&lt;/C&gt;&lt;D xsi:type="xsd:double"&gt;944.470684155822&lt;/D&gt;&lt;/FQL&gt;&lt;FQL&gt;&lt;Q&gt;JP3351600006^FF_TAX_CF(ANN_R,2019,,,,USD)&lt;/Q&gt;&lt;R&gt;1&lt;/R&gt;&lt;C&gt;1&lt;/C&gt;&lt;D xsi:type="xsd:double"&gt;474.595106802881&lt;/D&gt;&lt;/FQL&gt;&lt;FQL&gt;&lt;Q&gt;JP3351600006^FF_PTX_INC(ANN_R,2019,,,,USD)&lt;/Q&gt;&lt;R&gt;1&lt;/R&gt;&lt;C&gt;1&lt;/C&gt;&lt;D xsi:type="xsd:double"&gt;985.021520378068&lt;/D&gt;&lt;/FQL&gt;&lt;FQL&gt;&lt;Q&gt;JP3351600006^FF_TAX_CF(ANN_R,2020,,,,USD)&lt;/Q&gt;&lt;R&gt;1&lt;/R&gt;&lt;C&gt;1&lt;/C&gt;&lt;D xsi:type="xsd:double"&gt;-18.7040155930445&lt;/D&gt;&lt;/FQL&gt;&lt;FQL&gt;&lt;Q&gt;JP3351600006^FF_PTX_INC(ANN_R,2020,,,,USD)&lt;/Q&gt;&lt;R&gt;1&lt;/R&gt;&lt;C&gt;1&lt;/C&gt;&lt;D xsi:type="xsd:double"&gt;-19.1067560389638&lt;/D&gt;&lt;/FQL&gt;&lt;FQL&gt;&lt;Q&gt;JP3371200001^FF_TAX_CF(ANN_R,2012,,,,USD)&lt;/Q&gt;&lt;R&gt;1&lt;/R&gt;&lt;C&gt;1&lt;/C&gt;&lt;D xsi:type="xsd:double"&gt;771.996345892549&lt;/D&gt;&lt;/FQL&gt;&lt;FQL&gt;&lt;Q&gt;JP3371200001^FF_PTX_INC(ANN_R,2012,,,,USD)&lt;/Q&gt;&lt;R&gt;1&lt;/R&gt;&lt;C&gt;1&lt;/C&gt;&lt;D xsi:type="xsd:double"&gt;1978.96132227033&lt;/D&gt;&lt;/FQL&gt;&lt;FQL&gt;&lt;Q&gt;JP3371200001^FF_TAX_CF(ANN_R,2013,,,,USD)&lt;/Q&gt;&lt;R&gt;1&lt;/R&gt;&lt;C&gt;1&lt;/C&gt;&lt;D xsi:type="xsd:double"&gt;414.828526634723&lt;/D&gt;&lt;/FQL&gt;&lt;FQL&gt;&lt;Q&gt;JP3371200001^FF_PTX_INC(ANN_R,2013,,,,USD)&lt;/Q&gt;&lt;R&gt;1&lt;/R&gt;&lt;C&gt;1&lt;/C&gt;&lt;D xsi:type="xsd:double"&gt;1802.95774300583&lt;/D&gt;&lt;/FQL&gt;&lt;FQL&gt;&lt;Q&gt;JP3371200001^FF_TAX_CF(ANN_R,2014,,,,USD)&lt;/Q&gt;&lt;R&gt;1&lt;/R&gt;&lt;C&gt;1&lt;/C&gt;&lt;D xsi:type="xsd:double"&gt;625.953012485988&lt;/D&gt;&lt;/FQL&gt;&lt;FQL&gt;&lt;Q&gt;JP3371200001^FF_PTX_INC(ANN_R,2014,,,,USD)&lt;/Q&gt;&lt;R&gt;1&lt;/R&gt;&lt;C&gt;1&lt;/C&gt;&lt;D xsi:type="xsd:double"&gt;1802.57900527213&lt;/D&gt;&lt;/FQL&gt;&lt;FQL&gt;&lt;Q&gt;JP3371200001^FF_TAX_CF(ANN_R,2015,,,,USD)&lt;/Q&gt;&lt;R&gt;1&lt;/R&gt;&lt;C&gt;1&lt;/C&gt;&lt;D xsi:type="xsd:double"&gt;613.19429397583&lt;/D&gt;&lt;/FQL&gt;&lt;FQL&gt;&lt;Q&gt;JP3371200001^FF_PTX_INC(ANN_R,2015,,,,USD)&lt;/Q&gt;&lt;R&gt;1&lt;/R&gt;&lt;C&gt;1&lt;/C&gt;&lt;D xsi:type="xsd:double"&gt;1832.08814620972&lt;/D&gt;&lt;/FQL&gt;&lt;FQL&gt;&lt;Q&gt;JP3371200001^FF_TAX_CF(ANN_R,2016,,,,USD)&lt;/Q&gt;&lt;R&gt;1&lt;/R&gt;&lt;C&gt;1&lt;/C&gt;&lt;D xsi:type="xsd:double"&gt;580.814955672249&lt;/D&gt;&lt;/FQL&gt;&lt;FQL&gt;&lt;Q&gt;JP3371200001^FF_PTX_INC(ANN_R,2016,,,,USD)&lt;/Q&gt;&lt;R&gt;1&lt;/R&gt;&lt;C&gt;1&lt;/C&gt;&lt;D xsi:type="xsd:double"&gt;2236.01983721741&lt;/D&gt;&lt;/FQL&gt;&lt;FQL&gt;&lt;Q&gt;JP3371200001^FF_TAX_CF(ANN_R,2017,,,,USD)&lt;/Q&gt;&lt;R&gt;1&lt;/R&gt;&lt;C&gt;1&lt;/C&gt;&lt;D xsi:type="xsd:double"&gt;674.811576507986&lt;/D&gt;&lt;/FQL&gt;&lt;FQL&gt;&lt;Q&gt;JP3371200001^FF_PTX_INC(ANN_R,2017,,,,USD)&lt;/Q&gt;&lt;R&gt;1&lt;/R&gt;&lt;C&gt;1&lt;/C&gt;&lt;D xsi:type="xsd:double"&gt;3070.47342565656&lt;/D&gt;&lt;/FQL&gt;&lt;FQL&gt;&lt;Q&gt;JP3371200001^FF_TAX_CF(ANN_R,2018,,,,USD)&lt;/Q&gt;&lt;R&gt;1&lt;/R&gt;&lt;C&gt;1&lt;/C&gt;&lt;D xsi:type="xsd:double"&gt;1096.43685899861&lt;/D&gt;&lt;/FQL&gt;&lt;FQL&gt;&lt;Q&gt;JP3371200001^FF_PTX_INC(ANN_R,2018,,,,USD)&lt;/Q&gt;&lt;R&gt;1&lt;/R&gt;&lt;C&gt;1&lt;/C&gt;&lt;D xsi:type="xsd:double"&gt;3745.09444396757&lt;/D&gt;&lt;/FQL&gt;&lt;FQL&gt;&lt;Q&gt;JP3371200001^FF_TAX_CF(ANN_R,2019,,,,USD)&lt;/Q&gt;&lt;R&gt;1&lt;/R&gt;&lt;C&gt;1&lt;/C&gt;&lt;D xsi:type="xsd:double"&gt;991.705975413322&lt;/D&gt;&lt;/FQL&gt;&lt;FQL&gt;&lt;Q&gt;JP3371200001^FF_PTX_INC(ANN_R,2019,,,,USD)&lt;/Q&gt;&lt;R&gt;1&lt;/R&gt;&lt;C&gt;1&lt;/C&gt;&lt;D xsi:type="xsd:double"&gt;3918.27055690438&lt;/D&gt;&lt;/FQL&gt;&lt;FQL&gt;&lt;Q&gt;JP3371200001^FF_TAX_CF(ANN_R,2020,,,,USD)&lt;/Q&gt;&lt;R&gt;1&lt;/R&gt;&lt;C&gt;1&lt;/C&gt;&lt;D xsi:type="xsd:double"&gt;956.104757927358&lt;/D&gt;&lt;/FQL&gt;&lt;FQL&gt;&lt;Q&gt;JP3371200001^FF_PTX_INC(ANN_R,2020,,,,USD)&lt;/Q&gt;&lt;R&gt;1&lt;/R&gt;&lt;C&gt;1&lt;/C&gt;&lt;D xsi:type="xsd:double"&gt;3791.76690673456&lt;/D&gt;&lt;/FQL&gt;&lt;FQL&gt;&lt;Q&gt;JP3358000002^FF_TAX_CF(ANN_R,2012,,,,USD)&lt;/Q&gt;&lt;R&gt;1&lt;/R&gt;&lt;C&gt;1&lt;/C&gt;&lt;D xsi:type="xsd:double"&gt;111.440427560359&lt;/D&gt;&lt;/FQL&gt;&lt;FQL&gt;&lt;Q&gt;JP3358000002^FF_PTX_INC(ANN_R,2012,,,,USD)&lt;/Q&gt;&lt;R&gt;1&lt;/R&gt;&lt;C&gt;1&lt;/C&gt;&lt;D xsi:type="xsd:double"&gt;482.219223036431&lt;/D&gt;&lt;/FQL&gt;&lt;FQL&gt;&lt;Q&gt;JP3358000002^FF_TAX_CF(ANN_R,2013,,,,USD)&lt;/Q&gt;&lt;R&gt;1&lt;/R&gt;&lt;C&gt;1&lt;/C&gt;&lt;D xsi:type="xsd:double"&gt;135.314957220107&lt;/D&gt;&lt;/FQL&gt;&lt;FQL&gt;&lt;Q&gt;JP3358000002^FF_PTX_INC(ANN_R,2013,,,,USD)&lt;/Q&gt;&lt;R&gt;1&lt;/R&gt;&lt;C&gt;1&lt;/C&gt;&lt;D xsi:type="xsd:double"&gt;463.225813429803&lt;/D&gt;&lt;/FQL&gt;&lt;FQL&gt;&lt;Q&gt;JP3358000002^FF_TAX_CF(ANN_R,2014,,,,USD)&lt;/Q&gt;&lt;R&gt;1&lt;/R&gt;&lt;C&gt;1&lt;/C&gt;&lt;D xsi:type="xsd:double"&gt;123.023151317611&lt;/D&gt;&lt;/FQL&gt;&lt;FQL&gt;&lt;Q&gt;JP3358000002^FF_PTX_INC(ANN_R,2014,,,,USD)&lt;/Q&gt;&lt;R&gt;1&lt;/R&gt;&lt;C&gt;1&lt;/C&gt;&lt;D xsi:type="xsd:double"&gt;647.642919081263&lt;/D&gt;&lt;/FQL&gt;&lt;FQL&gt;&lt;Q&gt;JP3358000002^FF_TAX_CF(ANN_R,2015,,,,USD)&lt;/Q&gt;&lt;R&gt;1&lt;/R&gt;&lt;C&gt;1&lt;/C&gt;&lt;D xsi:type="xsd:double"&gt;186.866834018379&lt;/D&gt;&lt;/FQL&gt;&lt;FQL&gt;&lt;Q&gt;JP3358000002^FF_PTX_INC(ANN_R,2015,,,,USD)&lt;/Q&gt;&lt;R&gt;1&lt;/R&gt;&lt;C&gt;1&lt;/C&gt;&lt;D xsi:type="xsd:double"&gt;829.299530062824&lt;/D&gt;&lt;/FQL&gt;&lt;FQL&gt;&lt;Q&gt;JP3358000002^FF_TAX_CF(ANN_R,2016,,,,USD)&lt;/Q&gt;&lt;R&gt;1&lt;/R&gt;&lt;C&gt;1&lt;/C&gt;&lt;D xsi:type="xsd:double"&gt;217.589171173051&lt;/D&gt;&lt;/FQL&gt;&lt;FQL&gt;&lt;Q&gt;JP3358000002^FF_PTX_INC(ANN_R,2016,,,,USD)&lt;/Q&gt;&lt;R&gt;1&lt;/R&gt;&lt;C&gt;1&lt;/C&gt;&lt;D xsi:type="xsd:double"&gt;629.511250119656&lt;/D&gt;&lt;/FQL&gt;&lt;FQL&gt;&lt;Q&gt;JP3358000002^FF_TAX_CF(ANN_R,2017,,,,USD)&lt;/Q&gt;&lt;R&gt;1&lt;/R&gt;&lt;C&gt;1&lt;/C&gt;&lt;D xsi:type="xsd:double"&gt;140.680310130119&lt;/D&gt;&lt;/FQL&gt;&lt;FQL&gt;&lt;Q&gt;JP3358000002^FF_PTX_INC(ANN_R,2017,,,,USD)&lt;/Q&gt;&lt;R&gt;1&lt;/R&gt;&lt;C&gt;1&lt;/C&gt;&lt;D xsi:type="xsd:double"&gt;486.588891386986&lt;/D&gt;&lt;/FQL&gt;&lt;FQL&gt;&lt;Q&gt;JP3358000002^FF_TAX_CF(ANN_R,2018,,,,USD)&lt;/Q&gt;&lt;R&gt;1&lt;/R&gt;&lt;C&gt;1&lt;/C&gt;&lt;D xsi:type="xsd:double"&gt;169.10108807683&lt;/D&gt;&lt;/FQL&gt;&lt;FQL&gt;&lt;Q&gt;JP3358000002^FF_PTX_INC(ANN_R,2018,,,,USD)&lt;/Q&gt;&lt;R&gt;1&lt;/R&gt;&lt;C&gt;1&lt;/C&gt;&lt;D xsi:type="xsd:double"&gt;644.894832789898&lt;/D&gt;&lt;/FQL&gt;&lt;FQL&gt;&lt;Q&gt;JP3358000002^FF_TAX_CF(ANN_R,2019,,,,USD)&lt;/Q&gt;&lt;R&gt;1&lt;/R&gt;&lt;C&gt;1&lt;/C&gt;&lt;D xsi:type="xsd:double"&gt;162.185740843415&lt;/D&gt;&lt;/FQL&gt;&lt;FQL&gt;&lt;Q&gt;JP3358000002^FF_PTX_INC(ANN_R,2019,,,,USD)&lt;/Q&gt;&lt;R&gt;1&lt;/R&gt;&lt;C&gt;1&lt;/C&gt;&lt;D xsi:type="xsd:double"&gt;654.916662671603&lt;/D&gt;&lt;/FQL&gt;&lt;FQL&gt;&lt;Q&gt;JP3358000002^FF_TAX_CF(ANN_R,2020,,,,USD)&lt;/Q&gt;&lt;R&gt;1&lt;/R&gt;&lt;C&gt;1&lt;/C&gt;&lt;D xsi:type="xsd:double"&gt;157.640103378333&lt;/D&gt;&lt;/FQL&gt;&lt;FQL&gt;&lt;Q&gt;JP3358000002^FF_PTX_INC(ANN_R,2020,,,,USD)&lt;/Q&gt;&lt;R&gt;1&lt;/R&gt;&lt;C&gt;1&lt;/C&gt;&lt;D xsi:type="xsd:double"&gt;794.428944718093&lt;/D&gt;&lt;/FQL&gt;&lt;FQL&gt;&lt;Q&gt;JP3422950000^FF_TAX_CF(ANN_R,2012,,,,USD)&lt;/Q&gt;&lt;R&gt;1&lt;/R&gt;&lt;C&gt;1&lt;/C&gt;&lt;D xsi:type="xsd:double"&gt;1377.30825780891&lt;/D&gt;&lt;/FQL&gt;&lt;FQL&gt;&lt;Q&gt;JP3422950000^FF_PTX_INC(ANN_R,2012,,,,USD)&lt;/Q&gt;&lt;R&gt;1&lt;/R&gt;&lt;C&gt;1&lt;/C&gt;&lt;D xsi:type="xsd:double"&gt;3206.0353529267&lt;/D&gt;&lt;/FQL&gt;&lt;FQL&gt;&lt;Q&gt;JP3422950000^FF_TAX_CF(ANN_R,2013,,,,USD)&lt;/Q&gt;&lt;R&gt;1&lt;/R&gt;&lt;C&gt;1&lt;/C&gt;&lt;D xsi:type="xsd:double"&gt;962.509105569683&lt;/D&gt;&lt;/FQL&gt;&lt;FQL&gt;&lt;Q&gt;JP3422950000^FF_PTX_INC(ANN_R,2013,,,,USD)&lt;/Q&gt;&lt;R&gt;1&lt;/R&gt;&lt;C&gt;1&lt;/C&gt;&lt;D xsi:type="xsd:double"&gt;3125.54603806697&lt;/D&gt;&lt;/FQL&gt;&lt;FQL&gt;&lt;Q&gt;JP3422950000^FF_TAX_CF(ANN_R,2014,,,,USD)&lt;/Q&gt;&lt;R&gt;1&lt;/R&gt;&lt;C&gt;1&lt;/C&gt;&lt;D xsi:type="xsd:double"&gt;1351.30512714386&lt;/D&gt;&lt;/FQL&gt;&lt;FQL&gt;&lt;Q&gt;JP3422950000^FF_PTX_INC(ANN_R,2014,,,,USD)&lt;/Q&gt;&lt;R&gt;1&lt;/R&gt;&lt;C&gt;1&lt;/C&gt;&lt;D xsi:type="xsd:double"&gt;2863.17004039884&lt;/D&gt;&lt;/FQL&gt;&lt;FQL&gt;&lt;Q&gt;JP3422950000^FF_TAX_CF(ANN_R,2015,,,,USD)&lt;/Q&gt;&lt;R&gt;1&lt;/R&gt;&lt;C&gt;1&lt;/C&gt;&lt;D xsi:type="xsd:double"&gt;1040.92764447257&lt;/D&gt;&lt;/FQL&gt;&lt;FQL&gt;&lt;Q&gt;JP3422950000^FF_PTX_INC(ANN_R,2015,,,,USD)&lt;/Q&gt;&lt;R&gt;1&lt;/R&gt;&lt;C&gt;1&lt;/C&gt;&lt;D xsi:type="xsd:double"&gt;2516.21570487041&lt;/D&gt;&lt;/FQL&gt;&lt;FQL&gt;&lt;Q&gt;JP3422950000^FF_TAX_CF(ANN_R,2016,,,,USD)&lt;/Q&gt;&lt;R&gt;1&lt;/R&gt;&lt;C&gt;1&lt;/C&gt;&lt;D xsi:type="xsd:double"&gt;1298.88015846349&lt;/D&gt;&lt;/FQL&gt;&lt;FQL&gt;&lt;Q&gt;JP3422950000^FF_PTX_INC(ANN_R,2016,,,,USD)&lt;/Q&gt;&lt;R&gt;1&lt;/R&gt;&lt;C&gt;1&lt;/C&gt;&lt;D xsi:type="xsd:double"&gt;2009.51480275579&lt;/D&gt;&lt;/FQL&gt;&lt;FQL&gt;&lt;Q&gt;JP3422950000^FF_TAX_CF(ANN_R,2017,,,,USD)&lt;/Q&gt;&lt;R&gt;1&lt;/R&gt;&lt;C&gt;1&lt;/C&gt;&lt;D xsi:type="xsd:double"&gt;708.140045193024&lt;/D&gt;&lt;/FQL&gt;&lt;FQL&gt;&lt;Q&gt;JP3422950000^FF_PTX_INC(ANN_R,2017,,,,USD)&lt;/Q&gt;&lt;R&gt;1&lt;/R&gt;&lt;C&gt;1&lt;/C&gt;&lt;D xsi:type="xsd:double"&gt;2480.29885903001&lt;/D&gt;&lt;/FQL&gt;&lt;FQL&gt;&lt;Q&gt;JP3422950000^FF_TAX_CF(ANN_R,2018,,,,USD)&lt;/Q&gt;&lt;R&gt;1&lt;/R&gt;&lt;C&gt;1&lt;/C&gt;&lt;D xsi:type="xsd:double"&gt;737.630085583776&lt;/D&gt;&lt;/FQL&gt;&lt;FQL&gt;&lt;Q&gt;JP3422950000^FF_PTX_INC(ANN_R,2018,,,,USD)&lt;/Q&gt;&lt;R&gt;1&lt;/R&gt;&lt;C&gt;1&lt;/C&gt;&lt;D xsi:type="xsd:double"&gt;2873.03085044399&lt;/D&gt;&lt;/FQL&gt;&lt;FQL&gt;&lt;Q&gt;JP3422950000^FF_TAX_CF(ANN_R,2019,,,,USD)&lt;/Q&gt;&lt;R&gt;1&lt;/R&gt;&lt;C&gt;1&lt;/C&gt;&lt;D xsi:type="xsd:double"&gt;742.107377143577&lt;/D&gt;&lt;/FQL&gt;&lt;FQL&gt;&lt;Q&gt;JP3422950000^FF_PTX_INC(ANN_R,2019,,,,USD)&lt;/Q&gt;&lt;R&gt;1&lt;/R&gt;&lt;C&gt;1&lt;/C&gt;&lt;D xsi:type="xsd:double"&gt;3178.32800785638&lt;/D&gt;&lt;/FQL&gt;&lt;FQL&gt;&lt;Q&gt;JP3422950000^FF_TAX_CF(ANN_R,2020,,,,USD)&lt;/Q&gt;&lt;R&gt;1&lt;/R&gt;&lt;C&gt;1&lt;/C&gt;&lt;D xsi:type="xsd:double"&gt;913.147365396842&lt;/D&gt;&lt;/FQL&gt;&lt;FQL&gt;&lt;Q&gt;JP3422950000^FF_PTX_INC(ANN_R,2020,,,,USD)&lt;/Q&gt;&lt;R&gt;1&lt;/R&gt;&lt;C&gt;1&lt;/C&gt;&lt;D xsi:type="xsd:double"&gt;2442.18175890297&lt;/D&gt;&lt;/FQL&gt;&lt;FQL&gt;&lt;Q&gt;JP3421800008^FF_TAX_CF(ANN_R,2012,,,,USD)&lt;/Q&gt;&lt;R&gt;1&lt;/R&gt;&lt;C&gt;1&lt;/C&gt;&lt;D xsi:type="xsd:double"&gt;368.653464093804&lt;/D&gt;&lt;/FQL&gt;&lt;FQL&gt;&lt;Q&gt;JP3421800008^FF_PTX_INC(ANN_R,2012,,,,USD)&lt;/Q&gt;&lt;R&gt;1&lt;/R&gt;&lt;C&gt;1&lt;/C&gt;&lt;D xsi:type="xsd:double"&gt;1350.66793970764&lt;/D&gt;&lt;/FQL&gt;&lt;FQL&gt;&lt;Q&gt;JP3421800008^FF_TAX_CF(ANN_R,2013,,,,USD)&lt;/Q&gt;&lt;R&gt;1&lt;/R&gt;&lt;C&gt;1&lt;/C&gt;&lt;D xsi:type="xsd:double"&gt;500.731194769964&lt;/D&gt;&lt;/FQL&gt;&lt;FQL&gt;&lt;Q&gt;JP3421800008^FF_PTX_INC(ANN_R,2013,,,,USD)&lt;/Q&gt;&lt;R&gt;1&lt;/R&gt;&lt;C&gt;1&lt;/C&gt;&lt;D xsi:type="xsd:double"&gt;1246.1227719523&lt;/D&gt;&lt;/FQL&gt;&lt;FQL&gt;&lt;Q&gt;JP3421800008^FF_TAX_CF(ANN_R,2014,,,,USD)&lt;/Q&gt;&lt;R&gt;1&lt;/R&gt;&lt;C&gt;1&lt;/C&gt;&lt;D xsi:type="xsd:double"&gt;456.704930450767&lt;/D&gt;&lt;/FQL&gt;&lt;FQL&gt;&lt;Q&gt;JP3421800008^FF_PTX_INC(ANN_R,2014,,,,USD)&lt;/Q&gt;&lt;R&gt;1&lt;/R&gt;&lt;C&gt;1&lt;/C&gt;&lt;D xsi:type="xsd:double"&gt;1158.46593665425&lt;/D&gt;&lt;/FQL&gt;&lt;FQL&gt;&lt;Q&gt;JP3421800008^FF_TAX_CF(ANN_R,2015,,,,USD)&lt;/Q&gt;&lt;R&gt;1&lt;/R&gt;&lt;C&gt;1&lt;/C&gt;&lt;D xsi:type="xsd:double"&gt;323.74760055542&lt;/D&gt;&lt;/FQL&gt;&lt;FQL&gt;&lt;Q&gt;JP3421800008^FF_PTX_INC(ANN_R,2015,,,,USD)&lt;/Q&gt;&lt;R&gt;1&lt;/R&gt;&lt;C&gt;1&lt;/C&gt;&lt;D xsi:type="xsd:double"&gt;1011.02319335938&lt;/D&gt;&lt;/FQL&gt;&lt;FQL&gt;&lt;Q&gt;JP3421800008^FF_TAX_CF(ANN_R,2016,,,,USD)&lt;/Q&gt;&lt;R&gt;1&lt;/R&gt;&lt;C&gt;1&lt;/C&gt;&lt;D xsi:type="xsd:double"&gt;369.673320462927&lt;/D&gt;&lt;/FQL&gt;&lt;FQL&gt;&lt;Q&gt;JP3421800008^FF_PTX_INC(ANN_R,2016,,,,USD)&lt;/Q&gt;&lt;R&gt;1&lt;/R&gt;&lt;C&gt;1&lt;/C&gt;&lt;D xsi:type="xsd:double"&gt;1309.95727946609&lt;/D&gt;&lt;/FQL&gt;&lt;FQL&gt;&lt;Q&gt;JP3421800008^FF_TAX_CF(ANN_R,2017,,,,USD)&lt;/Q&gt;&lt;R&gt;1&lt;/R&gt;&lt;C&gt;1&lt;/C&gt;&lt;D xsi:type="xsd:double"&gt;510.464357376099&lt;/D&gt;&lt;/FQL&gt;&lt;FQL&gt;&lt;Q&gt;JP3421800008^FF_PTX_INC(ANN_R,2017,,,,USD)&lt;/Q&gt;&lt;R&gt;1&lt;/R&gt;&lt;C&gt;1&lt;/C&gt;&lt;D xsi:type="xsd:double"&gt;1301.46937269717&lt;/D&gt;&lt;/FQL&gt;&lt;FQL&gt;&lt;Q&gt;JP3421800008^FF_TAX_CF(ANN_R,2018,,,,USD)&lt;/Q&gt;&lt;R&gt;1&lt;/R&gt;&lt;C&gt;1&lt;/C&gt;&lt;D xsi:type="xsd:double"&gt;467.732142211869&lt;/D&gt;&lt;/FQL&gt;&lt;FQL&gt;&lt;Q&gt;JP3421800008^FF_PTX_INC(ANN_R,2018,,,,USD)&lt;/Q&gt;&lt;R&gt;1&lt;/R&gt;&lt;C&gt;1&lt;/C&gt;&lt;D xsi:type="xsd:double"&gt;1298.16883288324&lt;/D&gt;&lt;/FQL&gt;&lt;FQL&gt;&lt;Q&gt;JP3421800008^FF_TAX_CF(ANN_R,2019,,,,USD)&lt;/Q&gt;&lt;R&gt;1&lt;/R&gt;&lt;C&gt;1&lt;/C&gt;&lt;D xsi:type="xsd:double"&gt;371.126352332532&lt;/D&gt;&lt;/FQL&gt;&lt;FQL&gt;&lt;Q&gt;JP3421800008^FF_PTX_INC(ANN_R,2019,,,,USD)&lt;/Q&gt;&lt;R&gt;1&lt;/R&gt;&lt;C&gt;1&lt;/C&gt;&lt;D xsi:type="xsd:double"&gt;1359.88914337009&lt;/D&gt;&lt;/FQL&gt;&lt;FQL&gt;&lt;Q&gt;JP3421800008^FF_TAX_CF(ANN_R,2020,,,,USD)&lt;/Q&gt;&lt;R&gt;1&lt;/R&gt;&lt;C&gt;1&lt;/C&gt;&lt;D xsi:type="xsd:double"&gt;412.993279244751&lt;/D&gt;&lt;/FQL&gt;&lt;FQL&gt;&lt;Q&gt;JP3421800008^FF_PTX_INC(ANN_R,2020,,,,USD)&lt;/Q&gt;&lt;R&gt;1&lt;/R&gt;&lt;C&gt;1&lt;/C&gt;&lt;D xsi:type="xsd:double"&gt;1214.84196885303&lt;/D&gt;&lt;/FQL&gt;&lt;FQL&gt;&lt;Q&gt;JP3970300004^FF_TAX_CF(ANN_R,2012,,,,USD)&lt;/Q&gt;&lt;R&gt;1&lt;/R&gt;&lt;C&gt;1&lt;/C&gt;&lt;D xsi:type="xsd:double"&gt;275.380422677845&lt;/D&gt;&lt;/FQL&gt;&lt;FQL&gt;&lt;Q&gt;JP3970300004^FF_PTX_INC(ANN_R,2012,,,,USD)&lt;/Q&gt;&lt;R&gt;1&lt;/R&gt;&lt;C&gt;1&lt;/C&gt;&lt;D xsi:type="xsd:double"&gt;1484.61299659684&lt;/D&gt;&lt;/FQL&gt;&lt;FQL&gt;&lt;Q&gt;JP3970300004^FF_TAX_CF(ANN_R,2013,,,,USD)&lt;/Q&gt;&lt;R&gt;1&lt;/R&gt;&lt;C&gt;1&lt;/C&gt;&lt;D xsi:type="xsd:double"&gt;617.890254994854&lt;/D&gt;&lt;/FQL&gt;&lt;FQL&gt;&lt;Q&gt;JP3970300004^FF_PTX_INC(ANN_R,2013,,,,USD)&lt;/Q&gt;&lt;R&gt;1&lt;/R&gt;&lt;C&gt;1&lt;/C&gt;&lt;D xsi:type="xsd:double"&gt;1191.88579391874&lt;/D&gt;&lt;/FQL&gt;&lt;FQL&gt;&lt;Q&gt;JP3970300004^FF_TAX_CF(ANN_R,2014,,,,USD)&lt;/Q&gt;&lt;R&gt;1&lt;/R&gt;&lt;C&gt;1&lt;/C&gt;&lt;D xsi:type="xsd:double"&gt;514.844418427907&lt;/D&gt;&lt;/FQL&gt;&lt;FQL&gt;&lt;Q&gt;JP3970300004^FF_PTX_INC(ANN_R,2014,,,,USD)&lt;/Q&gt;&lt;R&gt;1&lt;/R&gt;&lt;C&gt;1&lt;/C&gt;&lt;D xsi:type="xsd:double"&gt;1155.43470923975&lt;/D&gt;&lt;/FQL&gt;&lt;FQL&gt;&lt;Q&gt;JP3970300004^FF_TAX_CF(ANN_R,2015,,,,USD)&lt;/Q&gt;&lt;R&gt;1&lt;/R&gt;&lt;C&gt;1&lt;/C&gt;&lt;D xsi:type="xsd:double"&gt;271.434345245361&lt;/D&gt;&lt;/FQL&gt;&lt;FQL&gt;&lt;Q&gt;JP3970300004^FF_PTX_INC(ANN_R,2015,,,,USD)&lt;/Q&gt;&lt;R&gt;1&lt;/R&gt;&lt;C&gt;1&lt;/C&gt;&lt;D xsi:type="xsd:double"&gt;1026.4123840332&lt;/D&gt;&lt;/FQL&gt;&lt;FQL&gt;&lt;Q&gt;JP3970300004^FF_TAX_CF(ANN_R,2016,,,,USD)&lt;/Q&gt;&lt;R&gt;1&lt;/R&gt;&lt;C&gt;1&lt;/C&gt;&lt;D xsi:type="xsd:double"&gt;731.238595277071&lt;/D&gt;&lt;/FQL&gt;&lt;FQL&gt;&lt;Q&gt;JP3970300004^FF_PTX_INC(ANN_R,2016,,,,USD)&lt;/Q&gt;&lt;R&gt;1&lt;/R&gt;&lt;C&gt;1&lt;/C&gt;&lt;D xsi:type="xsd:double"&gt;1837.04488936998&lt;/D&gt;&lt;/FQL&gt;&lt;FQL&gt;&lt;Q&gt;JP3970300004^FF_TAX_CF(ANN_R,2017,,,,USD)&lt;/Q&gt;&lt;R&gt;1&lt;/R&gt;&lt;C&gt;1&lt;/C&gt;&lt;D xsi:type="xsd:double"&gt;674.477739170194&lt;/D&gt;&lt;/FQL&gt;&lt;FQL&gt;&lt;Q&gt;JP3970300004^FF_PTX_INC(ANN_R,2017,,,,USD)&lt;/Q&gt;&lt;R&gt;1&lt;/R&gt;&lt;C&gt;1&lt;/C&gt;&lt;D xsi:type="xsd:double"&gt;1797.56067928672&lt;/D&gt;&lt;/FQL&gt;&lt;FQL&gt;&lt;Q&gt;JP3970300004^FF_TAX_CF(ANN_R,2018,,,,USD)&lt;/Q&gt;&lt;R&gt;1&lt;/R&gt;&lt;C&gt;1&lt;/C&gt;&lt;D xsi:type="xsd:double"&gt;291.943706339225&lt;/D&gt;&lt;/FQL&gt;&lt;FQL&gt;&lt;Q&gt;JP3970300004^FF_PTX_INC(ANN_R,2018,,,,USD)&lt;/Q&gt;&lt;R&gt;1&lt;/R&gt;&lt;C&gt;1&lt;/C&gt;&lt;D xsi:type="xsd:double"&gt;2162.5386252366&lt;/D&gt;&lt;/FQL&gt;&lt;FQL&gt;&lt;Q&gt;JP3970300004^FF_TAX_CF(ANN_R,2019,,,,USD)&lt;/Q&gt;&lt;R&gt;1&lt;/R&gt;&lt;C&gt;1&lt;/C&gt;&lt;D xsi:type="xsd:double"&gt;620.276107192039&lt;/D&gt;&lt;/FQL&gt;&lt;FQL&gt;&lt;Q&gt;JP3970300004^FF_PTX_INC(ANN_R,2019,,,,USD)&lt;/Q&gt;&lt;R&gt;1&lt;/R&gt;&lt;C&gt;1&lt;/C&gt;&lt;D xsi:type="xsd:double"&gt;2079.99438560754&lt;/D&gt;&lt;/FQL&gt;&lt;FQL&gt;&lt;Q&gt;JP3970300004^FF_TAX_CF(ANN_R,2020,,,,USD)&lt;/Q&gt;&lt;R&gt;1&lt;/R&gt;&lt;C&gt;1&lt;/C&gt;&lt;D xsi:type="xsd:double"&gt;359.399667244405&lt;/D&gt;&lt;/FQL&gt;&lt;FQL&gt;&lt;Q&gt;JP3970300004^FF_PTX_INC(ANN_R,2020,,,,USD)&lt;/Q&gt;&lt;R&gt;1&lt;/R&gt;&lt;C&gt;1&lt;/C&gt;&lt;D xsi:type="xsd:double"&gt;1527.79509621114&lt;/D&gt;&lt;/FQL&gt;&lt;FQL&gt;&lt;Q&gt;JP3866800000^FF_TAX_CF(ANN_R,2012,,,,USD)&lt;/Q&gt;&lt;R&gt;1&lt;/R&gt;&lt;C&gt;1&lt;/C&gt;&lt;D xsi:type="xsd:double"&gt;744.387139659375&lt;/D&gt;&lt;/FQL&gt;&lt;FQL&gt;&lt;Q&gt;JP3866800000^FF_PTX_INC(ANN_R,2012,,,,USD)&lt;/Q&gt;&lt;R&gt;1&lt;/R&gt;&lt;C&gt;1&lt;/C&gt;&lt;D xsi:type="xsd:double"&gt;-4805.20805347711&lt;/D&gt;&lt;/FQL&gt;&lt;FQL&gt;&lt;Q&gt;JP3866800000^FF_TAX_CF(ANN_R,2013,,,,USD)&lt;/Q&gt;&lt;R&gt;1&lt;/R&gt;&lt;C&gt;1&lt;/C&gt;&lt;D xsi:type="xsd:double"&gt;811.058950917795&lt;/D&gt;&lt;/FQL&gt;&lt;FQL&gt;&lt;Q&gt;JP3866800000^FF_PTX_INC(ANN_R,2013,,,,USD)&lt;/Q&gt;&lt;R&gt;1&lt;/R&gt;&lt;C&gt;1&lt;/C&gt;&lt;D xsi:type="xsd:double"&gt;2058.71908613481&lt;/D&gt;&lt;/FQL&gt;&lt;FQL&gt;&lt;Q&gt;JP3866800000^FF_TAX_CF(ANN_R,2014,,,,USD)&lt;/Q&gt;&lt;R&gt;1&lt;/R&gt;&lt;C&gt;1&lt;/C&gt;&lt;D xsi:type="xsd:double"&gt;1009.17115940154&lt;/D&gt;&lt;/FQL&gt;&lt;FQL&gt;&lt;Q&gt;JP3866800000^FF_PTX_INC(ANN_R,2014,,,,USD)&lt;/Q&gt;&lt;R&gt;1&lt;/R&gt;&lt;C&gt;1&lt;/C&gt;&lt;D xsi:type="xsd:double"&gt;1660.85774516314&lt;/D&gt;&lt;/FQL&gt;&lt;FQL&gt;&lt;Q&gt;JP3866800000^FF_TAX_CF(ANN_R,2015,,,,USD)&lt;/Q&gt;&lt;R&gt;1&lt;/R&gt;&lt;C&gt;1&lt;/C&gt;&lt;D xsi:type="xsd:double"&gt;945.827320098877&lt;/D&gt;&lt;/FQL&gt;&lt;FQL&gt;&lt;Q&gt;JP3866800000^FF_PTX_INC(ANN_R,2015,,,,USD)&lt;/Q&gt;&lt;R&gt;1&lt;/R&gt;&lt;C&gt;1&lt;/C&gt;&lt;D xsi:type="xsd:double"&gt;1894.7441368103&lt;/D&gt;&lt;/FQL&gt;&lt;FQL&gt;&lt;Q&gt;JP3866800000^FF_TAX_CF(ANN_R,2016,,,,USD)&lt;/Q&gt;&lt;R&gt;1&lt;/R&gt;&lt;C&gt;1&lt;/C&gt;&lt;D xsi:type="xsd:double"&gt;966.22416427359&lt;/D&gt;&lt;/FQL&gt;&lt;FQL&gt;&lt;Q&gt;JP3866800000^FF_PTX_INC(ANN_R,2016,,,,USD)&lt;/Q&gt;&lt;R&gt;1&lt;/R&gt;&lt;C&gt;1&lt;/C&gt;&lt;D xsi:type="xsd:double"&gt;2540.14542645589&lt;/D&gt;&lt;/FQL&gt;&lt;FQL&gt;&lt;Q&gt;JP3866800000^FF_TAX_CF(ANN_R,2017,,,,USD)&lt;/Q&gt;&lt;R&gt;1&lt;/R&gt;&lt;C&gt;1&lt;/C&gt;&lt;D xsi:type="xsd:double"&gt;689.707939878106&lt;/D&gt;&lt;/FQL&gt;&lt;FQL&gt;&lt;Q&gt;JP3866800000^FF_PTX_INC(ANN_R,2017,,,,USD)&lt;/Q&gt;&lt;R&gt;1&lt;/R&gt;&lt;C&gt;1&lt;/C&gt;&lt;D xsi:type="xsd:double"&gt;3415.87777607143&lt;/D&gt;&lt;/FQL&gt;&lt;FQL&gt;&lt;Q&gt;JP3866800000^FF_TAX_CF(ANN_R,2018,,,,USD)&lt;/Q&gt;&lt;R&gt;1&lt;/R&gt;&lt;C&gt;1&lt;/C&gt;&lt;D xsi:type="xsd:double"&gt;1000.49897199497&lt;/D&gt;&lt;/FQL&gt;&lt;FQL&gt;&lt;Q&gt;JP3866800000^FF_PTX_INC(ANN_R,2018,,,,USD)&lt;/Q&gt;&lt;R&gt;1&lt;/R&gt;&lt;C&gt;1&lt;/C&gt;&lt;D xsi:type="xsd:double"&gt;3755.41955728829&lt;/D&gt;&lt;/FQL&gt;&lt;FQL&gt;&lt;Q&gt;JP3866800000^FF_TAX_CF(ANN_R,2019,,,,USD)&lt;/Q&gt;&lt;R&gt;1&lt;/R&gt;&lt;C&gt;1&lt;/C&gt;&lt;D xsi:type="xsd:double"&gt;917.464149534702&lt;/D&gt;&lt;/FQL&gt;&lt;FQL&gt;&lt;Q&gt;JP3866800000^FF_PTX_INC(ANN_R,2019,,,,USD)&lt;/Q&gt;&lt;R&gt;1&lt;/R&gt;&lt;C&gt;1&lt;/C&gt;&lt;D xsi:type="xsd:double"&gt;2676.91816426814&lt;/D&gt;&lt;/FQL&gt;&lt;FQL&gt;&lt;Q&gt;JP3866800000^FF_TAX_CF(ANN_R,2020,,,,USD)&lt;/Q&gt;&lt;R&gt;1&lt;/R&gt;&lt;C&gt;1&lt;/C&gt;&lt;D xsi:type="xsd:double"&gt;712.114276271313&lt;/D&gt;&lt;/FQL&gt;&lt;FQL&gt;&lt;Q&gt;JP3866800000^FF_PTX_INC(ANN_R,2020,,,,USD)&lt;/Q&gt;&lt;R&gt;1&lt;/R&gt;&lt;C&gt;1&lt;/C&gt;&lt;D xsi:type="xsd:double"&gt;2654.91099784896&lt;/D&gt;&lt;/FQL&gt;&lt;FQL&gt;&lt;Q&gt;JP3188220002^FF_TAX_CF(ANN_R,2012,,,,USD)&lt;/Q&gt;&lt;R&gt;1&lt;/R&gt;&lt;C&gt;1&lt;/C&gt;&lt;D xsi:type="xsd:double"&gt;806.05855576694&lt;/D&gt;&lt;/FQL&gt;&lt;FQL&gt;&lt;Q&gt;JP3188220002^FF_PTX_INC(ANN_R,2012,,,,USD)&lt;/Q&gt;&lt;R&gt;1&lt;/R&gt;&lt;C&gt;1&lt;/C&gt;&lt;D xsi:type="xsd:double"&gt;2134.18319864199&lt;/D&gt;&lt;/FQL&gt;&lt;FQL&gt;&lt;Q&gt;JP3188220002^FF_TAX_CF(ANN_R,2013,,,,USD)&lt;/Q&gt;&lt;R&gt;1&lt;/R&gt;&lt;C&gt;1&lt;/C&gt;&lt;D xsi:type="xsd:double"&gt;660.167744774371&lt;/D&gt;&lt;/FQL&gt;&lt;FQL&gt;&lt;Q&gt;JP3188220002^FF_PTX_INC(ANN_R,2013,,,,USD)&lt;/Q&gt;&lt;R&gt;1&lt;/R&gt;&lt;C&gt;1&lt;/C&gt;&lt;D xsi:type="xsd:double"&gt;2098.65059950389&lt;/D&gt;&lt;/FQL&gt;&lt;FQL&gt;&lt;Q&gt;JP3188220002^FF_TAX_CF(ANN_R,2014,,,,USD)&lt;/Q&gt;&lt;R&gt;1&lt;/R&gt;&lt;C&gt;1&lt;/C&gt;&lt;D xsi:type="xsd:double"&gt;835.909342016093&lt;/D&gt;&lt;/FQL&gt;&lt;FQL&gt;&lt;Q&gt;JP3188220002^FF_PTX_INC(ANN_R,2014,,,,USD)&lt;/Q&gt;&lt;R&gt;1&lt;/R&gt;&lt;C&gt;1&lt;/C&gt;&lt;D xsi:type="xsd:double"&gt;2670.45147167826&lt;/D&gt;&lt;/FQL&gt;&lt;FQL&gt;&lt;Q&gt;JP3188220002^FF_TAX_CF(ANN_R,2015,,,,USD)&lt;/Q&gt;&lt;R&gt;1&lt;/R&gt;&lt;C&gt;1&lt;/C&gt;&lt;D xsi:type="xsd:double"&gt;150.283126823604&lt;/D&gt;&lt;/FQL&gt;&lt;FQL&gt;&lt;Q&gt;JP3188220002^FF_PTX_INC(ANN_R,2015,,,,USD)&lt;/Q&gt;&lt;R&gt;1&lt;/R&gt;&lt;C&gt;1&lt;/C&gt;&lt;D xsi:type="xsd:double"&gt;1139.29874682054&lt;/D&gt;&lt;/FQL&gt;&lt;FQL&gt;&lt;Q&gt;JP3188220002^FF_TAX_CF(ANN_R,2016,,,,USD)&lt;/Q&gt;&lt;R&gt;1&lt;/R&gt;&lt;C&gt;1&lt;/C&gt;&lt;D xsi:type="xsd:double"&gt;404.283496191725&lt;/D&gt;&lt;/FQL&gt;&lt;FQL&gt;&lt;Q&gt;JP3188220002^FF_PTX_INC(ANN_R,2016,,,,USD)&lt;/Q&gt;&lt;R&gt;1&lt;/R&gt;&lt;C&gt;1&lt;/C&gt;&lt;D xsi:type="xsd:double"&gt;926.808572184294&lt;/D&gt;&lt;/FQL&gt;&lt;FQL&gt;&lt;Q&gt;JP3188220002^FF_TAX_CF(ANN_R,2017,,,,USD)&lt;/Q&gt;&lt;R&gt;1&lt;/R&gt;&lt;C&gt;1&lt;/C&gt;&lt;D xsi:type="xsd:double"&gt;385.34365773201&lt;/D&gt;&lt;/FQL&gt;&lt;FQL&gt;&lt;Q&gt;JP3188220002^FF_PTX_INC(ANN_R,2017,,,,USD)&lt;/Q&gt;&lt;R&gt;1&lt;/R&gt;&lt;C&gt;1&lt;/C&gt;&lt;D xsi:type="xsd:double"&gt;924.89612197876&lt;/D&gt;&lt;/FQL&gt;&lt;FQL&gt;&lt;Q&gt;JP3188220002^FF_TAX_CF(ANN_R,2018,,,,USD)&lt;/Q&gt;&lt;R&gt;1&lt;/R&gt;&lt;C&gt;1&lt;/C&gt;&lt;D xsi:type="xsd:double"&gt;267.912406034768&lt;/D&gt;&lt;/FQL&gt;&lt;FQL&gt;&lt;Q&gt;JP3188220002^FF_PTX_INC(ANN_R,2018,,,,USD)&lt;/Q&gt;&lt;R&gt;1&lt;/R&gt;&lt;C&gt;1&lt;/C&gt;&lt;D xsi:type="xsd:double"&gt;991.436166264117&lt;/D&gt;&lt;/FQL&gt;&lt;FQL&gt;&lt;Q&gt;JP3188220002^FF_TAX_CF(ANN_R,2019,,,,USD)&lt;/Q&gt;&lt;R&gt;1&lt;/R&gt;&lt;C&gt;1&lt;/C&gt;&lt;D xsi:type="xsd:double"&gt;220.161639153957&lt;/D&gt;&lt;/FQL&gt;&lt;FQL&gt;&lt;Q&gt;JP3188220002^FF_PTX_INC(ANN_R,2019,,,,USD)&lt;/Q&gt;&lt;R&gt;1&lt;/R&gt;&lt;C&gt;1&lt;/C&gt;&lt;D xsi:type="xsd:double"&gt;1591.72278407495&lt;/D&gt;&lt;/FQL&gt;&lt;FQL&gt;&lt;Q&gt;JP3188220002^FF_TAX_CF(ANN_R,2020,,,,USD)&lt;/Q&gt;&lt;R&gt;1&lt;/R&gt;&lt;C&gt;1&lt;/C&gt;&lt;D xsi:type="xsd:double"&gt;556.793349511921&lt;/D&gt;&lt;/FQL&gt;&lt;FQL&gt;&lt;Q&gt;JP3188220002^FF_PTX_INC(ANN_R,2020,,,,USD)&lt;/Q&gt;&lt;R&gt;1&lt;/R&gt;&lt;C&gt;1&lt;/C&gt;&lt;D xsi:type="xsd:double"&gt;1779.43841486797&lt;/D&gt;&lt;/FQL&gt;&lt;FQL&gt;&lt;Q&gt;JP3200450009^FF_TAX_CF(ANN_R,2012,,,,USD)&lt;/Q&gt;&lt;R&gt;1&lt;/R&gt;&lt;C&gt;1&lt;/C&gt;&lt;D xsi:type="xsd:double"&gt;144.197492580861&lt;/D&gt;&lt;/FQL&gt;&lt;FQL&gt;&lt;Q&gt;JP3200450009^FF_PTX_INC(ANN_R,2012,,,,USD)&lt;/Q&gt;&lt;R&gt;1&lt;/R&gt;&lt;C&gt;1&lt;/C&gt;&lt;D xsi:type="xsd:double"&gt;2080.85847135633&lt;/D&gt;&lt;/FQL&gt;&lt;FQL&gt;&lt;Q&gt;JP3200450009^FF_TAX_CF(ANN_R,2013,,,,USD)&lt;/Q&gt;&lt;R&gt;1&lt;/R&gt;&lt;C&gt;1&lt;/C&gt;&lt;D xsi:type="xsd:double"&gt;327.747878855094&lt;/D&gt;&lt;/FQL&gt;&lt;FQL&gt;&lt;Q&gt;JP3200450009^FF_PTX_INC(ANN_R,2013,,,,USD)&lt;/Q&gt;&lt;R&gt;1&lt;/R&gt;&lt;C&gt;1&lt;/C&gt;&lt;D xsi:type="xsd:double"&gt;2832.40214053914&lt;/D&gt;&lt;/FQL&gt;&lt;FQL&gt;&lt;Q&gt;JP3200450009^FF_TAX_CF(ANN_R,2014,,,,USD)&lt;/Q&gt;&lt;R&gt;1&lt;/R&gt;&lt;C&gt;1&lt;/C&gt;&lt;D xsi:type="xsd:double"&gt;759.736644050106&lt;/D&gt;&lt;/FQL&gt;&lt;FQL&gt;&lt;Q&gt;JP3200450009^FF_PTX_INC(ANN_R,2014,,,,USD)&lt;/Q&gt;&lt;R&gt;1&lt;/R&gt;&lt;C&gt;1&lt;/C&gt;&lt;D xsi:type="xsd:double"&gt;3131.51279715542&lt;/D&gt;&lt;/FQL&gt;&lt;FQL&gt;&lt;Q&gt;JP3200450009^FF_TAX_CF(ANN_R,2015,,,,USD)&lt;/Q&gt;&lt;R&gt;1&lt;/R&gt;&lt;C&gt;1&lt;/C&gt;&lt;D xsi:type="xsd:double"&gt;258.53507232666&lt;/D&gt;&lt;/FQL&gt;&lt;FQL&gt;&lt;Q&gt;JP3200450009^FF_PTX_INC(ANN_R,2015,,,,USD)&lt;/Q&gt;&lt;R&gt;1&lt;/R&gt;&lt;C&gt;1&lt;/C&gt;&lt;D xsi:type="xsd:double"&gt;3258.56119537354&lt;/D&gt;&lt;/FQL&gt;&lt;FQL&gt;&lt;Q&gt;JP3200450009^FF_TAX_CF(ANN_R,2016,,,,USD)&lt;/Q&gt;&lt;R&gt;1&lt;/R&gt;&lt;C&gt;1&lt;/C&gt;&lt;D xsi:type="xsd:double"&gt;469.24159857817&lt;/D&gt;&lt;/FQL&gt;&lt;FQL&gt;&lt;Q&gt;JP3200450009^FF_PTX_INC(ANN_R,2016,,,,USD)&lt;/Q&gt;&lt;R&gt;1&lt;/R&gt;&lt;C&gt;1&lt;/C&gt;&lt;D xsi:type="xsd:double"&gt;3924.41414480098&lt;/D&gt;&lt;/FQL&gt;&lt;FQL&gt;&lt;Q&gt;JP3200450009^FF_TAX_CF(ANN_R,2017,,,,USD)&lt;/Q&gt;&lt;R&gt;1&lt;/R&gt;&lt;C&gt;1&lt;/C&gt;&lt;D xsi:type="xsd:double"&gt;1640.80149261653&lt;/D&gt;&lt;/FQL&gt;&lt;FQL&gt;&lt;Q&gt;JP3200450009^FF_PTX_INC(ANN_R,2017,,,,USD)&lt;/Q&gt;&lt;R&gt;1&lt;/R&gt;&lt;C&gt;1&lt;/C&gt;&lt;D xsi:type="xsd:double"&gt;3929.36471474916&lt;/D&gt;&lt;/FQL&gt;&lt;FQL&gt;&lt;Q&gt;JP3200450009^FF_TAX_CF(ANN_R,2018,,,,USD)&lt;/Q&gt;&lt;R&gt;1&lt;/R&gt;&lt;C&gt;1&lt;/C&gt;&lt;D xsi:type="xsd:double"&gt;604.763078475371&lt;/D&gt;&lt;/FQL&gt;&lt;FQL&gt;&lt;Q&gt;JP3200450009^FF_PTX_INC(ANN_R,2018,,,,USD)&lt;/Q&gt;&lt;R&gt;1&lt;/R&gt;&lt;C&gt;1&lt;/C&gt;&lt;D xsi:type="xsd:double"&gt;3568.52147983387&lt;/D&gt;&lt;/FQL&gt;&lt;FQL&gt;&lt;Q&gt;JP3200450009^FF_TAX_CF(ANN_R,2019,,,,USD)&lt;/Q&gt;&lt;R&gt;1&lt;/R&gt;&lt;C&gt;1&lt;/C&gt;&lt;D xsi:type="xsd:double"&gt;1142.65454408526&lt;/D&gt;&lt;/FQL&gt;&lt;FQL&gt;&lt;Q&gt;JP3200450009^FF_PTX_INC(ANN_R,2019,,,,USD)&lt;/Q&gt;&lt;R&gt;1&lt;/R&gt;&lt;C&gt;1&lt;/C&gt;&lt;D xsi:type="xsd:double"&gt;3794.50965390354&lt;/D&gt;&lt;/FQL&gt;&lt;FQL&gt;&lt;Q&gt;JP3200450009^FF_TAX_CF(ANN_R,2020,,,,USD)&lt;/Q&gt;&lt;R&gt;1&lt;/R&gt;&lt;C&gt;1&lt;/C&gt;&lt;D xsi:type="xsd:double"&gt;719.346208080649&lt;/D&gt;&lt;/FQL&gt;&lt;FQL&gt;&lt;Q&gt;JP3200450009^FF_PTX_INC(ANN_R,2020,,,,USD)&lt;/Q&gt;&lt;R&gt;1&lt;/R&gt;&lt;C&gt;1&lt;/C&gt;&lt;D xsi:type="xsd:double"&gt;2711.37098177895&lt;/D&gt;&lt;/FQL&gt;&lt;FQL&gt;&lt;Q&gt;JP3198900007^FF_TAX_CF(ANN_R,2012,,,,USD)&lt;/Q&gt;&lt;R&gt;1&lt;/R&gt;&lt;C&gt;1&lt;/C&gt;&lt;D xsi:type="xsd:double"&gt;342.346920277923&lt;/D&gt;&lt;/FQL&gt;&lt;FQL&gt;&lt;Q&gt;JP3198900007^FF_PTX_INC(ANN_R,2012,,,,USD)&lt;/Q&gt;&lt;R&gt;1&lt;/R&gt;&lt;C&gt;1&lt;/C&gt;&lt;D xsi:type="xsd:double"&gt;975.392608325928&lt;/D&gt;&lt;/FQL&gt;&lt;FQL&gt;&lt;Q&gt;JP3198900007^FF_TAX_CF(ANN_R,2013,,,,USD)&lt;/Q&gt;&lt;R&gt;1&lt;/R&gt;&lt;C&gt;1&lt;/C&gt;&lt;D xsi:type="xsd:double"&gt;343.810330107808&lt;/D&gt;&lt;/FQL&gt;&lt;FQL&gt;&lt;Q&gt;JP3198900007^FF_PTX_INC(ANN_R,2013,,,,USD)&lt;/Q&gt;&lt;R&gt;1&lt;/R&gt;&lt;C&gt;1&lt;/C&gt;&lt;D xsi:type="xsd:double"&gt;1124.780885702&lt;/D&gt;&lt;/FQL&gt;&lt;FQL&gt;&lt;Q&gt;JP3198900007^FF_TAX_CF(ANN_R,2014,,,,USD)&lt;/Q&gt;&lt;R&gt;1&lt;/R&gt;&lt;C&gt;1&lt;/C&gt;&lt;D xsi:type="xsd:double"&gt;404.245580331422&lt;/D&gt;&lt;/FQL&gt;&lt;FQL&gt;&lt;Q&gt;JP3198900007^FF_PTX_INC(ANN_R,2014,,,,USD)&lt;/Q&gt;&lt;R&gt;1&lt;/R&gt;&lt;C&gt;1&lt;/C&gt;&lt;D xsi:type="xsd:double"&gt;1005.73030666076&lt;/D&gt;&lt;/FQL&gt;&lt;FQL&gt;&lt;Q&gt;JP3198900007^FF_TAX_CF(ANN_R,2015,,,,USD)&lt;/Q&gt;&lt;R&gt;1&lt;/R&gt;&lt;C&gt;1&lt;/C&gt;&lt;D xsi:type="xsd:double"&gt;294.243324279785&lt;/D&gt;&lt;/FQL&gt;&lt;FQL&gt;&lt;Q&gt;JP3198900007^FF_PTX_INC(ANN_R,2015,,,,USD)&lt;/Q&gt;&lt;R&gt;1&lt;/R&gt;&lt;C&gt;1&lt;/C&gt;&lt;D xsi:type="xsd:double"&gt;908.819980621338&lt;/D&gt;&lt;/FQL&gt;&lt;FQL&gt;&lt;Q&gt;JP3198900007^FF_TAX_CF(ANN_R,2016,,,,USD)&lt;/Q&gt;&lt;R&gt;1&lt;/R&gt;&lt;C&gt;1&lt;/C&gt;&lt;D xsi:type="xsd:double"&gt;328.966868048534&lt;/D&gt;&lt;/FQL&gt;&lt;FQL&gt;&lt;Q&gt;JP3198900007^FF_PTX_INC(ANN_R,2016,,,,USD)&lt;/Q&gt;&lt;R&gt;1&lt;/R&gt;&lt;C&gt;1&lt;/C&gt;&lt;D xsi:type="xsd:double"&gt;1058.39546680264&lt;/D&gt;&lt;/FQL&gt;&lt;FQL&gt;&lt;Q&gt;JP3198900007^FF_TAX_CF(ANN_R,2017,,,,USD)&lt;/Q&gt;&lt;R&gt;1&lt;/R&gt;&lt;C&gt;1&lt;/C&gt;&lt;D xsi:type="xsd:double"&gt;298.685168385506&lt;/D&gt;&lt;/FQL&gt;&lt;FQL&gt;&lt;Q&gt;JP3198900007^FF_PTX_INC(ANN_R,2017,,,,USD)&lt;/Q&gt;&lt;R&gt;1&lt;/R&gt;&lt;C&gt;1&lt;/C&gt;&lt;D xsi:type="xsd:double"&gt;1019.53020698577&lt;/D&gt;&lt;/FQL&gt;&lt;FQL&gt;&lt;Q&gt;JP3198900007^FF_TAX_CF(ANN_R,2018,,,,USD)&lt;/Q&gt;&lt;R&gt;1&lt;/R&gt;&lt;C&gt;1&lt;/C&gt;&lt;D xsi:type="xsd:double"&gt;331.55787473917&lt;/D&gt;&lt;/FQL&gt;&lt;FQL&gt;&lt;Q&gt;JP3198900007^FF_PTX_INC(ANN_R,2018,,,,USD)&lt;/Q&gt;&lt;R&gt;1&lt;/R&gt;&lt;C&gt;1&lt;/C&gt;&lt;D xsi:type="xsd:double"&gt;1167.22475381754&lt;/D&gt;&lt;/FQL&gt;&lt;FQL&gt;&lt;Q&gt;JP3198900007^FF_TAX_CF(ANN_R,2019,,,,USD)&lt;/Q&gt;&lt;R&gt;1&lt;/R&gt;&lt;C&gt;1&lt;/C&gt;&lt;D xsi:type="xsd:double"&gt;358.847755014896&lt;/D&gt;&lt;/FQL&gt;&lt;FQL&gt;&lt;Q&gt;JP3198900007^FF_PTX_INC(ANN_R,2019,,,,USD)&lt;/Q&gt;&lt;R&gt;1&lt;/R&gt;&lt;C&gt;1&lt;/C&gt;&lt;D xsi:type="xsd:double"&gt;819.796415515244&lt;/D&gt;&lt;/FQL&gt;&lt;FQL&gt;&lt;Q&gt;JP3198900007^FF_TAX_CF(ANN_R,2020,,,,USD)&lt;/Q&gt;&lt;R&gt;1&lt;/R&gt;&lt;C&gt;1&lt;/C&gt;&lt;D xsi:type="xsd:double"&gt;3.66782460734248&lt;/D&gt;&lt;/FQL&gt;&lt;FQL&gt;&lt;Q&gt;JP3198900007^FF_PTX_INC(ANN_R,2020,,,,USD)&lt;/Q&gt;&lt;R&gt;1&lt;/R&gt;&lt;C&gt;1&lt;/C&gt;&lt;D xsi:type="xsd:double"&gt;-639.314086571336&lt;/D&gt;&lt;/FQL&gt;&lt;FQL&gt;&lt;Q&gt;JP3197600004^FF_TAX_CF(ANN_R,2012,,,,USD)&lt;/Q&gt;&lt;R&gt;1&lt;/R&gt;&lt;C&gt;1&lt;/C&gt;&lt;D xsi:type="xsd:double"&gt;184.567965827882&lt;/D&gt;&lt;/FQL&gt;&lt;FQL&gt;&lt;Q&gt;JP3197600004^FF_PTX_INC(ANN_R,2012,,,,USD)&lt;/Q&gt;&lt;R&gt;1&lt;/R&gt;&lt;C&gt;1&lt;/C&gt;&lt;D xsi:type="xsd:double"&gt;397.492962609977&lt;/D&gt;&lt;/FQL&gt;&lt;FQL&gt;&lt;Q&gt;JP3197600004^FF_TAX_CF(ANN_R,2013,,,,USD)&lt;/Q&gt;&lt;R&gt;1&lt;/R&gt;&lt;C&gt;1&lt;/C&gt;&lt;D xsi:type="xsd:double"&gt;108.434024553746&lt;/D&gt;&lt;/FQL&gt;&lt;FQL&gt;&lt;Q&gt;JP3197600004^FF_PTX_INC(ANN_R,2013,,,,USD)&lt;/Q&gt;&lt;R&gt;1&lt;/R&gt;&lt;C&gt;1&lt;/C&gt;&lt;D xsi:type="xsd:double"&gt;294.135527476668&lt;/D&gt;&lt;/FQL&gt;&lt;FQL&gt;&lt;Q&gt;JP3197600004^FF_TAX_CF(ANN_R,2014,,,,USD)&lt;/Q&gt;&lt;R&gt;1&lt;/R&gt;&lt;C&gt;1&lt;/C&gt;&lt;D xsi:type="xsd:double"&gt;42.6010339334607&lt;/D&gt;&lt;/FQL&gt;&lt;FQL&gt;&lt;Q&gt;JP3197600004^FF_PTX_INC(ANN_R,2014,,,,USD)&lt;/Q&gt;&lt;R&gt;1&lt;/R&gt;&lt;C&gt;1&lt;/C&gt;&lt;D xsi:type="xsd:double"&gt;166.626479947008&lt;/D&gt;&lt;/FQL&gt;&lt;FQL&gt;&lt;Q&gt;JP3197600004^FF_TAX_CF(ANN_R,2015,,,,USD)&lt;/Q&gt;&lt;R&gt;1&lt;/R&gt;&lt;C&gt;1&lt;/C&gt;&lt;D xsi:type="xsd:double"&gt;82.7085723876953&lt;/D&gt;&lt;/FQL&gt;&lt;FQL&gt;&lt;Q&gt;JP3197600004^FF_PTX_INC(ANN_R,2015,,,,USD)&lt;/Q&gt;&lt;R&gt;1&lt;/R&gt;&lt;C&gt;1&lt;/C&gt;&lt;D xsi:type="xsd:double"&gt;277.072052001953&lt;/D&gt;&lt;/FQL&gt;&lt;FQL&gt;&lt;Q&gt;JP3197600004^FF_TAX_CF(ANN_R,2016,,,,USD)&lt;/Q&gt;&lt;R&gt;1&lt;/R&gt;&lt;C&gt;1&lt;/C&gt;&lt;D xsi:type="xsd:double"&gt;106.060255439952&lt;/D&gt;&lt;/FQL&gt;&lt;FQL&gt;&lt;Q&gt;JP3197600004^FF_PTX_INC(ANN_R,2016,,,,USD)&lt;/Q&gt;&lt;R&gt;1&lt;/R&gt;&lt;C&gt;1&lt;/C&gt;&lt;D xsi:type="xsd:double"&gt;688.352759294212&lt;/D&gt;&lt;/FQL&gt;&lt;FQL&gt;&lt;Q&gt;JP3197600004^FF_TAX_CF(ANN_R,2017,,,,USD)&lt;/Q&gt;&lt;R&gt;1&lt;/R&gt;&lt;C&gt;1&lt;/C&gt;&lt;D xsi:type="xsd:double"&gt;328.153080418706&lt;/D&gt;&lt;/FQL&gt;&lt;FQL&gt;&lt;Q&gt;JP3197600004^FF_PTX_INC(ANN_R,2017,,,,USD)&lt;/Q&gt;&lt;R&gt;1&lt;/R&gt;&lt;C&gt;1&lt;/C&gt;&lt;D xsi:type="xsd:double"&gt;576.744602873921&lt;/D&gt;&lt;/FQL&gt;&lt;FQL&gt;&lt;Q&gt;JP3197600004^FF_TAX_CF(ANN_R,2018,,,,USD)&lt;/Q&gt;&lt;R&gt;1&lt;/R&gt;&lt;C&gt;1&lt;/C&gt;&lt;D xsi:type="xsd:double"&gt;166.365079173818&lt;/D&gt;&lt;/FQL&gt;&lt;FQL&gt;&lt;Q&gt;JP3197600004^FF_PTX_INC(ANN_R,2018,,,,USD)&lt;/Q&gt;&lt;R&gt;1&lt;/R&gt;&lt;C&gt;1&lt;/C&gt;&lt;D xsi:type="xsd:double"&gt;587.413281070068&lt;/D&gt;&lt;/FQL&gt;&lt;FQL&gt;&lt;Q&gt;JP3197600004^FF_TAX_CF(ANN_R,2019,,,,USD)&lt;/Q&gt;&lt;R&gt;1&lt;/R&gt;&lt;C&gt;1&lt;/C&gt;&lt;D xsi:type="xsd:double"&gt;260.812122948468&lt;/D&gt;&lt;/FQL&gt;&lt;FQL&gt;&lt;Q&gt;JP3197600004^FF_PTX_INC(ANN_R,2019,,,,USD)&lt;/Q&gt;&lt;R&gt;1&lt;/R&gt;&lt;C&gt;1&lt;/C&gt;&lt;D xsi:type="xsd:double"&gt;733.00006878376&lt;/D&gt;&lt;/FQL&gt;&lt;FQL&gt;&lt;Q&gt;JP3197600004^FF_TAX_CF(ANN_R,2020,,,,USD)&lt;/Q&gt;&lt;R&gt;1&lt;/R&gt;&lt;C&gt;1&lt;/C&gt;&lt;D xsi:type="xsd:double"&gt;321.146802380681&lt;/D&gt;&lt;/FQL&gt;&lt;FQL&gt;&lt;Q&gt;JP3197600004^FF_PTX_INC(ANN_R,2020,,,,USD)&lt;/Q&gt;&lt;R&gt;1&lt;/R&gt;&lt;C&gt;1&lt;/C&gt;&lt;D xsi:type="xsd:double"&gt;951.239468730986&lt;/D&gt;&lt;/FQL&gt;&lt;FQL&gt;&lt;Q&gt;JP3197800000^FF_TAX_CF(ANN_R,2012,,,,USD)&lt;/Q&gt;&lt;R&gt;1&lt;/R&gt;&lt;C&gt;1&lt;/C&gt;&lt;D xsi:type="xsd:double"&gt;86.8441611528397&lt;/D&gt;&lt;/FQL&gt;&lt;FQL&gt;&lt;Q&gt;JP3197800000^FF_PTX_INC(ANN_R,2012,,,,USD)&lt;/Q&gt;&lt;R&gt;1&lt;/R&gt;&lt;C&gt;1&lt;/C&gt;&lt;D xsi:type="xsd:double"&gt;497.38787131384&lt;/D&gt;&lt;/FQL&gt;&lt;FQL&gt;&lt;Q&gt;JP3197800000^FF_TAX_CF(ANN_R,2013,,,,USD)&lt;/Q&gt;&lt;R&gt;1&lt;/R&gt;&lt;C&gt;1&lt;/C&gt;&lt;D xsi:type="xsd:double"&gt;142.365828039125&lt;/D&gt;&lt;/FQL&gt;&lt;FQL&gt;&lt;Q&gt;JP3197800000^FF_PTX_INC(ANN_R,2013,,,,USD)&lt;/Q&gt;&lt;R&gt;1&lt;/R&gt;&lt;C&gt;1&lt;/C&gt;&lt;D xsi:type="xsd:double"&gt;619.008337369189&lt;/D&gt;&lt;/FQL&gt;&lt;FQL&gt;&lt;Q&gt;JP3197800000^FF_TAX_CF(ANN_R,2014,,,,USD)&lt;/Q&gt;&lt;R&gt;1&lt;/R&gt;&lt;C&gt;1&lt;/C&gt;&lt;D xsi:type="xsd:double"&gt;178.542025549337&lt;/D&gt;&lt;/FQL&gt;&lt;FQL&gt;&lt;Q&gt;JP3197800000^FF_PTX_INC(ANN_R,2014,,,,USD)&lt;/Q&gt;&lt;R&gt;1&lt;/R&gt;&lt;C&gt;1&lt;/C&gt;&lt;D xsi:type="xsd:double"&gt;795.474178072065&lt;/D&gt;&lt;/FQL&gt;&lt;FQL&gt;&lt;Q&gt;JP3197800000^FF_TAX_CF(ANN_R,2015,,,,USD)&lt;/Q&gt;&lt;R&gt;1&lt;/R&gt;&lt;C&gt;1&lt;/C&gt;&lt;D xsi:type="xsd:double"&gt;121.164894104004&lt;/D&gt;&lt;/FQL&gt;&lt;FQL&gt;&lt;Q&gt;JP3197800000^FF_PTX_INC(ANN_R,2015,,,,USD)&lt;/Q&gt;&lt;R&gt;1&lt;/R&gt;&lt;C&gt;1&lt;/C&gt;&lt;D xsi:type="xsd:double"&gt;546.999122619629&lt;/D&gt;&lt;/FQL&gt;&lt;FQL&gt;&lt;Q&gt;JP3197800000^FF_TAX_CF(ANN_R,2016,,,,USD)&lt;/Q&gt;&lt;R&gt;1&lt;/R&gt;&lt;C&gt;1&lt;/C&gt;&lt;D xsi:type="xsd:double"&gt;187.103773223236&lt;/D&gt;&lt;/FQL&gt;&lt;FQL&gt;&lt;Q&gt;JP3197800000^FF_PTX_INC(ANN_R,2016,,,,USD)&lt;/Q&gt;&lt;R&gt;1&lt;/R&gt;&lt;C&gt;1&lt;/C&gt;&lt;D xsi:type="xsd:double"&gt;604.79740960151&lt;/D&gt;&lt;/FQL&gt;&lt;FQL&gt;&lt;Q&gt;JP3197800000^FF_TAX_CF(ANN_R,2017,,,,USD)&lt;/Q&gt;&lt;R&gt;1&lt;/R&gt;&lt;C&gt;1&lt;/C&gt;&lt;D xsi:type="xsd:double"&gt;213.637850925326&lt;/D&gt;&lt;/FQL&gt;&lt;FQL&gt;&lt;Q&gt;JP3197800000^FF_PTX_INC(ANN_R,2017,,,,USD)&lt;/Q&gt;&lt;R&gt;1&lt;/R&gt;&lt;C&gt;1&lt;/C&gt;&lt;D xsi:type="xsd:double"&gt;752.189657829702&lt;/D&gt;&lt;/FQL&gt;&lt;FQL&gt;&lt;Q&gt;JP3197800000^FF_TAX_CF(ANN_R,2018,,,,USD)&lt;/Q&gt;&lt;R&gt;1&lt;/R&gt;&lt;C&gt;1&lt;/C&gt;&lt;D xsi:type="xsd:double"&gt;203.156749347225&lt;/D&gt;&lt;/FQL&gt;&lt;FQL&gt;&lt;Q&gt;JP3197800000^FF_PTX_INC(ANN_R,2018,,,,USD)&lt;/Q&gt;&lt;R&gt;1&lt;/R&gt;&lt;C&gt;1&lt;/C&gt;&lt;D xsi:type="xsd:double"&gt;594.365824624896&lt;/D&gt;&lt;/FQL&gt;&lt;FQL&gt;&lt;Q&gt;JP3197800000^FF_TAX_CF(ANN_R,2019,,,,USD)&lt;/Q&gt;&lt;R&gt;1&lt;/R&gt;&lt;C&gt;1&lt;/C&gt;&lt;D xsi:type="xsd:double"&gt;124.285157717764&lt;/D&gt;&lt;/FQL&gt;&lt;FQL&gt;&lt;Q&gt;JP3197800000^FF_PTX_INC(ANN_R,2019,,,,USD)&lt;/Q&gt;&lt;R&gt;1&lt;/R&gt;&lt;C&gt;1&lt;/C&gt;&lt;D xsi:type="xsd:double"&gt;476.759079068899&lt;/D&gt;&lt;/FQL&gt;&lt;FQL&gt;&lt;Q&gt;JP3197800000^FF_TAX_CF(ANN_R,2020,,,,USD)&lt;/Q&gt;&lt;R&gt;1&lt;/R&gt;&lt;C&gt;1&lt;/C&gt;&lt;D xsi:type="xsd:double"&gt;134.710051838309&lt;/D&gt;&lt;/FQL&gt;&lt;FQL&gt;&lt;Q&gt;JP3197800000^FF_PTX_INC(ANN_R,2020,,,,USD)&lt;/Q&gt;&lt;R&gt;1&lt;/R&gt;&lt;C&gt;1&lt;/C&gt;&lt;D xsi:type="xsd:double"&gt;613.714745160192&lt;/D&gt;&lt;/FQL&gt;&lt;FQL&gt;&lt;Q&gt;JP3201200007^FF_TAX_CF(ANN_R,2012,,,,USD)&lt;/Q&gt;&lt;R&gt;1&lt;/R&gt;&lt;C&gt;1&lt;/C&gt;&lt;D xsi:type="xsd:double"&gt;247.30081057176&lt;/D&gt;&lt;/FQL&gt;&lt;FQL&gt;&lt;Q&gt;JP3201200007^FF_PTX_INC(ANN_R,2012,,,,USD)&lt;/Q&gt;&lt;R&gt;1&lt;/R&gt;&lt;C&gt;1&lt;/C&gt;&lt;D xsi:type="xsd:double"&gt;230.884851776063&lt;/D&gt;&lt;/FQL&gt;&lt;FQL&gt;&lt;Q&gt;JP3201200007^FF_TAX_CF(ANN_R,2013,,,,USD)&lt;/Q&gt;&lt;R&gt;1&lt;/R&gt;&lt;C&gt;1&lt;/C&gt;&lt;D xsi:type="xsd:double"&gt;161.64276611805&lt;/D&gt;&lt;/FQL&gt;&lt;FQL&gt;&lt;Q&gt;JP3201200007^FF_PTX_INC(ANN_R,2013,,,,USD)&lt;/Q&gt;&lt;R&gt;1&lt;/R&gt;&lt;C&gt;1&lt;/C&gt;&lt;D xsi:type="xsd:double"&gt;163.968776771799&lt;/D&gt;&lt;/FQL&gt;&lt;FQL&gt;&lt;Q&gt;JP3201200007^FF_TAX_CF(ANN_R,2014,,,,USD)&lt;/Q&gt;&lt;R&gt;1&lt;/R&gt;&lt;C&gt;1&lt;/C&gt;&lt;D xsi:type="xsd:double"&gt;239.294012829661&lt;/D&gt;&lt;/FQL&gt;&lt;FQL&gt;&lt;Q&gt;JP3201200007^FF_PTX_INC(ANN_R,2014,,,,USD)&lt;/Q&gt;&lt;R&gt;1&lt;/R&gt;&lt;C&gt;1&lt;/C&gt;&lt;D xsi:type="xsd:double"&gt;81.3242814447731&lt;/D&gt;&lt;/FQL&gt;&lt;FQL&gt;&lt;Q&gt;JP3201200007^FF_TAX_CF(ANN_R,2015,,,,USD)&lt;/Q&gt;&lt;R&gt;1&lt;/R&gt;&lt;C&gt;1&lt;/C&gt;&lt;D xsi:type="xsd:double"&gt;106.866603851318&lt;/D&gt;&lt;/FQL&gt;&lt;FQL&gt;&lt;Q&gt;JP3201200007^FF_PTX_INC(ANN_R,2015,,,,USD)&lt;/Q&gt;&lt;R&gt;1&lt;/R&gt;&lt;C&gt;1&lt;/C&gt;&lt;D xsi:type="xsd:double"&gt;589.585876464844&lt;/D&gt;&lt;/FQL&gt;&lt;FQL&gt;&lt;Q&gt;JP3201200007^FF_TAX_CF(ANN_R,2016,,,,USD)&lt;/Q&gt;&lt;R&gt;1&lt;/R&gt;&lt;C&gt;1&lt;/C&gt;&lt;D xsi:type="xsd:double"&gt;66.1479851733893&lt;/D&gt;&lt;/FQL&gt;&lt;FQL&gt;&lt;Q&gt;JP3201200007^FF_PTX_INC(ANN_R,2016,,,,USD)&lt;/Q&gt;&lt;R&gt;1&lt;/R&gt;&lt;C&gt;1&lt;/C&gt;&lt;D xsi:type="xsd:double"&gt;576.991799751297&lt;/D&gt;&lt;/FQL&gt;&lt;FQL&gt;&lt;Q&gt;JP3201200007^FF_TAX_CF(ANN_R,2017,,,,USD)&lt;/Q&gt;&lt;R&gt;1&lt;/R&gt;&lt;C&gt;1&lt;/C&gt;&lt;D xsi:type="xsd:double"&gt;173.965343512595&lt;/D&gt;&lt;/FQL&gt;&lt;FQL&gt;&lt;Q&gt;JP3201200007^FF_PTX_INC(ANN_R,2017,,,,USD)&lt;/Q&gt;&lt;R&gt;1&lt;/R&gt;&lt;C&gt;1&lt;/C&gt;&lt;D xsi:type="xsd:double"&gt;691.719986535609&lt;/D&gt;&lt;/FQL&gt;&lt;FQL&gt;&lt;Q&gt;JP3201200007^FF_TAX_CF(ANN_R,2018,,,,USD)&lt;/Q&gt;&lt;R&gt;1&lt;/R&gt;&lt;C&gt;1&lt;/C&gt;&lt;D xsi:type="xsd:double"&gt;191.109280878678&lt;/D&gt;&lt;/FQL&gt;&lt;FQL&gt;&lt;Q&gt;JP3201200007^FF_PTX_INC(ANN_R,2018,,,,USD)&lt;/Q&gt;&lt;R&gt;1&lt;/R&gt;&lt;C&gt;1&lt;/C&gt;&lt;D xsi:type="xsd:double"&gt;181.406379627064&lt;/D&gt;&lt;/FQL&gt;&lt;FQL&gt;&lt;Q&gt;JP3201200007^FF_TAX_CF(ANN_R,2019,,,,USD)&lt;/Q&gt;&lt;R&gt;1&lt;/R&gt;&lt;C&gt;1&lt;/C&gt;&lt;D xsi:type="xsd:double"&gt;179.607826530933&lt;/D&gt;&lt;/FQL&gt;&lt;FQL&gt;&lt;Q&gt;JP3201200007^FF_PTX_INC(ANN_R,2019,,,,USD)&lt;/Q&gt;&lt;R&gt;1&lt;/R&gt;&lt;C&gt;1&lt;/C&gt;&lt;D xsi:type="xsd:double"&gt;792.194864541292&lt;/D&gt;&lt;/FQL&gt;&lt;FQL&gt;&lt;Q&gt;JP3201200007^FF_TAX_CF(ANN_R,2020,,,,USD)&lt;/Q&gt;&lt;R&gt;1&lt;/R&gt;&lt;C&gt;1&lt;/C&gt;&lt;D xsi:type="xsd:double"&gt;249.506361849606&lt;/D&gt;&lt;/FQL&gt;&lt;FQL&gt;&lt;Q&gt;JP3201200007^FF_PTX_INC(ANN_R,2020,,,,USD)&lt;/Q&gt;&lt;R&gt;1&lt;/R&gt;&lt;C&gt;1&lt;/C&gt;&lt;D xsi:type="xsd:double"&gt;718.620186243206&lt;/D&gt;&lt;/FQL&gt;&lt;FQL&gt;&lt;Q&gt;JP3173400007^FF_TAX_CF(ANN_R,2012,,,,USD)&lt;/Q&gt;&lt;R&gt;1&lt;/R&gt;&lt;C&gt;1&lt;/C&gt;&lt;D xsi:type="xsd:double"&gt;58.4871301986277&lt;/D&gt;&lt;/FQL&gt;&lt;FQL&gt;&lt;Q&gt;JP3173400007^FF_PTX_INC(ANN_R,2012,,,,USD)&lt;/Q&gt;&lt;R&gt;1&lt;/R&gt;&lt;C&gt;1&lt;/C&gt;&lt;D xsi:type="xsd:double"&gt;255.201216898859&lt;/D&gt;&lt;/FQL&gt;&lt;FQL&gt;&lt;Q&gt;JP3173400007^FF_TAX_CF(ANN_R,2013,,,,USD)&lt;/Q&gt;&lt;R&gt;1&lt;/R&gt;&lt;C&gt;1&lt;/C&gt;&lt;D xsi:type="xsd:double"&gt;79.094345105812&lt;/D&gt;&lt;/FQL&gt;&lt;FQL&gt;&lt;Q&gt;JP3173400007^FF_PTX_INC(ANN_R,2013,,,,USD)&lt;/Q&gt;&lt;R&gt;1&lt;/R&gt;&lt;C&gt;1&lt;/C&gt;&lt;D xsi:type="xsd:double"&gt;248.413944669068&lt;/D&gt;&lt;/FQL&gt;&lt;FQL&gt;&lt;Q&gt;JP3173400007^FF_TAX_CF(ANN_R,2014,,,,USD)&lt;/Q&gt;&lt;R&gt;1&lt;/R&gt;&lt;C&gt;1&lt;/C&gt;&lt;D xsi:type="xsd:double"&gt;50.5386624783278&lt;/D&gt;&lt;/FQL&gt;&lt;FQL&gt;&lt;Q&gt;JP3173400007^FF_PTX_INC(ANN_R,2014,,,,USD)&lt;/Q&gt;&lt;R&gt;1&lt;/R&gt;&lt;C&gt;1&lt;/C&gt;&lt;D xsi:type="xsd:double"&gt;256.170576272532&lt;/D&gt;&lt;/FQL&gt;&lt;FQL&gt;&lt;Q&gt;JP3173400007^FF_TAX_CF(ANN_R,2015,,,,USD)&lt;/Q&gt;&lt;R&gt;1&lt;/R&gt;&lt;C&gt;1&lt;/C&gt;&lt;D xsi:type="xsd:double"&gt;92.2352142333984&lt;/D&gt;&lt;/FQL&gt;&lt;FQL&gt;&lt;Q&gt;JP3173400007^FF_PTX_INC(ANN_R,2015,,,,USD)&lt;/Q&gt;&lt;R&gt;1&lt;/R&gt;&lt;C&gt;1&lt;/C&gt;&lt;D xsi:type="xsd:double"&gt;268.111679077148&lt;/D&gt;&lt;/FQL&gt;&lt;FQL&gt;&lt;Q&gt;JP3173400007^FF_TAX_CF(ANN_R,2016,,,,USD)&lt;/Q&gt;&lt;R&gt;1&lt;/R&gt;&lt;C&gt;1&lt;/C&gt;&lt;D xsi:type="xsd:double"&gt;82.3825458232313&lt;/D&gt;&lt;/FQL&gt;&lt;FQL&gt;&lt;Q&gt;JP3173400007^FF_PTX_INC(ANN_R,2016,,,,USD)&lt;/Q&gt;&lt;R&gt;1&lt;/R&gt;&lt;C&gt;1&lt;/C&gt;&lt;D xsi:type="xsd:double"&gt;299.619067283347&lt;/D&gt;&lt;/FQL&gt;&lt;FQL&gt;&lt;Q&gt;JP3173400007^FF_TAX_CF(ANN_R,2017,,,,USD)&lt;/Q&gt;&lt;R&gt;1&lt;/R&gt;&lt;C&gt;1&lt;/C&gt;&lt;D xsi:type="xsd:double"&gt;84.6503217071295&lt;/D&gt;&lt;/FQL&gt;&lt;FQL&gt;&lt;Q&gt;JP3173400007^FF_PTX_INC(ANN_R,2017,,,,USD)&lt;/Q&gt;&lt;R&gt;1&lt;/R&gt;&lt;C&gt;1&lt;/C&gt;&lt;D xsi:type="xsd:double"&gt;327.747062034905&lt;/D&gt;&lt;/FQL&gt;&lt;FQL&gt;&lt;Q&gt;JP3173400007^FF_TAX_CF(ANN_R,2018,,,,USD)&lt;/Q&gt;&lt;R&gt;1&lt;/R&gt;&lt;C&gt;1&lt;/C&gt;&lt;D xsi:type="xsd:double"&gt;96.0010099671781&lt;/D&gt;&lt;/FQL&gt;&lt;FQL&gt;&lt;Q&gt;JP3173400007^FF_PTX_INC(ANN_R,2018,,,,USD)&lt;/Q&gt;&lt;R&gt;1&lt;/R&gt;&lt;C&gt;1&lt;/C&gt;&lt;D xsi:type="xsd:double"&gt;396.637650141492&lt;/D&gt;&lt;/FQL&gt;&lt;FQL&gt;&lt;Q&gt;JP3173400007^FF_TAX_CF(ANN_R,2019,,,,USD)&lt;/Q&gt;&lt;R&gt;1&lt;/R&gt;&lt;C&gt;1&lt;/C&gt;&lt;D xsi:type="xsd:double"&gt;117.598610714078&lt;/D&gt;&lt;/FQL&gt;&lt;FQL&gt;&lt;Q&gt;JP3173400007^FF_PTX_INC(ANN_R,2019,,,,USD)&lt;/Q&gt;&lt;R&gt;1&lt;/R&gt;&lt;C&gt;1&lt;/C&gt;&lt;D xsi:type="xsd:double"&gt;440.603898502886&lt;/D&gt;&lt;/FQL&gt;&lt;FQL&gt;&lt;Q&gt;JP3173400007^FF_TAX_CF(ANN_R,2020,,,,USD)&lt;/Q&gt;&lt;R&gt;1&lt;/R&gt;&lt;C&gt;1&lt;/C&gt;&lt;D xsi:type="xsd:double"&gt;119.93503600359&lt;/D&gt;&lt;/FQL&gt;&lt;FQL&gt;&lt;Q&gt;JP3173400007^FF_PTX_INC(ANN_R,2020,,,,USD)&lt;/Q&gt;&lt;R&gt;1&lt;/R&gt;&lt;C&gt;1&lt;/C&gt;&lt;D xsi:type="xsd:double"&gt;498.635569497943&lt;/D&gt;&lt;/FQL&gt;&lt;FQL&gt;&lt;Q&gt;JP3762800005^FF_TAX_CF(ANN_R,2012,,,,USD)&lt;/Q&gt;&lt;R&gt;1&lt;/R&gt;&lt;C&gt;1&lt;/C&gt;&lt;D xsi:type="xsd:double"&gt;187.728128358722&lt;/D&gt;&lt;/FQL&gt;&lt;FQL&gt;&lt;Q&gt;JP3762800005^FF_PTX_INC(ANN_R,2012,,,,USD)&lt;/Q&gt;&lt;R&gt;1&lt;/R&gt;&lt;C&gt;1&lt;/C&gt;&lt;D xsi:type="xsd:double"&gt;517.03636277467&lt;/D&gt;&lt;/FQL&gt;&lt;FQL&gt;&lt;Q&gt;JP3762800005^FF_TAX_CF(ANN_R,2013,,,,USD)&lt;/Q&gt;&lt;R&gt;1&lt;/R&gt;&lt;C&gt;1&lt;/C&gt;&lt;D xsi:type="xsd:double"&gt;169.609103035182&lt;/D&gt;&lt;/FQL&gt;&lt;FQL&gt;&lt;Q&gt;JP3762800005^FF_PTX_INC(ANN_R,2013,,,,USD)&lt;/Q&gt;&lt;R&gt;1&lt;/R&gt;&lt;C&gt;1&lt;/C&gt;&lt;D xsi:type="xsd:double"&gt;526.187534542754&lt;/D&gt;&lt;/FQL&gt;&lt;FQL&gt;&lt;Q&gt;JP3762800005^FF_TAX_CF(ANN_R,2014,,,,USD)&lt;/Q&gt;&lt;R&gt;1&lt;/R&gt;&lt;C&gt;1&lt;/C&gt;&lt;D xsi:type="xsd:double"&gt;208.999944254756&lt;/D&gt;&lt;/FQL&gt;&lt;FQL&gt;&lt;Q&gt;JP3762800005^FF_PTX_INC(ANN_R,2014,,,,USD)&lt;/Q&gt;&lt;R&gt;1&lt;/R&gt;&lt;C&gt;1&lt;/C&gt;&lt;D xsi:type="xsd:double"&gt;537.747025559656&lt;/D&gt;&lt;/FQL&gt;&lt;FQL&gt;&lt;Q&gt;JP3762800005^FF_TAX_CF(ANN_R,2015,,,,USD)&lt;/Q&gt;&lt;R&gt;1&lt;/R&gt;&lt;C&gt;1&lt;/C&gt;&lt;D xsi:type="xsd:double"&gt;41.7206954956055&lt;/D&gt;&lt;/FQL&gt;&lt;FQL&gt;&lt;Q&gt;JP3762800005^FF_PTX_INC(ANN_R,2015,,,,USD)&lt;/Q&gt;&lt;R&gt;1&lt;/R&gt;&lt;C&gt;1&lt;/C&gt;&lt;D xsi:type="xsd:double"&gt;518.843898773193&lt;/D&gt;&lt;/FQL&gt;&lt;FQL&gt;&lt;Q&gt;JP3762800005^FF_TAX_CF(ANN_R,2016,,,,USD)&lt;/Q&gt;&lt;R&gt;1&lt;/R&gt;&lt;C&gt;1&lt;/C&gt;&lt;D xsi:type="xsd:double"&gt;206.662817282602&lt;/D&gt;&lt;/FQL&gt;&lt;FQL&gt;&lt;Q&gt;JP3762800005^FF_PTX_INC(ANN_R,2016,,,,USD)&lt;/Q&gt;&lt;R&gt;1&lt;/R&gt;&lt;C&gt;1&lt;/C&gt;&lt;D xsi:type="xsd:double"&gt;600.180071532726&lt;/D&gt;&lt;/FQL&gt;&lt;FQL&gt;&lt;Q&gt;JP3762800005^FF_TAX_CF(ANN_R,2017,,,,USD)&lt;/Q&gt;&lt;R&gt;1&lt;/R&gt;&lt;C&gt;1&lt;/C&gt;&lt;D xsi:type="xsd:double"&gt;127.670225128531&lt;/D&gt;&lt;/FQL&gt;&lt;FQL&gt;&lt;Q&gt;JP3762800005^FF_PTX_INC(ANN_R,2017,,,,USD)&lt;/Q&gt;&lt;R&gt;1&lt;/R&gt;&lt;C&gt;1&lt;/C&gt;&lt;D xsi:type="xsd:double"&gt;744.61064799875&lt;/D&gt;&lt;/FQL&gt;&lt;FQL&gt;&lt;Q&gt;JP3762800005^FF_TAX_CF(ANN_R,2018,,,,USD)&lt;/Q&gt;&lt;R&gt;1&lt;/R&gt;&lt;C&gt;1&lt;/C&gt;&lt;D xsi:type="xsd:doub</t>
        </r>
      </text>
    </comment>
    <comment ref="A12" authorId="0" shapeId="0" xr:uid="{61740B3D-11B4-4A1C-8E42-4DC7F4F17705}">
      <text>
        <r>
          <rPr>
            <b/>
            <sz val="9"/>
            <color indexed="81"/>
            <rFont val="Tahoma"/>
            <family val="2"/>
          </rPr>
          <t>le"&gt;322.576378785074&lt;/D&gt;&lt;/FQL&gt;&lt;FQL&gt;&lt;Q&gt;JP3762800005^FF_PTX_INC(ANN_R,2018,,,,USD)&lt;/Q&gt;&lt;R&gt;1&lt;/R&gt;&lt;C&gt;1&lt;/C&gt;&lt;D xsi:type="xsd:double"&gt;692.089189739898&lt;/D&gt;&lt;/FQL&gt;&lt;FQL&gt;&lt;Q&gt;JP3762800005^FF_TAX_CF(ANN_R,2019,,,,USD)&lt;/Q&gt;&lt;R&gt;1&lt;/R&gt;&lt;C&gt;1&lt;/C&gt;&lt;D xsi:type="xsd:double"&gt;139.148238815367&lt;/D&gt;&lt;/FQL&gt;&lt;FQL&gt;&lt;Q&gt;JP3762800005^FF_PTX_INC(ANN_R,2019,,,,USD)&lt;/Q&gt;&lt;R&gt;1&lt;/R&gt;&lt;C&gt;1&lt;/C&gt;&lt;D xsi:type="xsd:double"&gt;786.161336570978&lt;/D&gt;&lt;/FQL&gt;&lt;FQL&gt;&lt;Q&gt;JP3762800005^FF_TAX_CF(ANN_R,2020,,,,USD)&lt;/Q&gt;&lt;R&gt;1&lt;/R&gt;&lt;C&gt;1&lt;/C&gt;&lt;D xsi:type="xsd:double"&gt;306.098349750042&lt;/D&gt;&lt;/FQL&gt;&lt;FQL&gt;&lt;Q&gt;JP3762800005^FF_PTX_INC(ANN_R,2020,,,,USD)&lt;/Q&gt;&lt;R&gt;1&lt;/R&gt;&lt;C&gt;1&lt;/C&gt;&lt;D xsi:type="xsd:double"&gt;669.571282368153&lt;/D&gt;&lt;/FQL&gt;&lt;FQL&gt;&lt;Q&gt;JP3762600009^FF_TAX_CF(ANN_R,2012,,,,USD)&lt;/Q&gt;&lt;R&gt;1&lt;/R&gt;&lt;C&gt;1&lt;/C&gt;&lt;D xsi:type="xsd:double"&gt;338.487179782242&lt;/D&gt;&lt;/FQL&gt;&lt;FQL&gt;&lt;Q&gt;JP3762600009^FF_PTX_INC(ANN_R,2012,,,,USD)&lt;/Q&gt;&lt;R&gt;1&lt;/R&gt;&lt;C&gt;1&lt;/C&gt;&lt;D xsi:type="xsd:double"&gt;2867.42533762008&lt;/D&gt;&lt;/FQL&gt;&lt;FQL&gt;&lt;Q&gt;JP3762600009^FF_TAX_CF(ANN_R,2013,,,,USD)&lt;/Q&gt;&lt;R&gt;1&lt;/R&gt;&lt;C&gt;1&lt;/C&gt;&lt;D xsi:type="xsd:double"&gt;1158.38325420208&lt;/D&gt;&lt;/FQL&gt;&lt;FQL&gt;&lt;Q&gt;JP3762600009^FF_PTX_INC(ANN_R,2013,,,,USD)&lt;/Q&gt;&lt;R&gt;1&lt;/R&gt;&lt;C&gt;1&lt;/C&gt;&lt;D xsi:type="xsd:double"&gt;3609.94856886193&lt;/D&gt;&lt;/FQL&gt;&lt;FQL&gt;&lt;Q&gt;JP3762600009^FF_TAX_CF(ANN_R,2014,,,,USD)&lt;/Q&gt;&lt;R&gt;1&lt;/R&gt;&lt;C&gt;1&lt;/C&gt;&lt;D xsi:type="xsd:double"&gt;312.762590794824&lt;/D&gt;&lt;/FQL&gt;&lt;FQL&gt;&lt;Q&gt;JP3762600009^FF_PTX_INC(ANN_R,2014,,,,USD)&lt;/Q&gt;&lt;R&gt;1&lt;/R&gt;&lt;C&gt;1&lt;/C&gt;&lt;D xsi:type="xsd:double"&gt;2764.79799949657&lt;/D&gt;&lt;/FQL&gt;&lt;FQL&gt;&lt;Q&gt;JP3762600009^FF_TAX_CF(ANN_R,2015,,,,USD)&lt;/Q&gt;&lt;R&gt;1&lt;/R&gt;&lt;C&gt;1&lt;/C&gt;&lt;D xsi:type="xsd:double"&gt;987.473068237305&lt;/D&gt;&lt;/FQL&gt;&lt;FQL&gt;&lt;Q&gt;JP3762600009^FF_PTX_INC(ANN_R,2015,,,,USD)&lt;/Q&gt;&lt;R&gt;1&lt;/R&gt;&lt;C&gt;1&lt;/C&gt;&lt;D xsi:type="xsd:double"&gt;1092.90734481812&lt;/D&gt;&lt;/FQL&gt;&lt;FQL&gt;&lt;Q&gt;JP3762600009^FF_TAX_CF(ANN_R,2016,,,,USD)&lt;/Q&gt;&lt;R&gt;1&lt;/R&gt;&lt;C&gt;1&lt;/C&gt;&lt;D xsi:type="xsd:double"&gt;438.480892363936&lt;/D&gt;&lt;/FQL&gt;&lt;FQL&gt;&lt;Q&gt;JP3762600009^FF_PTX_INC(ANN_R,2016,,,,USD)&lt;/Q&gt;&lt;R&gt;1&lt;/R&gt;&lt;C&gt;1&lt;/C&gt;&lt;D xsi:type="xsd:double"&gt;2980.9072838258&lt;/D&gt;&lt;/FQL&gt;&lt;FQL&gt;&lt;Q&gt;JP3762600009^FF_TAX_CF(ANN_R,2017,,,,USD)&lt;/Q&gt;&lt;R&gt;1&lt;/R&gt;&lt;C&gt;1&lt;/C&gt;&lt;D xsi:type="xsd:double"&gt;446.160068012774&lt;/D&gt;&lt;/FQL&gt;&lt;FQL&gt;&lt;Q&gt;JP3762600009^FF_PTX_INC(ANN_R,2017,,,,USD)&lt;/Q&gt;&lt;R&gt;1&lt;/R&gt;&lt;C&gt;1&lt;/C&gt;&lt;D xsi:type="xsd:double"&gt;2960.84846203029&lt;/D&gt;&lt;/FQL&gt;&lt;FQL&gt;&lt;Q&gt;JP3762600009^FF_TAX_CF(ANN_R,2018,,,,USD)&lt;/Q&gt;&lt;R&gt;1&lt;/R&gt;&lt;C&gt;1&lt;/C&gt;&lt;D xsi:type="xsd:double"&gt;245.31387142092&lt;/D&gt;&lt;/FQL&gt;&lt;FQL&gt;&lt;Q&gt;JP3762600009^FF_PTX_INC(ANN_R,2018,,,,USD)&lt;/Q&gt;&lt;R&gt;1&lt;/R&gt;&lt;C&gt;1&lt;/C&gt;&lt;D xsi:type="xsd:double"&gt;-339.971264021471&lt;/D&gt;&lt;/FQL&gt;&lt;FQL&gt;&lt;Q&gt;JP3762600009^FF_TAX_CF(ANN_R,2019,,,,USD)&lt;/Q&gt;&lt;R&gt;1&lt;/R&gt;&lt;C&gt;1&lt;/C&gt;&lt;D xsi:type="xsd:double"&gt;511.304705679417&lt;/D&gt;&lt;/FQL&gt;&lt;FQL&gt;&lt;Q&gt;JP3762600009^FF_PTX_INC(ANN_R,2019,,,,USD)&lt;/Q&gt;&lt;R&gt;1&lt;/R&gt;&lt;C&gt;1&lt;/C&gt;&lt;D xsi:type="xsd:double"&gt;2283.36842597276&lt;/D&gt;&lt;/FQL&gt;&lt;FQL&gt;&lt;Q&gt;JP3762600009^FF_TAX_CF(ANN_R,2020,,,,USD)&lt;/Q&gt;&lt;R&gt;1&lt;/R&gt;&lt;C&gt;1&lt;/C&gt;&lt;D xsi:type="xsd:double"&gt;336.374403256923&lt;/D&gt;&lt;/FQL&gt;&lt;FQL&gt;&lt;Q&gt;JP3762600009^FF_PTX_INC(ANN_R,2020,,,,USD)&lt;/Q&gt;&lt;R&gt;1&lt;/R&gt;&lt;C&gt;1&lt;/C&gt;&lt;D xsi:type="xsd:double"&gt;2174.9634190239&lt;/D&gt;&lt;/FQL&gt;&lt;FQL&gt;&lt;Q&gt;JP3756100008^FF_TAX_CF(ANN_R,2012,,,,USD)&lt;/Q&gt;&lt;R&gt;1&lt;/R&gt;&lt;C&gt;1&lt;/C&gt;&lt;D xsi:type="xsd:double"&gt;290.520335743204&lt;/D&gt;&lt;/FQL&gt;&lt;FQL&gt;&lt;Q&gt;JP3756100008^FF_PTX_INC(ANN_R,2012,,,,USD)&lt;/Q&gt;&lt;R&gt;1&lt;/R&gt;&lt;C&gt;1&lt;/C&gt;&lt;D xsi:type="xsd:double"&gt;765.576670020819&lt;/D&gt;&lt;/FQL&gt;&lt;FQL&gt;&lt;Q&gt;JP3756100008^FF_TAX_CF(ANN_R,2013,,,,USD)&lt;/Q&gt;&lt;R&gt;1&lt;/R&gt;&lt;C&gt;1&lt;/C&gt;&lt;D xsi:type="xsd:double"&gt;226.620415432379&lt;/D&gt;&lt;/FQL&gt;&lt;FQL&gt;&lt;Q&gt;JP3756100008^FF_PTX_INC(ANN_R,2013,,,,USD)&lt;/Q&gt;&lt;R&gt;1&lt;/R&gt;&lt;C&gt;1&lt;/C&gt;&lt;D xsi:type="xsd:double"&gt;635.001129495911&lt;/D&gt;&lt;/FQL&gt;&lt;FQL&gt;&lt;Q&gt;JP3756100008^FF_TAX_CF(ANN_R,2014,,,,USD)&lt;/Q&gt;&lt;R&gt;1&lt;/R&gt;&lt;C&gt;1&lt;/C&gt;&lt;D xsi:type="xsd:double"&gt;192.45021790266&lt;/D&gt;&lt;/FQL&gt;&lt;FQL&gt;&lt;Q&gt;JP3756100008^FF_PTX_INC(ANN_R,2014,,,,USD)&lt;/Q&gt;&lt;R&gt;1&lt;/R&gt;&lt;C&gt;1&lt;/C&gt;&lt;D xsi:type="xsd:double"&gt;623.640238493681&lt;/D&gt;&lt;/FQL&gt;&lt;FQL&gt;&lt;Q&gt;JP3756100008^FF_TAX_CF(ANN_R,2015,,,,USD)&lt;/Q&gt;&lt;R&gt;1&lt;/R&gt;&lt;C&gt;1&lt;/C&gt;&lt;D xsi:type="xsd:double"&gt;177.789659745991&lt;/D&gt;&lt;/FQL&gt;&lt;FQL&gt;&lt;Q&gt;JP3756100008^FF_PTX_INC(ANN_R,2015,,,,USD)&lt;/Q&gt;&lt;R&gt;1&lt;/R&gt;&lt;C&gt;1&lt;/C&gt;&lt;D xsi:type="xsd:double"&gt;618.08081534598&lt;/D&gt;&lt;/FQL&gt;&lt;FQL&gt;&lt;Q&gt;JP3756100008^FF_TAX_CF(ANN_R,2016,,,,USD)&lt;/Q&gt;&lt;R&gt;1&lt;/R&gt;&lt;C&gt;1&lt;/C&gt;&lt;D xsi:type="xsd:double"&gt;201.340325070545&lt;/D&gt;&lt;/FQL&gt;&lt;FQL&gt;&lt;Q&gt;JP3756100008^FF_PTX_INC(ANN_R,2016,,,,USD)&lt;/Q&gt;&lt;R&gt;1&lt;/R&gt;&lt;C&gt;1&lt;/C&gt;&lt;D xsi:type="xsd:double"&gt;811.143173005432&lt;/D&gt;&lt;/FQL&gt;&lt;FQL&gt;&lt;Q&gt;JP3756100008^FF_TAX_CF(ANN_R,2017,,,,USD)&lt;/Q&gt;&lt;R&gt;1&lt;/R&gt;&lt;C&gt;1&lt;/C&gt;&lt;D xsi:type="xsd:double"&gt;210.114489331841&lt;/D&gt;&lt;/FQL&gt;&lt;FQL&gt;&lt;Q&gt;JP3756100008^FF_PTX_INC(ANN_R,2017,,,,USD)&lt;/Q&gt;&lt;R&gt;1&lt;/R&gt;&lt;C&gt;1&lt;/C&gt;&lt;D xsi:type="xsd:double"&gt;832.837178044952&lt;/D&gt;&lt;/FQL&gt;&lt;FQL&gt;&lt;Q&gt;JP3756100008^FF_TAX_CF(ANN_R,2018,,,,USD)&lt;/Q&gt;&lt;R&gt;1&lt;/R&gt;&lt;C&gt;1&lt;/C&gt;&lt;D xsi:type="xsd:double"&gt;277.436095777899&lt;/D&gt;&lt;/FQL&gt;&lt;FQL&gt;&lt;Q&gt;JP3756100008^FF_PTX_INC(ANN_R,2018,,,,USD)&lt;/Q&gt;&lt;R&gt;1&lt;/R&gt;&lt;C&gt;1&lt;/C&gt;&lt;D xsi:type="xsd:double"&gt;909.580544345081&lt;/D&gt;&lt;/FQL&gt;&lt;FQL&gt;&lt;Q&gt;JP3756100008^FF_TAX_CF(ANN_R,2019,,,,USD)&lt;/Q&gt;&lt;R&gt;1&lt;/R&gt;&lt;C&gt;1&lt;/C&gt;&lt;D xsi:type="xsd:double"&gt;222.512040495872&lt;/D&gt;&lt;/FQL&gt;&lt;FQL&gt;&lt;Q&gt;JP3756100008^FF_PTX_INC(ANN_R,2019,,,,USD)&lt;/Q&gt;&lt;R&gt;1&lt;/R&gt;&lt;C&gt;1&lt;/C&gt;&lt;D xsi:type="xsd:double"&gt;963.848844939843&lt;/D&gt;&lt;/FQL&gt;&lt;FQL&gt;&lt;Q&gt;JP3756100008^FF_TAX_CF(ANN_R,2020,,,,USD)&lt;/Q&gt;&lt;R&gt;1&lt;/R&gt;&lt;C&gt;1&lt;/C&gt;&lt;D xsi:type="xsd:double"&gt;325.884078572504&lt;/D&gt;&lt;/FQL&gt;&lt;FQL&gt;&lt;Q&gt;JP3756100008^FF_PTX_INC(ANN_R,2020,,,,USD)&lt;/Q&gt;&lt;R&gt;1&lt;/R&gt;&lt;C&gt;1&lt;/C&gt;&lt;D xsi:type="xsd:double"&gt;1233.43504483253&lt;/D&gt;&lt;/FQL&gt;&lt;FQL&gt;&lt;Q&gt;JP3735400008^FF_TAX_CF(ANN_R,2012,,,,USD)&lt;/Q&gt;&lt;R&gt;1&lt;/R&gt;&lt;C&gt;1&lt;/C&gt;&lt;D xsi:type="xsd:double"&gt;5226.86057925224&lt;/D&gt;&lt;/FQL&gt;&lt;FQL&gt;&lt;Q&gt;JP3735400008^FF_PTX_INC(ANN_R,2012,,,,USD)&lt;/Q&gt;&lt;R&gt;1&lt;/R&gt;&lt;C&gt;1&lt;/C&gt;&lt;D xsi:type="xsd:double"&gt;14487.2826550715&lt;/D&gt;&lt;/FQL&gt;&lt;FQL&gt;&lt;Q&gt;JP3735400008^FF_TAX_CF(ANN_R,2013,,,,USD)&lt;/Q&gt;&lt;R&gt;1&lt;/R&gt;&lt;C&gt;1&lt;/C&gt;&lt;D xsi:type="xsd:double"&gt;4615.57381867059&lt;/D&gt;&lt;/FQL&gt;&lt;FQL&gt;&lt;Q&gt;JP3735400008^FF_PTX_INC(ANN_R,2013,,,,USD)&lt;/Q&gt;&lt;R&gt;1&lt;/R&gt;&lt;C&gt;1&lt;/C&gt;&lt;D xsi:type="xsd:double"&gt;12919.7912361752&lt;/D&gt;&lt;/FQL&gt;&lt;FQL&gt;&lt;Q&gt;JP3735400008^FF_TAX_CF(ANN_R,2014,,,,USD)&lt;/Q&gt;&lt;R&gt;1&lt;/R&gt;&lt;C&gt;1&lt;/C&gt;&lt;D xsi:type="xsd:double"&gt;4946.03465638496&lt;/D&gt;&lt;/FQL&gt;&lt;FQL&gt;&lt;Q&gt;JP3735400008^FF_PTX_INC(ANN_R,2014,,,,USD)&lt;/Q&gt;&lt;R&gt;1&lt;/R&gt;&lt;C&gt;1&lt;/C&gt;&lt;D xsi:type="xsd:double"&gt;9709.29449218232&lt;/D&gt;&lt;/FQL&gt;&lt;FQL&gt;&lt;Q&gt;JP3735400008^FF_TAX_CF(ANN_R,2015,,,,USD)&lt;/Q&gt;&lt;R&gt;1&lt;/R&gt;&lt;C&gt;1&lt;/C&gt;&lt;D xsi:type="xsd:double"&gt;2851.58871841431&lt;/D&gt;&lt;/FQL&gt;&lt;FQL&gt;&lt;Q&gt;JP3735400008^FF_PTX_INC(ANN_R,2015,,,,USD)&lt;/Q&gt;&lt;R&gt;1&lt;/R&gt;&lt;C&gt;1&lt;/C&gt;&lt;D xsi:type="xsd:double"&gt;11069.383228302&lt;/D&gt;&lt;/FQL&gt;&lt;FQL&gt;&lt;Q&gt;JP3735400008^FF_TAX_CF(ANN_R,2016,,,,USD)&lt;/Q&gt;&lt;R&gt;1&lt;/R&gt;&lt;C&gt;1&lt;/C&gt;&lt;D xsi:type="xsd:double"&gt;4325.12521176226&lt;/D&gt;&lt;/FQL&gt;&lt;FQL&gt;&lt;Q&gt;JP3735400008^FF_PTX_INC(ANN_R,2016,,,,USD)&lt;/Q&gt;&lt;R&gt;1&lt;/R&gt;&lt;C&gt;1&lt;/C&gt;&lt;D xsi:type="xsd:double"&gt;14108.4519280139&lt;/D&gt;&lt;/FQL&gt;&lt;FQL&gt;&lt;Q&gt;JP3735400008^FF_TAX_CF(ANN_R,2017,,,,USD)&lt;/Q&gt;&lt;R&gt;1&lt;/R&gt;&lt;C&gt;1&lt;/C&gt;&lt;D xsi:type="xsd:double"&gt;5184.71942167729&lt;/D&gt;&lt;/FQL&gt;&lt;FQL&gt;&lt;Q&gt;JP3735400008^FF_PTX_INC(ANN_R,2017,,,,USD)&lt;/Q&gt;&lt;R&gt;1&lt;/R&gt;&lt;C&gt;1&lt;/C&gt;&lt;D xsi:type="xsd:double"&gt;15703.6993471012&lt;/D&gt;&lt;/FQL&gt;&lt;FQL&gt;&lt;Q&gt;JP3735400008^FF_TAX_CF(ANN_R,2018,,,,USD)&lt;/Q&gt;&lt;R&gt;1&lt;/R&gt;&lt;C&gt;1&lt;/C&gt;&lt;D xsi:type="xsd:double"&gt;5531.27592548914&lt;/D&gt;&lt;/FQL&gt;&lt;FQL&gt;&lt;Q&gt;JP3735400008^FF_PTX_INC(ANN_R,2018,,,,USD)&lt;/Q&gt;&lt;R&gt;1&lt;/R&gt;&lt;C&gt;1&lt;/C&gt;&lt;D xsi:type="xsd:double"&gt;15076.1172764171&lt;/D&gt;&lt;/FQL&gt;&lt;FQL&gt;&lt;Q&gt;JP3735400008^FF_TAX_CF(ANN_R,2019,,,,USD)&lt;/Q&gt;&lt;R&gt;1&lt;/R&gt;&lt;C&gt;1&lt;/C&gt;&lt;D xsi:type="xsd:double"&gt;4491.2073829025&lt;/D&gt;&lt;/FQL&gt;&lt;FQL&gt;&lt;Q&gt;JP3735400008^FF_PTX_INC(ANN_R,2019,,,,USD)&lt;/Q&gt;&lt;R&gt;1&lt;/R&gt;&lt;C&gt;1&lt;/C&gt;&lt;D xsi:type="xsd:double"&gt;14441.2951842025&lt;/D&gt;&lt;/FQL&gt;&lt;FQL&gt;&lt;Q&gt;JP3735400008^FF_TAX_CF(ANN_R,2020,,,,USD)&lt;/Q&gt;&lt;R&gt;1&lt;/R&gt;&lt;C&gt;1&lt;/C&gt;&lt;D xsi:type="xsd:double"&gt;4943.84098764136&lt;/D&gt;&lt;/FQL&gt;&lt;FQL&gt;&lt;Q&gt;JP3735400008^FF_PTX_INC(ANN_R,2020,,,,USD)&lt;/Q&gt;&lt;R&gt;1&lt;/R&gt;&lt;C&gt;1&lt;/C&gt;&lt;D xsi:type="xsd:double"&gt;15579.7308962569&lt;/D&gt;&lt;/FQL&gt;&lt;FQL&gt;&lt;Q&gt;JP3381000003^FF_TAX_CF(ANN_R,2012,,,,USD)&lt;/Q&gt;&lt;R&gt;1&lt;/R&gt;&lt;C&gt;1&lt;/C&gt;&lt;D xsi:type="xsd:double"&gt;687.974619977176&lt;/D&gt;&lt;/FQL&gt;&lt;FQL&gt;&lt;Q&gt;JP3381000003^FF_PTX_INC(ANN_R,2012,,,,USD)&lt;/Q&gt;&lt;R&gt;1&lt;/R&gt;&lt;C&gt;1&lt;/C&gt;&lt;D xsi:type="xsd:double"&gt;-1652.08954904228&lt;/D&gt;&lt;/FQL&gt;&lt;FQL&gt;&lt;Q&gt;JP3381000003^FF_TAX_CF(ANN_R,2013,,,,USD)&lt;/Q&gt;&lt;R&gt;1&lt;/R&gt;&lt;C&gt;1&lt;/C&gt;&lt;D xsi:type="xsd:double"&gt;567.027489840984&lt;/D&gt;&lt;/FQL&gt;&lt;FQL&gt;&lt;Q&gt;JP3381000003^FF_PTX_INC(ANN_R,2013,,,,USD)&lt;/Q&gt;&lt;R&gt;1&lt;/R&gt;&lt;C&gt;1&lt;/C&gt;&lt;D xsi:type="xsd:double"&gt;3984.63594168238&lt;/D&gt;&lt;/FQL&gt;&lt;FQL&gt;&lt;Q&gt;JP3381000003^FF_TAX_CF(ANN_R,2014,,,,USD)&lt;/Q&gt;&lt;R&gt;1&lt;/R&gt;&lt;C&gt;1&lt;/C&gt;&lt;D xsi:type="xsd:double"&gt;741.42184057273&lt;/D&gt;&lt;/FQL&gt;&lt;FQL&gt;&lt;Q&gt;JP3381000003^FF_PTX_INC(ANN_R,2014,,,,USD)&lt;/Q&gt;&lt;R&gt;1&lt;/R&gt;&lt;C&gt;1&lt;/C&gt;&lt;D xsi:type="xsd:double"&gt;3424.35849430785&lt;/D&gt;&lt;/FQL&gt;&lt;FQL&gt;&lt;Q&gt;JP3381000003^FF_TAX_CF(ANN_R,2015,,,,USD)&lt;/Q&gt;&lt;R&gt;1&lt;/R&gt;&lt;C&gt;1&lt;/C&gt;&lt;D xsi:type="xsd:double"&gt;483.993377685547&lt;/D&gt;&lt;/FQL&gt;&lt;FQL&gt;&lt;Q&gt;JP3381000003^FF_PTX_INC(ANN_R,2015,,,,USD)&lt;/Q&gt;&lt;R&gt;1&lt;/R&gt;&lt;C&gt;1&lt;/C&gt;&lt;D xsi:type="xsd:double"&gt;1921.80013275146&lt;/D&gt;&lt;/FQL&gt;&lt;FQL&gt;&lt;Q&gt;JP3381000003^FF_TAX_CF(ANN_R,2016,,,,USD)&lt;/Q&gt;&lt;R&gt;1&lt;/R&gt;&lt;C&gt;1&lt;/C&gt;&lt;D xsi:type="xsd:double"&gt;385.556963419542&lt;/D&gt;&lt;/FQL&gt;&lt;FQL&gt;&lt;Q&gt;JP3381000003^FF_PTX_INC(ANN_R,2016,,,,USD)&lt;/Q&gt;&lt;R&gt;1&lt;/R&gt;&lt;C&gt;1&lt;/C&gt;&lt;D xsi:type="xsd:double"&gt;1677.86677678674&lt;/D&gt;&lt;/FQL&gt;&lt;FQL&gt;&lt;Q&gt;JP3381000003^FF_TAX_CF(ANN_R,2017,,,,USD)&lt;/Q&gt;&lt;R&gt;1&lt;/R&gt;&lt;C&gt;1&lt;/C&gt;&lt;D xsi:type="xsd:double"&gt;599.418473951519&lt;/D&gt;&lt;/FQL&gt;&lt;FQL&gt;&lt;Q&gt;JP3381000003^FF_PTX_INC(ANN_R,2017,,,,USD)&lt;/Q&gt;&lt;R&gt;1&lt;/R&gt;&lt;C&gt;1&lt;/C&gt;&lt;D xsi:type="xsd:double"&gt;2451.99013292789&lt;/D&gt;&lt;/FQL&gt;&lt;FQL&gt;&lt;Q&gt;JP3381000003^FF_TAX_CF(ANN_R,2018,,,,USD)&lt;/Q&gt;&lt;R&gt;1&lt;/R&gt;&lt;C&gt;1&lt;/C&gt;&lt;D xsi:type="xsd:double"&gt;728.718543721363&lt;/D&gt;&lt;/FQL&gt;&lt;FQL&gt;&lt;Q&gt;JP3381000003^FF_PTX_INC(ANN_R,2018,,,,USD)&lt;/Q&gt;&lt;R&gt;1&lt;/R&gt;&lt;C&gt;1&lt;/C&gt;&lt;D xsi:type="xsd:double"&gt;2243.2909307275&lt;/D&gt;&lt;/FQL&gt;&lt;FQL&gt;&lt;Q&gt;JP3381000003^FF_TAX_CF(ANN_R,2019,,,,USD)&lt;/Q&gt;&lt;R&gt;1&lt;/R&gt;&lt;C&gt;1&lt;/C&gt;&lt;D xsi:type="xsd:double"&gt;850.856208130717&lt;/D&gt;&lt;/FQL&gt;&lt;FQL&gt;&lt;Q&gt;JP3381000003^FF_PTX_INC(ANN_R,2019,,,,USD)&lt;/Q&gt;&lt;R&gt;1&lt;/R&gt;&lt;C&gt;1&lt;/C&gt;&lt;D xsi:type="xsd:double"&gt;-3895.78278878331&lt;/D&gt;&lt;/FQL&gt;&lt;FQL&gt;&lt;Q&gt;JP3381000003^FF_TAX_CF(ANN_R,2020,,,,USD)&lt;/Q&gt;&lt;R&gt;1&lt;/R&gt;&lt;C&gt;1&lt;/C&gt;&lt;D xsi:type="xsd:double"&gt;252.042723853141&lt;/D&gt;&lt;/FQL&gt;&lt;FQL&gt;&lt;Q&gt;JP3381000003^FF_PTX_INC(ANN_R,2020,,,,USD)&lt;/Q&gt;&lt;R&gt;1&lt;/R&gt;&lt;C&gt;1&lt;/C&gt;&lt;D xsi:type="xsd:double"&gt;-81.616169154644&lt;/D&gt;&lt;/FQL&gt;&lt;FQL&gt;&lt;Q&gt;JP3756600007^FF_TAX_CF(ANN_R,2012,,,,USD)&lt;/Q&gt;&lt;R&gt;1&lt;/R&gt;&lt;C&gt;1&lt;/C&gt;&lt;D xsi:type="xsd:double"&gt;-264.223360307515&lt;/D&gt;&lt;/FQL&gt;&lt;FQL&gt;&lt;Q&gt;JP3756600007^FF_PTX_INC(ANN_R,2012,,,,USD)&lt;/Q&gt;&lt;R&gt;1&lt;/R&gt;&lt;C&gt;1&lt;/C&gt;&lt;D xsi:type="xsd:double"&gt;122.993043232709&lt;/D&gt;&lt;/FQL&gt;&lt;FQL&gt;&lt;Q&gt;JP3756600007^FF_TAX_CF(ANN_R,2013,,,,USD)&lt;/Q&gt;&lt;R&gt;1&lt;/R&gt;&lt;C&gt;1&lt;/C&gt;&lt;D xsi:type="xsd:double"&gt;3.28436697460711&lt;/D&gt;&lt;/FQL&gt;&lt;FQL&gt;&lt;Q&gt;JP3756600007^FF_PTX_INC(ANN_R,2013,,,,USD)&lt;/Q&gt;&lt;R&gt;1&lt;/R&gt;&lt;C&gt;1&lt;/C&gt;&lt;D xsi:type="xsd:double"&gt;109.102877402678&lt;/D&gt;&lt;/FQL&gt;&lt;FQL&gt;&lt;Q&gt;JP3756600007^FF_TAX_CF(ANN_R,2014,,,,USD)&lt;/Q&gt;&lt;R&gt;1&lt;/R&gt;&lt;C&gt;1&lt;/C&gt;&lt;D xsi:type="xsd:double"&gt;201.754127372056&lt;/D&gt;&lt;/FQL&gt;&lt;FQL&gt;&lt;Q&gt;JP3756600007^FF_PTX_INC(ANN_R,2014,,,,USD)&lt;/Q&gt;&lt;R&gt;1&lt;/R&gt;&lt;C&gt;1&lt;/C&gt;&lt;D xsi:type="xsd:double"&gt;656.228875490837&lt;/D&gt;&lt;/FQL&gt;&lt;FQL&gt;&lt;Q&gt;JP3756600007^FF_TAX_CF(ANN_R,2015,,,,USD)&lt;/Q&gt;&lt;R&gt;1&lt;/R&gt;&lt;C&gt;1&lt;/C&gt;&lt;D xsi:type="xsd:double"&gt;140.476329803467&lt;/D&gt;&lt;/FQL&gt;&lt;FQL&gt;&lt;Q&gt;JP3756600007^FF_PTX_INC(ANN_R,2015,,,,USD)&lt;/Q&gt;&lt;R&gt;1&lt;/R&gt;&lt;C&gt;1&lt;/C&gt;&lt;D xsi:type="xsd:double"&gt;230.796222686768&lt;/D&gt;&lt;/FQL&gt;&lt;FQL&gt;&lt;Q&gt;JP3756600007^FF_TAX_CF(ANN_R,2016,,,,USD)&lt;/Q&gt;&lt;R&gt;1&lt;/R&gt;&lt;C&gt;1&lt;/C&gt;&lt;D xsi:type="xsd:double"&gt;154.03439797461&lt;/D&gt;&lt;/FQL&gt;&lt;FQL&gt;&lt;Q&gt;JP3756600007^FF_PTX_INC(ANN_R,2016,,,,USD)&lt;/Q&gt;&lt;R&gt;1&lt;/R&gt;&lt;C&gt;1&lt;/C&gt;&lt;D xsi:type="xsd:double"&gt;1059.49439326301&lt;/D&gt;&lt;/FQL&gt;&lt;FQL&gt;&lt;Q&gt;JP3756600007^FF_TAX_CF(ANN_R,2017,,,,USD)&lt;/Q&gt;&lt;R&gt;1&lt;/R&gt;&lt;C&gt;1&lt;/C&gt;&lt;D xsi:type="xsd:double"&gt;246.020072691143&lt;/D&gt;&lt;/FQL&gt;&lt;FQL&gt;&lt;Q&gt;JP3756600007^FF_PTX_INC(ANN_R,2017,,,,USD)&lt;/Q&gt;&lt;R&gt;1&lt;/R&gt;&lt;C&gt;1&lt;/C&gt;&lt;D xsi:type="xsd:double"&gt;1814.36081774533&lt;/D&gt;&lt;/FQL&gt;&lt;FQL&gt;&lt;Q&gt;JP3756600007^FF_TAX_CF(ANN_R,2018,,,,USD)&lt;/Q&gt;&lt;R&gt;1&lt;/R&gt;&lt;C&gt;1&lt;/C&gt;&lt;D xsi:type="xsd:double"&gt;622.212069109082&lt;/D&gt;&lt;/FQL&gt;&lt;FQL&gt;&lt;Q&gt;JP3756600007^FF_PTX_INC(ANN_R,2018,,,,USD)&lt;/Q&gt;&lt;R&gt;1&lt;/R&gt;&lt;C&gt;1&lt;/C&gt;&lt;D xsi:type="xsd:double"&gt;2450.72200646251&lt;/D&gt;&lt;/FQL&gt;&lt;FQL&gt;&lt;Q&gt;JP3756600007^FF_TAX_CF(ANN_R,2019,,,,USD)&lt;/Q&gt;&lt;R&gt;1&lt;/R&gt;&lt;C&gt;1&lt;/C&gt;&lt;D xsi:type="xsd:double"&gt;1025.18469768763&lt;/D&gt;&lt;/FQL&gt;&lt;FQL&gt;&lt;Q&gt;JP3756600007^FF_PTX_INC(ANN_R,2019,,,,USD)&lt;/Q&gt;&lt;R&gt;1&lt;/R&gt;&lt;C&gt;1&lt;/C&gt;&lt;D xsi:type="xsd:double"&gt;3322.79077807814&lt;/D&gt;&lt;/FQL&gt;&lt;FQL&gt;&lt;Q&gt;JP3756600007^FF_TAX_CF(ANN_R,2020,,,,USD)&lt;/Q&gt;&lt;R&gt;1&lt;/R&gt;&lt;C&gt;1&lt;/C&gt;&lt;D xsi:type="xsd:double"&gt;1255.18803953379&lt;/D&gt;&lt;/FQL&gt;&lt;FQL&gt;&lt;Q&gt;JP3756600007^FF_PTX_INC(ANN_R,2020,,,,USD)&lt;/Q&gt;&lt;R&gt;1&lt;/R&gt;&lt;C&gt;1&lt;/C&gt;&lt;D xsi:type="xsd:double"&gt;6423.92607739195&lt;/D&gt;&lt;/FQL&gt;&lt;FQL&gt;&lt;Q&gt;JP3734800000^FF_TAX_CF(ANN_R,2012,,,,USD)&lt;/Q&gt;&lt;R&gt;1&lt;/R&gt;&lt;C&gt;1&lt;/C&gt;&lt;D xsi:type="xsd:double"&gt;312.144450899214&lt;/D&gt;&lt;/FQL&gt;&lt;FQL&gt;&lt;Q&gt;JP3734800000^FF_PTX_INC(ANN_R,2012,,,,USD)&lt;/Q&gt;&lt;R&gt;1&lt;/R&gt;&lt;C&gt;1&lt;/C&gt;&lt;D xsi:type="xsd:double"&gt;161.952298860997&lt;/D&gt;&lt;/FQL&gt;&lt;FQL&gt;&lt;Q&gt;JP3734800000^FF_TAX_CF(ANN_R,2013,,,,USD)&lt;/Q&gt;&lt;R&gt;1&lt;/R&gt;&lt;C&gt;1&lt;/C&gt;&lt;D xsi:type="xsd:double"&gt;125.914044531062&lt;/D&gt;&lt;/FQL&gt;&lt;FQL&gt;&lt;Q&gt;JP3734800000^FF_PTX_INC(ANN_R,2013,,,,USD)&lt;/Q&gt;&lt;R&gt;1&lt;/R&gt;&lt;C&gt;1&lt;/C&gt;&lt;D xsi:type="xsd:double"&gt;843.153904788196&lt;/D&gt;&lt;/FQL&gt;&lt;FQL&gt;&lt;Q&gt;JP3734800000^FF_TAX_CF(ANN_R,2014,,,,USD)&lt;/Q&gt;&lt;R&gt;1&lt;/R&gt;&lt;C&gt;1&lt;/C&gt;&lt;D xsi:type="xsd:double"&gt;202.901078285649&lt;/D&gt;&lt;/FQL&gt;&lt;FQL&gt;&lt;Q&gt;JP3734800000^FF_PTX_INC(ANN_R,2014,,,,USD)&lt;/Q&gt;&lt;R&gt;1&lt;/R&gt;&lt;C&gt;1&lt;/C&gt;&lt;D xsi:type="xsd:double"&gt;977.375131296925&lt;/D&gt;&lt;/FQL&gt;&lt;FQL&gt;&lt;Q&gt;JP3734800000^FF_TAX_CF(ANN_R,2015,,,,USD)&lt;/Q&gt;&lt;R&gt;1&lt;/R&gt;&lt;C&gt;1&lt;/C&gt;&lt;D xsi:type="xsd:double"&gt;203.756881713867&lt;/D&gt;&lt;/FQL&gt;&lt;FQL&gt;&lt;Q&gt;JP3734800000^FF_PTX_INC(ANN_R,2015,,,,USD)&lt;/Q&gt;&lt;R&gt;1&lt;/R&gt;&lt;C&gt;1&lt;/C&gt;&lt;D xsi:type="xsd:double"&gt;975.681350708008&lt;/D&gt;&lt;/FQL&gt;&lt;FQL&gt;&lt;Q&gt;JP3734800000^FF_TAX_CF(ANN_R,2016,,,,USD)&lt;/Q&gt;&lt;R&gt;1&lt;/R&gt;&lt;C&gt;1&lt;/C&gt;&lt;D xsi:type="xsd:double"&gt;230.506751069799&lt;/D&gt;&lt;/FQL&gt;&lt;FQL&gt;&lt;Q&gt;JP3734800000^FF_PTX_INC(ANN_R,2016,,,,USD)&lt;/Q&gt;&lt;R&gt;1&lt;/R&gt;&lt;C&gt;1&lt;/C&gt;&lt;D xsi:type="xsd:double"&gt;1304.97978902794&lt;/D&gt;&lt;/FQL&gt;&lt;FQL&gt;&lt;Q&gt;JP3734800000^FF_TAX_CF(ANN_R,2017,,,,USD)&lt;/Q&gt;&lt;R&gt;1&lt;/R&gt;&lt;C&gt;1&lt;/C&gt;&lt;D xsi:type="xsd:double"&gt;311.38000985235&lt;/D&gt;&lt;/FQL&gt;&lt;FQL&gt;&lt;Q&gt;JP3734800000^FF_PTX_INC(ANN_R,2017,,,,USD)&lt;/Q&gt;&lt;R&gt;1&lt;/R&gt;&lt;C&gt;1&lt;/C&gt;&lt;D xsi:type="xsd:double"&gt;1476.68886188418&lt;/D&gt;&lt;/FQL&gt;&lt;FQL&gt;&lt;Q&gt;JP3734800000^FF_TAX_CF(ANN_R,2018,,,,USD)&lt;/Q&gt;&lt;R&gt;1&lt;/R&gt;&lt;C&gt;1&lt;/C&gt;&lt;D xsi:type="xsd:double"&gt;302.638539874926&lt;/D&gt;&lt;/FQL&gt;&lt;FQL&gt;&lt;Q&gt;JP3734800000^FF_PTX_INC(ANN_R,2018,,,,USD)&lt;/Q&gt;&lt;R&gt;1&lt;/R&gt;&lt;C&gt;1&lt;/C&gt;&lt;D xsi:type="xsd:double"&gt;1170.75062220916&lt;/D&gt;&lt;/FQL&gt;&lt;FQL&gt;&lt;Q&gt;JP3734800000^FF_TAX_CF(ANN_R,2019,,,,USD)&lt;/Q&gt;&lt;R&gt;1&lt;/R&gt;&lt;C&gt;1&lt;/C&gt;&lt;D xsi:type="xsd:double"&gt;251.412327848375&lt;/D&gt;&lt;/FQL&gt;&lt;FQL&gt;&lt;Q&gt;JP3734800000^FF_PTX_INC(ANN_R,2019,,,,USD)&lt;/Q&gt;&lt;R&gt;1&lt;/R&gt;&lt;C&gt;1&lt;/C&gt;&lt;D xsi:type="xsd:double"&gt;982.517721690238&lt;/D&gt;&lt;/FQL&gt;&lt;FQL&gt;&lt;Q&gt;JP3734800000^FF_TAX_CF(ANN_R,2020,,,,USD)&lt;/Q&gt;&lt;R&gt;1&lt;/R&gt;&lt;C&gt;1&lt;/C&gt;&lt;D xsi:type="xsd:double"&gt;263.112199660391&lt;/D&gt;&lt;/FQL&gt;&lt;FQL&gt;&lt;Q&gt;JP3734800000^FF_PTX_INC(ANN_R,2020,,,,USD)&lt;/Q&gt;&lt;R&gt;1&lt;/R&gt;&lt;C&gt;1&lt;/C&gt;&lt;D xsi:type="xsd:double"&gt;1451.34593961388&lt;/D&gt;&lt;/FQL&gt;&lt;FQL&gt;&lt;Q&gt;JP3758190007^FF_TAX_CF(ANN_R,2012,,,,USD)&lt;/Q&gt;&lt;R&gt;1&lt;/R&gt;&lt;C&gt;1&lt;/C&gt;&lt;D xsi:type="xsd:double"&gt;195.835371239111&lt;/D&gt;&lt;/FQL&gt;&lt;FQL&gt;&lt;Q&gt;JP3758190007^FF_PTX_INC(ANN_R,2012,,,,USD)&lt;/Q&gt;&lt;R&gt;1&lt;/R&gt;&lt;C&gt;1&lt;/C&gt;&lt;D xsi:type="xsd:double"&gt;542.965034145862&lt;/D&gt;&lt;/FQL&gt;&lt;FQL&gt;&lt;Q&gt;JP3758190007^FF_TAX_CF(ANN_R,2013,,,,USD)&lt;/Q&gt;&lt;R&gt;1&lt;/R&gt;&lt;C&gt;1&lt;/C&gt;&lt;D xsi:type="xsd:double"&gt;215.981519529596&lt;/D&gt;&lt;/FQL&gt;&lt;FQL&gt;&lt;Q&gt;JP3758190007^FF_PTX_INC(ANN_R,2013,,,,USD)&lt;/Q&gt;&lt;R&gt;1&lt;/R&gt;&lt;C&gt;1&lt;/C&gt;&lt;D xsi:type="xsd:double"&gt;498.319609299302&lt;/D&gt;&lt;/FQL&gt;&lt;FQL&gt;&lt;Q&gt;JP3758190007^FF_TAX_CF(ANN_R,2014,,,,USD)&lt;/Q&gt;&lt;R&gt;1&lt;/R&gt;&lt;C&gt;1&lt;/C&gt;&lt;D xsi:type="xsd:double"&gt;205.375540354289&lt;/D&gt;&lt;/FQL&gt;&lt;FQL&gt;&lt;Q&gt;JP3758190007^FF_PTX_INC(ANN_R,2014,,,,USD)&lt;/Q&gt;&lt;R&gt;1&lt;/R&gt;&lt;C&gt;1&lt;/C&gt;&lt;D xsi:type="xsd:double"&gt;497.600399558432&lt;/D&gt;&lt;/FQL&gt;&lt;FQL&gt;&lt;Q&gt;JP3758190007^FF_TAX_CF(ANN_R,2015,,,,USD)&lt;/Q&gt;&lt;R&gt;1&lt;/R&gt;&lt;C&gt;1&lt;/C&gt;&lt;D xsi:type="xsd:double"&gt;190.137808967382&lt;/D&gt;&lt;/FQL&gt;&lt;FQL&gt;&lt;Q&gt;JP3758190007^FF_PTX_INC(ANN_R,2015,,,,USD)&lt;/Q&gt;&lt;R&gt;1&lt;/R&gt;&lt;C&gt;1&lt;/C&gt;&lt;D xsi:type="xsd:double"&gt;561.732127226889&lt;/D&gt;&lt;/FQL&gt;&lt;FQL&gt;&lt;Q&gt;JP3758190007^FF_TAX_CF(ANN_R,2016,,,,USD)&lt;/Q&gt;&lt;R&gt;1&lt;/R&gt;&lt;C&gt;1&lt;/C&gt;&lt;D xsi:type="xsd:double"&gt;140.706375589594&lt;/D&gt;&lt;/FQL&gt;&lt;FQL&gt;&lt;Q&gt;JP3758190007^FF_PTX_INC(ANN_R,2016,,,,USD)&lt;/Q&gt;&lt;R&gt;1&lt;/R&gt;&lt;C&gt;1&lt;/C&gt;&lt;D xsi:type="xsd:double"&gt;432.748720843345&lt;/D&gt;&lt;/FQL&gt;&lt;FQL&gt;&lt;Q&gt;JP3758190007^FF_TAX_CF(ANN_R,2017,,,,USD)&lt;/Q&gt;&lt;R&gt;1&lt;/R&gt;&lt;C&gt;1&lt;/C&gt;&lt;D xsi:type="xsd:double"&gt;135.570337533951&lt;/D&gt;&lt;/FQL&gt;&lt;FQL&gt;&lt;Q&gt;JP3758190007^FF_PTX_INC(ANN_R,2017,,,,USD)&lt;/Q&gt;&lt;R&gt;1&lt;/R&gt;&lt;C&gt;1&lt;/C&gt;&lt;D xsi:type="xsd:double"&gt;624.210352301598&lt;/D&gt;&lt;/FQL&gt;&lt;FQL&gt;&lt;Q&gt;JP3758190007^FF_TAX_CF(ANN_R,2018,,,,USD)&lt;/Q&gt;&lt;R&gt;1&lt;/R&gt;&lt;C&gt;1&lt;/C&gt;&lt;D xsi:type="xsd:double"&gt;167.299250610173&lt;/D&gt;&lt;/FQL&gt;&lt;FQL&gt;&lt;Q&gt;JP3758190007^FF_PTX_INC(ANN_R,2018,,,,USD)&lt;/Q&gt;&lt;R&gt;1&lt;/R&gt;&lt;C&gt;1&lt;/C&gt;&lt;D xsi:type="xsd:double"&gt;1063.39195695519&lt;/D&gt;&lt;/FQL&gt;&lt;FQL&gt;&lt;Q&gt;JP3758190007^FF_TAX_CF(ANN_R,2019,,,,USD)&lt;/Q&gt;&lt;R&gt;1&lt;/R&gt;&lt;C&gt;1&lt;/C&gt;&lt;D xsi:type="xsd:double"&gt;188.421669509262&lt;/D&gt;&lt;/FQL&gt;&lt;FQL&gt;&lt;Q&gt;JP3758190007^FF_PTX_INC(ANN_R,2019,,,,USD)&lt;/Q&gt;&lt;R&gt;1&lt;/R&gt;&lt;C&gt;1&lt;/C&gt;&lt;D xsi:type="xsd:double"&gt;1118.86145018041&lt;/D&gt;&lt;/FQL&gt;&lt;FQL&gt;&lt;Q&gt;JP3758190007^FF_TAX_CF(ANN_R,2020,,,,USD)&lt;/Q&gt;&lt;R&gt;1&lt;/R&gt;&lt;C&gt;1&lt;/C&gt;&lt;D xsi:type="xsd:double"&gt;167.436998876743&lt;/D&gt;&lt;/FQL&gt;&lt;FQL&gt;&lt;Q&gt;JP3758190007^FF_PTX_INC(ANN_R,2020,,,,USD)&lt;/Q&gt;&lt;R&gt;1&lt;/R&gt;&lt;C&gt;1&lt;/C&gt;&lt;D xsi:type="xsd:double"&gt;1005.97070545144&lt;/D&gt;&lt;/FQL&gt;&lt;FQL&gt;&lt;Q&gt;JP3890310000^FF_TAX_CF(ANN_R,2012,,,,USD)&lt;/Q&gt;&lt;R&gt;1&lt;/R&gt;&lt;C&gt;1&lt;/C&gt;&lt;D xsi:type="xsd:double"&gt;252.294349838048&lt;/D&gt;&lt;/FQL&gt;&lt;FQL&gt;&lt;Q&gt;JP3890310000^FF_PTX_INC(ANN_R,2012,,,,USD)&lt;/Q&gt;&lt;R&gt;1&lt;/R&gt;&lt;C&gt;1&lt;/C&gt;&lt;D xsi:type="xsd:double"&gt;1494.62419850752&lt;/D&gt;&lt;/FQL&gt;&lt;FQL&gt;&lt;Q&gt;JP3890310000^FF_TAX_CF(ANN_R,2013,,,,USD)&lt;/Q&gt;&lt;R&gt;1&lt;/R&gt;&lt;C&gt;1&lt;/C&gt;&lt;D xsi:type="xsd:double"&gt;567.356924826279&lt;/D&gt;&lt;/FQL&gt;&lt;FQL&gt;&lt;Q&gt;JP3890310000^FF_PTX_INC(ANN_R,2013,,,,USD)&lt;/Q&gt;&lt;R&gt;1&lt;/R&gt;&lt;C&gt;1&lt;/C&gt;&lt;D xsi:type="xsd:double"&gt;1485.85161246359&lt;/D&gt;&lt;/FQL&gt;&lt;FQL&gt;&lt;Q&gt;JP3890310000^FF_TAX_CF(ANN_R,2014,,,,USD)&lt;/Q&gt;&lt;R&gt;1&lt;/R&gt;&lt;C&gt;1&lt;/C&gt;&lt;D xsi:type="xsd:double"&gt;268.395616565831&lt;/D&gt;&lt;/FQL&gt;&lt;FQL&gt;&lt;Q&gt;JP3890310000^FF_PTX_INC(ANN_R,2014,,,,USD)&lt;/Q&gt;&lt;R&gt;1&lt;/R&gt;&lt;C&gt;1&lt;/C&gt;&lt;D xsi:type="xsd:double"&gt;2000.99241053872&lt;/D&gt;&lt;/FQL&gt;&lt;FQL&gt;&lt;Q&gt;JP3890310000^FF_TAX_CF(ANN_R,2015,,,,USD)&lt;/Q&gt;&lt;R&gt;1&lt;/R&gt;&lt;C&gt;1&lt;/C&gt;&lt;D xsi:type="xsd:double"&gt;252.406044006348&lt;/D&gt;&lt;/FQL&gt;&lt;FQL&gt;&lt;Q&gt;JP3890310000^FF_PTX_INC(ANN_R,2015,,,,USD)&lt;/Q&gt;&lt;R&gt;1&lt;/R&gt;&lt;C&gt;1&lt;/C&gt;&lt;D xsi:type="xsd:double"&gt;2140.94620513916&lt;/D&gt;&lt;/FQL&gt;&lt;FQL&gt;&lt;Q&gt;JP3890310000^FF_TAX_CF(ANN_R,2016,,,,USD)&lt;/Q&gt;&lt;R&gt;1&lt;/R&gt;&lt;C&gt;1&lt;/C&gt;&lt;D xsi:type="xsd:double"&gt;800.655655803159&lt;/D&gt;&lt;/FQL&gt;&lt;FQL&gt;&lt;Q&gt;JP3890310000^FF_PTX_INC(ANN_R,2016,,,,USD)&lt;/Q&gt;&lt;R&gt;1&lt;/R&gt;&lt;C&gt;1&lt;/C&gt;&lt;D xsi:type="xsd:double"&gt;2609.765649857&lt;/D&gt;&lt;/FQL&gt;&lt;FQL&gt;&lt;Q&gt;JP3890310000^FF_TAX_CF(ANN_R,2017,,,,USD)&lt;/Q&gt;&lt;R&gt;1&lt;/R&gt;&lt;C&gt;1&lt;/C&gt;&lt;D xsi:type="xsd:double"&gt;1196.17527183145&lt;/D&gt;&lt;/FQL&gt;&lt;FQL&gt;&lt;Q&gt;JP3890310000^FF_PTX_INC(ANN_R,2017,,,,USD)&lt;/Q&gt;&lt;R&gt;1&lt;/R&gt;&lt;C&gt;1&lt;/C&gt;&lt;D xsi:type="xsd:double"&gt;2204.29185091704&lt;/D&gt;&lt;/FQL&gt;&lt;FQL&gt;&lt;Q&gt;JP3890310000^FF_TAX_CF(ANN_R,2018,,,,USD)&lt;/Q&gt;&lt;R&gt;1&lt;/R&gt;&lt;C&gt;1&lt;/C&gt;&lt;D xsi:type="xsd:double"&gt;1078.67225354724&lt;/D&gt;&lt;/FQL&gt;&lt;FQL&gt;&lt;Q&gt;JP3890310000^FF_PTX_INC(ANN_R,2018,,,,USD)&lt;/Q&gt;&lt;R&gt;1&lt;/R&gt;&lt;C&gt;1&lt;/C&gt;&lt;D xsi:type="xsd:double"&gt;2523.49376584962&lt;/D&gt;&lt;/FQL&gt;&lt;FQL&gt;&lt;Q&gt;JP3890310000^FF_TAX_CF(ANN_R,2019,,,,USD)&lt;/Q&gt;&lt;R&gt;1&lt;/R&gt;&lt;C&gt;1&lt;/C&gt;&lt;D xsi:type="xsd:double"&gt;697.470314897597&lt;/D&gt;&lt;/FQL&gt;&lt;FQL&gt;&lt;Q&gt;JP3890310000^FF_PTX_INC(ANN_R,2019,,,,USD)&lt;/Q&gt;&lt;R&gt;1&lt;/R&gt;&lt;C&gt;1&lt;/C&gt;&lt;D xsi:type="xsd:double"&gt;115.014126934111&lt;/D&gt;&lt;/FQL&gt;&lt;FQL&gt;&lt;Q&gt;JP3890310000^FF_TAX_CF(ANN_R,2020,,,,USD)&lt;/Q&gt;&lt;R&gt;1&lt;/R&gt;&lt;C&gt;1&lt;/C&gt;&lt;D xsi:type="xsd:double"&gt;288.607823666185&lt;/D&gt;&lt;/FQL&gt;&lt;FQL&gt;&lt;Q&gt;JP3890310000^FF_PTX_INC(ANN_R,2020,,,,USD)&lt;/Q&gt;&lt;R&gt;1&lt;/R&gt;&lt;C&gt;1&lt;/C&gt;&lt;D xsi:type="xsd:double"&gt;1902.05463898554&lt;/D&gt;&lt;/FQL&gt;&lt;FQL&gt;&lt;Q&gt;JP3893200000^FF_TAX_CF(ANN_R,2012,,,,USD)&lt;/Q&gt;&lt;R&gt;1&lt;/R&gt;&lt;C&gt;1&lt;/C&gt;&lt;D xsi:type="xsd:double"&gt;159.117801934481&lt;/D&gt;&lt;/FQL&gt;&lt;FQL&gt;&lt;Q&gt;JP3893200000^FF_PTX_INC(ANN_R,2012,,,,USD)&lt;/Q&gt;&lt;R&gt;1&lt;/R&gt;&lt;C&gt;1&lt;/C&gt;&lt;D xsi:type="xsd:double"&gt;1338.18409154192&lt;/D&gt;&lt;/FQL&gt;&lt;FQL&gt;&lt;Q&gt;JP3893200000^FF_TAX_CF(ANN_R,2013,,,,USD)&lt;/Q&gt;&lt;R&gt;1&lt;/R&gt;&lt;C&gt;1&lt;/C&gt;&lt;D xsi:type="xsd:double"&gt;480.925164138898&lt;/D&gt;&lt;/FQL&gt;&lt;FQL&gt;&lt;Q&gt;JP3893200000^FF_PTX_INC(ANN_R,2013,,,,USD)&lt;/Q&gt;&lt;R&gt;1&lt;/R&gt;&lt;C&gt;1&lt;/C&gt;&lt;D xsi:type="xsd:double"&gt;1264.93051474914&lt;/D&gt;&lt;/FQL&gt;&lt;FQL&gt;&lt;Q&gt;JP3893200000^FF_TAX_CF(ANN_R,2014,,,,USD)&lt;/Q&gt;&lt;R&gt;1&lt;/R&gt;&lt;C&gt;1&lt;/C&gt;&lt;D xsi:type="xsd:double"&gt;437.507156825624&lt;/D&gt;&lt;/FQL&gt;&lt;FQL&gt;&lt;Q&gt;JP3893200000^FF_PTX_INC(ANN_R,2014,,,,USD)&lt;/Q&gt;&lt;R&gt;1&lt;/R&gt;&lt;C&gt;1&lt;/C&gt;&lt;D xsi:type="xsd:double"&gt;1518.70865415782&lt;/D&gt;&lt;/FQL&gt;&lt;FQL&gt;&lt;Q&gt;JP3893200000^FF_TAX_CF(ANN_R,2015,,,,USD)&lt;/Q&gt;&lt;R&gt;1&lt;/R&gt;&lt;C&gt;1&lt;/C&gt;&lt;D xsi:type="xsd:double"&gt;574.946159362793&lt;/D&gt;&lt;/FQL&gt;&lt;FQL&gt;&lt;Q&gt;JP3893200000^FF_PTX_INC(ANN_R,2015,,,,USD)&lt;/Q&gt;&lt;R&gt;1&lt;/R&gt;&lt;C&gt;1&lt;/C&gt;&lt;D xsi:type="xsd:double"&gt;1509.91444015503&lt;/D&gt;&lt;/FQL&gt;&lt;FQL&gt;&lt;Q&gt;JP3893200000^FF_TAX_CF(ANN_R,2016,,,,USD)&lt;/Q&gt;&lt;R&gt;1&lt;/R&gt;&lt;C&gt;1&lt;/C&gt;&lt;D xsi:type="xsd:double"&gt;712.215162433684&lt;/D&gt;&lt;/FQL&gt;&lt;FQL&gt;&lt;Q&gt;JP3893200000^FF_PTX_INC(ANN_R,2016,,,,USD)&lt;/Q&gt;&lt;R&gt;1&lt;/R&gt;&lt;C&gt;1&lt;/C&gt;&lt;D xsi:type="xsd:double"&gt;1775.43113018014&lt;/D&gt;&lt;/FQL&gt;&lt;FQL&gt;&lt;Q&gt;JP3893200000^FF_TAX_CF(ANN_R,2017,,,,USD)&lt;/Q&gt;&lt;R&gt;1&lt;/R&gt;&lt;C&gt;1&lt;/C&gt;&lt;D xsi:type="xsd:double"&gt;344.718630477786&lt;/D&gt;&lt;/FQL&gt;&lt;FQL&gt;&lt;Q&gt;JP3893200000^FF_PTX_INC(ANN_R,2017,,,,USD)&lt;/Q&gt;&lt;R&gt;1&lt;/R&gt;&lt;C&gt;1&lt;/C&gt;&lt;D xsi:type="xsd:double"&gt;2027.81821605563&lt;/D&gt;&lt;/FQL&gt;&lt;FQL&gt;&lt;Q&gt;JP3893200000^FF_TAX_CF(ANN_R,2018,,,,USD)&lt;/Q&gt;&lt;R&gt;1&lt;/R&gt;&lt;C&gt;1&lt;/C&gt;&lt;D xsi:type="xsd:double"&gt;787.341741710901&lt;/D&gt;&lt;/FQL&gt;&lt;FQL&gt;&lt;Q&gt;JP3893200000^FF_PTX_INC(ANN_R,2018,,,,USD)&lt;/Q&gt;&lt;R&gt;1&lt;/R&gt;&lt;C&gt;1&lt;/C&gt;&lt;D xsi:type="xsd:double"&gt;2182.63878033869&lt;/D&gt;&lt;/FQL&gt;&lt;FQL&gt;&lt;Q&gt;JP3893200000^FF_TAX_CF(ANN_R,2019,,,,USD)&lt;/Q&gt;&lt;R&gt;1&lt;/R&gt;&lt;C&gt;1&lt;/C&gt;&lt;D xsi:type="xsd:double"&gt;638.192742079496&lt;/D&gt;&lt;/FQL&gt;&lt;FQL&gt;&lt;Q&gt;JP3893200000^FF_PTX_INC(ANN_R,2019,,,,USD)&lt;/Q&gt;&lt;R&gt;1&lt;/R&gt;&lt;C&gt;1&lt;/C&gt;&lt;D xsi:type="xsd:double"&gt;2402.53060338646&lt;/D&gt;&lt;/FQL&gt;&lt;FQL&gt;&lt;Q&gt;JP3893200000^FF_TAX_CF(ANN_R,2020,,,,USD)&lt;/Q&gt;&lt;R&gt;1&lt;/R&gt;&lt;C&gt;1&lt;/C&gt;&lt;D xsi:type="xsd:double"&gt;751.998333055526&lt;/D&gt;&lt;/FQL&gt;&lt;FQL&gt;&lt;Q&gt;JP3893200000^FF_PTX_INC(ANN_R,2020,,,,USD)&lt;/Q&gt;&lt;R&gt;1&lt;/R&gt;&lt;C&gt;1&lt;/C&gt;&lt;D xsi:type="xsd:double"&gt;1808.64297218621&lt;/D&gt;&lt;/FQL&gt;&lt;FQL&gt;&lt;Q&gt;JP3893600001^FF_TAX_CF(ANN_R,2012,,,,USD)&lt;/Q&gt;&lt;R&gt;1&lt;/R&gt;&lt;C&gt;1&lt;/C&gt;&lt;D xsi:type="xsd:double"&gt;2354.57438094541&lt;/D&gt;&lt;/FQL&gt;&lt;FQL&gt;&lt;Q&gt;JP3893600001^FF_PTX_INC(ANN_R,2012,,,,USD)&lt;/Q&gt;&lt;R&gt;1&lt;/R&gt;&lt;C&gt;1&lt;/C&gt;&lt;D xsi:type="xsd:double"&gt;3960.93806680292&lt;/D&gt;&lt;/FQL&gt;&lt;FQL&gt;&lt;Q&gt;JP3893600001^FF_TAX_CF(ANN_R,2013,,,,USD)&lt;/Q&gt;&lt;R&gt;1&lt;/R&gt;&lt;C&gt;1&lt;/C&gt;&lt;D xsi:type="xsd:double"&gt;1763.51539067551&lt;/D&gt;&lt;/FQL&gt;&lt;FQL&gt;&lt;Q&gt;JP3893600001^FF_PTX_INC(ANN_R,2013,,,,USD)&lt;/Q&gt;&lt;R&gt;1&lt;/R&gt;&lt;C&gt;1&lt;/C&gt;&lt;D xsi:type="xsd:double"&gt;5495.74423635192&lt;/D&gt;&lt;/FQL&gt;&lt;FQL&gt;&lt;Q&gt;JP3893600001^FF_TAX_CF(ANN_R,2014,,,,USD)&lt;/Q&gt;&lt;R&gt;1&lt;/R&gt;&lt;C&gt;1&lt;/C&gt;&lt;D xsi:type="xsd:double"&gt;288.175968432799&lt;/D&gt;&lt;/FQL&gt;&lt;FQL&gt;&lt;Q&gt;JP3893600001^FF_PTX_INC(ANN_R,2014,,,,USD)&lt;/Q&gt;&lt;R&gt;1&lt;/R&gt;&lt;C&gt;1&lt;/C&gt;&lt;D xsi:type="xsd:double"&gt;3930.82835050952&lt;/D&gt;&lt;/FQL&gt;&lt;FQL&gt;&lt;Q&gt;JP3893600001^FF_TAX_CF(ANN_R,2015,,,,USD)&lt;/Q&gt;&lt;R&gt;1&lt;/R&gt;&lt;C&gt;1&lt;/C&gt;&lt;D xsi:type="xsd:double"&gt;1101.81775283813&lt;/D&gt;&lt;/FQL&gt;&lt;FQL&gt;&lt;Q&gt;JP3893600001^FF_PTX_INC(ANN_R,2015,,,,USD)&lt;/Q&gt;&lt;R&gt;1&lt;/R&gt;&lt;C&gt;1&lt;/C&gt;&lt;D xsi:type="xsd:double"&gt;202.599361419678&lt;/D&gt;&lt;/FQL&gt;&lt;FQL&gt;&lt;Q&gt;JP3893600001^FF_TAX_CF(ANN_R,2016,,,,USD)&lt;/Q&gt;&lt;R&gt;1&lt;/R&gt;&lt;C&gt;1&lt;/C&gt;&lt;D xsi:type="xsd:double"&gt;586.041782366112&lt;/D&gt;&lt;/FQL&gt;&lt;FQL&gt;&lt;Q&gt;JP3893600001^FF_PTX_INC(ANN_R,2016,,,,USD)&lt;/Q&gt;&lt;R&gt;1&lt;/R&gt;&lt;C&gt;1&lt;/C&gt;&lt;D xsi:type="xsd:double"&gt;4255.25565210544&lt;/D&gt;&lt;/FQL&gt;&lt;FQL&gt;&lt;Q&gt;JP3893600001^FF_TAX_CF(ANN_R,2017,,,,USD)&lt;/Q&gt;&lt;R&gt;1&lt;/R&gt;&lt;C&gt;1&lt;/C&gt;&lt;D xsi:type="xsd:double"&gt;1125.00476046652&lt;/D&gt;&lt;/FQL&gt;&lt;FQL&gt;&lt;Q&gt;JP3893600001^FF_PTX_INC(ANN_R,2017,,,,USD)&lt;/Q&gt;&lt;R&gt;1&lt;/R&gt;&lt;C&gt;1&lt;/C&gt;&lt;D xsi:type="xsd:double"&gt;4911.77581882477&lt;/D&gt;&lt;/FQL&gt;&lt;FQL&gt;&lt;Q&gt;JP3893600001^FF_TAX_CF(ANN_R,2018,,,,USD)&lt;/Q&gt;&lt;R&gt;1&lt;/R&gt;&lt;C&gt;1&lt;/C&gt;&lt;D xsi:type="xsd:double"&gt;1387.63210734166&lt;/D&gt;&lt;/FQL&gt;&lt;FQL&gt;&lt;Q&gt;JP3893600001^FF_PTX_INC(ANN_R,2018,,,,USD)&lt;/Q&gt;&lt;R&gt;1&lt;/R&gt;&lt;C&gt;1&lt;/C&gt;&lt;D xsi:type="xsd:double"&gt;5269.30660926178&lt;/D&gt;&lt;/FQL&gt;&lt;FQL&gt;&lt;Q&gt;JP3893600001^FF_TAX_CF(ANN_R,2019,,,,USD)&lt;/Q&gt;&lt;R&gt;1&lt;/R&gt;&lt;C&gt;1&lt;/C&gt;&lt;D xsi:type="xsd:double"&gt;1390.51665578038&lt;/D&gt;&lt;/FQL&gt;&lt;FQL&gt;&lt;Q&gt;JP3893600001^FF_PTX_INC(ANN_R,2019,,,,USD)&lt;/Q&gt;&lt;R&gt;1&lt;/R&gt;&lt;C&gt;1&lt;/C&gt;&lt;D xsi:type="xsd:double"&gt;2438.13393688202&lt;/D&gt;&lt;/FQL&gt;&lt;FQL&gt;&lt;Q&gt;JP3893600001^FF_TAX_CF(ANN_R,2020,,,,USD)&lt;/Q&gt;&lt;R&gt;1&lt;/R&gt;&lt;C&gt;1&lt;/C&gt;&lt;D xsi:type="xsd:double"&gt;1126.58788575605&lt;/D&gt;&lt;/FQL&gt;&lt;FQL&gt;&lt;Q&gt;JP3893600001^FF_PTX_INC(ANN_R,2020,,,,USD)&lt;/Q&gt;&lt;R&gt;1&lt;/R&gt;&lt;C&gt;1&lt;/C&gt;&lt;D xsi:type="xsd:double"&gt;2095.95904271305&lt;/D&gt;&lt;/FQL&gt;&lt;FQL&gt;&lt;Q&gt;JP3899600005^FF_TAX_CF(ANN_R,2012,,,,USD)&lt;/Q&gt;&lt;R&gt;1&lt;/R&gt;&lt;C&gt;1&lt;/C&gt;&lt;D xsi:type="xsd:double"&gt;403.017216194421&lt;/D&gt;&lt;/FQL&gt;&lt;FQL&gt;&lt;Q&gt;JP3899600005^FF_PTX_INC(ANN_R,2012,,,,USD)&lt;/Q&gt;&lt;R&gt;1&lt;/R&gt;&lt;C&gt;1&lt;/C&gt;&lt;D xsi:type="xsd:double"&gt;684.392298329622&lt;/D&gt;&lt;/FQL&gt;&lt;FQL&gt;&lt;Q&gt;JP3899600005^FF_TAX_CF(ANN_R,2013,,,,USD)&lt;/Q&gt;&lt;R&gt;1&lt;/R&gt;&lt;C&gt;1&lt;/C&gt;&lt;D xsi:type="xsd:double"&gt;290.521725516766&lt;/D&gt;&lt;/FQL&gt;&lt;FQL&gt;&lt;Q&gt;JP3899600005^FF_PTX_INC(ANN_R,2013,,,,USD)&lt;/Q&gt;&lt;R&gt;1&lt;/R&gt;&lt;C&gt;1&lt;/C&gt;&lt;D xsi:type="xsd:double"&gt;1084.98913262971&lt;/D&gt;&lt;/FQL&gt;&lt;FQL&gt;&lt;Q&gt;JP3899600005^FF_TAX_CF(ANN_R,2014,,,,USD)&lt;/Q&gt;&lt;R&gt;1&lt;/R&gt;&lt;C&gt;1&lt;/C&gt;&lt;D xsi:type="xsd:double"&gt;312.771693579853&lt;/D&gt;&lt;/FQL&gt;&lt;FQL&gt;&lt;Q&gt;JP3899600005^FF_PTX_INC(ANN_R,2014,,,,USD)&lt;/Q&gt;&lt;R&gt;1&lt;/R&gt;&lt;C&gt;1&lt;/C&gt;&lt;D xsi:type="xsd:double"&gt;912.108162642457&lt;/D&gt;&lt;/FQL&gt;&lt;FQL&gt;&lt;Q&gt;JP3899600005^FF_TAX_CF(ANN_R,2015,,,,USD)&lt;/Q&gt;&lt;R&gt;1&lt;/R&gt;&lt;C&gt;1&lt;/C&gt;&lt;D xsi:type="xsd:double"&gt;196.378730773926&lt;/D&gt;&lt;/FQL&gt;&lt;FQL&gt;&lt;Q&gt;JP3899600005^FF_PTX_INC(ANN_R,2015,,,,USD)&lt;/Q&gt;&lt;R&gt;1&lt;/R&gt;&lt;C&gt;1&lt;/C&gt;&lt;D xsi:type="xsd:double"&gt;1181.2536239624&lt;/D&gt;&lt;/FQL&gt;&lt;FQL&gt;&lt;Q&gt;JP3899600005^FF_TAX_CF(ANN_R,2016,,,,USD)&lt;/Q&gt;&lt;R&gt;1&lt;/R&gt;&lt;C&gt;1&lt;/C&gt;&lt;D xsi:type="xsd:double"&gt;481.948512943462&lt;/D&gt;&lt;/FQL&gt;&lt;FQL&gt;&lt;Q&gt;JP3899600005^FF_PTX_INC(ANN_R,2016,,,,USD)&lt;/Q&gt;&lt;R&gt;1&lt;/R&gt;&lt;C&gt;1&lt;/C&gt;&lt;D xsi:type="xsd:double"&gt;1504.15328396298&lt;/D&gt;&lt;/FQL&gt;&lt;FQL&gt;&lt;Q&gt;JP3899600005^FF_TAX_CF(ANN_R,2017,,,,USD)&lt;/Q&gt;&lt;R&gt;1&lt;/R&gt;&lt;C&gt;1&lt;/C&gt;&lt;D xsi:type="xsd:double"&gt;417.242536455393&lt;/D&gt;&lt;/FQL&gt;&lt;FQL&gt;&lt;Q&gt;JP3899600005^FF_PTX_INC(ANN_R,2017,,,,USD)&lt;/Q&gt;&lt;R&gt;1&lt;/R&gt;&lt;C&gt;1&lt;/C&gt;&lt;D xsi:type="xsd:double"&gt;1727.44581571966&lt;/D&gt;&lt;/FQL&gt;&lt;FQL&gt;&lt;Q&gt;JP3899600005^FF_TAX_CF(ANN_R,2018,,,,USD)&lt;/Q&gt;&lt;R&gt;1&lt;/R&gt;&lt;C&gt;1&lt;/C&gt;&lt;D xsi:type="xsd:double"&gt;485.298361206427&lt;/D&gt;&lt;/FQL&gt;&lt;FQL&gt;&lt;Q&gt;JP3899600005^FF_PTX_INC(ANN_R,2018,,,,USD)&lt;/Q&gt;&lt;R&gt;1&lt;/R&gt;&lt;C&gt;1&lt;/C&gt;&lt;D xsi:type="xsd:double"&gt;1902.15640066378&lt;/D&gt;&lt;/FQL&gt;&lt;FQL&gt;&lt;Q&gt;JP3899600005^FF_TAX_CF(ANN_R,2019,,,,USD)&lt;/Q&gt;&lt;R&gt;1&lt;/R&gt;&lt;C&gt;1&lt;/C&gt;&lt;D xsi:type="xsd:double"&gt;419.734881788492&lt;/D&gt;&lt;/FQL&gt;&lt;FQL&gt;&lt;Q&gt;JP3899600005^FF_PTX_INC(ANN_R,2019,,,,USD)&lt;/Q&gt;&lt;R&gt;1&lt;/R&gt;&lt;C&gt;1&lt;/C&gt;&lt;D xsi:type="xsd:double"&gt;2059.75999302417&lt;/D&gt;&lt;/FQL&gt;&lt;FQL&gt;&lt;Q&gt;JP3899600005^FF_TAX_CF(ANN_R,2020,,,,USD)&lt;/Q&gt;&lt;R&gt;1&lt;/R&gt;&lt;C&gt;1&lt;/C&gt;&lt;D xsi:type="xsd:double"&gt;541.21627882123&lt;/D&gt;&lt;/FQL&gt;&lt;FQL&gt;&lt;Q&gt;JP3899600005^FF_PTX_INC(ANN_R,2020,,,,USD)&lt;/Q&gt;&lt;R&gt;1&lt;/R&gt;&lt;C&gt;1&lt;/C&gt;&lt;D xsi:type="xsd:double"&gt;1897.69850796089&lt;/D&gt;&lt;/FQL&gt;&lt;FQL&gt;&lt;Q&gt;JP3902400005^FF_TAX_CF(ANN_R,2012,,,,USD)&lt;/Q&gt;&lt;R&gt;1&lt;/R&gt;&lt;C&gt;1&lt;/C&gt;&lt;D xsi:type="xsd:double"&gt;494.794608168304&lt;/D&gt;&lt;/FQL&gt;&lt;FQL&gt;&lt;Q&gt;JP3902400005^FF_PTX_INC(ANN_R,2012,,,,USD)&lt;/Q&gt;&lt;R&gt;1&lt;/R&gt;&lt;C&gt;1&lt;/C&gt;&lt;D xsi:type="xsd:double"&gt;785.710486341268&lt;/D&gt;&lt;/FQL&gt;&lt;FQL&gt;&lt;Q&gt;JP3902400005^FF_TAX_CF(ANN_R,2013,,,,USD)&lt;/Q&gt;&lt;R&gt;1&lt;/R&gt;&lt;C&gt;1&lt;/C&gt;&lt;D xsi:type="xsd:double"&gt;373.699067864567&lt;/D&gt;&lt;/FQL&gt;&lt;FQL&gt;&lt;Q&gt;JP3902400005^FF_PTX_INC(ANN_R,2013,,,,USD)&lt;/Q&gt;&lt;R&gt;1&lt;/R&gt;&lt;C&gt;1&lt;/C&gt;&lt;D xsi:type="xsd:double"&gt;2485.63687844202&lt;/D&gt;&lt;/FQL&gt;&lt;FQL&gt;&lt;Q&gt;JP3902400005^FF_TAX_CF(ANN_R,2014,,,,USD)&lt;/Q&gt;&lt;R&gt;1&lt;/R&gt;&lt;C&gt;1&lt;/C&gt;&lt;D xsi:type="xsd:double"&gt;488.928789451718&lt;/D&gt;&lt;/FQL&gt;&lt;FQL&gt;&lt;Q&gt;JP3902400005^FF_PTX_INC(ANN_R,2014,,,,USD)&lt;/Q&gt;&lt;R&gt;1&lt;/R&gt;&lt;C&gt;1&lt;/C&gt;&lt;D xsi:type="xsd:double"&gt;2939.90827509016&lt;/D&gt;&lt;/FQL&gt;&lt;FQL&gt;&lt;Q&gt;JP3902400005^FF_TAX_CF(ANN_R,2015,,,,USD)&lt;/Q&gt;&lt;R&gt;1&lt;/R&gt;&lt;C&gt;1&lt;/C&gt;&lt;D xsi:type="xsd:double"&gt;582.76566696167&lt;/D&gt;&lt;/FQL&gt;&lt;FQL&gt;&lt;Q&gt;JP3902400005^FF_PTX_INC(ANN_R,2015,,,,USD)&lt;/Q&gt;&lt;R&gt;1&lt;/R&gt;&lt;C&gt;1&lt;/C&gt;&lt;D xsi:type="xsd:double"&gt;2652.10383605957&lt;/D&gt;&lt;/FQL&gt;&lt;FQL&gt;&lt;Q&gt;JP3902400005^FF_TAX_CF(ANN_R,2016,,,,USD)&lt;/Q&gt;&lt;R&gt;1&lt;/R&gt;&lt;C&gt;1&lt;/C&gt;&lt;D xsi:type="xsd:double"&gt;523.476851534098&lt;/D&gt;&lt;/FQL&gt;&lt;FQL&gt;&lt;Q&gt;JP3902400005^FF_PTX_INC(ANN_R,2016,,,,USD)&lt;/Q&gt;&lt;R&gt;1&lt;/R&gt;&lt;C&gt;1&lt;/C&gt;&lt;D xsi:type="xsd:double"&gt;2735.76357107796&lt;/D&gt;&lt;/FQL&gt;&lt;FQL&gt;&lt;Q&gt;JP3902400005^FF_TAX_CF(ANN_R,2017,,,,USD)&lt;/Q&gt;&lt;R&gt;1&lt;/R&gt;&lt;C&gt;1&lt;/C&gt;&lt;D xsi:type="xsd:double"&gt;523.899054564536&lt;/D&gt;&lt;/FQL&gt;&lt;FQL&gt;&lt;Q&gt;JP3902400005^FF_PTX_INC(ANN_R,2017,,,,USD)&lt;/Q&gt;&lt;R&gt;1&lt;/R&gt;&lt;C&gt;1&lt;/C&gt;&lt;D xsi:type="xsd:double"&gt;3186.84731708467&lt;/D&gt;&lt;/FQL&gt;&lt;FQL&gt;&lt;Q&gt;JP3902400005^FF_TAX_CF(ANN_R,2018,,,,USD)&lt;/Q&gt;&lt;R&gt;1&lt;/R&gt;&lt;C&gt;1&lt;/C&gt;&lt;D xsi:type="xsd:double"&gt;644.287071213126&lt;/D&gt;&lt;/FQL&gt;&lt;FQL&gt;&lt;Q&gt;JP3902400005^FF_PTX_INC(ANN_R,2018,,,,USD)&lt;/Q&gt;&lt;R&gt;1&lt;/R&gt;&lt;C&gt;1&lt;/C&gt;&lt;D xsi:type="xsd:double"&gt;2849.17218741402&lt;/D&gt;&lt;/FQL&gt;&lt;FQL&gt;&lt;Q&gt;JP3902400005^FF_TAX_CF(ANN_R,2019,,,,USD)&lt;/Q&gt;&lt;R&gt;1&lt;/R&gt;&lt;C&gt;1&lt;/C&gt;&lt;D xsi:type="xsd:double"&gt;453.572304658592&lt;/D&gt;&lt;/FQL&gt;&lt;FQL&gt;&lt;Q&gt;JP3902400005^FF_PTX_INC(ANN_R,2019,,,,USD)&lt;/Q&gt;&lt;R&gt;1&lt;/R&gt;&lt;C&gt;1&lt;/C&gt;&lt;D xsi:type="xsd:double"&gt;2593.55246682465&lt;/D&gt;&lt;/FQL&gt;&lt;FQL&gt;&lt;Q&gt;JP3902400005^FF_TAX_CF(ANN_R,2020,,,,USD)&lt;/Q&gt;&lt;R&gt;1&lt;/R&gt;&lt;C&gt;1&lt;/C&gt;&lt;D xsi:type="xsd:double"&gt;382.924660548568&lt;/D&gt;&lt;/FQL&gt;&lt;FQL&gt;&lt;Q&gt;JP3902400005^FF_PTX_INC(ANN_R,2020,,,,USD)&lt;/Q&gt;&lt;R&gt;1&lt;/R&gt;&lt;C&gt;1&lt;/C&gt;&lt;D xsi:type="xsd:double"&gt;2258.23906666413&lt;/D&gt;&lt;/FQL&gt;&lt;FQL&gt;&lt;Q&gt;JP3898400001^FF_TAX_CF(ANN_R,2012,,,,USD)&lt;/Q&gt;&lt;R&gt;1&lt;/R&gt;&lt;C&gt;1&lt;/C&gt;&lt;D xsi:type="xsd:double"&gt;926.759878080338&lt;/D&gt;&lt;/FQL&gt;&lt;FQL&gt;&lt;Q&gt;JP3898400001^FF_PTX_INC(ANN_R,2012,,,,USD)&lt;/Q&gt;&lt;R&gt;1&lt;/R&gt;&lt;C&gt;1&lt;/C&gt;&lt;D xsi:type="xsd:double"&gt;5340.02334591001&lt;/D&gt;&lt;/FQL&gt;&lt;FQL&gt;&lt;Q&gt;JP3898400001^FF_TAX_CF(ANN_R,2013,,,,USD)&lt;/Q&gt;&lt;R&gt;1&lt;/R&gt;&lt;C&gt;1&lt;/C&gt;&lt;D xsi:type="xsd:double"&gt;1362.64292796329&lt;/D&gt;&lt;/FQL&gt;&lt;FQL&gt;&lt;Q&gt;JP3898400001^FF_PTX_INC(ANN_R,2013,,,,USD)&lt;/Q&gt;&lt;R&gt;1&lt;/R&gt;&lt;C&gt;1&lt;/C&gt;&lt;D xsi:type="xsd:double"&gt;5310.43206568435&lt;/D&gt;&lt;/FQL&gt;&lt;FQL&gt;&lt;Q&gt;JP3898400001^FF_TAX_CF(ANN_R,2014,,,,USD)&lt;/Q&gt;&lt;R&gt;1&lt;/R&gt;&lt;C&gt;1&lt;/C&gt;&lt;D xsi:type="xsd:double"&gt;1742.75550206471&lt;/D&gt;&lt;/FQL&gt;&lt;FQL&gt;&lt;Q&gt;JP3898400001^FF_PTX_INC(ANN_R,2014,,,,USD)&lt;/Q&gt;&lt;R&gt;1&lt;/R&gt;&lt;C&gt;1&lt;/C&gt;&lt;D xsi:type="xsd:double"&gt;5231.57081715949&lt;/D&gt;&lt;/FQL&gt;&lt;FQL&gt;&lt;Q&gt;JP3898400001^FF_TAX_CF(ANN_R,2015,,,,USD)&lt;/Q&gt;&lt;R&gt;1&lt;/R&gt;&lt;C&gt;1&lt;/C&gt;&lt;D xsi:type="xsd:double"&gt;855.199310302734&lt;/D&gt;&lt;/FQL&gt;&lt;FQL&gt;&lt;Q&gt;JP3898400001^FF_PTX_INC(ANN_R,2015,,,,USD)&lt;/Q&gt;&lt;R&gt;1&lt;/R&gt;&lt;C&gt;1&lt;/C&gt;&lt;D xsi:type="xsd:double"&gt;-772.98205947876&lt;/D&gt;&lt;/FQL&gt;&lt;FQL&gt;&lt;Q&gt;JP3898400001^FF_TAX_CF(ANN_R,2016,,,,USD)&lt;/Q&gt;&lt;R&gt;1&lt;/R&gt;&lt;C&gt;1&lt;/C&gt;&lt;D xsi:type="xsd:double"&gt;-554.376077890396&lt;/D&gt;&lt;/FQL&gt;&lt;FQL&gt;&lt;Q&gt;JP3898400001^FF_PTX_INC(ANN_R,2016,,,,USD)&lt;/Q&gt;&lt;R&gt;1&lt;/R&gt;&lt;C&gt;1&lt;/C&gt;&lt;D xsi:type="xsd:double"&gt;5554.10361617804&lt;/D&gt;&lt;/FQL&gt;&lt;FQL&gt;&lt;Q&gt;JP3898400001^FF_TAX_CF(ANN_R,2017,,,,USD)&lt;/Q&gt;&lt;R&gt;1&lt;/R&gt;&lt;C&gt;1&lt;/C&gt;&lt;D xsi:type="xsd:double"&gt;-49.9673290997744&lt;/D&gt;&lt;/FQL&gt;&lt;FQL&gt;&lt;Q&gt;JP3898400001^FF_PTX_INC(ANN_R,2017,,,,USD)&lt;/Q&gt;&lt;R&gt;1&lt;/R&gt;&lt;C&gt;1&lt;/C&gt;&lt;D xsi:type="xsd:double"&gt;7332.89050932229&lt;/D&gt;&lt;/FQL&gt;&lt;FQL&gt;&lt;Q&gt;JP3898400001^FF_TAX_CF(ANN_R,2018,,,,USD)&lt;/Q&gt;&lt;R&gt;1&lt;/R&gt;&lt;C&gt;1&lt;/C&gt;&lt;D xsi:type="xsd:double"&gt;2327.74043836817&lt;/D&gt;&lt;/FQL&gt;&lt;FQL&gt;&lt;Q&gt;JP3898400001^FF_PTX_INC(ANN_R,2018,,,,USD)&lt;/Q&gt;&lt;R&gt;1&lt;/R&gt;&lt;C&gt;1&lt;/C&gt;&lt;D xsi:type="xsd:double"&gt;7681.28013368137&lt;/D&gt;&lt;/FQL&gt;&lt;FQL&gt;&lt;Q&gt;JP3898400001^FF_TAX_CF(ANN_R,2019,,,,USD)&lt;/Q&gt;&lt;R&gt;1&lt;/R&gt;&lt;C&gt;1&lt;/C&gt;&lt;D xsi:type="xsd:double"&gt;1703.87381728739&lt;/D&gt;&lt;/FQL&gt;&lt;FQL&gt;&lt;Q&gt;JP3898400001^FF_PTX_INC(ANN_R,2019,,,,USD)&lt;/Q&gt;&lt;R&gt;1&lt;/R&gt;&lt;C&gt;1&lt;/C&gt;&lt;D xsi:type="xsd:double"&gt;3742.52565986663&lt;/D&gt;&lt;/FQL&gt;&lt;FQL&gt;&lt;Q&gt;JP3898400001^FF_TAX_CF(ANN_R,2020,,,,USD)&lt;/Q&gt;&lt;R&gt;1&lt;/R&gt;&lt;C&gt;1&lt;/C&gt;&lt;D xsi:type="xsd:double"&gt;1082.76256756857&lt;/D&gt;&lt;/FQL&gt;&lt;FQL&gt;&lt;Q&gt;JP3898400001^FF_PTX_INC(ANN_R,2020,,,,USD)&lt;/Q&gt;&lt;R&gt;1&lt;/R&gt;&lt;C&gt;1&lt;/C&gt;&lt;D xsi:type="xsd:double"&gt;970.747769791633&lt;/D&gt;&lt;/FQL&gt;&lt;FQL&gt;&lt;Q&gt;JP3249600002^FF_TAX_CF(ANN_R,2012,,,,USD)&lt;/Q&gt;&lt;R&gt;1&lt;/R&gt;&lt;C&gt;1&lt;/C&gt;&lt;D xsi:type="xsd:double"&gt;314.954824447632&lt;/D&gt;&lt;/FQL&gt;&lt;FQL&gt;&lt;Q&gt;JP3249600002^FF_PTX_INC(ANN_R,2012,,,,USD)&lt;/Q&gt;&lt;R&gt;1&lt;/R&gt;&lt;C&gt;1&lt;/C&gt;&lt;D xsi:type="xsd:double"&gt;1222.60898707435&lt;/D&gt;&lt;/FQL&gt;&lt;FQL&gt;&lt;Q&gt;JP3249600002^FF_TAX_CF(ANN_R,2013,,,,USD)&lt;/Q&gt;&lt;R&gt;1&lt;/R&gt;&lt;C&gt;1&lt;/C&gt;&lt;D xsi:type="xsd:double"&gt;365.543056258932&lt;/D&gt;&lt;/FQL&gt;&lt;FQL&gt;&lt;Q&gt;JP3249600002^FF_PTX_INC(ANN_R,2013,,,,USD)&lt;/Q&gt;&lt;R&gt;1&lt;/R&gt;&lt;C&gt;1&lt;/C&gt;&lt;D xsi:type="xsd:double"&gt;1460.17564936727&lt;/D&gt;&lt;/FQL&gt;&lt;FQL&gt;&lt;Q&gt;JP3249600002^FF_TAX_CF(ANN_R,2014,,,,USD)&lt;/Q&gt;&lt;R&gt;1&lt;/R&gt;&lt;C&gt;1&lt;/C&gt;&lt;D xsi:type="xsd:double"&gt;402.088220279664&lt;/D&gt;&lt;/FQL&gt;&lt;FQL&gt;&lt;Q&gt;JP3249600002^FF_PTX_INC(ANN_R,2014,,,,USD)&lt;/Q&gt;&lt;R&gt;1&lt;/R&gt;&lt;C&gt;1&lt;/C&gt;&lt;D xsi:type="xsd:double"&gt;1109.28358914517&lt;/D&gt;&lt;/FQL&gt;&lt;FQL&gt;&lt;Q&gt;JP3249600002^FF_TAX_CF(ANN_R,2015,,,,USD)&lt;/Q&gt;&lt;R&gt;1&lt;/R&gt;&lt;C&gt;1&lt;/C&gt;&lt;D xsi:type="xsd:double"&gt;259.267890930176&lt;/D&gt;&lt;/FQL&gt;&lt;FQL&gt;&lt;Q&gt;JP3249600002^FF_PTX_INC(ANN_R,2015,,,,USD)&lt;/Q&gt;&lt;R&gt;1&lt;/R&gt;&lt;C&gt;1&lt;/C&gt;&lt;D xsi:type="xsd:double"&gt;1212.3401222229&lt;/D&gt;&lt;/FQL&gt;&lt;FQL&gt;&lt;Q&gt;JP3249600002^FF_TAX_CF(ANN_R,2016,,,,USD)&lt;/Q&gt;&lt;R&gt;1&lt;/R&gt;&lt;C&gt;1&lt;/C&gt;&lt;D xsi:type="xsd:double"&gt;309.860323119909&lt;/D&gt;&lt;/FQL&gt;&lt;FQL&gt;&lt;Q&gt;JP3249600002^FF_PTX_INC(ANN_R,2016,,,,USD)&lt;/Q&gt;&lt;R&gt;1&lt;/R&gt;&lt;C&gt;1&lt;/C&gt;&lt;D xsi:type="xsd:double"&gt;1272.99087088741&lt;/D&gt;&lt;/FQL&gt;&lt;FQL&gt;&lt;Q&gt;JP3249600002^FF_TAX_CF(ANN_R,2017,,,,USD)&lt;/Q&gt;&lt;R&gt;1&lt;/R&gt;&lt;C&gt;1&lt;/C&gt;&lt;D xsi:type="xsd:double"&gt;287.641468346119&lt;/D&gt;&lt;/FQL&gt;&lt;FQL&gt;&lt;Q&gt;JP3249600002^FF_PTX_INC(ANN_R,2017,,,,USD)&lt;/Q&gt;&lt;R&gt;1&lt;/R&gt;&lt;C&gt;1&lt;/C&gt;&lt;D xsi:type="xsd:double"&gt;1172.86981660128&lt;/D&gt;&lt;/FQL&gt;&lt;FQL&gt;&lt;Q&gt;JP3249600002^FF_TAX_CF(ANN_R,2018,,,,USD)&lt;/Q&gt;&lt;R&gt;1&lt;/R&gt;&lt;C&gt;1&lt;/C&gt;&lt;D xsi:type="xsd:double"&gt;378.277885319665&lt;/D&gt;&lt;/FQL&gt;&lt;FQL&gt;&lt;Q&gt;JP3249600002^FF_PTX_INC(ANN_R,2018,,,,USD)&lt;/Q&gt;&lt;R&gt;1&lt;/R&gt;&lt;C&gt;1&lt;/C&gt;&lt;D xsi:type="xsd:double"&gt;1267.95998604968&lt;/D&gt;&lt;/FQL&gt;&lt;FQL&gt;&lt;Q&gt;JP3249600002^FF_TAX_CF(ANN_R,2019,,,,USD)&lt;/Q&gt;&lt;R&gt;1&lt;/R&gt;&lt;C&gt;1&lt;/C&gt;&lt;D xsi:type="xsd:double"&gt;151.334861621261&lt;/D&gt;&lt;/FQL&gt;&lt;FQL&gt;&lt;Q&gt;JP3249600002^FF_PTX_INC(ANN_R,2019,,,,USD)&lt;/Q&gt;&lt;R&gt;1&lt;/R&gt;&lt;C&gt;1&lt;/C&gt;&lt;D xsi:type="xsd:double"&gt;1368.8198684603&lt;/D&gt;&lt;/FQL&gt;&lt;FQL&gt;&lt;Q&gt;JP3249600002^FF_TAX_CF(ANN_R,2020,,,,USD)&lt;/Q&gt;&lt;R&gt;1&lt;/R&gt;&lt;C&gt;1&lt;/C&gt;&lt;D xsi:type="xsd:double"&gt;105.659749485552&lt;/D&gt;&lt;/FQL&gt;&lt;FQL&gt;&lt;Q&gt;JP3249600002^FF_PTX_INC(ANN_R,2020,,,,USD)&lt;/Q&gt;&lt;R&gt;1&lt;/R&gt;&lt;C&gt;1&lt;/C&gt;&lt;D xsi:type="xsd:double"&gt;1105.98583751172&lt;/D&gt;&lt;/FQL&gt;&lt;FQL&gt;&lt;Q&gt;JP3304200003^FF_TAX_CF(ANN_R,2012,,,,USD)&lt;/Q&gt;&lt;R&gt;1&lt;/R&gt;&lt;C&gt;1&lt;/C&gt;&lt;D xsi:type="xsd:double"&gt;716.922673694789&lt;/D&gt;&lt;/FQL&gt;&lt;FQL&gt;&lt;Q&gt;JP3304200003^FF_PTX_INC(ANN_R,2012,,,,USD)&lt;/Q&gt;&lt;R&gt;1&lt;/R&gt;&lt;C&gt;1&lt;/C&gt;&lt;D xsi:type="xsd:double"&gt;2467.85776449367&lt;/D&gt;&lt;/FQL&gt;&lt;FQL&gt;&lt;Q&gt;JP3304200003^FF_TAX_CF(ANN_R,2013,,,,USD)&lt;/Q&gt;&lt;R&gt;1&lt;/R&gt;&lt;C&gt;1&lt;/C&gt;&lt;D xsi:type="xsd:double"&gt;768.501940544695&lt;/D&gt;&lt;/FQL&gt;&lt;FQL&gt;&lt;Q&gt;JP3304200003^FF_PTX_INC(ANN_R,2013,,,,USD)&lt;/Q&gt;&lt;R&gt;1&lt;/R&gt;&lt;C&gt;1&lt;/C&gt;&lt;D xsi:type="xsd:double"&gt;2416.41560001671&lt;/D&gt;&lt;/FQL&gt;&lt;FQL&gt;&lt;Q&gt;JP3304200003^FF_TAX_CF(ANN_R,2014,,,,USD)&lt;/Q&gt;&lt;R&gt;1&lt;/R&gt;&lt;C&gt;1&lt;/C&gt;&lt;D xsi:type="xsd:double"&gt;777.550794350915&lt;/D&gt;&lt;/FQL&gt;&lt;FQL&gt;&lt;Q&gt;JP3304200003^FF_PTX_INC(ANN_R,2014,,,,USD)&lt;/Q&gt;&lt;R&gt;1&lt;/R&gt;&lt;C&gt;1&lt;/C&gt;&lt;D xsi:type="xsd:double"&gt;2148.93087282218&lt;/D&gt;&lt;/FQL&gt;&lt;FQL&gt;&lt;Q&gt;JP3304200003^FF_TAX_CF(ANN_R,2015,,,,USD)&lt;/Q&gt;&lt;R&gt;1&lt;/R&gt;&lt;C&gt;1&lt;/C&gt;&lt;D xsi:type="xsd:double"&gt;534.108177185059&lt;/D&gt;&lt;/FQL&gt;&lt;FQL&gt;&lt;Q&gt;JP3304200003^FF_PTX_INC(ANN_R,2015,,,,USD)&lt;/Q&gt;&lt;R&gt;1&lt;/R&gt;&lt;C&gt;1&lt;/C&gt;&lt;D xsi:type="xsd:double"&gt;1706.1432762146&lt;/D&gt;&lt;/FQL&gt;&lt;FQL&gt;&lt;Q&gt;JP3304200003^FF_TAX_CF(ANN_R,2016,,,,USD)&lt;/Q&gt;&lt;R&gt;1&lt;/R&gt;&lt;C&gt;1&lt;/C&gt;&lt;D xsi:type="xsd:double"&gt;409.733345547691&lt;/D&gt;&lt;/FQL&gt;&lt;FQL&gt;&lt;Q&gt;JP3304200003^FF_PTX_INC(ANN_R,2016,,,,USD)&lt;/Q&gt;&lt;R&gt;1&lt;/R&gt;&lt;C&gt;1&lt;/C&gt;&lt;D xsi:type="xsd:double"&gt;1537.28730194457&lt;/D&gt;&lt;/FQL&gt;&lt;FQL&gt;&lt;Q&gt;JP3304200003^FF_TAX_CF(ANN_R,2017,,,,USD)&lt;/Q&gt;&lt;R&gt;1&lt;/R&gt;&lt;C&gt;1&lt;/C&gt;&lt;D xsi:type="xsd:double"&gt;470.214401595294&lt;/D&gt;&lt;/FQL&gt;&lt;FQL&gt;&lt;Q&gt;JP3304200003^FF_PTX_INC(ANN_R,2017,,,,USD)&lt;/Q&gt;&lt;R&gt;1&lt;/R&gt;&lt;C&gt;1&lt;/C&gt;&lt;D xsi:type="xsd:double"&gt;2632.86681159586&lt;/D&gt;&lt;/FQL&gt;&lt;FQL&gt;&lt;Q&gt;JP3304200003^FF_TAX_CF(ANN_R,2018,,,,USD)&lt;/Q&gt;&lt;R&gt;1&lt;/R&gt;&lt;C&gt;1&lt;/C&gt;&lt;D xsi:type="xsd:double"&gt;1229.52711882442&lt;/D&gt;&lt;/FQL&gt;&lt;FQL&gt;&lt;Q&gt;JP3304200003^FF_PTX_INC(ANN_R,2018,,,,USD)&lt;/Q&gt;&lt;R&gt;1&lt;/R&gt;&lt;C&gt;1&lt;/C&gt;&lt;D xsi:type="xsd:double"&gt;3403.86973824166&lt;/D&gt;&lt;/FQL&gt;&lt;FQL&gt;&lt;Q&gt;JP3304200003^FF_TAX_CF(ANN_R,2019,,,,USD)&lt;/Q&gt;&lt;R&gt;1&lt;/R&gt;&lt;C&gt;1&lt;/C&gt;&lt;D xsi:type="xsd:double"</t>
        </r>
      </text>
    </comment>
    <comment ref="A13" authorId="0" shapeId="0" xr:uid="{7ADC0FFA-F85F-404C-BC97-4E675215B4E1}">
      <text>
        <r>
          <rPr>
            <b/>
            <sz val="9"/>
            <color indexed="81"/>
            <rFont val="Tahoma"/>
            <family val="2"/>
          </rPr>
          <t>&gt;823.705332264304&lt;/D&gt;&lt;/FQL&gt;&lt;FQL&gt;&lt;Q&gt;JP3304200003^FF_PTX_INC(ANN_R,2019,,,,USD)&lt;/Q&gt;&lt;R&gt;1&lt;/R&gt;&lt;C&gt;1&lt;/C&gt;&lt;D xsi:type="xsd:double"&gt;2052.08012129366&lt;/D&gt;&lt;/FQL&gt;&lt;FQL&gt;&lt;Q&gt;JP3304200003^FF_TAX_CF(ANN_R,2020,,,,USD)&lt;/Q&gt;&lt;R&gt;1&lt;/R&gt;&lt;C&gt;1&lt;/C&gt;&lt;D xsi:type="xsd:double"&gt;335.139223247766&lt;/D&gt;&lt;/FQL&gt;&lt;FQL&gt;&lt;Q&gt;JP3304200003^FF_PTX_INC(ANN_R,2020,,,,USD)&lt;/Q&gt;&lt;R&gt;1&lt;/R&gt;&lt;C&gt;1&lt;/C&gt;&lt;D xsi:type="xsd:double"&gt;1534.78187778965&lt;/D&gt;&lt;/FQL&gt;&lt;FQL&gt;&lt;Q&gt;JP3258000003^FF_TAX_CF(ANN_R,2012,,,,USD)&lt;/Q&gt;&lt;R&gt;1&lt;/R&gt;&lt;C&gt;1&lt;/C&gt;&lt;D xsi:type="xsd:double"&gt;556.124328898266&lt;/D&gt;&lt;/FQL&gt;&lt;FQL&gt;&lt;Q&gt;JP3258000003^FF_PTX_INC(ANN_R,2012,,,,USD)&lt;/Q&gt;&lt;R&gt;1&lt;/R&gt;&lt;C&gt;1&lt;/C&gt;&lt;D xsi:type="xsd:double"&gt;1674.26333767921&lt;/D&gt;&lt;/FQL&gt;&lt;FQL&gt;&lt;Q&gt;JP3258000003^FF_TAX_CF(ANN_R,2013,,,,USD)&lt;/Q&gt;&lt;R&gt;1&lt;/R&gt;&lt;C&gt;1&lt;/C&gt;&lt;D xsi:type="xsd:double"&gt;626.884183717892&lt;/D&gt;&lt;/FQL&gt;&lt;FQL&gt;&lt;Q&gt;JP3258000003^FF_PTX_INC(ANN_R,2013,,,,USD)&lt;/Q&gt;&lt;R&gt;1&lt;/R&gt;&lt;C&gt;1&lt;/C&gt;&lt;D xsi:type="xsd:double"&gt;1610.31969453022&lt;/D&gt;&lt;/FQL&gt;&lt;FQL&gt;&lt;Q&gt;JP3258000003^FF_TAX_CF(ANN_R,2014,,,,USD)&lt;/Q&gt;&lt;R&gt;1&lt;/R&gt;&lt;C&gt;1&lt;/C&gt;&lt;D xsi:type="xsd:double"&gt;596.362803480588&lt;/D&gt;&lt;/FQL&gt;&lt;FQL&gt;&lt;Q&gt;JP3258000003^FF_PTX_INC(ANN_R,2014,,,,USD)&lt;/Q&gt;&lt;R&gt;1&lt;/R&gt;&lt;C&gt;1&lt;/C&gt;&lt;D xsi:type="xsd:double"&gt;735.748733025976&lt;/D&gt;&lt;/FQL&gt;&lt;FQL&gt;&lt;Q&gt;JP3258000003^FF_TAX_CF(ANN_R,2015,,,,USD)&lt;/Q&gt;&lt;R&gt;1&lt;/R&gt;&lt;C&gt;1&lt;/C&gt;&lt;D xsi:type="xsd:double"&gt;272.069123409688&lt;/D&gt;&lt;/FQL&gt;&lt;FQL&gt;&lt;Q&gt;JP3258000003^FF_PTX_INC(ANN_R,2015,,,,USD)&lt;/Q&gt;&lt;R&gt;1&lt;/R&gt;&lt;C&gt;1&lt;/C&gt;&lt;D xsi:type="xsd:double"&gt;143.9063776806&lt;/D&gt;&lt;/FQL&gt;&lt;FQL&gt;&lt;Q&gt;JP3258000003^FF_TAX_CF(ANN_R,2016,,,,USD)&lt;/Q&gt;&lt;R&gt;1&lt;/R&gt;&lt;C&gt;1&lt;/C&gt;&lt;D xsi:type="xsd:double"&gt;398.052989535034&lt;/D&gt;&lt;/FQL&gt;&lt;FQL&gt;&lt;Q&gt;JP3258000003^FF_PTX_INC(ANN_R,2016,,,,USD)&lt;/Q&gt;&lt;R&gt;1&lt;/R&gt;&lt;C&gt;1&lt;/C&gt;&lt;D xsi:type="xsd:double"&gt;1915.63691447116&lt;/D&gt;&lt;/FQL&gt;&lt;FQL&gt;&lt;Q&gt;JP3258000003^FF_TAX_CF(ANN_R,2017,,,,USD)&lt;/Q&gt;&lt;R&gt;1&lt;/R&gt;&lt;C&gt;1&lt;/C&gt;&lt;D xsi:type="xsd:double"&gt;545.313445568085&lt;/D&gt;&lt;/FQL&gt;&lt;FQL&gt;&lt;Q&gt;JP3258000003^FF_PTX_INC(ANN_R,2017,,,,USD)&lt;/Q&gt;&lt;R&gt;1&lt;/R&gt;&lt;C&gt;1&lt;/C&gt;&lt;D xsi:type="xsd:double"&gt;2084.21781051159&lt;/D&gt;&lt;/FQL&gt;&lt;FQL&gt;&lt;Q&gt;JP3258000003^FF_TAX_CF(ANN_R,2018,,,,USD)&lt;/Q&gt;&lt;R&gt;1&lt;/R&gt;&lt;C&gt;1&lt;/C&gt;&lt;D xsi:type="xsd:double"&gt;361.444974027574&lt;/D&gt;&lt;/FQL&gt;&lt;FQL&gt;&lt;Q&gt;JP3258000003^FF_PTX_INC(ANN_R,2018,,,,USD)&lt;/Q&gt;&lt;R&gt;1&lt;/R&gt;&lt;C&gt;1&lt;/C&gt;&lt;D xsi:type="xsd:double"&gt;2235.11146894097&lt;/D&gt;&lt;/FQL&gt;&lt;FQL&gt;&lt;Q&gt;JP3258000003^FF_TAX_CF(ANN_R,2019,,,,USD)&lt;/Q&gt;&lt;R&gt;1&lt;/R&gt;&lt;C&gt;1&lt;/C&gt;&lt;D xsi:type="xsd:double"&gt;343.342076260597&lt;/D&gt;&lt;/FQL&gt;&lt;FQL&gt;&lt;Q&gt;JP3258000003^FF_PTX_INC(ANN_R,2019,,,,USD)&lt;/Q&gt;&lt;R&gt;1&lt;/R&gt;&lt;C&gt;1&lt;/C&gt;&lt;D xsi:type="xsd:double"&gt;1071.66429878678&lt;/D&gt;&lt;/FQL&gt;&lt;FQL&gt;&lt;Q&gt;JP3258000003^FF_TAX_CF(ANN_R,2020,,,,USD)&lt;/Q&gt;&lt;R&gt;1&lt;/R&gt;&lt;C&gt;1&lt;/C&gt;&lt;D xsi:type="xsd:double"&gt;511.770714080893&lt;/D&gt;&lt;/FQL&gt;&lt;FQL&gt;&lt;Q&gt;JP3258000003^FF_PTX_INC(ANN_R,2020,,,,USD)&lt;/Q&gt;&lt;R&gt;1&lt;/R&gt;&lt;C&gt;1&lt;/C&gt;&lt;D xsi:type="xsd:double"&gt;934.713744694367&lt;/D&gt;&lt;/FQL&gt;&lt;FQL&gt;&lt;Q&gt;JP3240400006^FF_TAX_CF(ANN_R,2012,,,,USD)&lt;/Q&gt;&lt;R&gt;1&lt;/R&gt;&lt;C&gt;1&lt;/C&gt;&lt;D xsi:type="xsd:double"&gt;48.5965451784432&lt;/D&gt;&lt;/FQL&gt;&lt;FQL&gt;&lt;Q&gt;JP3240400006^FF_PTX_INC(ANN_R,2012,,,,USD)&lt;/Q&gt;&lt;R&gt;1&lt;/R&gt;&lt;C&gt;1&lt;/C&gt;&lt;D xsi:type="xsd:double"&gt;213.624574746937&lt;/D&gt;&lt;/FQL&gt;&lt;FQL&gt;&lt;Q&gt;JP3240400006^FF_TAX_CF(ANN_R,2013,,,,USD)&lt;/Q&gt;&lt;R&gt;1&lt;/R&gt;&lt;C&gt;1&lt;/C&gt;&lt;D xsi:type="xsd:double"&gt;78.984533444047&lt;/D&gt;&lt;/FQL&gt;&lt;FQL&gt;&lt;Q&gt;JP3240400006^FF_PTX_INC(ANN_R,2013,,,,USD)&lt;/Q&gt;&lt;R&gt;1&lt;/R&gt;&lt;C&gt;1&lt;/C&gt;&lt;D xsi:type="xsd:double"&gt;222.39856370911&lt;/D&gt;&lt;/FQL&gt;&lt;FQL&gt;&lt;Q&gt;JP3240400006^FF_TAX_CF(ANN_R,2014,,,,USD)&lt;/Q&gt;&lt;R&gt;1&lt;/R&gt;&lt;C&gt;1&lt;/C&gt;&lt;D xsi:type="xsd:double"&gt;97.3997998051345&lt;/D&gt;&lt;/FQL&gt;&lt;FQL&gt;&lt;Q&gt;JP3240400006^FF_PTX_INC(ANN_R,2014,,,,USD)&lt;/Q&gt;&lt;R&gt;1&lt;/R&gt;&lt;C&gt;1&lt;/C&gt;&lt;D xsi:type="xsd:double"&gt;216.855647734366&lt;/D&gt;&lt;/FQL&gt;&lt;FQL&gt;&lt;Q&gt;JP3240400006^FF_TAX_CF(ANN_R,2015,,,,USD)&lt;/Q&gt;&lt;R&gt;1&lt;/R&gt;&lt;C&gt;1&lt;/C&gt;&lt;D xsi:type="xsd:double"&gt;67.8440132141113&lt;/D&gt;&lt;/FQL&gt;&lt;FQL&gt;&lt;Q&gt;JP3240400006^FF_PTX_INC(ANN_R,2015,,,,USD)&lt;/Q&gt;&lt;R&gt;1&lt;/R&gt;&lt;C&gt;1&lt;/C&gt;&lt;D xsi:type="xsd:double"&gt;251.931377410889&lt;/D&gt;&lt;/FQL&gt;&lt;FQL&gt;&lt;Q&gt;JP3240400006^FF_TAX_CF(ANN_R,2016,,,,USD)&lt;/Q&gt;&lt;R&gt;1&lt;/R&gt;&lt;C&gt;1&lt;/C&gt;&lt;D xsi:type="xsd:double"&gt;134.004385432228&lt;/D&gt;&lt;/FQL&gt;&lt;FQL&gt;&lt;Q&gt;JP3240400006^FF_PTX_INC(ANN_R,2016,,,,USD)&lt;/Q&gt;&lt;R&gt;1&lt;/R&gt;&lt;C&gt;1&lt;/C&gt;&lt;D xsi:type="xsd:double"&gt;250.065795129165&lt;/D&gt;&lt;/FQL&gt;&lt;FQL&gt;&lt;Q&gt;JP3240400006^FF_TAX_CF(ANN_R,2017,,,,USD)&lt;/Q&gt;&lt;R&gt;1&lt;/R&gt;&lt;C&gt;1&lt;/C&gt;&lt;D xsi:type="xsd:double"&gt;35.5130746364594&lt;/D&gt;&lt;/FQL&gt;&lt;FQL&gt;&lt;Q&gt;JP3240400006^FF_PTX_INC(ANN_R,2017,,,,USD)&lt;/Q&gt;&lt;R&gt;1&lt;/R&gt;&lt;C&gt;1&lt;/C&gt;&lt;D xsi:type="xsd:double"&gt;324.805684410036&lt;/D&gt;&lt;/FQL&gt;&lt;FQL&gt;&lt;Q&gt;JP3240400006^FF_TAX_CF(ANN_R,2018,,,,USD)&lt;/Q&gt;&lt;R&gt;1&lt;/R&gt;&lt;C&gt;1&lt;/C&gt;&lt;D xsi:type="xsd:double"&gt;82.73617005907&lt;/D&gt;&lt;/FQL&gt;&lt;FQL&gt;&lt;Q&gt;JP3240400006^FF_PTX_INC(ANN_R,2018,,,,USD)&lt;/Q&gt;&lt;R&gt;1&lt;/R&gt;&lt;C&gt;1&lt;/C&gt;&lt;D xsi:type="xsd:double"&gt;339.01540200226&lt;/D&gt;&lt;/FQL&gt;&lt;FQL&gt;&lt;Q&gt;JP3240400006^FF_TAX_CF(ANN_R,2019,,,,USD)&lt;/Q&gt;&lt;R&gt;1&lt;/R&gt;&lt;C&gt;1&lt;/C&gt;&lt;D xsi:type="xsd:double"&gt;92.5631486177444&lt;/D&gt;&lt;/FQL&gt;&lt;FQL&gt;&lt;Q&gt;JP3240400006^FF_PTX_INC(ANN_R,2019,,,,USD)&lt;/Q&gt;&lt;R&gt;1&lt;/R&gt;&lt;C&gt;1&lt;/C&gt;&lt;D xsi:type="xsd:double"&gt;345.870151408017&lt;/D&gt;&lt;/FQL&gt;&lt;FQL&gt;&lt;Q&gt;JP3240400006^FF_TAX_CF(ANN_R,2020,,,,USD)&lt;/Q&gt;&lt;R&gt;1&lt;/R&gt;&lt;C&gt;1&lt;/C&gt;&lt;D xsi:type="xsd:double"&gt;96.598619800061&lt;/D&gt;&lt;/FQL&gt;&lt;FQL&gt;&lt;Q&gt;JP3240400006^FF_PTX_INC(ANN_R,2020,,,,USD)&lt;/Q&gt;&lt;R&gt;1&lt;/R&gt;&lt;C&gt;1&lt;/C&gt;&lt;D xsi:type="xsd:double"&gt;405.327620103955&lt;/D&gt;&lt;/FQL&gt;&lt;FQL&gt;&lt;Q&gt;JP3236200006^FF_TAX_CF(ANN_R,2012,,,,USD)&lt;/Q&gt;&lt;R&gt;1&lt;/R&gt;&lt;C&gt;1&lt;/C&gt;&lt;D xsi:type="xsd:double"&gt;519.400453828275&lt;/D&gt;&lt;/FQL&gt;&lt;FQL&gt;&lt;Q&gt;JP3236200006^FF_PTX_INC(ANN_R,2012,,,,USD)&lt;/Q&gt;&lt;R&gt;1&lt;/R&gt;&lt;C&gt;1&lt;/C&gt;&lt;D xsi:type="xsd:double"&gt;1307.438846156&lt;/D&gt;&lt;/FQL&gt;&lt;FQL&gt;&lt;Q&gt;JP3236200006^FF_TAX_CF(ANN_R,2013,,,,USD)&lt;/Q&gt;&lt;R&gt;1&lt;/R&gt;&lt;C&gt;1&lt;/C&gt;&lt;D xsi:type="xsd:double"&gt;357.177404208109&lt;/D&gt;&lt;/FQL&gt;&lt;FQL&gt;&lt;Q&gt;JP3236200006^FF_PTX_INC(ANN_R,2013,,,,USD)&lt;/Q&gt;&lt;R&gt;1&lt;/R&gt;&lt;C&gt;1&lt;/C&gt;&lt;D xsi:type="xsd:double"&gt;1358.18058134429&lt;/D&gt;&lt;/FQL&gt;&lt;FQL&gt;&lt;Q&gt;JP3236200006^FF_TAX_CF(ANN_R,2014,,,,USD)&lt;/Q&gt;&lt;R&gt;1&lt;/R&gt;&lt;C&gt;1&lt;/C&gt;&lt;D xsi:type="xsd:double"&gt;531.083786918782&lt;/D&gt;&lt;/FQL&gt;&lt;FQL&gt;&lt;Q&gt;JP3236200006^FF_PTX_INC(ANN_R,2014,,,,USD)&lt;/Q&gt;&lt;R&gt;1&lt;/R&gt;&lt;C&gt;1&lt;/C&gt;&lt;D xsi:type="xsd:double"&gt;1696.2766817091&lt;/D&gt;&lt;/FQL&gt;&lt;FQL&gt;&lt;Q&gt;JP3236200006^FF_TAX_CF(ANN_R,2015,,,,USD)&lt;/Q&gt;&lt;R&gt;1&lt;/R&gt;&lt;C&gt;1&lt;/C&gt;&lt;D xsi:type="xsd:double"&gt;676.27498626709&lt;/D&gt;&lt;/FQL&gt;&lt;FQL&gt;&lt;Q&gt;JP3236200006^FF_PTX_INC(ANN_R,2015,,,,USD)&lt;/Q&gt;&lt;R&gt;1&lt;/R&gt;&lt;C&gt;1&lt;/C&gt;&lt;D xsi:type="xsd:double"&gt;1711.46453857422&lt;/D&gt;&lt;/FQL&gt;&lt;FQL&gt;&lt;Q&gt;JP3236200006^FF_TAX_CF(ANN_R,2016,,,,USD)&lt;/Q&gt;&lt;R&gt;0&lt;/R&gt;&lt;C&gt;0&lt;/C&gt;&lt;/FQL&gt;&lt;FQL&gt;&lt;Q&gt;JP3236200006^FF_PTX_INC(ANN_R,2016,,,,USD)&lt;/Q&gt;&lt;R&gt;1&lt;/R&gt;&lt;C&gt;1&lt;/C&gt;&lt;D xsi:type="xsd:double"&gt;2044.36336865835&lt;/D&gt;&lt;/FQL&gt;&lt;FQL&gt;&lt;Q&gt;JP3236200006^FF_TAX_CF(ANN_R,2017,,,,USD)&lt;/Q&gt;&lt;R&gt;1&lt;/R&gt;&lt;C&gt;1&lt;/C&gt;&lt;D xsi:type="xsd:double"&gt;560.043713353574&lt;/D&gt;&lt;/FQL&gt;&lt;FQL&gt;&lt;Q&gt;JP3236200006^FF_PTX_INC(ANN_R,2017,,,,USD)&lt;/Q&gt;&lt;R&gt;1&lt;/R&gt;&lt;C&gt;1&lt;/C&gt;&lt;D xsi:type="xsd:double"&gt;2696.5034262836&lt;/D&gt;&lt;/FQL&gt;&lt;FQL&gt;&lt;Q&gt;JP3236200006^FF_TAX_CF(ANN_R,2018,,,,USD)&lt;/Q&gt;&lt;R&gt;1&lt;/R&gt;&lt;C&gt;1&lt;/C&gt;&lt;D xsi:type="xsd:double"&gt;929.025742143393&lt;/D&gt;&lt;/FQL&gt;&lt;FQL&gt;&lt;Q&gt;JP3236200006^FF_PTX_INC(ANN_R,2018,,,,USD)&lt;/Q&gt;&lt;R&gt;1&lt;/R&gt;&lt;C&gt;1&lt;/C&gt;&lt;D xsi:type="xsd:double"&gt;2884.35873080045&lt;/D&gt;&lt;/FQL&gt;&lt;FQL&gt;&lt;Q&gt;JP3236200006^FF_TAX_CF(ANN_R,2019,,,,USD)&lt;/Q&gt;&lt;R&gt;1&lt;/R&gt;&lt;C&gt;1&lt;/C&gt;&lt;D xsi:type="xsd:double"&gt;841.392030872405&lt;/D&gt;&lt;/FQL&gt;&lt;FQL&gt;&lt;Q&gt;JP3236200006^FF_PTX_INC(ANN_R,2019,,,,USD)&lt;/Q&gt;&lt;R&gt;1&lt;/R&gt;&lt;C&gt;1&lt;/C&gt;&lt;D xsi:type="xsd:double"&gt;2577.61328393966&lt;/D&gt;&lt;/FQL&gt;&lt;FQL&gt;&lt;Q&gt;JP3236200006^FF_TAX_CF(ANN_R,2020,,,,USD)&lt;/Q&gt;&lt;R&gt;1&lt;/R&gt;&lt;C&gt;1&lt;/C&gt;&lt;D xsi:type="xsd:double"&gt;713.198594599962&lt;/D&gt;&lt;/FQL&gt;&lt;FQL&gt;&lt;Q&gt;JP3236200006^FF_PTX_INC(ANN_R,2020,,,,USD)&lt;/Q&gt;&lt;R&gt;1&lt;/R&gt;&lt;C&gt;1&lt;/C&gt;&lt;D xsi:type="xsd:double"&gt;2702.25327896327&lt;/D&gt;&lt;/FQL&gt;&lt;FQL&gt;&lt;Q&gt;JP3496400007^FF_TAX_CF(ANN_R,2012,,,,USD)&lt;/Q&gt;&lt;R&gt;1&lt;/R&gt;&lt;C&gt;1&lt;/C&gt;&lt;D xsi:type="xsd:double"&gt;2633.7542356737&lt;/D&gt;&lt;/FQL&gt;&lt;FQL&gt;&lt;Q&gt;JP3496400007^FF_PTX_INC(ANN_R,2012,,,,USD)&lt;/Q&gt;&lt;R&gt;1&lt;/R&gt;&lt;C&gt;1&lt;/C&gt;&lt;D xsi:type="xsd:double"&gt;4965.93006005511&lt;/D&gt;&lt;/FQL&gt;&lt;FQL&gt;&lt;Q&gt;JP3496400007^FF_TAX_CF(ANN_R,2013,,,,USD)&lt;/Q&gt;&lt;R&gt;1&lt;/R&gt;&lt;C&gt;1&lt;/C&gt;&lt;D xsi:type="xsd:double"&gt;2211.08775827289&lt;/D&gt;&lt;/FQL&gt;&lt;FQL&gt;&lt;Q&gt;JP3496400007^FF_PTX_INC(ANN_R,2013,,,,USD)&lt;/Q&gt;&lt;R&gt;1&lt;/R&gt;&lt;C&gt;1&lt;/C&gt;&lt;D xsi:type="xsd:double"&gt;6195.65381980687&lt;/D&gt;&lt;/FQL&gt;&lt;FQL&gt;&lt;Q&gt;JP3496400007^FF_TAX_CF(ANN_R,2014,,,,USD)&lt;/Q&gt;&lt;R&gt;1&lt;/R&gt;&lt;C&gt;1&lt;/C&gt;&lt;D xsi:type="xsd:double"&gt;2186.26139422413&lt;/D&gt;&lt;/FQL&gt;&lt;FQL&gt;&lt;Q&gt;JP3496400007^FF_PTX_INC(ANN_R,2014,,,,USD)&lt;/Q&gt;&lt;R&gt;1&lt;/R&gt;&lt;C&gt;1&lt;/C&gt;&lt;D xsi:type="xsd:double"&gt;6033.93580349814&lt;/D&gt;&lt;/FQL&gt;&lt;FQL&gt;&lt;Q&gt;JP3496400007^FF_TAX_CF(ANN_R,2015,,,,USD)&lt;/Q&gt;&lt;R&gt;1&lt;/R&gt;&lt;C&gt;1&lt;/C&gt;&lt;D xsi:type="xsd:double"&gt;2429.84328460693&lt;/D&gt;&lt;/FQL&gt;&lt;FQL&gt;&lt;Q&gt;JP3496400007^FF_PTX_INC(ANN_R,2015,,,,USD)&lt;/Q&gt;&lt;R&gt;1&lt;/R&gt;&lt;C&gt;1&lt;/C&gt;&lt;D xsi:type="xsd:double"&gt;6815.29628753662&lt;/D&gt;&lt;/FQL&gt;&lt;FQL&gt;&lt;Q&gt;JP3496400007^FF_TAX_CF(ANN_R,2016,,,,USD)&lt;/Q&gt;&lt;R&gt;1&lt;/R&gt;&lt;C&gt;1&lt;/C&gt;&lt;D xsi:type="xsd:double"&gt;2281.19587288238&lt;/D&gt;&lt;/FQL&gt;&lt;FQL&gt;&lt;Q&gt;JP3496400007^FF_PTX_INC(ANN_R,2016,,,,USD)&lt;/Q&gt;&lt;R&gt;1&lt;/R&gt;&lt;C&gt;1&lt;/C&gt;&lt;D xsi:type="xsd:double"&gt;8273.31864761747&lt;/D&gt;&lt;/FQL&gt;&lt;FQL&gt;&lt;Q&gt;JP3496400007^FF_TAX_CF(ANN_R,2017,,,,USD)&lt;/Q&gt;&lt;R&gt;1&lt;/R&gt;&lt;C&gt;1&lt;/C&gt;&lt;D xsi:type="xsd:double"&gt;2628.61715251207&lt;/D&gt;&lt;/FQL&gt;&lt;FQL&gt;&lt;Q&gt;JP3496400007^FF_PTX_INC(ANN_R,2017,,,,USD)&lt;/Q&gt;&lt;R&gt;1&lt;/R&gt;&lt;C&gt;1&lt;/C&gt;&lt;D xsi:type="xsd:double"&gt;8617.9386940524&lt;/D&gt;&lt;/FQL&gt;&lt;FQL&gt;&lt;Q&gt;JP3496400007^FF_TAX_CF(ANN_R,2018,,,,USD)&lt;/Q&gt;&lt;R&gt;1&lt;/R&gt;&lt;C&gt;1&lt;/C&gt;&lt;D xsi:type="xsd:double"&gt;2603.53368360922&lt;/D&gt;&lt;/FQL&gt;&lt;FQL&gt;&lt;Q&gt;JP3496400007^FF_PTX_INC(ANN_R,2018,,,,USD)&lt;/Q&gt;&lt;R&gt;1&lt;/R&gt;&lt;C&gt;1&lt;/C&gt;&lt;D xsi:type="xsd:double"&gt;9110.22171187215&lt;/D&gt;&lt;/FQL&gt;&lt;FQL&gt;&lt;Q&gt;JP3496400007^FF_TAX_CF(ANN_R,2019,,,,USD)&lt;/Q&gt;&lt;R&gt;1&lt;/R&gt;&lt;C&gt;1&lt;/C&gt;&lt;D xsi:type="xsd:double"&gt;2795.82281304896&lt;/D&gt;&lt;/FQL&gt;&lt;FQL&gt;&lt;Q&gt;JP3496400007^FF_PTX_INC(ANN_R,2019,,,,USD)&lt;/Q&gt;&lt;R&gt;1&lt;/R&gt;&lt;C&gt;1&lt;/C&gt;&lt;D xsi:type="xsd:double"&gt;9387.82921611518&lt;/D&gt;&lt;/FQL&gt;&lt;FQL&gt;&lt;Q&gt;JP3496400007^FF_TAX_CF(ANN_R,2020,,,,USD)&lt;/Q&gt;&lt;R&gt;1&lt;/R&gt;&lt;C&gt;1&lt;/C&gt;&lt;D xsi:type="xsd:double"&gt;3124.55283812433&lt;/D&gt;&lt;/FQL&gt;&lt;FQL&gt;&lt;Q&gt;JP3496400007^FF_PTX_INC(ANN_R,2020,,,,USD)&lt;/Q&gt;&lt;R&gt;1&lt;/R&gt;&lt;C&gt;1&lt;/C&gt;&lt;D xsi:type="xsd:double"&gt;9741.62901084125&lt;/D&gt;&lt;/FQL&gt;&lt;FQL&gt;&lt;Q&gt;JP3205800000^FF_TAX_CF(ANN_R,2012,,,,USD)&lt;/Q&gt;&lt;R&gt;1&lt;/R&gt;&lt;C&gt;1&lt;/C&gt;&lt;D xsi:type="xsd:double"&gt;502.622396233492&lt;/D&gt;&lt;/FQL&gt;&lt;FQL&gt;&lt;Q&gt;JP3205800000^FF_PTX_INC(ANN_R,2012,,,,USD)&lt;/Q&gt;&lt;R&gt;1&lt;/R&gt;&lt;C&gt;1&lt;/C&gt;&lt;D xsi:type="xsd:double"&gt;1709.51761870314&lt;/D&gt;&lt;/FQL&gt;&lt;FQL&gt;&lt;Q&gt;JP3205800000^FF_TAX_CF(ANN_R,2013,,,,USD)&lt;/Q&gt;&lt;R&gt;1&lt;/R&gt;&lt;C&gt;1&lt;/C&gt;&lt;D xsi:type="xsd:double"&gt;305.549572968856&lt;/D&gt;&lt;/FQL&gt;&lt;FQL&gt;&lt;Q&gt;JP3205800000^FF_PTX_INC(ANN_R,2013,,,,USD)&lt;/Q&gt;&lt;R&gt;1&lt;/R&gt;&lt;C&gt;1&lt;/C&gt;&lt;D xsi:type="xsd:double"&gt;1177.36304829083&lt;/D&gt;&lt;/FQL&gt;&lt;FQL&gt;&lt;Q&gt;JP3205800000^FF_TAX_CF(ANN_R,2014,,,,USD)&lt;/Q&gt;&lt;R&gt;1&lt;/R&gt;&lt;C&gt;1&lt;/C&gt;&lt;D xsi:type="xsd:double"&gt;465.696760946885&lt;/D&gt;&lt;/FQL&gt;&lt;FQL&gt;&lt;Q&gt;JP3205800000^FF_PTX_INC(ANN_R,2014,,,,USD)&lt;/Q&gt;&lt;R&gt;1&lt;/R&gt;&lt;C&gt;1&lt;/C&gt;&lt;D xsi:type="xsd:double"&gt;1197.55319337826&lt;/D&gt;&lt;/FQL&gt;&lt;FQL&gt;&lt;Q&gt;JP3205800000^FF_TAX_CF(ANN_R,2015,,,,USD)&lt;/Q&gt;&lt;R&gt;1&lt;/R&gt;&lt;C&gt;1&lt;/C&gt;&lt;D xsi:type="xsd:double"&gt;388.824757006019&lt;/D&gt;&lt;/FQL&gt;&lt;FQL&gt;&lt;Q&gt;JP3205800000^FF_PTX_INC(ANN_R,2015,,,,USD)&lt;/Q&gt;&lt;R&gt;1&lt;/R&gt;&lt;C&gt;1&lt;/C&gt;&lt;D xsi:type="xsd:double"&gt;1371.48014793545&lt;/D&gt;&lt;/FQL&gt;&lt;FQL&gt;&lt;Q&gt;JP3205800000^FF_TAX_CF(ANN_R,2016,,,,USD)&lt;/Q&gt;&lt;R&gt;1&lt;/R&gt;&lt;C&gt;1&lt;/C&gt;&lt;D xsi:type="xsd:double"&gt;448.26516725868&lt;/D&gt;&lt;/FQL&gt;&lt;FQL&gt;&lt;Q&gt;JP3205800000^FF_PTX_INC(ANN_R,2016,,,,USD)&lt;/Q&gt;&lt;R&gt;1&lt;/R&gt;&lt;C&gt;1&lt;/C&gt;&lt;D xsi:type="xsd:double"&gt;1688.12678882852&lt;/D&gt;&lt;/FQL&gt;&lt;FQL&gt;&lt;Q&gt;JP3205800000^FF_TAX_CF(ANN_R,2017,,,,USD)&lt;/Q&gt;&lt;R&gt;1&lt;/R&gt;&lt;C&gt;1&lt;/C&gt;&lt;D xsi:type="xsd:double"&gt;493.179239988327&lt;/D&gt;&lt;/FQL&gt;&lt;FQL&gt;&lt;Q&gt;JP3205800000^FF_PTX_INC(ANN_R,2017,,,,USD)&lt;/Q&gt;&lt;R&gt;1&lt;/R&gt;&lt;C&gt;1&lt;/C&gt;&lt;D xsi:type="xsd:double"&gt;1821.84345841408&lt;/D&gt;&lt;/FQL&gt;&lt;FQL&gt;&lt;Q&gt;JP3205800000^FF_TAX_CF(ANN_R,2018,,,,USD)&lt;/Q&gt;&lt;R&gt;1&lt;/R&gt;&lt;C&gt;1&lt;/C&gt;&lt;D xsi:type="xsd:double"&gt;468.187998622656&lt;/D&gt;&lt;/FQL&gt;&lt;FQL&gt;&lt;Q&gt;JP3205800000^FF_PTX_INC(ANN_R,2018,,,,USD)&lt;/Q&gt;&lt;R&gt;1&lt;/R&gt;&lt;C&gt;1&lt;/C&gt;&lt;D xsi:type="xsd:double"&gt;1876.5458130762&lt;/D&gt;&lt;/FQL&gt;&lt;FQL&gt;&lt;Q&gt;JP3205800000^FF_TAX_CF(ANN_R,2019,,,,USD)&lt;/Q&gt;&lt;R&gt;1&lt;/R&gt;&lt;C&gt;1&lt;/C&gt;&lt;D xsi:type="xsd:double"&gt;519.948404468596&lt;/D&gt;&lt;/FQL&gt;&lt;FQL&gt;&lt;Q&gt;JP3205800000^FF_PTX_INC(ANN_R,2019,,,,USD)&lt;/Q&gt;&lt;R&gt;1&lt;/R&gt;&lt;C&gt;1&lt;/C&gt;&lt;D xsi:type="xsd:double"&gt;1932.33118664939&lt;/D&gt;&lt;/FQL&gt;&lt;FQL&gt;&lt;Q&gt;JP3205800000^FF_TAX_CF(ANN_R,2020,,,,USD)&lt;/Q&gt;&lt;R&gt;1&lt;/R&gt;&lt;C&gt;1&lt;/C&gt;&lt;D xsi:type="xsd:double"&gt;504.661876907572&lt;/D&gt;&lt;/FQL&gt;&lt;FQL&gt;&lt;Q&gt;JP3205800000^FF_PTX_INC(ANN_R,2020,,,,USD)&lt;/Q&gt;&lt;R&gt;1&lt;/R&gt;&lt;C&gt;1&lt;/C&gt;&lt;D xsi:type="xsd:double"&gt;1605.6699615391&lt;/D&gt;&lt;/FQL&gt;&lt;FQL&gt;&lt;Q&gt;JP3726800000^FF_TAX_CF(ANN_R,2012,,,,USD)&lt;/Q&gt;&lt;R&gt;1&lt;/R&gt;&lt;C&gt;1&lt;/C&gt;&lt;D xsi:type="xsd:double"&gt;1221.3425097242&lt;/D&gt;&lt;/FQL&gt;&lt;FQL&gt;&lt;Q&gt;JP3726800000^FF_PTX_INC(ANN_R,2012,,,,USD)&lt;/Q&gt;&lt;R&gt;1&lt;/R&gt;&lt;C&gt;1&lt;/C&gt;&lt;D xsi:type="xsd:double"&gt;6146.15427181125&lt;/D&gt;&lt;/FQL&gt;&lt;FQL&gt;&lt;Q&gt;JP3726800000^FF_TAX_CF(ANN_R,2013,,,,USD)&lt;/Q&gt;&lt;R&gt;0&lt;/R&gt;&lt;C&gt;0&lt;/C&gt;&lt;/FQL&gt;&lt;FQL&gt;&lt;Q&gt;JP3726800000^FF_PTX_INC(ANN_R,2013,,,,USD)&lt;/Q&gt;&lt;R&gt;0&lt;/R&gt;&lt;C&gt;0&lt;/C&gt;&lt;/FQL&gt;&lt;FQL&gt;&lt;Q&gt;JP3726800000^FF_TAX_CF(ANN_R,2014,,,,USD)&lt;/Q&gt;&lt;R&gt;1&lt;/R&gt;&lt;C&gt;1&lt;/C&gt;&lt;D xsi:type="xsd:double"&gt;1696.04164210148&lt;/D&gt;&lt;/FQL&gt;&lt;FQL&gt;&lt;Q&gt;JP3726800000^FF_PTX_INC(ANN_R,2014,,,,USD)&lt;/Q&gt;&lt;R&gt;1&lt;/R&gt;&lt;C&gt;1&lt;/C&gt;&lt;D xsi:type="xsd:double"&gt;6327.16442918857&lt;/D&gt;&lt;/FQL&gt;&lt;FQL&gt;&lt;Q&gt;JP3726800000^FF_TAX_CF(ANN_R,2015,,,,USD)&lt;/Q&gt;&lt;R&gt;1&lt;/R&gt;&lt;C&gt;1&lt;/C&gt;&lt;D xsi:type="xsd:double"&gt;1090.54800402001&lt;/D&gt;&lt;/FQL&gt;&lt;FQL&gt;&lt;Q&gt;JP3726800000^FF_PTX_INC(ANN_R,2015,,,,USD)&lt;/Q&gt;&lt;R&gt;1&lt;/R&gt;&lt;C&gt;1&lt;/C&gt;&lt;D xsi:type="xsd:double"&gt;4615.1474121362&lt;/D&gt;&lt;/FQL&gt;&lt;FQL&gt;&lt;Q&gt;JP3726800000^FF_TAX_CF(ANN_R,2016,,,,USD)&lt;/Q&gt;&lt;R&gt;1&lt;/R&gt;&lt;C&gt;1&lt;/C&gt;&lt;D xsi:type="xsd:double"&gt;1705.19856113009&lt;/D&gt;&lt;/FQL&gt;&lt;FQL&gt;&lt;Q&gt;JP3726800000^FF_PTX_INC(ANN_R,2016,,,,USD)&lt;/Q&gt;&lt;R&gt;1&lt;/R&gt;&lt;C&gt;1&lt;/C&gt;&lt;D xsi:type="xsd:double"&gt;5261.8607384786&lt;/D&gt;&lt;/FQL&gt;&lt;FQL&gt;&lt;Q&gt;JP3726800000^FF_TAX_CF(ANN_R,2017,,,,USD)&lt;/Q&gt;&lt;R&gt;1&lt;/R&gt;&lt;C&gt;1&lt;/C&gt;&lt;D xsi:type="xsd:double"&gt;1004.07840240002&lt;/D&gt;&lt;/FQL&gt;&lt;FQL&gt;&lt;Q&gt;JP3726800000^FF_PTX_INC(ANN_R,2017,,,,USD)&lt;/Q&gt;&lt;R&gt;1&lt;/R&gt;&lt;C&gt;1&lt;/C&gt;&lt;D xsi:type="xsd:double"&gt;4802.58946275711&lt;/D&gt;&lt;/FQL&gt;&lt;FQL&gt;&lt;Q&gt;JP3726800000^FF_TAX_CF(ANN_R,2018,,,,USD)&lt;/Q&gt;&lt;R&gt;1&lt;/R&gt;&lt;C&gt;1&lt;/C&gt;&lt;D xsi:type="xsd:double"&gt;1126.06692652404&lt;/D&gt;&lt;/FQL&gt;&lt;FQL&gt;&lt;Q&gt;JP3726800000^FF_PTX_INC(ANN_R,2018,,,,USD)&lt;/Q&gt;&lt;R&gt;1&lt;/R&gt;&lt;C&gt;1&lt;/C&gt;&lt;D xsi:type="xsd:double"&gt;4812.31853167713&lt;/D&gt;&lt;/FQL&gt;&lt;FQL&gt;&lt;Q&gt;JP3726800000^FF_TAX_CF(ANN_R,2019,,,,USD)&lt;/Q&gt;&lt;R&gt;1&lt;/R&gt;&lt;C&gt;1&lt;/C&gt;&lt;D xsi:type="xsd:double"&gt;1349.45324698929&lt;/D&gt;&lt;/FQL&gt;&lt;FQL&gt;&lt;Q&gt;JP3726800000^FF_PTX_INC(ANN_R,2019,,,,USD)&lt;/Q&gt;&lt;R&gt;1&lt;/R&gt;&lt;C&gt;1&lt;/C&gt;&lt;D xsi:type="xsd:double"&gt;4267.75998778641&lt;/D&gt;&lt;/FQL&gt;&lt;FQL&gt;&lt;Q&gt;JP3726800000^FF_TAX_CF(ANN_R,2020,,,,USD)&lt;/Q&gt;&lt;R&gt;1&lt;/R&gt;&lt;C&gt;1&lt;/C&gt;&lt;D xsi:type="xsd:double"&gt;1166.1771084154&lt;/D&gt;&lt;/FQL&gt;&lt;FQL&gt;&lt;Q&gt;JP3726800000^FF_PTX_INC(ANN_R,2020,,,,USD)&lt;/Q&gt;&lt;R&gt;1&lt;/R&gt;&lt;C&gt;1&lt;/C&gt;&lt;D xsi:type="xsd:double"&gt;3934.33395195846&lt;/D&gt;&lt;/FQL&gt;&lt;FQL&gt;&lt;Q&gt;JP3752900005^FF_TAX_CF(ANN_R,2012,,,,USD)&lt;/Q&gt;&lt;R&gt;0&lt;/R&gt;&lt;C&gt;0&lt;/C&gt;&lt;/FQL&gt;&lt;FQL&gt;&lt;Q&gt;JP3752900005^FF_PTX_INC(ANN_R,2012,,,,USD)&lt;/Q&gt;&lt;R&gt;0&lt;/R&gt;&lt;C&gt;0&lt;/C&gt;&lt;/FQL&gt;&lt;FQL&gt;&lt;Q&gt;JP3752900005^FF_TAX_CF(ANN_R,2013,,,,USD)&lt;/Q&gt;&lt;R&gt;1&lt;/R&gt;&lt;C&gt;1&lt;/C&gt;&lt;D xsi:type="xsd:double"&gt;3937.90608816221&lt;/D&gt;&lt;/FQL&gt;&lt;FQL&gt;&lt;Q&gt;JP3752900005^FF_PTX_INC(ANN_R,2013,,,,USD)&lt;/Q&gt;&lt;R&gt;1&lt;/R&gt;&lt;C&gt;1&lt;/C&gt;&lt;D xsi:type="xsd:double"&gt;7391.98199458793&lt;/D&gt;&lt;/FQL&gt;&lt;FQL&gt;&lt;Q&gt;JP3752900005^FF_TAX_CF(ANN_R,2014,,,,USD)&lt;/Q&gt;&lt;R&gt;1&lt;/R&gt;&lt;C&gt;1&lt;/C&gt;&lt;D xsi:type="xsd:double"&gt;3692.38999947254&lt;/D&gt;&lt;/FQL&gt;&lt;FQL&gt;&lt;Q&gt;JP3752900005^FF_PTX_INC(ANN_R,2014,,,,USD)&lt;/Q&gt;&lt;R&gt;1&lt;/R&gt;&lt;C&gt;1&lt;/C&gt;&lt;D xsi:type="xsd:double"&gt;7103.07611066755&lt;/D&gt;&lt;/FQL&gt;&lt;FQL&gt;&lt;Q&gt;JP3752900005^FF_TAX_CF(ANN_R,2015,,,,USD)&lt;/Q&gt;&lt;R&gt;1&lt;/R&gt;&lt;C&gt;1&lt;/C&gt;&lt;D xsi:type="xsd:double"&gt;3184.21341705322&lt;/D&gt;&lt;/FQL&gt;&lt;FQL&gt;&lt;Q&gt;JP3752900005^FF_PTX_INC(ANN_R,2015,,,,USD)&lt;/Q&gt;&lt;R&gt;1&lt;/R&gt;&lt;C&gt;1&lt;/C&gt;&lt;D xsi:type="xsd:double"&gt;5587.26718521118&lt;/D&gt;&lt;/FQL&gt;&lt;FQL&gt;&lt;Q&gt;JP3752900005^FF_TAX_CF(ANN_R,2016,,,,USD)&lt;/Q&gt;&lt;R&gt;1&lt;/R&gt;&lt;C&gt;1&lt;/C&gt;&lt;D xsi:type="xsd:double"&gt;2851.14161474071&lt;/D&gt;&lt;/FQL&gt;&lt;FQL&gt;&lt;Q&gt;JP3752900005^FF_PTX_INC(ANN_R,2016,,,,USD)&lt;/Q&gt;&lt;R&gt;1&lt;/R&gt;&lt;C&gt;1&lt;/C&gt;&lt;D xsi:type="xsd:double"&gt;1578.08610112034&lt;/D&gt;&lt;/FQL&gt;&lt;FQL&gt;&lt;Q&gt;JP3752900005^FF_TAX_CF(ANN_R,2017,,,,USD)&lt;/Q&gt;&lt;R&gt;1&lt;/R&gt;&lt;C&gt;1&lt;/C&gt;&lt;D xsi:type="xsd:double"&gt;2499.54841961712&lt;/D&gt;&lt;/FQL&gt;&lt;FQL&gt;&lt;Q&gt;JP3752900005^FF_PTX_INC(ANN_R,2017,,,,USD)&lt;/Q&gt;&lt;R&gt;1&lt;/R&gt;&lt;C&gt;1&lt;/C&gt;&lt;D xsi:type="xsd:double"&gt;6398.25423507392&lt;/D&gt;&lt;/FQL&gt;&lt;FQL&gt;&lt;Q&gt;JP3752900005^FF_TAX_CF(ANN_R,2018,,,,USD)&lt;/Q&gt;&lt;R&gt;1&lt;/R&gt;&lt;C&gt;1&lt;/C&gt;&lt;D xsi:type="xsd:double"&gt;3311.50280746073&lt;/D&gt;&lt;/FQL&gt;&lt;FQL&gt;&lt;Q&gt;JP3752900005^FF_PTX_INC(ANN_R,2018,,,,USD)&lt;/Q&gt;&lt;R&gt;1&lt;/R&gt;&lt;C&gt;1&lt;/C&gt;&lt;D xsi:type="xsd:double"&gt;6271.60007693432&lt;/D&gt;&lt;/FQL&gt;&lt;FQL&gt;&lt;Q&gt;JP3752900005^FF_TAX_CF(ANN_R,2019,,,,USD)&lt;/Q&gt;&lt;R&gt;1&lt;/R&gt;&lt;C&gt;1&lt;/C&gt;&lt;D xsi:type="xsd:double"&gt;2037.3458045125&lt;/D&gt;&lt;/FQL&gt;&lt;FQL&gt;&lt;Q&gt;JP3752900005^FF_PTX_INC(ANN_R,2019,,,,USD)&lt;/Q&gt;&lt;R&gt;1&lt;/R&gt;&lt;C&gt;1&lt;/C&gt;&lt;D xsi:type="xsd:double"&gt;6893.80236844718&lt;/D&gt;&lt;/FQL&gt;&lt;FQL&gt;&lt;Q&gt;JP3752900005^FF_TAX_CF(ANN_R,2020,,,,USD)&lt;/Q&gt;&lt;R&gt;1&lt;/R&gt;&lt;C&gt;1&lt;/C&gt;&lt;D xsi:type="xsd:double"&gt;1590.11982797086&lt;/D&gt;&lt;/FQL&gt;&lt;FQL&gt;&lt;Q&gt;JP3752900005^FF_PTX_INC(ANN_R,2020,,,,USD)&lt;/Q&gt;&lt;R&gt;1&lt;/R&gt;&lt;C&gt;1&lt;/C&gt;&lt;D xsi:type="xsd:double"&gt;6548.57554091141&lt;/D&gt;&lt;/FQL&gt;&lt;FQL&gt;&lt;Q&gt;JP3143600009^FF_TAX_CF(ANN_R,2012,,,,USD)&lt;/Q&gt;&lt;R&gt;1&lt;/R&gt;&lt;C&gt;1&lt;/C&gt;&lt;D xsi:type="xsd:double"&gt;1003.82200941443&lt;/D&gt;&lt;/FQL&gt;&lt;FQL&gt;&lt;Q&gt;JP3143600009^FF_PTX_INC(ANN_R,2012,,,,USD)&lt;/Q&gt;&lt;R&gt;1&lt;/R&gt;&lt;C&gt;1&lt;/C&gt;&lt;D xsi:type="xsd:double"&gt;4579.0875688754&lt;/D&gt;&lt;/FQL&gt;&lt;FQL&gt;&lt;Q&gt;JP3143600009^FF_TAX_CF(ANN_R,2013,,,,USD)&lt;/Q&gt;&lt;R&gt;1&lt;/R&gt;&lt;C&gt;1&lt;/C&gt;&lt;D xsi:type="xsd:double"&gt;1007.63180835545&lt;/D&gt;&lt;/FQL&gt;&lt;FQL&gt;&lt;Q&gt;JP3143600009^FF_PTX_INC(ANN_R,2013,,,,USD)&lt;/Q&gt;&lt;R&gt;1&lt;/R&gt;&lt;C&gt;1&lt;/C&gt;&lt;D xsi:type="xsd:double"&gt;3601.44315651432&lt;/D&gt;&lt;/FQL&gt;&lt;FQL&gt;&lt;Q&gt;JP3143600009^FF_TAX_CF(ANN_R,2014,,,,USD)&lt;/Q&gt;&lt;R&gt;1&lt;/R&gt;&lt;C&gt;1&lt;/C&gt;&lt;D xsi:type="xsd:double"&gt;772.025403838605&lt;/D&gt;&lt;/FQL&gt;&lt;FQL&gt;&lt;Q&gt;JP3143600009^FF_PTX_INC(ANN_R,2014,,,,USD)&lt;/Q&gt;&lt;R&gt;1&lt;/R&gt;&lt;C&gt;1&lt;/C&gt;&lt;D xsi:type="xsd:double"&gt;3809.6520762099&lt;/D&gt;&lt;/FQL&gt;&lt;FQL&gt;&lt;Q&gt;JP3143600009^FF_TAX_CF(ANN_R,2015,,,,USD)&lt;/Q&gt;&lt;R&gt;1&lt;/R&gt;&lt;C&gt;1&lt;/C&gt;&lt;D xsi:type="xsd:double"&gt;608.555885314941&lt;/D&gt;&lt;/FQL&gt;&lt;FQL&gt;&lt;Q&gt;JP3143600009^FF_PTX_INC(ANN_R,2015,,,,USD)&lt;/Q&gt;&lt;R&gt;1&lt;/R&gt;&lt;C&gt;1&lt;/C&gt;&lt;D xsi:type="xsd:double"&gt;2687.68717575073&lt;/D&gt;&lt;/FQL&gt;&lt;FQL&gt;&lt;Q&gt;JP3143600009^FF_TAX_CF(ANN_R,2016,,,,USD)&lt;/Q&gt;&lt;R&gt;1&lt;/R&gt;&lt;C&gt;1&lt;/C&gt;&lt;D xsi:type="xsd:double"&gt;566.251871403307&lt;/D&gt;&lt;/FQL&gt;&lt;FQL&gt;&lt;Q&gt;JP3143600009^FF_PTX_INC(ANN_R,2016,,,,USD)&lt;/Q&gt;&lt;R&gt;1&lt;/R&gt;&lt;C&gt;1&lt;/C&gt;&lt;D xsi:type="xsd:double"&gt;4615.99904074334&lt;/D&gt;&lt;/FQL&gt;&lt;FQL&gt;&lt;Q&gt;JP3143600009^FF_TAX_CF(ANN_R,2017,,,,USD)&lt;/Q&gt;&lt;R&gt;1&lt;/R&gt;&lt;C&gt;1&lt;/C&gt;&lt;D xsi:type="xsd:double"&gt;774.430442631245&lt;/D&gt;&lt;/FQL&gt;&lt;FQL&gt;&lt;Q&gt;JP3143600009^FF_PTX_INC(ANN_R,2017,,,,USD)&lt;/Q&gt;&lt;R&gt;1&lt;/R&gt;&lt;C&gt;1&lt;/C&gt;&lt;D xsi:type="xsd:double"&gt;4852.89413054287&lt;/D&gt;&lt;/FQL&gt;&lt;FQL&gt;&lt;Q&gt;JP3143600009^FF_TAX_CF(ANN_R,2018,,,,USD)&lt;/Q&gt;&lt;R&gt;1&lt;/R&gt;&lt;C&gt;1&lt;/C&gt;&lt;D xsi:type="xsd:double"&gt;1222.61064553447&lt;/D&gt;&lt;/FQL&gt;&lt;FQL&gt;&lt;Q&gt;JP3143600009^FF_PTX_INC(ANN_R,2018,,,,USD)&lt;/Q&gt;&lt;R&gt;1&lt;/R&gt;&lt;C&gt;1&lt;/C&gt;&lt;D xsi:type="xsd:double"&gt;6270.66225004755&lt;/D&gt;&lt;/FQL&gt;&lt;FQL&gt;&lt;Q&gt;JP3143600009^FF_TAX_CF(ANN_R,2019,,,,USD)&lt;/Q&gt;&lt;R&gt;1&lt;/R&gt;&lt;C&gt;1&lt;/C&gt;&lt;D xsi:type="xsd:double"&gt;1037.38051794469&lt;/D&gt;&lt;/FQL&gt;&lt;FQL&gt;&lt;Q&gt;JP3143600009^FF_PTX_INC(ANN_R,2019,,,,USD)&lt;/Q&gt;&lt;R&gt;1&lt;/R&gt;&lt;C&gt;1&lt;/C&gt;&lt;D xsi:type="xsd:double"&gt;6451.36817716062&lt;/D&gt;&lt;/FQL&gt;&lt;FQL&gt;&lt;Q&gt;JP3143600009^FF_TAX_CF(ANN_R,2020,,,,USD)&lt;/Q&gt;&lt;R&gt;1&lt;/R&gt;&lt;C&gt;1&lt;/C&gt;&lt;D xsi:type="xsd:double"&gt;1362.99756796658&lt;/D&gt;&lt;/FQL&gt;&lt;FQL&gt;&lt;Q&gt;JP3143600009^FF_PTX_INC(ANN_R,2020,,,,USD)&lt;/Q&gt;&lt;R&gt;1&lt;/R&gt;&lt;C&gt;1&lt;/C&gt;&lt;D xsi:type="xsd:double"&gt;4832.05248238519&lt;/D&gt;&lt;/FQL&gt;&lt;FQL&gt;&lt;Q&gt;JP3854600008^FF_TAX_CF(ANN_R,2012,,,,USD)&lt;/Q&gt;&lt;R&gt;1&lt;/R&gt;&lt;C&gt;1&lt;/C&gt;&lt;D xsi:type="xsd:double"&gt;1671.54505347833&lt;/D&gt;&lt;/FQL&gt;&lt;FQL&gt;&lt;Q&gt;JP3854600008^FF_PTX_INC(ANN_R,2012,,,,USD)&lt;/Q&gt;&lt;R&gt;1&lt;/R&gt;&lt;C&gt;1&lt;/C&gt;&lt;D xsi:type="xsd:double"&gt;5896.85122085735&lt;/D&gt;&lt;/FQL&gt;&lt;FQL&gt;&lt;Q&gt;JP3854600008^FF_TAX_CF(ANN_R,2013,,,,USD)&lt;/Q&gt;&lt;R&gt;1&lt;/R&gt;&lt;C&gt;1&lt;/C&gt;&lt;D xsi:type="xsd:double"&gt;2482.10293950886&lt;/D&gt;&lt;/FQL&gt;&lt;FQL&gt;&lt;Q&gt;JP3854600008^FF_PTX_INC(ANN_R,2013,,,,USD)&lt;/Q&gt;&lt;R&gt;1&lt;/R&gt;&lt;C&gt;1&lt;/C&gt;&lt;D xsi:type="xsd:double"&gt;9323.04003248177&lt;/D&gt;&lt;/FQL&gt;&lt;FQL&gt;&lt;Q&gt;JP3854600008^FF_TAX_CF(ANN_R,2014,,,,USD)&lt;/Q&gt;&lt;R&gt;1&lt;/R&gt;&lt;C&gt;1&lt;/C&gt;&lt;D xsi:type="xsd:double"&gt;1931.81124432199&lt;/D&gt;&lt;/FQL&gt;&lt;FQL&gt;&lt;Q&gt;JP3854600008^FF_PTX_INC(ANN_R,2014,,,,USD)&lt;/Q&gt;&lt;R&gt;1&lt;/R&gt;&lt;C&gt;1&lt;/C&gt;&lt;D xsi:type="xsd:double"&gt;7339.00209303666&lt;/D&gt;&lt;/FQL&gt;&lt;FQL&gt;&lt;Q&gt;JP3854600008^FF_TAX_CF(ANN_R,2015,,,,USD)&lt;/Q&gt;&lt;R&gt;1&lt;/R&gt;&lt;C&gt;1&lt;/C&gt;&lt;D xsi:type="xsd:double"&gt;1165.12328720093&lt;/D&gt;&lt;/FQL&gt;&lt;FQL&gt;&lt;Q&gt;JP3854600008^FF_PTX_INC(ANN_R,2015,,,,USD)&lt;/Q&gt;&lt;R&gt;1&lt;/R&gt;&lt;C&gt;1&lt;/C&gt;&lt;D xsi:type="xsd:double"&gt;5291.69979095459&lt;/D&gt;&lt;/FQL&gt;&lt;FQL&gt;&lt;Q&gt;JP3854600008^FF_TAX_CF(ANN_R,2016,,,,USD)&lt;/Q&gt;&lt;R&gt;1&lt;/R&gt;&lt;C&gt;1&lt;/C&gt;&lt;D xsi:type="xsd:double"&gt;1516.60162739642&lt;/D&gt;&lt;/FQL&gt;&lt;FQL&gt;&lt;Q&gt;JP3854600008^FF_PTX_INC(ANN_R,2016,,,,USD)&lt;/Q&gt;&lt;R&gt;1&lt;/R&gt;&lt;C&gt;1&lt;/C&gt;&lt;D xsi:type="xsd:double"&gt;9299.18958506361&lt;/D&gt;&lt;/FQL&gt;&lt;FQL&gt;&lt;Q&gt;JP3854600008^FF_TAX_CF(ANN_R,2017,,,,USD)&lt;/Q&gt;&lt;R&gt;1&lt;/R&gt;&lt;C&gt;1&lt;/C&gt;&lt;D xsi:type="xsd:double"&gt;2260.67427048087&lt;/D&gt;&lt;/FQL&gt;&lt;FQL&gt;&lt;Q&gt;JP3854600008^FF_PTX_INC(ANN_R,2017,,,,USD)&lt;/Q&gt;&lt;R&gt;1&lt;/R&gt;&lt;C&gt;1&lt;/C&gt;&lt;D xsi:type="xsd:double"&gt;10059.989676483&lt;/D&gt;&lt;/FQL&gt;&lt;FQL&gt;&lt;Q&gt;JP3854600008^FF_TAX_CF(ANN_R,2018,,,,USD)&lt;/Q&gt;&lt;R&gt;1&lt;/R&gt;&lt;C&gt;1&lt;/C&gt;&lt;D xsi:type="xsd:double"&gt;2376.75091076829&lt;/D&gt;&lt;/FQL&gt;&lt;FQL&gt;&lt;Q&gt;JP3854600008^FF_PTX_INC(ANN_R,2018,,,,USD)&lt;/Q&gt;&lt;R&gt;1&lt;/R&gt;&lt;C&gt;1&lt;/C&gt;&lt;D xsi:type="xsd:double"&gt;8831.5789157059&lt;/D&gt;&lt;/FQL&gt;&lt;FQL&gt;&lt;Q&gt;JP3854600008^FF_TAX_CF(ANN_R,2019,,,,USD)&lt;/Q&gt;&lt;R&gt;1&lt;/R&gt;&lt;C&gt;1&lt;/C&gt;&lt;D xsi:type="xsd:double"&gt;2120.21483959258&lt;/D&gt;&lt;/FQL&gt;&lt;FQL&gt;&lt;Q&gt;JP3854600008^FF_PTX_INC(ANN_R,2019,,,,USD)&lt;/Q&gt;&lt;R&gt;1&lt;/R&gt;&lt;C&gt;1&lt;/C&gt;&lt;D xsi:type="xsd:double"&gt;7265.23223666847&lt;/D&gt;&lt;/FQL&gt;&lt;FQL&gt;&lt;Q&gt;JP3854600008^FF_TAX_CF(ANN_R,2020,,,,USD)&lt;/Q&gt;&lt;R&gt;1&lt;/R&gt;&lt;C&gt;1&lt;/C&gt;&lt;D xsi:type="xsd:double"&gt;1944.90878510475&lt;/D&gt;&lt;/FQL&gt;&lt;FQL&gt;&lt;Q&gt;JP3854600008^FF_PTX_INC(ANN_R,2020,,,,USD)&lt;/Q&gt;&lt;R&gt;1&lt;/R&gt;&lt;C&gt;1&lt;/C&gt;&lt;D xsi:type="xsd:double"&gt;6046.90388009325&lt;/D&gt;&lt;/FQL&gt;&lt;FQL&gt;&lt;Q&gt;JP3788600009^FF_TAX_CF(ANN_R,2012,,,,USD)&lt;/Q&gt;&lt;R&gt;1&lt;/R&gt;&lt;C&gt;1&lt;/C&gt;&lt;D xsi:type="xsd:double"&gt;1569.45491736755&lt;/D&gt;&lt;/FQL&gt;&lt;FQL&gt;&lt;Q&gt;JP3788600009^FF_PTX_INC(ANN_R,2012,,,,USD)&lt;/Q&gt;&lt;R&gt;1&lt;/R&gt;&lt;C&gt;1&lt;/C&gt;&lt;D xsi:type="xsd:double"&gt;4155.69815987721&lt;/D&gt;&lt;/FQL&gt;&lt;FQL&gt;&lt;Q&gt;JP3788600009^FF_TAX_CF(ANN_R,2013,,,,USD)&lt;/Q&gt;&lt;R&gt;1&lt;/R&gt;&lt;C&gt;1&lt;/C&gt;&lt;D xsi:type="xsd:double"&gt;1197.62594896555&lt;/D&gt;&lt;/FQL&gt;&lt;FQL&gt;&lt;Q&gt;JP3788600009^FF_PTX_INC(ANN_R,2013,,,,USD)&lt;/Q&gt;&lt;R&gt;1&lt;/R&gt;&lt;C&gt;1&lt;/C&gt;&lt;D xsi:type="xsd:double"&gt;6773.36298947409&lt;/D&gt;&lt;/FQL&gt;&lt;FQL&gt;&lt;Q&gt;JP3788600009^FF_TAX_CF(ANN_R,2014,,,,USD)&lt;/Q&gt;&lt;R&gt;1&lt;/R&gt;&lt;C&gt;1&lt;/C&gt;&lt;D xsi:type="xsd:double"&gt;1450.61982214451&lt;/D&gt;&lt;/FQL&gt;&lt;FQL&gt;&lt;Q&gt;JP3788600009^FF_PTX_INC(ANN_R,2014,,,,USD)&lt;/Q&gt;&lt;R&gt;1&lt;/R&gt;&lt;C&gt;1&lt;/C&gt;&lt;D xsi:type="xsd:double"&gt;4724.29081309028&lt;/D&gt;&lt;/FQL&gt;&lt;FQL&gt;&lt;Q&gt;JP3788600009^FF_TAX_CF(ANN_R,2015,,,,USD)&lt;/Q&gt;&lt;R&gt;1&lt;/R&gt;&lt;C&gt;1&lt;/C&gt;&lt;D xsi:type="xsd:double"&gt;1310.56279754639&lt;/D&gt;&lt;/FQL&gt;&lt;FQL&gt;&lt;Q&gt;JP3788600009^FF_PTX_INC(ANN_R,2015,,,,USD)&lt;/Q&gt;&lt;R&gt;1&lt;/R&gt;&lt;C&gt;1&lt;/C&gt;&lt;D xsi:type="xsd:double"&gt;4305.64239501953&lt;/D&gt;&lt;/FQL&gt;&lt;FQL&gt;&lt;Q&gt;JP3788600009^FF_TAX_CF(ANN_R,2016,,,,USD)&lt;/Q&gt;&lt;R&gt;1&lt;/R&gt;&lt;C&gt;1&lt;/C&gt;&lt;D xsi:type="xsd:double"&gt;1295.64353145286&lt;/D&gt;&lt;/FQL&gt;&lt;FQL&gt;&lt;Q&gt;JP3788600009^FF_PTX_INC(ANN_R,2016,,,,USD)&lt;/Q&gt;&lt;R&gt;1&lt;/R&gt;&lt;C&gt;1&lt;/C&gt;&lt;D xsi:type="xsd:double"&gt;4331.90346404724&lt;/D&gt;&lt;/FQL&gt;&lt;FQL&gt;&lt;Q&gt;JP3788600009^FF_TAX_CF(ANN_R,2017,,,,USD)&lt;/Q&gt;&lt;R&gt;1&lt;/R&gt;&lt;C&gt;1&lt;/C&gt;&lt;D xsi:type="xsd:double"&gt;1686.42893632501&lt;/D&gt;&lt;/FQL&gt;&lt;FQL&gt;&lt;Q&gt;JP3788600009^FF_PTX_INC(ANN_R,2017,,,,USD)&lt;/Q&gt;&lt;R&gt;1&lt;/R&gt;&lt;C&gt;1&lt;/C&gt;&lt;D xsi:type="xsd:double"&gt;5762.26703868806&lt;/D&gt;&lt;/FQL&gt;&lt;FQL&gt;&lt;Q&gt;JP3788600009^FF_TAX_CF(ANN_R,2018,,,,USD)&lt;/Q&gt;&lt;R&gt;1&lt;/R&gt;&lt;C&gt;1&lt;/C&gt;&lt;D xsi:type="xsd:double"&gt;1697.71013934724&lt;/D&gt;&lt;/FQL&gt;&lt;FQL&gt;&lt;Q&gt;JP3788600009^FF_PTX_INC(ANN_R,2018,,,,USD)&lt;/Q&gt;&lt;R&gt;1&lt;/R&gt;&lt;C&gt;1&lt;/C&gt;&lt;D xsi:type="xsd:double"&gt;4657.59098723158&lt;/D&gt;&lt;/FQL&gt;&lt;FQL&gt;&lt;Q&gt;JP3788600009^FF_TAX_CF(ANN_R,2019,,,,USD)&lt;/Q&gt;&lt;R&gt;1&lt;/R&gt;&lt;C&gt;1&lt;/C&gt;&lt;D xsi:type="xsd:double"&gt;1739.35758391768&lt;/D&gt;&lt;/FQL&gt;&lt;FQL&gt;&lt;Q&gt;JP3788600009^FF_PTX_INC(ANN_R,2019,,,,USD)&lt;/Q&gt;&lt;R&gt;1&lt;/R&gt;&lt;C&gt;1&lt;/C&gt;&lt;D xsi:type="xsd:double"&gt;1658.00612828135&lt;/D&gt;&lt;/FQL&gt;&lt;FQL&gt;&lt;Q&gt;JP3788600009^FF_TAX_CF(ANN_R,2020,,,,USD)&lt;/Q&gt;&lt;R&gt;1&lt;/R&gt;&lt;C&gt;1&lt;/C&gt;&lt;D xsi:type="xsd:double"&gt;1781.73301992565&lt;/D&gt;&lt;/FQL&gt;&lt;FQL&gt;&lt;Q&gt;JP3788600009^FF_PTX_INC(ANN_R,2020,,,,USD)&lt;/Q&gt;&lt;R&gt;1&lt;/R&gt;&lt;C&gt;1&lt;/C&gt;&lt;D xsi:type="xsd:double"&gt;7595.68760760501&lt;/D&gt;&lt;/FQL&gt;&lt;FQL&gt;&lt;Q&gt;JP3814000000^FF_TAX_CF(ANN_R,2012,,,,USD)&lt;/Q&gt;&lt;R&gt;1&lt;/R&gt;&lt;C&gt;1&lt;/C&gt;&lt;D xsi:type="xsd:double"&gt;193.891651462764&lt;/D&gt;&lt;/FQL&gt;&lt;FQL&gt;&lt;Q&gt;JP3814000000^FF_PTX_INC(ANN_R,2012,,,,USD)&lt;/Q&gt;&lt;R&gt;1&lt;/R&gt;&lt;C&gt;1&lt;/C&gt;&lt;D xsi:type="xsd:double"&gt;1437.58447099477&lt;/D&gt;&lt;/FQL&gt;&lt;FQL&gt;&lt;Q&gt;JP3814000000^FF_TAX_CF(ANN_R,2013,,,,USD)&lt;/Q&gt;&lt;R&gt;1&lt;/R&gt;&lt;C&gt;1&lt;/C&gt;&lt;D xsi:type="xsd:double"&gt;342.153172302991&lt;/D&gt;&lt;/FQL&gt;&lt;FQL&gt;&lt;Q&gt;JP3814000000^FF_PTX_INC(ANN_R,2013,,,,USD)&lt;/Q&gt;&lt;R&gt;1&lt;/R&gt;&lt;C&gt;1&lt;/C&gt;&lt;D xsi:type="xsd:double"&gt;1568.84926300123&lt;/D&gt;&lt;/FQL&gt;&lt;FQL&gt;&lt;Q&gt;JP3814000000^FF_TAX_CF(ANN_R,2014,,,,USD)&lt;/Q&gt;&lt;R&gt;1&lt;/R&gt;&lt;C&gt;1&lt;/C&gt;&lt;D xsi:type="xsd:double"&gt;365.58605231531&lt;/D&gt;&lt;/FQL&gt;&lt;FQL&gt;&lt;Q&gt;JP3814000000^FF_PTX_INC(ANN_R,2014,,,,USD)&lt;/Q&gt;&lt;R&gt;1&lt;/R&gt;&lt;C&gt;1&lt;/C&gt;&lt;D xsi:type="xsd:double"&gt;1794.17713469081&lt;/D&gt;&lt;/FQL&gt;&lt;FQL&gt;&lt;Q&gt;JP3814000000^FF_TAX_CF(ANN_R,2015,,,,USD)&lt;/Q&gt;&lt;R&gt;1&lt;/R&gt;&lt;C&gt;1&lt;/C&gt;&lt;D xsi:type="xsd:double"&gt;374.986610412598&lt;/D&gt;&lt;/FQL&gt;&lt;FQL&gt;&lt;Q&gt;JP3814000000^FF_PTX_INC(ANN_R,2015,,,,USD)&lt;/Q&gt;&lt;R&gt;1&lt;/R&gt;&lt;C&gt;1&lt;/C&gt;&lt;D xsi:type="xsd:double"&gt;1619.93716049194&lt;/D&gt;&lt;/FQL&gt;&lt;FQL&gt;&lt;Q&gt;JP3814000000^FF_TAX_CF(ANN_R,2016,,,,USD)&lt;/Q&gt;&lt;R&gt;1&lt;/R&gt;&lt;C&gt;1&lt;/C&gt;&lt;D xsi:type="xsd:double"&gt;274.648503007367&lt;/D&gt;&lt;/FQL&gt;&lt;FQL&gt;&lt;Q&gt;JP3814000000^FF_PTX_INC(ANN_R,2016,,,,USD)&lt;/Q&gt;&lt;R&gt;1&lt;/R&gt;&lt;C&gt;1&lt;/C&gt;&lt;D xsi:type="xsd:double"&gt;1798.68404469453&lt;/D&gt;&lt;/FQL&gt;&lt;FQL&gt;&lt;Q&gt;JP3814000000^FF_TAX_CF(ANN_R,2017,,,,USD)&lt;/Q&gt;&lt;R&gt;1&lt;/R&gt;&lt;C&gt;1&lt;/C&gt;&lt;D xsi:type="xsd:double"&gt;559.872283369303&lt;/D&gt;&lt;/FQL&gt;&lt;FQL&gt;&lt;Q&gt;JP3814000000^FF_PTX_INC(ANN_R,2017,,,,USD)&lt;/Q&gt;&lt;R&gt;1&lt;/R&gt;&lt;C&gt;1&lt;/C&gt;&lt;D xsi:type="xsd:double"&gt;1784.73952098936&lt;/D&gt;&lt;/FQL&gt;&lt;FQL&gt;&lt;Q&gt;JP3814000000^FF_TAX_CF(ANN_R,2018,,,,USD)&lt;/Q&gt;&lt;R&gt;1&lt;/R&gt;&lt;C&gt;1&lt;/C&gt;&lt;D xsi:type="xsd:double"&gt;459.021173244342&lt;/D&gt;&lt;/FQL&gt;&lt;FQL&gt;&lt;Q&gt;JP3814000000^FF_PTX_INC(ANN_R,2018,,,,USD)&lt;/Q&gt;&lt;R&gt;1&lt;/R&gt;&lt;C&gt;1&lt;/C&gt;&lt;D xsi:type="xsd:double"&gt;1918.59542388096&lt;/D&gt;&lt;/FQL&gt;&lt;FQL&gt;&lt;Q&gt;JP3814000000^FF_TAX_CF(ANN_R,2019,,,,USD)&lt;/Q&gt;&lt;R&gt;1&lt;/R&gt;&lt;C&gt;1&lt;/C&gt;&lt;D xsi:type="xsd:double"&gt;983.47425661236&lt;/D&gt;&lt;/FQL&gt;&lt;FQL&gt;&lt;Q&gt;JP3814000000^FF_PTX_INC(ANN_R,2019,,,,USD)&lt;/Q&gt;&lt;R&gt;1&lt;/R&gt;&lt;C&gt;1&lt;/C&gt;&lt;D xsi:type="xsd:double"&gt;1591.81207218021&lt;/D&gt;&lt;/FQL&gt;&lt;FQL&gt;&lt;Q&gt;JP3814000000^FF_TAX_CF(ANN_R,2020,,,,USD)&lt;/Q&gt;&lt;R&gt;1&lt;/R&gt;&lt;C&gt;1&lt;/C&gt;&lt;D xsi:type="xsd:double"&gt;488.80127369985&lt;/D&gt;&lt;/FQL&gt;&lt;FQL&gt;&lt;Q&gt;JP3814000000^FF_PTX_INC(ANN_R,2020,,,,USD)&lt;/Q&gt;&lt;R&gt;1&lt;/R&gt;&lt;C&gt;1&lt;/C&gt;&lt;D xsi:type="xsd:double"&gt;2223.98403633386&lt;/D&gt;&lt;/FQL&gt;&lt;FQL&gt;&lt;Q&gt;JP3802300008^FF_TAX_CF(ANN_R,2012,,,,USD)&lt;/Q&gt;&lt;R&gt;1&lt;/R&gt;&lt;C&gt;1&lt;/C&gt;&lt;D xsi:type="xsd:double"&gt;414.583273925819&lt;/D&gt;&lt;/FQL&gt;&lt;FQL&gt;&lt;Q&gt;JP3802300008^FF_PTX_INC(ANN_R,2012,,,,USD)&lt;/Q&gt;&lt;R&gt;1&lt;/R&gt;&lt;C&gt;1&lt;/C&gt;&lt;D xsi:type="xsd:double"&gt;1567.59814205579&lt;/D&gt;&lt;/FQL&gt;&lt;FQL&gt;&lt;Q&gt;JP3802300008^FF_TAX_CF(ANN_R,2013,,,,USD)&lt;/Q&gt;&lt;R&gt;1&lt;/R&gt;&lt;C&gt;1&lt;/C&gt;&lt;D xsi:type="xsd:double"&gt;608.256615605205&lt;/D&gt;&lt;/FQL&gt;&lt;FQL&gt;&lt;Q&gt;JP3802300008^FF_PTX_INC(ANN_R,2013,,,,USD)&lt;/Q&gt;&lt;R&gt;1&lt;/R&gt;&lt;C&gt;1&lt;/C&gt;&lt;D xsi:type="xsd:double"&gt;1709.22084556893&lt;/D&gt;&lt;/FQL&gt;&lt;FQL&gt;&lt;Q&gt;JP3802300008^FF_TAX_CF(ANN_R,2014,,,,USD)&lt;/Q&gt;&lt;R&gt;1&lt;/R&gt;&lt;C&gt;1&lt;/C&gt;&lt;D xsi:type="xsd:double"&gt;546.878443211317&lt;/D&gt;&lt;/FQL&gt;&lt;FQL&gt;&lt;Q&gt;JP3802300008^FF_PTX_INC(ANN_R,2014,,,,USD)&lt;/Q&gt;&lt;R&gt;1&lt;/R&gt;&lt;C&gt;1&lt;/C&gt;&lt;D xsi:type="xsd:double"&gt;1332.9547085613&lt;/D&gt;&lt;/FQL&gt;&lt;FQL&gt;&lt;Q&gt;JP3802300008^FF_TAX_CF(ANN_R,2015,,,,USD)&lt;/Q&gt;&lt;R&gt;1&lt;/R&gt;&lt;C&gt;1&lt;/C&gt;&lt;D xsi:type="xsd:double"&gt;599.418416276574&lt;/D&gt;&lt;/FQL&gt;&lt;FQL&gt;&lt;Q&gt;JP3802300008^FF_PTX_INC(ANN_R,2015,,,,USD)&lt;/Q&gt;&lt;R&gt;1&lt;/R&gt;&lt;C&gt;1&lt;/C&gt;&lt;D xsi:type="xsd:double"&gt;1528.65360254049&lt;/D&gt;&lt;/FQL&gt;&lt;FQL&gt;&lt;Q&gt;JP3802300008^FF_TAX_CF(ANN_R,2016,,,,USD)&lt;/Q&gt;&lt;R&gt;1&lt;/R&gt;&lt;C&gt;1&lt;/C&gt;&lt;D xsi:type="xsd:double"&gt;622.952544619329&lt;/D&gt;&lt;/FQL&gt;&lt;FQL&gt;&lt;Q&gt;JP3802300008^FF_PTX_INC(ANN_R,2016,,,,USD)&lt;/Q&gt;&lt;R&gt;1&lt;/R&gt;&lt;C&gt;1&lt;/C&gt;&lt;D xsi:type="xsd:double"&gt;797.07009952236&lt;/D&gt;&lt;/FQL&gt;&lt;FQL&gt;&lt;Q&gt;JP3802300008^FF_TAX_CF(ANN_R,2017,,,,USD)&lt;/Q&gt;&lt;R&gt;1&lt;/R&gt;&lt;C&gt;1&lt;/C&gt;&lt;D xsi:type="xsd:double"&gt;-1318.25013673212&lt;/D&gt;&lt;/FQL&gt;&lt;FQL&gt;&lt;Q&gt;JP3802300008^FF_PTX_INC(ANN_R,2017,,,,USD)&lt;/Q&gt;&lt;R&gt;1&lt;/R&gt;&lt;C&gt;1&lt;/C&gt;&lt;D xsi:type="xsd:double"&gt;1749.72334852628&lt;/D&gt;&lt;/FQL&gt;&lt;FQL&gt;&lt;Q&gt;JP3802300008^FF_TAX_CF(ANN_R,2018,,,,USD)&lt;/Q&gt;&lt;R&gt;1&lt;/R&gt;&lt;C&gt;1&lt;/C&gt;&lt;D xsi:type="xsd:double"&gt;777.722127878107&lt;/D&gt;&lt;/FQL&gt;&lt;FQL&gt;&lt;Q&gt;JP3802300008^FF_PTX_INC(ANN_R,2018,,,,USD)&lt;/Q&gt;&lt;R&gt;1&lt;/R&gt;&lt;C&gt;1&lt;/C&gt;&lt;D xsi:type="xsd:double"&gt;2198.87514766119&lt;/D&gt;&lt;/FQL&gt;&lt;FQL&gt;&lt;Q&gt;JP3802300008^FF_TAX_CF(ANN_R,2019,,,,USD)&lt;/Q&gt;&lt;R&gt;1&lt;/R&gt;&lt;C&gt;1&lt;/C&gt;&lt;D xsi:type="xsd:double"&gt;659.157542837784&lt;/D&gt;&lt;/FQL&gt;&lt;FQL&gt;&lt;Q&gt;JP3802300008^FF_PTX_INC(ANN_R,2019,,,,USD)&lt;/Q&gt;&lt;R&gt;1&lt;/R&gt;&lt;C&gt;1&lt;/C&gt;&lt;D xsi:type="xsd:double"&gt;2286.68880330864&lt;/D&gt;&lt;/FQL&gt;&lt;FQL&gt;&lt;Q&gt;JP3802300008^FF_TAX_CF(ANN_R,2020,,,,USD)&lt;/Q&gt;&lt;R&gt;1&lt;/R&gt;&lt;C&gt;1&lt;/C&gt;&lt;D xsi:type="xsd:double"&gt;691.113028546795&lt;/D&gt;&lt;/FQL&gt;&lt;FQL&gt;&lt;Q&gt;JP3802300008^FF_PTX_INC(ANN_R,2020,,,,USD)&lt;/Q&gt;&lt;R&gt;1&lt;/R&gt;&lt;C&gt;1&lt;/C&gt;&lt;D xsi:type="xsd:double"&gt;1415.58112963289&lt;/D&gt;&lt;/FQL&gt;&lt;FQL&gt;&lt;Q&gt;JP3802400006^FF_TAX_CF(ANN_R,2012,,,,USD)&lt;/Q&gt;&lt;R&gt;1&lt;/R&gt;&lt;C&gt;1&lt;/C&gt;&lt;D xsi:type="xsd:double"&gt;1070.2939777635&lt;/D&gt;&lt;/FQL&gt;&lt;FQL&gt;&lt;Q&gt;JP3802400006^FF_PTX_INC(ANN_R,2012,,,,USD)&lt;/Q&gt;&lt;R&gt;1&lt;/R&gt;&lt;C&gt;1&lt;/C&gt;&lt;D xsi:type="xsd:double"&gt;2306.70153710991&lt;/D&gt;&lt;/FQL&gt;&lt;FQL&gt;&lt;Q&gt;JP3802400006^FF_TAX_CF(ANN_R,2013,,,,USD)&lt;/Q&gt;&lt;R&gt;1&lt;/R&gt;&lt;C&gt;1&lt;/C&gt;&lt;D xsi:type="xsd:double"&gt;611.571093004197&lt;/D&gt;&lt;/FQL&gt;&lt;FQL&gt;&lt;Q&gt;JP3802400006^FF_PTX_INC(ANN_R,2013,,,,USD)&lt;/Q&gt;&lt;R&gt;1&lt;/R&gt;&lt;C&gt;1&lt;/C&gt;&lt;D xsi:type="xsd:double"&gt;1740.61466775835&lt;/D&gt;&lt;/FQL&gt;&lt;FQL&gt;&lt;Q&gt;JP3802400006^FF_TAX_CF(ANN_R,2014,,,,USD)&lt;/Q&gt;&lt;R&gt;1&lt;/R&gt;&lt;C&gt;1&lt;/C&gt;&lt;D xsi:type="xsd:double"&gt;627.099963399582&lt;/D&gt;&lt;/FQL&gt;&lt;FQL&gt;&lt;Q&gt;JP3802400006^FF_PTX_INC(ANN_R,2014,,,,USD)&lt;/Q&gt;&lt;R&gt;1&lt;/R&gt;&lt;C&gt;1&lt;/C&gt;&lt;D xsi:type="xsd:double"&gt;2839.62289243098&lt;/D&gt;&lt;/FQL&gt;&lt;FQL&gt;&lt;Q&gt;JP3802400006^FF_TAX_CF(ANN_R,2015,,,,USD)&lt;/Q&gt;&lt;R&gt;1&lt;/R&gt;&lt;C&gt;1&lt;/C&gt;&lt;D xsi:type="xsd:double"&gt;1009.96560287476&lt;/D&gt;&lt;/FQL&gt;&lt;FQL&gt;&lt;Q&gt;JP3802400006^FF_PTX_INC(ANN_R,2015,,,,USD)&lt;/Q&gt;&lt;R&gt;1&lt;/R&gt;&lt;C&gt;1&lt;/C&gt;&lt;D xsi:type="xsd:double"&gt;1910.00008773804&lt;/D&gt;&lt;/FQL&gt;&lt;FQL&gt;&lt;Q&gt;JP3802400006^FF_TAX_CF(ANN_R,2016,,,,USD)&lt;/Q&gt;&lt;R&gt;1&lt;/R&gt;&lt;C&gt;1&lt;/C&gt;&lt;D xsi:type="xsd:double"&gt;397.451226284727&lt;/D&gt;&lt;/FQL&gt;&lt;FQL&gt;&lt;Q&gt;JP3802400006^FF_PTX_INC(ANN_R,2016,,,,USD)&lt;/Q&gt;&lt;R&gt;1&lt;/R&gt;&lt;C&gt;1&lt;/C&gt;&lt;D xsi:type="xsd:double"&gt;1559.08113762923&lt;/D&gt;&lt;/FQL&gt;&lt;FQL&gt;&lt;Q&gt;JP3802400006^FF_TAX_CF(ANN_R,2017,,,,USD)&lt;/Q&gt;&lt;R&gt;1&lt;/R&gt;&lt;C&gt;1&lt;/C&gt;&lt;D xsi:type="xsd:double"&gt;405.864999078214&lt;/D&gt;&lt;/FQL&gt;&lt;FQL&gt;&lt;Q&gt;JP3802400006^FF_PTX_INC(ANN_R,2017,,,,USD)&lt;/Q&gt;&lt;R&gt;1&lt;/R&gt;&lt;C&gt;1&lt;/C&gt;&lt;D xsi:type="xsd:double"&gt;2251.37193817645&lt;/D&gt;&lt;/FQL&gt;&lt;FQL&gt;&lt;Q&gt;JP3802400006^FF_TAX_CF(ANN_R,2018,,,,USD)&lt;/Q&gt;&lt;R&gt;1&lt;/R&gt;&lt;C&gt;1&lt;/C&gt;&lt;D xsi:type="xsd:double"&gt;721.270034024492&lt;/D&gt;&lt;/FQL&gt;&lt;FQL&gt;&lt;Q&gt;JP3802400006^FF_PTX_INC(ANN_R,2018,,,,USD)&lt;/Q&gt;&lt;R&gt;1&lt;/R&gt;&lt;C&gt;1&lt;/C&gt;&lt;D xsi:type="xsd:double"&gt;1880.52325930446&lt;/D&gt;&lt;/FQL&gt;&lt;FQL&gt;&lt;Q&gt;JP3802400006^FF_TAX_CF(ANN_R,2019,,,,USD)&lt;/Q&gt;&lt;R&gt;1&lt;/R&gt;&lt;C&gt;1&lt;/C&gt;&lt;D xsi:type="xsd:double"&gt;272.750414572656&lt;/D&gt;&lt;/FQL&gt;&lt;FQL&gt;&lt;Q&gt;JP3802400006^FF_PTX_INC(ANN_R,2019,,,,USD)&lt;/Q&gt;&lt;R&gt;1&lt;/R&gt;&lt;C&gt;1&lt;/C&gt;&lt;D xsi:type="xsd:double"&gt;927.498568765819&lt;/D&gt;&lt;/FQL&gt;&lt;FQL&gt;&lt;Q&gt;JP3802400006^FF_TAX_CF(ANN_R,2020,,,,USD)&lt;/Q&gt;&lt;R&gt;1&lt;/R&gt;&lt;C&gt;1&lt;/C&gt;&lt;D xsi:type="xsd:double"&gt;190.019715454429&lt;/D&gt;&lt;/FQL&gt;&lt;FQL&gt;&lt;Q&gt;JP3802400006^FF_PTX_INC(ANN_R,2020,,,,USD)&lt;/Q&gt;&lt;R&gt;1&lt;/R&gt;&lt;C&gt;1&lt;/C&gt;&lt;D xsi:type="xsd:double"&gt;1213.90851220489&lt;/D&gt;&lt;/FQL&gt;&lt;FQL&gt;&lt;Q&gt;JP3386450005^FF_TAX_CF(ANN_R,2012,,,,USD)&lt;/Q&gt;&lt;R&gt;1&lt;/R&gt;&lt;C&gt;1&lt;/C&gt;&lt;D xsi:type="xsd:double"&gt;825.875910874456&lt;/D&gt;&lt;/FQL&gt;&lt;FQL&gt;&lt;Q&gt;JP3386450005^FF_PTX_INC(ANN_R,2012,,,,USD)&lt;/Q&gt;&lt;R&gt;1&lt;/R&gt;&lt;C&gt;1&lt;/C&gt;&lt;D xsi:type="xsd:double"&gt;3281.26188889146&lt;/D&gt;&lt;/FQL&gt;&lt;FQL&gt;&lt;Q&gt;JP3386450005^FF_TAX_CF(ANN_R,2013,,,,USD)&lt;/Q&gt;&lt;R&gt;1&lt;/R&gt;&lt;C&gt;1&lt;/C&gt;&lt;D xsi:type="xsd:double"&gt;877.644749460742&lt;/D&gt;&lt;/FQL&gt;&lt;FQL&gt;&lt;Q&gt;JP3386450005^FF_PTX_INC(ANN_R,2013,,,,USD)&lt;/Q&gt;&lt;R&gt;1&lt;/R&gt;&lt;C&gt;1&lt;/C&gt;&lt;D xsi:type="xsd:double"&gt;2199.53756803088&lt;/D&gt;&lt;/FQL&gt;&lt;FQL&gt;&lt;Q&gt;JP3386450005^FF_TAX_CF(ANN_R,2014,,,,USD)&lt;/Q&gt;&lt;R&gt;1&lt;/R&gt;&lt;C&gt;1&lt;/C&gt;&lt;D xsi:type="xsd:double"&gt;668.772513260134&lt;/D&gt;&lt;/FQL&gt;&lt;FQL&gt;&lt;Q&gt;JP3386450005^FF_PTX_INC(ANN_R,2014,,,,USD)&lt;/Q&gt;&lt;R&gt;1&lt;/R&gt;&lt;C&gt;1&lt;/C&gt;&lt;D xsi:type="xsd:double"&gt;-2321.22838784195&lt;/D&gt;&lt;/FQL&gt;&lt;FQL&gt;&lt;Q&gt;JP3386450005^FF_TAX_CF(ANN_R,2015,,,,USD)&lt;/Q&gt;&lt;R&gt;1&lt;/R&gt;&lt;C&gt;1&lt;/C&gt;&lt;D xsi:type="xsd:double"&gt;504.387386322021&lt;/D&gt;&lt;/FQL&gt;&lt;FQL&gt;&lt;Q&gt;JP3386450005^FF_PTX_INC(ANN_R,2015,,,,USD)&lt;/Q&gt;&lt;R&gt;1&lt;/R&gt;&lt;C&gt;1&lt;/C&gt;&lt;D xsi:type="xsd:double"&gt;-2977.67515563965&lt;/D&gt;&lt;/FQL&gt;&lt;FQL&gt;&lt;Q&gt;JP3386450005^FF_TAX_CF(ANN_R,2016,,,,USD)&lt;/Q&gt;&lt;R&gt;1&lt;/R&gt;&lt;C&gt;1&lt;/C&gt;&lt;D xsi:type="xsd:double"&gt;337.398127362132&lt;/D&gt;&lt;/FQL&gt;&lt;FQL&gt;&lt;Q&gt;JP3386450005^FF_PTX_INC(ANN_R,2016,,,,USD)&lt;/Q&gt;&lt;R&gt;1&lt;/R&gt;&lt;C&gt;1&lt;/C&gt;&lt;D xsi:type="xsd:double"&gt;2300.4963460099&lt;/D&gt;&lt;/FQL&gt;&lt;FQL&gt;&lt;Q&gt;JP3386450005^FF_TAX_CF(ANN_R,2017,,,,USD)&lt;/Q&gt;&lt;R&gt;1&lt;/R&gt;&lt;C&gt;1&lt;/C&gt;&lt;D xsi:type="xsd:double"&gt;855.318327315152&lt;/D&gt;&lt;/FQL&gt;&lt;FQL&gt;&lt;Q&gt;JP3386450005^FF_PTX_INC(ANN_R,2017,,,,USD)&lt;/Q&gt;&lt;R&gt;1&lt;/R&gt;&lt;C&gt;1&lt;/C&gt;&lt;D xsi:type="xsd:double"&gt;4217.49340515584&lt;/D&gt;&lt;/FQL&gt;&lt;FQL&gt;&lt;Q&gt;JP3386450005^FF_TAX_CF(ANN_R,2018,,,,USD)&lt;/Q&gt;&lt;R&gt;1&lt;/R&gt;&lt;C&gt;1&lt;/C&gt;&lt;D xsi:type="xsd:double"&gt;1621.38545886986&lt;/D&gt;&lt;/FQL&gt;&lt;FQL&gt;&lt;Q&gt;JP3386450005^FF_PTX_INC(ANN_R,2018,,,,USD)&lt;/Q&gt;&lt;R&gt;1&lt;/R&gt;&lt;C&gt;1&lt;/C&gt;&lt;D xsi:type="xsd:double"&gt;4586.48747759499&lt;/D&gt;&lt;/FQL&gt;&lt;FQL&gt;&lt;Q&gt;JP3386450005^FF_TAX_CF(ANN_R,2019,,,,USD)&lt;/Q&gt;&lt;R&gt;1&lt;/R&gt;&lt;C&gt;1&lt;/C&gt;&lt;D xsi:type="xsd:double"&gt;415.126958750188&lt;/D&gt;&lt;/FQL&gt;&lt;FQL&gt;&lt;Q&gt;JP3386450005^FF_PTX_INC(ANN_R,2019,,,,USD)&lt;/Q&gt;&lt;R&gt;1&lt;/R&gt;&lt;C&gt;1&lt;/C&gt;&lt;D xsi:type="xsd:double"&gt;-1248.68276122212&lt;/D&gt;&lt;/FQL&gt;&lt;FQL&gt;&lt;Q&gt;JP3386450005^FF_TAX_CF(ANN_R,2020,,,,USD)&lt;/Q&gt;&lt;R&gt;1&lt;/R&gt;&lt;C&gt;1&lt;/C&gt;&lt;D xsi:type="xsd:double"&gt;237.531715959311&lt;/D&gt;&lt;/FQL&gt;&lt;FQL&gt;&lt;Q&gt;JP3386450005^FF_PTX_INC(ANN_R,2020,,,,USD)&lt;/Q&gt;&lt;R&gt;1&lt;/R&gt;&lt;C&gt;1&lt;/C&gt;&lt;D xsi:type="xsd:double"&gt;1617.08635336161&lt;/D&gt;&lt;/FQL&gt;&lt;FQL&gt;&lt;Q&gt;JP3160400002^FF_TAX_CF(ANN_R,2012,,,,USD)&lt;/Q&gt;&lt;R&gt;1&lt;/R&gt;&lt;C&gt;1&lt;/C&gt;&lt;D xsi:type="xsd:double"&gt;359.100606366992&lt;/D&gt;&lt;/FQL&gt;&lt;FQL&gt;&lt;Q&gt;JP3160400002^FF_PTX_INC(ANN_R,2012,,,,USD)&lt;/Q&gt;&lt;R&gt;1&lt;/R&gt;&lt;C&gt;1&lt;/C&gt;&lt;D xsi:type="xsd:double"&gt;861.542325392365&lt;/D&gt;&lt;/FQL&gt;&lt;FQL&gt;&lt;Q&gt;JP3160400002^FF_TAX_CF(ANN_R,2013,,,,USD)&lt;/Q&gt;&lt;R&gt;1&lt;/R&gt;&lt;C&gt;1&lt;/C&gt;&lt;D xsi:type="xsd:double"&gt;206.146437767893&lt;/D&gt;&lt;/FQL&gt;&lt;FQL&gt;&lt;Q&gt;JP3160400002^FF_PTX_INC(ANN_R,2013,,,,USD)&lt;/Q&gt;&lt;R&gt;1&lt;/R&gt;&lt;C&gt;1&lt;/C&gt;&lt;D xsi:type="xsd:double"&gt;621.913354966789&lt;/D&gt;&lt;/FQL&gt;&lt;FQL&gt;&lt;Q&gt;JP3160400002^FF_TAX_CF(ANN_R,2014,,,,USD)&lt;/Q&gt;&lt;R&gt;1&lt;/R&gt;&lt;C&gt;1&lt;/C&gt;&lt;D xsi:type="xsd:double"&gt;57.7662737909704&lt;/D&gt;&lt;/FQL&gt;&lt;FQL&gt;&lt;Q&gt;JP3160400002^FF_PTX_INC(ANN_R,2014,,,,USD)&lt;/Q&gt;&lt;R&gt;1&lt;/R&gt;&lt;C&gt;1&lt;/C&gt;&lt;D xsi:type="xsd:double"&gt;235.534562612884&lt;/D&gt;&lt;/FQL&gt;&lt;FQL&gt;&lt;Q&gt;JP3160400002^FF_TAX_CF(ANN_R,2015,,,,USD)&lt;/Q&gt;&lt;R&gt;1&lt;/R&gt;&lt;C&gt;1&lt;/C&gt;&lt;D xsi:type="xsd:double"&gt;65.7787971496582&lt;/D&gt;&lt;/FQL&gt;&lt;FQL&gt;&lt;Q&gt;JP3160400002^FF_PTX_INC(ANN_R,2015,,,,USD)&lt;/Q&gt;&lt;R&gt;1&lt;/R&gt;&lt;C&gt;1&lt;/C&gt;&lt;D xsi:type="xsd:double"&gt;420.313106536865&lt;/D&gt;&lt;/FQL&gt;&lt;FQL&gt;&lt;Q&gt;JP3160400002^FF_TAX_CF(ANN_R,2016,,,,USD)&lt;/Q&gt;&lt;R&gt;1&lt;/R&gt;&lt;C&gt;1&lt;/C&gt;&lt;D xsi:type="xsd:double"&gt;14.2491052802652&lt;/D&gt;&lt;/FQL&gt;&lt;FQL&gt;&lt;Q&gt;JP3160400002^FF_PTX_INC(ANN_R,2016,,,,USD)&lt;/Q&gt;&lt;R&gt;1&lt;/R&gt;&lt;C&gt;1&lt;/C&gt;&lt;D xsi:type="xsd:double"&gt;532.545303501189&lt;/D&gt;&lt;/FQL&gt;&lt;FQL&gt;&lt;Q&gt;JP3160400002^FF_TAX_CF(ANN_R,2017,,,,USD)&lt;/Q&gt;&lt;R&gt;1&lt;/R&gt;&lt;C&gt;1&lt;/C&gt;&lt;D xsi:type="xsd:double"&gt;119.396472729743&lt;/D&gt;&lt;/FQL&gt;&lt;FQL&gt;&lt;Q&gt;JP3160400002^FF_PTX_INC(ANN_R,2017,,,,USD)&lt;/Q&gt;&lt;R&gt;1&lt;/R&gt;&lt;C&gt;1&lt;/C&gt;&lt;D xsi:type="xsd:double"&gt;692.965109579265&lt;/D&gt;&lt;/FQL&gt;&lt;FQL&gt;&lt;Q&gt;JP3160400002^FF_TAX_CF(ANN_R,2018,,,,USD)&lt;/Q&gt;&lt;R&gt;1&lt;/R&gt;&lt;C&gt;1&lt;/C&gt;&lt;D xsi:type="xsd:double"&gt;149.403037115932&lt;/D&gt;&lt;/FQL&gt;&lt;FQL&gt;&lt;Q&gt;JP3160400002^FF_PTX_INC(ANN_R,2018,,,,USD)&lt;/Q&gt;&lt;R&gt;1&lt;/R&gt;&lt;C&gt;1&lt;/C&gt;&lt;D xsi:type="xsd:double"&gt;806.65736855194&lt;/D&gt;&lt;/FQL&gt;&lt;FQL&gt;&lt;Q&gt;JP3160400002^FF_TAX_CF(ANN_R,2019,,,,USD)&lt;/Q&gt;&lt;R&gt;1&lt;/R&gt;&lt;C&gt;1&lt;/C&gt;&lt;D xsi:type="xsd:double"&gt;177.795928649604&lt;/D&gt;&lt;/FQL&gt;&lt;FQL&gt;&lt;Q&gt;JP3160400002^FF_PTX_INC(ANN_R,2019,,,,USD)&lt;/Q&gt;&lt;R&gt;1&lt;/R&gt;&lt;C&gt;1&lt;/C&gt;&lt;D xsi:type="xsd:double"&gt;1177.85318972915&lt;/D&gt;&lt;/FQL&gt;&lt;FQL&gt;&lt;Q&gt;JP3160400002^FF_TAX_CF(ANN_R,2020,,,,USD)&lt;/Q&gt;&lt;R&gt;1&lt;/R&gt;&lt;C&gt;1&lt;/C&gt;&lt;D xsi:type="xsd:double"&gt;158.612199343741&lt;/D&gt;&lt;/FQL&gt;&lt;FQL&gt;&lt;Q&gt;JP3160400002^FF_PTX_INC(ANN_R,2020,,,,USD)&lt;/Q&gt;&lt;R&gt;1&lt;/R&gt;&lt;C&gt;1&lt;/C&gt;&lt;D xsi:type="xsd:double"&gt;495.495760772377&lt;/D&gt;&lt;/FQL&gt;&lt;FQL&gt;&lt;Q&gt;JP3783600004^FF_TAX_CF(ANN_R,2012,,,,USD)&lt;/Q&gt;&lt;R&gt;1&lt;/R&gt;&lt;C&gt;1&lt;/C&gt;&lt;D xsi:type="xsd:double"&gt;1412</t>
        </r>
      </text>
    </comment>
    <comment ref="A14" authorId="0" shapeId="0" xr:uid="{02152C2F-D9A6-4C77-AD19-3B4E39155866}">
      <text>
        <r>
          <rPr>
            <b/>
            <sz val="9"/>
            <color indexed="81"/>
            <rFont val="Tahoma"/>
            <family val="2"/>
          </rPr>
          <t>.62883635238&lt;/D&gt;&lt;/FQL&gt;&lt;FQL&gt;&lt;Q&gt;JP3783600004^FF_PTX_INC(ANN_R,2012,,,,USD)&lt;/Q&gt;&lt;R&gt;1&lt;/R&gt;&lt;C&gt;1&lt;/C&gt;&lt;D xsi:type="xsd:double"&gt;3671.30072766915&lt;/D&gt;&lt;/FQL&gt;&lt;FQL&gt;&lt;Q&gt;JP3783600004^FF_TAX_CF(ANN_R,2013,,,,USD)&lt;/Q&gt;&lt;R&gt;1&lt;/R&gt;&lt;C&gt;1&lt;/C&gt;&lt;D xsi:type="xsd:double"&gt;1482.82680032589&lt;/D&gt;&lt;/FQL&gt;&lt;FQL&gt;&lt;Q&gt;JP3783600004^FF_PTX_INC(ANN_R,2013,,,,USD)&lt;/Q&gt;&lt;R&gt;1&lt;/R&gt;&lt;C&gt;1&lt;/C&gt;&lt;D xsi:type="xsd:double"&gt;3240.45229277946&lt;/D&gt;&lt;/FQL&gt;&lt;FQL&gt;&lt;Q&gt;JP3783600004^FF_TAX_CF(ANN_R,2014,,,,USD)&lt;/Q&gt;&lt;R&gt;1&lt;/R&gt;&lt;C&gt;1&lt;/C&gt;&lt;D xsi:type="xsd:double"&gt;1031.90991640277&lt;/D&gt;&lt;/FQL&gt;&lt;FQL&gt;&lt;Q&gt;JP3783600004^FF_PTX_INC(ANN_R,2014,,,,USD)&lt;/Q&gt;&lt;R&gt;1&lt;/R&gt;&lt;C&gt;1&lt;/C&gt;&lt;D xsi:type="xsd:double"&gt;2870.10811949149&lt;/D&gt;&lt;/FQL&gt;&lt;FQL&gt;&lt;Q&gt;JP3783600004^FF_TAX_CF(ANN_R,2015,,,,USD)&lt;/Q&gt;&lt;R&gt;1&lt;/R&gt;&lt;C&gt;1&lt;/C&gt;&lt;D xsi:type="xsd:double"&gt;832.48193359375&lt;/D&gt;&lt;/FQL&gt;&lt;FQL&gt;&lt;Q&gt;JP3783600004^FF_PTX_INC(ANN_R,2015,,,,USD)&lt;/Q&gt;&lt;R&gt;1&lt;/R&gt;&lt;C&gt;1&lt;/C&gt;&lt;D xsi:type="xsd:double"&gt;3204.91554260254&lt;/D&gt;&lt;/FQL&gt;&lt;FQL&gt;&lt;Q&gt;JP3783600004^FF_TAX_CF(ANN_R,2016,,,,USD)&lt;/Q&gt;&lt;R&gt;1&lt;/R&gt;&lt;C&gt;1&lt;/C&gt;&lt;D xsi:type="xsd:double"&gt;1321.0204214789&lt;/D&gt;&lt;/FQL&gt;&lt;FQL&gt;&lt;Q&gt;JP3783600004^FF_PTX_INC(ANN_R,2016,,,,USD)&lt;/Q&gt;&lt;R&gt;1&lt;/R&gt;&lt;C&gt;1&lt;/C&gt;&lt;D xsi:type="xsd:double"&gt;3733.26558342949&lt;/D&gt;&lt;/FQL&gt;&lt;FQL&gt;&lt;Q&gt;JP3783600004^FF_TAX_CF(ANN_R,2017,,,,USD)&lt;/Q&gt;&lt;R&gt;1&lt;/R&gt;&lt;C&gt;1&lt;/C&gt;&lt;D xsi:type="xsd:double"&gt;929.800144165754&lt;/D&gt;&lt;/FQL&gt;&lt;FQL&gt;&lt;Q&gt;JP3783600004^FF_PTX_INC(ANN_R,2017,,,,USD)&lt;/Q&gt;&lt;R&gt;1&lt;/R&gt;&lt;C&gt;1&lt;/C&gt;&lt;D xsi:type="xsd:double"&gt;3803.88698889315&lt;/D&gt;&lt;/FQL&gt;&lt;FQL&gt;&lt;Q&gt;JP3783600004^FF_TAX_CF(ANN_R,2018,,,,USD)&lt;/Q&gt;&lt;R&gt;1&lt;/R&gt;&lt;C&gt;1&lt;/C&gt;&lt;D xsi:type="xsd:double"&gt;1045.24413557351&lt;/D&gt;&lt;/FQL&gt;&lt;FQL&gt;&lt;Q&gt;JP3783600004^FF_PTX_INC(ANN_R,2018,,,,USD)&lt;/Q&gt;&lt;R&gt;1&lt;/R&gt;&lt;C&gt;1&lt;/C&gt;&lt;D xsi:type="xsd:double"&gt;3865.10021520965&lt;/D&gt;&lt;/FQL&gt;&lt;FQL&gt;&lt;Q&gt;JP3783600004^FF_TAX_CF(ANN_R,2019,,,,USD)&lt;/Q&gt;&lt;R&gt;1&lt;/R&gt;&lt;C&gt;1&lt;/C&gt;&lt;D xsi:type="xsd:double"&gt;1003.61667468399&lt;/D&gt;&lt;/FQL&gt;&lt;FQL&gt;&lt;Q&gt;JP3783600004^FF_PTX_INC(ANN_R,2019,,,,USD)&lt;/Q&gt;&lt;R&gt;1&lt;/R&gt;&lt;C&gt;1&lt;/C&gt;&lt;D xsi:type="xsd:double"&gt;2613.67648999393&lt;/D&gt;&lt;/FQL&gt;&lt;FQL&gt;&lt;Q&gt;JP3783600004^FF_TAX_CF(ANN_R,2020,,,,USD)&lt;/Q&gt;&lt;R&gt;1&lt;/R&gt;&lt;C&gt;1&lt;/C&gt;&lt;D xsi:type="xsd:double"&gt;264.234233409166&lt;/D&gt;&lt;/FQL&gt;&lt;FQL&gt;&lt;Q&gt;JP3783600004^FF_PTX_INC(ANN_R,2020,,,,USD)&lt;/Q&gt;&lt;R&gt;1&lt;/R&gt;&lt;C&gt;1&lt;/C&gt;&lt;D xsi:type="xsd:double"&gt;-6634.05754062906&lt;/D&gt;&lt;/FQL&gt;&lt;FQL&gt;&lt;Q&gt;JP3551500006^FF_TAX_CF(ANN_R,2012,,,,USD)&lt;/Q&gt;&lt;R&gt;1&lt;/R&gt;&lt;C&gt;1&lt;/C&gt;&lt;D xsi:type="xsd:double"&gt;641.669795718044&lt;/D&gt;&lt;/FQL&gt;&lt;FQL&gt;&lt;Q&gt;JP3551500006^FF_PTX_INC(ANN_R,2012,,,,USD)&lt;/Q&gt;&lt;R&gt;1&lt;/R&gt;&lt;C&gt;1&lt;/C&gt;&lt;D xsi:type="xsd:double"&gt;3400.06952602416&lt;/D&gt;&lt;/FQL&gt;&lt;FQL&gt;&lt;Q&gt;JP3551500006^FF_TAX_CF(ANN_R,2013,,,,USD)&lt;/Q&gt;&lt;R&gt;1&lt;/R&gt;&lt;C&gt;1&lt;/C&gt;&lt;D xsi:type="xsd:double"&gt;1096.42951120995&lt;/D&gt;&lt;/FQL&gt;&lt;FQL&gt;&lt;Q&gt;JP3551500006^FF_PTX_INC(ANN_R,2013,,,,USD)&lt;/Q&gt;&lt;R&gt;1&lt;/R&gt;&lt;C&gt;1&lt;/C&gt;&lt;D xsi:type="xsd:double"&gt;3932.96456338279&lt;/D&gt;&lt;/FQL&gt;&lt;FQL&gt;&lt;Q&gt;JP3551500006^FF_TAX_CF(ANN_R,2014,,,,USD)&lt;/Q&gt;&lt;R&gt;1&lt;/R&gt;&lt;C&gt;1&lt;/C&gt;&lt;D xsi:type="xsd:double"&gt;1383.11356837302&lt;/D&gt;&lt;/FQL&gt;&lt;FQL&gt;&lt;Q&gt;JP3551500006^FF_PTX_INC(ANN_R,2014,,,,USD)&lt;/Q&gt;&lt;R&gt;1&lt;/R&gt;&lt;C&gt;1&lt;/C&gt;&lt;D xsi:type="xsd:double"&gt;3331.24610625114&lt;/D&gt;&lt;/FQL&gt;&lt;FQL&gt;&lt;Q&gt;JP3551500006^FF_TAX_CF(ANN_R,2015,,,,USD)&lt;/Q&gt;&lt;R&gt;1&lt;/R&gt;&lt;C&gt;1&lt;/C&gt;&lt;D xsi:type="xsd:double"&gt;539.429439544678&lt;/D&gt;&lt;/FQL&gt;&lt;FQL&gt;&lt;Q&gt;JP3551500006^FF_PTX_INC(ANN_R,2015,,,,USD)&lt;/Q&gt;&lt;R&gt;1&lt;/R&gt;&lt;C&gt;1&lt;/C&gt;&lt;D xsi:type="xsd:double"&gt;2849.35695266724&lt;/D&gt;&lt;/FQL&gt;&lt;FQL&gt;&lt;Q&gt;JP3551500006^FF_TAX_CF(ANN_R,2016,,,,USD)&lt;/Q&gt;&lt;R&gt;1&lt;/R&gt;&lt;C&gt;1&lt;/C&gt;&lt;D xsi:type="xsd:double"&gt;1001.14970942587&lt;/D&gt;&lt;/FQL&gt;&lt;FQL&gt;&lt;Q&gt;JP3551500006^FF_PTX_INC(ANN_R,2016,,,,USD)&lt;/Q&gt;&lt;R&gt;1&lt;/R&gt;&lt;C&gt;1&lt;/C&gt;&lt;D xsi:type="xsd:double"&gt;3332.40676165&lt;/D&gt;&lt;/FQL&gt;&lt;FQL&gt;&lt;Q&gt;JP3551500006^FF_TAX_CF(ANN_R,2017,,,,USD)&lt;/Q&gt;&lt;R&gt;1&lt;/R&gt;&lt;C&gt;1&lt;/C&gt;&lt;D xsi:type="xsd:double"&gt;631.854831501842&lt;/D&gt;&lt;/FQL&gt;&lt;FQL&gt;&lt;Q&gt;JP3551500006^FF_PTX_INC(ANN_R,2017,,,,USD)&lt;/Q&gt;&lt;R&gt;1&lt;/R&gt;&lt;C&gt;1&lt;/C&gt;&lt;D xsi:type="xsd:double"&gt;4059.30864282697&lt;/D&gt;&lt;/FQL&gt;&lt;FQL&gt;&lt;Q&gt;JP3551500006^FF_TAX_CF(ANN_R,2018,,,,USD)&lt;/Q&gt;&lt;R&gt;1&lt;/R&gt;&lt;C&gt;1&lt;/C&gt;&lt;D xsi:type="xsd:double"&gt;1134.2655492872&lt;/D&gt;&lt;/FQL&gt;&lt;FQL&gt;&lt;Q&gt;JP3551500006^FF_PTX_INC(ANN_R,2018,,,,USD)&lt;/Q&gt;&lt;R&gt;1&lt;/R&gt;&lt;C&gt;1&lt;/C&gt;&lt;D xsi:type="xsd:double"&gt;3210.53311850689&lt;/D&gt;&lt;/FQL&gt;&lt;FQL&gt;&lt;Q&gt;JP3551500006^FF_TAX_CF(ANN_R,2019,,,,USD)&lt;/Q&gt;&lt;R&gt;1&lt;/R&gt;&lt;C&gt;1&lt;/C&gt;&lt;D xsi:type="xsd:double"&gt;731.390514828265&lt;/D&gt;&lt;/FQL&gt;&lt;FQL&gt;&lt;Q&gt;JP3551500006^FF_PTX_INC(ANN_R,2019,,,,USD)&lt;/Q&gt;&lt;R&gt;1&lt;/R&gt;&lt;C&gt;1&lt;/C&gt;&lt;D xsi:type="xsd:double"&gt;824.376746200025&lt;/D&gt;&lt;/FQL&gt;&lt;FQL&gt;&lt;Q&gt;JP3551500006^FF_TAX_CF(ANN_R,2020,,,,USD)&lt;/Q&gt;&lt;R&gt;1&lt;/R&gt;&lt;C&gt;1&lt;/C&gt;&lt;D xsi:type="xsd:double"&gt;586.437067553401&lt;/D&gt;&lt;/FQL&gt;&lt;FQL&gt;&lt;Q&gt;JP3551500006^FF_PTX_INC(ANN_R,2020,,,,USD)&lt;/Q&gt;&lt;R&gt;1&lt;/R&gt;&lt;C&gt;1&lt;/C&gt;&lt;D xsi:type="xsd:double"&gt;1809.8875810504&lt;/D&gt;&lt;/FQL&gt;&lt;FQL&gt;&lt;Q&gt;JP3505000004^FF_TAX_CF(ANN_R,2012,,,,USD)&lt;/Q&gt;&lt;R&gt;1&lt;/R&gt;&lt;C&gt;1&lt;/C&gt;&lt;D xsi:type="xsd:double"&gt;492.683812584728&lt;/D&gt;&lt;/FQL&gt;&lt;FQL&gt;&lt;Q&gt;JP3505000004^FF_PTX_INC(ANN_R,2012,,,,USD)&lt;/Q&gt;&lt;R&gt;1&lt;/R&gt;&lt;C&gt;1&lt;/C&gt;&lt;D xsi:type="xsd:double"&gt;1366.13102506846&lt;/D&gt;&lt;/FQL&gt;&lt;FQL&gt;&lt;Q&gt;JP3505000004^FF_TAX_CF(ANN_R,2013,,,,USD)&lt;/Q&gt;&lt;R&gt;1&lt;/R&gt;&lt;C&gt;1&lt;/C&gt;&lt;D xsi:type="xsd:double"&gt;550.825278291479&lt;/D&gt;&lt;/FQL&gt;&lt;FQL&gt;&lt;Q&gt;JP3505000004^FF_PTX_INC(ANN_R,2013,,,,USD)&lt;/Q&gt;&lt;R&gt;1&lt;/R&gt;&lt;C&gt;1&lt;/C&gt;&lt;D xsi:type="xsd:double"&gt;1682.20484657772&lt;/D&gt;&lt;/FQL&gt;&lt;FQL&gt;&lt;Q&gt;JP3505000004^FF_TAX_CF(ANN_R,2014,,,,USD)&lt;/Q&gt;&lt;R&gt;1&lt;/R&gt;&lt;C&gt;1&lt;/C&gt;&lt;D xsi:type="xsd:double"&gt;702.598462426104&lt;/D&gt;&lt;/FQL&gt;&lt;FQL&gt;&lt;Q&gt;JP3505000004^FF_PTX_INC(ANN_R,2014,,,,USD)&lt;/Q&gt;&lt;R&gt;1&lt;/R&gt;&lt;C&gt;1&lt;/C&gt;&lt;D xsi:type="xsd:double"&gt;1830.48814416956&lt;/D&gt;&lt;/FQL&gt;&lt;FQL&gt;&lt;Q&gt;JP3505000004^FF_TAX_CF(ANN_R,2015,,,,USD)&lt;/Q&gt;&lt;R&gt;1&lt;/R&gt;&lt;C&gt;1&lt;/C&gt;&lt;D xsi:type="xsd:double"&gt;484.21821975708&lt;/D&gt;&lt;/FQL&gt;&lt;FQL&gt;&lt;Q&gt;JP3505000004^FF_PTX_INC(ANN_R,2015,,,,USD)&lt;/Q&gt;&lt;R&gt;1&lt;/R&gt;&lt;C&gt;1&lt;/C&gt;&lt;D xsi:type="xsd:double"&gt;1300.86960601807&lt;/D&gt;&lt;/FQL&gt;&lt;FQL&gt;&lt;Q&gt;JP3505000004^FF_TAX_CF(ANN_R,2016,,,,USD)&lt;/Q&gt;&lt;R&gt;1&lt;/R&gt;&lt;C&gt;1&lt;/C&gt;&lt;D xsi:type="xsd:double"&gt;984.185609361157&lt;/D&gt;&lt;/FQL&gt;&lt;FQL&gt;&lt;Q&gt;JP3505000004^FF_PTX_INC(ANN_R,2016,,,,USD)&lt;/Q&gt;&lt;R&gt;1&lt;/R&gt;&lt;C&gt;1&lt;/C&gt;&lt;D xsi:type="xsd:double"&gt;2722.98277930357&lt;/D&gt;&lt;/FQL&gt;&lt;FQL&gt;&lt;Q&gt;JP3505000004^FF_TAX_CF(ANN_R,2017,,,,USD)&lt;/Q&gt;&lt;R&gt;1&lt;/R&gt;&lt;C&gt;1&lt;/C&gt;&lt;D xsi:type="xsd:double"&gt;910.41051068157&lt;/D&gt;&lt;/FQL&gt;&lt;FQL&gt;&lt;Q&gt;JP3505000004^FF_PTX_INC(ANN_R,2017,,,,USD)&lt;/Q&gt;&lt;R&gt;1&lt;/R&gt;&lt;C&gt;1&lt;/C&gt;&lt;D xsi:type="xsd:double"&gt;3124.67236857861&lt;/D&gt;&lt;/FQL&gt;&lt;FQL&gt;&lt;Q&gt;JP3505000004^FF_TAX_CF(ANN_R,2018,,,,USD)&lt;/Q&gt;&lt;R&gt;1&lt;/R&gt;&lt;C&gt;1&lt;/C&gt;&lt;D xsi:type="xsd:double"&gt;1030.79799449071&lt;/D&gt;&lt;/FQL&gt;&lt;FQL&gt;&lt;Q&gt;JP3505000004^FF_PTX_INC(ANN_R,2018,,,,USD)&lt;/Q&gt;&lt;R&gt;1&lt;/R&gt;&lt;C&gt;1&lt;/C&gt;&lt;D xsi:type="xsd:double"&gt;3176.25734930858&lt;/D&gt;&lt;/FQL&gt;&lt;FQL&gt;&lt;Q&gt;JP3505000004^FF_TAX_CF(ANN_R,2019,,,,USD)&lt;/Q&gt;&lt;R&gt;1&lt;/R&gt;&lt;C&gt;1&lt;/C&gt;&lt;D xsi:type="xsd:double"&gt;1201.56421885639&lt;/D&gt;&lt;/FQL&gt;&lt;FQL&gt;&lt;Q&gt;JP3505000004^FF_PTX_INC(ANN_R,2019,,,,USD)&lt;/Q&gt;&lt;R&gt;1&lt;/R&gt;&lt;C&gt;1&lt;/C&gt;&lt;D xsi:type="xsd:double"&gt;3216.19231896847&lt;/D&gt;&lt;/FQL&gt;&lt;FQL&gt;&lt;Q&gt;JP3505000004^FF_TAX_CF(ANN_R,2020,,,,USD)&lt;/Q&gt;&lt;R&gt;1&lt;/R&gt;&lt;C&gt;1&lt;/C&gt;&lt;D xsi:type="xsd:double"&gt;1048.15866960213&lt;/D&gt;&lt;/FQL&gt;&lt;FQL&gt;&lt;Q&gt;JP3505000004^FF_PTX_INC(ANN_R,2020,,,,USD)&lt;/Q&gt;&lt;R&gt;1&lt;/R&gt;&lt;C&gt;1&lt;/C&gt;&lt;D xsi:type="xsd:double"&gt;2934.3539744243&lt;/D&gt;&lt;/FQL&gt;&lt;FQL&gt;&lt;Q&gt;JP3475350009^FF_TAX_CF(ANN_R,2012,,,,USD)&lt;/Q&gt;&lt;R&gt;1&lt;/R&gt;&lt;C&gt;1&lt;/C&gt;&lt;D xsi:type="xsd:double"&gt;283.292890693992&lt;/D&gt;&lt;/FQL&gt;&lt;FQL&gt;&lt;Q&gt;JP3475350009^FF_PTX_INC(ANN_R,2012,,,,USD)&lt;/Q&gt;&lt;R&gt;1&lt;/R&gt;&lt;C&gt;1&lt;/C&gt;&lt;D xsi:type="xsd:double"&gt;1156.24557392672&lt;/D&gt;&lt;/FQL&gt;&lt;FQL&gt;&lt;Q&gt;JP3475350009^FF_TAX_CF(ANN_R,2013,,,,USD)&lt;/Q&gt;&lt;R&gt;1&lt;/R&gt;&lt;C&gt;1&lt;/C&gt;&lt;D xsi:type="xsd:double"&gt;547.161561939865&lt;/D&gt;&lt;/FQL&gt;&lt;FQL&gt;&lt;Q&gt;JP3475350009^FF_PTX_INC(ANN_R,2013,,,,USD)&lt;/Q&gt;&lt;R&gt;1&lt;/R&gt;&lt;C&gt;1&lt;/C&gt;&lt;D xsi:type="xsd:double"&gt;996.041686600074&lt;/D&gt;&lt;/FQL&gt;&lt;FQL&gt;&lt;Q&gt;JP3475350009^FF_TAX_CF(ANN_R,2014,,,,USD)&lt;/Q&gt;&lt;R&gt;1&lt;/R&gt;&lt;C&gt;1&lt;/C&gt;&lt;D xsi:type="xsd:double"&gt;199.114319713786&lt;/D&gt;&lt;/FQL&gt;&lt;FQL&gt;&lt;Q&gt;JP3475350009^FF_PTX_INC(ANN_R,2014,,,,USD)&lt;/Q&gt;&lt;R&gt;1&lt;/R&gt;&lt;C&gt;1&lt;/C&gt;&lt;D xsi:type="xsd:double"&gt;727.640224039555&lt;/D&gt;&lt;/FQL&gt;&lt;FQL&gt;&lt;Q&gt;JP3475350009^FF_TAX_CF(ANN_R,2015,,,,USD)&lt;/Q&gt;&lt;R&gt;1&lt;/R&gt;&lt;C&gt;1&lt;/C&gt;&lt;D xsi:type="xsd:double"&gt;311.805988311768&lt;/D&gt;&lt;/FQL&gt;&lt;FQL&gt;&lt;Q&gt;JP3475350009^FF_PTX_INC(ANN_R,2015,,,,USD)&lt;/Q&gt;&lt;R&gt;1&lt;/R&gt;&lt;C&gt;1&lt;/C&gt;&lt;D xsi:type="xsd:double"&gt;1019.18412780762&lt;/D&gt;&lt;/FQL&gt;&lt;FQL&gt;&lt;Q&gt;JP3475350009^FF_TAX_CF(ANN_R,2016,,,,USD)&lt;/Q&gt;&lt;R&gt;1&lt;/R&gt;&lt;C&gt;1&lt;/C&gt;&lt;D xsi:type="xsd:double"&gt;280.466348974034&lt;/D&gt;&lt;/FQL&gt;&lt;FQL&gt;&lt;Q&gt;JP3475350009^FF_PTX_INC(ANN_R,2016,,,,USD)&lt;/Q&gt;&lt;R&gt;1&lt;/R&gt;&lt;C&gt;1&lt;/C&gt;&lt;D xsi:type="xsd:double"&gt;810.693748764694&lt;/D&gt;&lt;/FQL&gt;&lt;FQL&gt;&lt;Q&gt;JP3475350009^FF_TAX_CF(ANN_R,2017,,,,USD)&lt;/Q&gt;&lt;R&gt;1&lt;/R&gt;&lt;C&gt;1&lt;/C&gt;&lt;D xsi:type="xsd:double"&gt;200.058791644871&lt;/D&gt;&lt;/FQL&gt;&lt;FQL&gt;&lt;Q&gt;JP3475350009^FF_PTX_INC(ANN_R,2017,,,,USD)&lt;/Q&gt;&lt;R&gt;1&lt;/R&gt;&lt;C&gt;1&lt;/C&gt;&lt;D xsi:type="xsd:double"&gt;731.022566087544&lt;/D&gt;&lt;/FQL&gt;&lt;FQL&gt;&lt;Q&gt;JP3475350009^FF_TAX_CF(ANN_R,2018,,,,USD)&lt;/Q&gt;&lt;R&gt;1&lt;/R&gt;&lt;C&gt;1&lt;/C&gt;&lt;D xsi:type="xsd:double"&gt;325.948948550969&lt;/D&gt;&lt;/FQL&gt;&lt;FQL&gt;&lt;Q&gt;JP3475350009^FF_PTX_INC(ANN_R,2018,,,,USD)&lt;/Q&gt;&lt;R&gt;1&lt;/R&gt;&lt;C&gt;1&lt;/C&gt;&lt;D xsi:type="xsd:double"&gt;773.986726140603&lt;/D&gt;&lt;/FQL&gt;&lt;FQL&gt;&lt;Q&gt;JP3475350009^FF_TAX_CF(ANN_R,2019,,,,USD)&lt;/Q&gt;&lt;R&gt;1&lt;/R&gt;&lt;C&gt;1&lt;/C&gt;&lt;D xsi:type="xsd:double"&gt;240.79846919328&lt;/D&gt;&lt;/FQL&gt;&lt;FQL&gt;&lt;Q&gt;JP3475350009^FF_PTX_INC(ANN_R,2019,,,,USD)&lt;/Q&gt;&lt;R&gt;1&lt;/R&gt;&lt;C&gt;1&lt;/C&gt;&lt;D xsi:type="xsd:double"&gt;1298.34899756312&lt;/D&gt;&lt;/FQL&gt;&lt;FQL&gt;&lt;Q&gt;JP3475350009^FF_TAX_CF(ANN_R,2020,,,,USD)&lt;/Q&gt;&lt;R&gt;1&lt;/R&gt;&lt;C&gt;1&lt;/C&gt;&lt;D xsi:type="xsd:double"&gt;231.242669653147&lt;/D&gt;&lt;/FQL&gt;&lt;FQL&gt;&lt;Q&gt;JP3475350009^FF_PTX_INC(ANN_R,2020,,,,USD)&lt;/Q&gt;&lt;R&gt;1&lt;/R&gt;&lt;C&gt;1&lt;/C&gt;&lt;D xsi:type="xsd:double"&gt;697.320402726531&lt;/D&gt;&lt;/FQL&gt;&lt;FQL&gt;&lt;Q&gt;JP3476480003^FF_TAX_CF(ANN_R,2012,,,,USD)&lt;/Q&gt;&lt;R&gt;1&lt;/R&gt;&lt;C&gt;1&lt;/C&gt;&lt;D xsi:type="xsd:double"&gt;409.108369164169&lt;/D&gt;&lt;/FQL&gt;&lt;FQL&gt;&lt;Q&gt;JP3476480003^FF_PTX_INC(ANN_R,2012,,,,USD)&lt;/Q&gt;&lt;R&gt;1&lt;/R&gt;&lt;C&gt;1&lt;/C&gt;&lt;D xsi:type="xsd:double"&gt;676.926112808287&lt;/D&gt;&lt;/FQL&gt;&lt;FQL&gt;&lt;Q&gt;JP3476480003^FF_TAX_CF(ANN_R,2013,,,,USD)&lt;/Q&gt;&lt;R&gt;1&lt;/R&gt;&lt;C&gt;1&lt;/C&gt;&lt;D xsi:type="xsd:double"&gt;1169.74376975559&lt;/D&gt;&lt;/FQL&gt;&lt;FQL&gt;&lt;Q&gt;JP3476480003^FF_PTX_INC(ANN_R,2013,,,,USD)&lt;/Q&gt;&lt;R&gt;1&lt;/R&gt;&lt;C&gt;1&lt;/C&gt;&lt;D xsi:type="xsd:double"&gt;1467.58294509724&lt;/D&gt;&lt;/FQL&gt;&lt;FQL&gt;&lt;Q&gt;JP3476480003^FF_TAX_CF(ANN_R,2014,,,,USD)&lt;/Q&gt;&lt;R&gt;1&lt;/R&gt;&lt;C&gt;1&lt;/C&gt;&lt;D xsi:type="xsd:double"&gt;1284.14808954298&lt;/D&gt;&lt;/FQL&gt;&lt;FQL&gt;&lt;Q&gt;JP3476480003^FF_PTX_INC(ANN_R,2014,,,,USD)&lt;/Q&gt;&lt;R&gt;1&lt;/R&gt;&lt;C&gt;1&lt;/C&gt;&lt;D xsi:type="xsd:double"&gt;2444.11598572694&lt;/D&gt;&lt;/FQL&gt;&lt;FQL&gt;&lt;Q&gt;JP3476480003^FF_TAX_CF(ANN_R,2015,,,,USD)&lt;/Q&gt;&lt;R&gt;1&lt;/R&gt;&lt;C&gt;1&lt;/C&gt;&lt;D xsi:type="xsd:double"&gt;989.36340713501&lt;/D&gt;&lt;/FQL&gt;&lt;FQL&gt;&lt;Q&gt;JP3476480003^FF_PTX_INC(ANN_R,2015,,,,USD)&lt;/Q&gt;&lt;R&gt;1&lt;/R&gt;&lt;C&gt;1&lt;/C&gt;&lt;D xsi:type="xsd:double"&gt;2212.6291885376&lt;/D&gt;&lt;/FQL&gt;&lt;FQL&gt;&lt;Q&gt;JP3476480003^FF_TAX_CF(ANN_R,2016,,,,USD)&lt;/Q&gt;&lt;R&gt;1&lt;/R&gt;&lt;C&gt;1&lt;/C&gt;&lt;D xsi:type="xsd:double"&gt;933.025503559038&lt;/D&gt;&lt;/FQL&gt;&lt;FQL&gt;&lt;Q&gt;JP3476480003^FF_PTX_INC(ANN_R,2016,,,,USD)&lt;/Q&gt;&lt;R&gt;1&lt;/R&gt;&lt;C&gt;1&lt;/C&gt;&lt;D xsi:type="xsd:double"&gt;2866.13872878812&lt;/D&gt;&lt;/FQL&gt;&lt;FQL&gt;&lt;Q&gt;JP3476480003^FF_TAX_CF(ANN_R,2017,,,,USD)&lt;/Q&gt;&lt;R&gt;1&lt;/R&gt;&lt;C&gt;1&lt;/C&gt;&lt;D xsi:type="xsd:double"&gt;511.456846758723&lt;/D&gt;&lt;/FQL&gt;&lt;FQL&gt;&lt;Q&gt;JP3476480003^FF_PTX_INC(ANN_R,2017,,,,USD)&lt;/Q&gt;&lt;R&gt;1&lt;/R&gt;&lt;C&gt;1&lt;/C&gt;&lt;D xsi:type="xsd:double"&gt;3399.36636179686&lt;/D&gt;&lt;/FQL&gt;&lt;FQL&gt;&lt;Q&gt;JP3476480003^FF_TAX_CF(ANN_R,2018,,,,USD)&lt;/Q&gt;&lt;R&gt;1&lt;/R&gt;&lt;C&gt;1&lt;/C&gt;&lt;D xsi:type="xsd:double"&gt;1529.16280914843&lt;/D&gt;&lt;/FQL&gt;&lt;FQL&gt;&lt;Q&gt;JP3476480003^FF_PTX_INC(ANN_R,2018,,,,USD)&lt;/Q&gt;&lt;R&gt;1&lt;/R&gt;&lt;C&gt;1&lt;/C&gt;&lt;D xsi:type="xsd:double"&gt;2879.75075446256&lt;/D&gt;&lt;/FQL&gt;&lt;FQL&gt;&lt;Q&gt;JP3476480003^FF_TAX_CF(ANN_R,2019,,,,USD)&lt;/Q&gt;&lt;R&gt;1&lt;/R&gt;&lt;C&gt;1&lt;/C&gt;&lt;D xsi:type="xsd:double"&gt;1322.69465082139&lt;/D&gt;&lt;/FQL&gt;&lt;FQL&gt;&lt;Q&gt;JP3476480003^FF_PTX_INC(ANN_R,2019,,,,USD)&lt;/Q&gt;&lt;R&gt;1&lt;/R&gt;&lt;C&gt;1&lt;/C&gt;&lt;D xsi:type="xsd:double"&gt;931.370695710182&lt;/D&gt;&lt;/FQL&gt;&lt;FQL&gt;&lt;Q&gt;JP3476480003^FF_TAX_CF(ANN_R,2020,,,,USD)&lt;/Q&gt;&lt;R&gt;1&lt;/R&gt;&lt;C&gt;1&lt;/C&gt;&lt;D xsi:type="xsd:double"&gt;419.584048911929&lt;/D&gt;&lt;/FQL&gt;&lt;FQL&gt;&lt;Q&gt;JP3476480003^FF_PTX_INC(ANN_R,2020,,,,USD)&lt;/Q&gt;&lt;R&gt;1&lt;/R&gt;&lt;C&gt;1&lt;/C&gt;&lt;D xsi:type="xsd:double"&gt;4549.79970701039&lt;/D&gt;&lt;/FQL&gt;&lt;FQL&gt;&lt;Q&gt;JP3497400006^FF_TAX_CF(ANN_R,2012,,,,USD)&lt;/Q&gt;&lt;R&gt;1&lt;/R&gt;&lt;C&gt;1&lt;/C&gt;&lt;D xsi:type="xsd:double"&gt;23.1705046631396&lt;/D&gt;&lt;/FQL&gt;&lt;FQL&gt;&lt;Q&gt;JP3497400006^FF_PTX_INC(ANN_R,2012,,,,USD)&lt;/Q&gt;&lt;R&gt;1&lt;/R&gt;&lt;C&gt;1&lt;/C&gt;&lt;D xsi:type="xsd:double"&gt;88.2433170825243&lt;/D&gt;&lt;/FQL&gt;&lt;FQL&gt;&lt;Q&gt;JP3497400006^FF_TAX_CF(ANN_R,2013,,,,USD)&lt;/Q&gt;&lt;R&gt;1&lt;/R&gt;&lt;C&gt;1&lt;/C&gt;&lt;D xsi:type="xsd:double"&gt;31.5758441966027&lt;/D&gt;&lt;/FQL&gt;&lt;FQL&gt;&lt;Q&gt;JP3497400006^FF_PTX_INC(ANN_R,2013,,,,USD)&lt;/Q&gt;&lt;R&gt;1&lt;/R&gt;&lt;C&gt;1&lt;/C&gt;&lt;D xsi:type="xsd:double"&gt;121.162194440141&lt;/D&gt;&lt;/FQL&gt;&lt;FQL&gt;&lt;Q&gt;JP3497400006^FF_TAX_CF(ANN_R,2014,,,,USD)&lt;/Q&gt;&lt;R&gt;1&lt;/R&gt;&lt;C&gt;1&lt;/C&gt;&lt;D xsi:type="xsd:double"&gt;63.9106536852196&lt;/D&gt;&lt;/FQL&gt;&lt;FQL&gt;&lt;Q&gt;JP3497400006^FF_PTX_INC(ANN_R,2014,,,,USD)&lt;/Q&gt;&lt;R&gt;1&lt;/R&gt;&lt;C&gt;1&lt;/C&gt;&lt;D xsi:type="xsd:double"&gt;138.462463068776&lt;/D&gt;&lt;/FQL&gt;&lt;FQL&gt;&lt;Q&gt;JP3497400006^FF_TAX_CF(ANN_R,2015,,,,USD)&lt;/Q&gt;&lt;R&gt;1&lt;/R&gt;&lt;C&gt;1&lt;/C&gt;&lt;D xsi:type="xsd:double"&gt;25.2489318847656&lt;/D&gt;&lt;/FQL&gt;&lt;FQL&gt;&lt;Q&gt;JP3497400006^FF_PTX_INC(ANN_R,2015,,,,USD)&lt;/Q&gt;&lt;R&gt;1&lt;/R&gt;&lt;C&gt;1&lt;/C&gt;&lt;D xsi:type="xsd:double"&gt;171.962547302246&lt;/D&gt;&lt;/FQL&gt;&lt;FQL&gt;&lt;Q&gt;JP3497400006^FF_TAX_CF(ANN_R,2016,,,,USD)&lt;/Q&gt;&lt;R&gt;1&lt;/R&gt;&lt;C&gt;1&lt;/C&gt;&lt;D xsi:type="xsd:double"&gt;105.025971712545&lt;/D&gt;&lt;/FQL&gt;&lt;FQL&gt;&lt;Q&gt;JP3497400006^FF_PTX_INC(ANN_R,2016,,,,USD)&lt;/Q&gt;&lt;R&gt;1&lt;/R&gt;&lt;C&gt;1&lt;/C&gt;&lt;D xsi:type="xsd:double"&gt;221.096616085619&lt;/D&gt;&lt;/FQL&gt;&lt;FQL&gt;&lt;Q&gt;JP3497400006^FF_TAX_CF(ANN_R,2017,,,,USD)&lt;/Q&gt;&lt;R&gt;1&lt;/R&gt;&lt;C&gt;1&lt;/C&gt;&lt;D xsi:type="xsd:double"&gt;31.5160492137074&lt;/D&gt;&lt;/FQL&gt;&lt;FQL&gt;&lt;Q&gt;JP3497400006^FF_PTX_INC(ANN_R,2017,,,,USD)&lt;/Q&gt;&lt;R&gt;1&lt;/R&gt;&lt;C&gt;1&lt;/C&gt;&lt;D xsi:type="xsd:double"&gt;370.460196010768&lt;/D&gt;&lt;/FQL&gt;&lt;FQL&gt;&lt;Q&gt;JP3497400006^FF_TAX_CF(ANN_R,2018,,,,USD)&lt;/Q&gt;&lt;R&gt;1&lt;/R&gt;&lt;C&gt;1&lt;/C&gt;&lt;D xsi:type="xsd:double"&gt;146.78794291243&lt;/D&gt;&lt;/FQL&gt;&lt;FQL&gt;&lt;Q&gt;JP3497400006^FF_PTX_INC(ANN_R,2018,,,,USD)&lt;/Q&gt;&lt;R&gt;1&lt;/R&gt;&lt;C&gt;1&lt;/C&gt;&lt;D xsi:type="xsd:double"&gt;498.932921329513&lt;/D&gt;&lt;/FQL&gt;&lt;FQL&gt;&lt;Q&gt;JP3497400006^FF_TAX_CF(ANN_R,2019,,,,USD)&lt;/Q&gt;&lt;R&gt;1&lt;/R&gt;&lt;C&gt;1&lt;/C&gt;&lt;D xsi:type="xsd:double"&gt;205.250320404768&lt;/D&gt;&lt;/FQL&gt;&lt;FQL&gt;&lt;Q&gt;JP3497400006^FF_PTX_INC(ANN_R,2019,,,,USD)&lt;/Q&gt;&lt;R&gt;1&lt;/R&gt;&lt;C&gt;1&lt;/C&gt;&lt;D xsi:type="xsd:double"&gt;366.13213634491&lt;/D&gt;&lt;/FQL&gt;&lt;FQL&gt;&lt;Q&gt;JP3497400006^FF_TAX_CF(ANN_R,2020,,,,USD)&lt;/Q&gt;&lt;R&gt;1&lt;/R&gt;&lt;C&gt;1&lt;/C&gt;&lt;D xsi:type="xsd:double"&gt;39.3466120474041&lt;/D&gt;&lt;/FQL&gt;&lt;FQL&gt;&lt;Q&gt;JP3497400006^FF_PTX_INC(ANN_R,2020,,,,USD)&lt;/Q&gt;&lt;R&gt;1&lt;/R&gt;&lt;C&gt;1&lt;/C&gt;&lt;D xsi:type="xsd:double"&gt;425.326221626252&lt;/D&gt;&lt;/FQL&gt;&lt;FQL&gt;&lt;Q&gt;JP3519400000^FF_TAX_CF(ANN_R,2012,,,,USD)&lt;/Q&gt;&lt;R&gt;1&lt;/R&gt;&lt;C&gt;1&lt;/C&gt;&lt;D xsi:type="xsd:double"&gt;319.595405220054&lt;/D&gt;&lt;/FQL&gt;&lt;FQL&gt;&lt;Q&gt;JP3519400000^FF_PTX_INC(ANN_R,2012,,,,USD)&lt;/Q&gt;&lt;R&gt;1&lt;/R&gt;&lt;C&gt;1&lt;/C&gt;&lt;D xsi:type="xsd:double"&gt;910.848784776405&lt;/D&gt;&lt;/FQL&gt;&lt;FQL&gt;&lt;Q&gt;JP3519400000^FF_TAX_CF(ANN_R,2013,,,,USD)&lt;/Q&gt;&lt;R&gt;1&lt;/R&gt;&lt;C&gt;1&lt;/C&gt;&lt;D xsi:type="xsd:double"&gt;244.068848272786&lt;/D&gt;&lt;/FQL&gt;&lt;FQL&gt;&lt;Q&gt;JP3519400000^FF_PTX_INC(ANN_R,2013,,,,USD)&lt;/Q&gt;&lt;R&gt;1&lt;/R&gt;&lt;C&gt;1&lt;/C&gt;&lt;D xsi:type="xsd:double"&gt;788.16609147191&lt;/D&gt;&lt;/FQL&gt;&lt;FQL&gt;&lt;Q&gt;JP3519400000^FF_TAX_CF(ANN_R,2014,,,,USD)&lt;/Q&gt;&lt;R&gt;1&lt;/R&gt;&lt;C&gt;1&lt;/C&gt;&lt;D xsi:type="xsd:double"&gt;238.280596109107&lt;/D&gt;&lt;/FQL&gt;&lt;FQL&gt;&lt;Q&gt;JP3519400000^FF_PTX_INC(ANN_R,2014,,,,USD)&lt;/Q&gt;&lt;R&gt;1&lt;/R&gt;&lt;C&gt;1&lt;/C&gt;&lt;D xsi:type="xsd:double"&gt;719.546559434384&lt;/D&gt;&lt;/FQL&gt;&lt;FQL&gt;&lt;Q&gt;JP3519400000^FF_TAX_CF(ANN_R,2015,,,,USD)&lt;/Q&gt;&lt;R&gt;1&lt;/R&gt;&lt;C&gt;1&lt;/C&gt;&lt;D xsi:type="xsd:double"&gt;240.705760072917&lt;/D&gt;&lt;/FQL&gt;&lt;FQL&gt;&lt;Q&gt;JP3519400000^FF_PTX_INC(ANN_R,2015,,,,USD)&lt;/Q&gt;&lt;R&gt;1&lt;/R&gt;&lt;C&gt;1&lt;/C&gt;&lt;D xsi:type="xsd:double"&gt;720.903054669499&lt;/D&gt;&lt;/FQL&gt;&lt;FQL&gt;&lt;Q&gt;JP3519400000^FF_TAX_CF(ANN_R,2016,,,,USD)&lt;/Q&gt;&lt;R&gt;1&lt;/R&gt;&lt;C&gt;1&lt;/C&gt;&lt;D xsi:type="xsd:double"&gt;233.197648705915&lt;/D&gt;&lt;/FQL&gt;&lt;FQL&gt;&lt;Q&gt;JP3519400000^FF_PTX_INC(ANN_R,2016,,,,USD)&lt;/Q&gt;&lt;R&gt;1&lt;/R&gt;&lt;C&gt;1&lt;/C&gt;&lt;D xsi:type="xsd:double"&gt;685.153263777494&lt;/D&gt;&lt;/FQL&gt;&lt;FQL&gt;&lt;Q&gt;JP3519400000^FF_TAX_CF(ANN_R,2017,,,,USD)&lt;/Q&gt;&lt;R&gt;1&lt;/R&gt;&lt;C&gt;1&lt;/C&gt;&lt;D xsi:type="xsd:double"&gt;202.03565299511&lt;/D&gt;&lt;/FQL&gt;&lt;FQL&gt;&lt;Q&gt;JP3519400000^FF_PTX_INC(ANN_R,2017,,,,USD)&lt;/Q&gt;&lt;R&gt;1&lt;/R&gt;&lt;C&gt;1&lt;/C&gt;&lt;D xsi:type="xsd:double"&gt;865.315446734428&lt;/D&gt;&lt;/FQL&gt;&lt;FQL&gt;&lt;Q&gt;JP3519400000^FF_TAX_CF(ANN_R,2018,,,,USD)&lt;/Q&gt;&lt;R&gt;1&lt;/R&gt;&lt;C&gt;1&lt;/C&gt;&lt;D xsi:type="xsd:double"&gt;285.804018266499&lt;/D&gt;&lt;/FQL&gt;&lt;FQL&gt;&lt;Q&gt;JP3519400000^FF_PTX_INC(ANN_R,2018,,,,USD)&lt;/Q&gt;&lt;R&gt;1&lt;/R&gt;&lt;C&gt;1&lt;/C&gt;&lt;D xsi:type="xsd:double"&gt;1099.65506777912&lt;/D&gt;&lt;/FQL&gt;&lt;FQL&gt;&lt;Q&gt;JP3519400000^FF_TAX_CF(ANN_R,2019,,,,USD)&lt;/Q&gt;&lt;R&gt;1&lt;/R&gt;&lt;C&gt;1&lt;/C&gt;&lt;D xsi:type="xsd:double"&gt;319.069255543873&lt;/D&gt;&lt;/FQL&gt;&lt;FQL&gt;&lt;Q&gt;JP3519400000^FF_PTX_INC(ANN_R,2019,,,,USD)&lt;/Q&gt;&lt;R&gt;1&lt;/R&gt;&lt;C&gt;1&lt;/C&gt;&lt;D xsi:type="xsd:double"&gt;1907.08598535974&lt;/D&gt;&lt;/FQL&gt;&lt;FQL&gt;&lt;Q&gt;JP3519400000^FF_TAX_CF(ANN_R,2020,,,,USD)&lt;/Q&gt;&lt;R&gt;1&lt;/R&gt;&lt;C&gt;1&lt;/C&gt;&lt;D xsi:type="xsd:double"&gt;625.512108854018&lt;/D&gt;&lt;/FQL&gt;&lt;FQL&gt;&lt;Q&gt;JP3519400000^FF_PTX_INC(ANN_R,2020,,,,USD)&lt;/Q&gt;&lt;R&gt;1&lt;/R&gt;&lt;C&gt;1&lt;/C&gt;&lt;D xsi:type="xsd:double"&gt;2792.8457694836&lt;/D&gt;&lt;/FQL&gt;&lt;FQL&gt;&lt;Q&gt;JP3566800003^FF_TAX_CF(ANN_R,2012,,,,USD)&lt;/Q&gt;&lt;R&gt;1&lt;/R&gt;&lt;C&gt;1&lt;/C&gt;&lt;D xsi:type="xsd:double"&gt;1375.24966198951&lt;/D&gt;&lt;/FQL&gt;&lt;FQL&gt;&lt;Q&gt;JP3566800003^FF_PTX_INC(ANN_R,2012,,,,USD)&lt;/Q&gt;&lt;R&gt;1&lt;/R&gt;&lt;C&gt;1&lt;/C&gt;&lt;D xsi:type="xsd:double"&gt;3934.36616582796&lt;/D&gt;&lt;/FQL&gt;&lt;FQL&gt;&lt;Q&gt;JP3566800003^FF_TAX_CF(ANN_R,2013,,,,USD)&lt;/Q&gt;&lt;R&gt;1&lt;/R&gt;&lt;C&gt;1&lt;/C&gt;&lt;D xsi:type="xsd:double"&gt;1392.74130616523&lt;/D&gt;&lt;/FQL&gt;&lt;FQL&gt;&lt;Q&gt;JP3566800003^FF_PTX_INC(ANN_R,2013,,,,USD)&lt;/Q&gt;&lt;R&gt;1&lt;/R&gt;&lt;C&gt;1&lt;/C&gt;&lt;D xsi:type="xsd:double"&gt;4020.48445780948&lt;/D&gt;&lt;/FQL&gt;&lt;FQL&gt;&lt;Q&gt;JP3566800003^FF_TAX_CF(ANN_R,2014,,,,USD)&lt;/Q&gt;&lt;R&gt;1&lt;/R&gt;&lt;C&gt;1&lt;/C&gt;&lt;D xsi:type="xsd:double"&gt;1349.90660858899&lt;/D&gt;&lt;/FQL&gt;&lt;FQL&gt;&lt;Q&gt;JP3566800003^FF_PTX_INC(ANN_R,2014,,,,USD)&lt;/Q&gt;&lt;R&gt;1&lt;/R&gt;&lt;C&gt;1&lt;/C&gt;&lt;D xsi:type="xsd:double"&gt;3683.87889547087&lt;/D&gt;&lt;/FQL&gt;&lt;FQL&gt;&lt;Q&gt;JP3566800003^FF_TAX_CF(ANN_R,2015,,,,USD)&lt;/Q&gt;&lt;R&gt;1&lt;/R&gt;&lt;C&gt;1&lt;/C&gt;&lt;D xsi:type="xsd:double"&gt;1108.54636001587&lt;/D&gt;&lt;/FQL&gt;&lt;FQL&gt;&lt;Q&gt;JP3566800003^FF_PTX_INC(ANN_R,2015,,,,USD)&lt;/Q&gt;&lt;R&gt;1&lt;/R&gt;&lt;C&gt;1&lt;/C&gt;&lt;D xsi:type="xsd:double"&gt;4231.20301437378&lt;/D&gt;&lt;/FQL&gt;&lt;FQL&gt;&lt;Q&gt;JP3566800003^FF_TAX_CF(ANN_R,2016,,,,USD)&lt;/Q&gt;&lt;R&gt;1&lt;/R&gt;&lt;C&gt;1&lt;/C&gt;&lt;D xsi:type="xsd:double"&gt;1695.13562116399&lt;/D&gt;&lt;/FQL&gt;&lt;FQL&gt;&lt;Q&gt;JP3566800003^FF_PTX_INC(ANN_R,2016,,,,USD)&lt;/Q&gt;&lt;R&gt;1&lt;/R&gt;&lt;C&gt;1&lt;/C&gt;&lt;D xsi:type="xsd:double"&gt;5171.68644264527&lt;/D&gt;&lt;/FQL&gt;&lt;FQL&gt;&lt;Q&gt;JP3566800003^FF_TAX_CF(ANN_R,2017,,,,USD)&lt;/Q&gt;&lt;R&gt;1&lt;/R&gt;&lt;C&gt;1&lt;/C&gt;&lt;D xsi:type="xsd:double"&gt;1438.77576746792&lt;/D&gt;&lt;/FQL&gt;&lt;FQL&gt;&lt;Q&gt;JP3566800003^FF_PTX_INC(ANN_R,2017,,,,USD)&lt;/Q&gt;&lt;R&gt;1&lt;/R&gt;&lt;C&gt;1&lt;/C&gt;&lt;D xsi:type="xsd:double"&gt;5069.38313278556&lt;/D&gt;&lt;/FQL&gt;&lt;FQL&gt;&lt;Q&gt;JP3566800003^FF_TAX_CF(ANN_R,2018,,,,USD)&lt;/Q&gt;&lt;R&gt;1&lt;/R&gt;&lt;C&gt;1&lt;/C&gt;&lt;D xsi:type="xsd:double"&gt;1755.62094960548&lt;/D&gt;&lt;/FQL&gt;&lt;FQL&gt;&lt;Q&gt;JP3566800003^FF_PTX_INC(ANN_R,2018,,,,USD)&lt;/Q&gt;&lt;R&gt;1&lt;/R&gt;&lt;C&gt;1&lt;/C&gt;&lt;D xsi:type="xsd:double"&gt;5683.51047839783&lt;/D&gt;&lt;/FQL&gt;&lt;FQL&gt;&lt;Q&gt;JP3566800003^FF_TAX_CF(ANN_R,2019,,,,USD)&lt;/Q&gt;&lt;R&gt;1&lt;/R&gt;&lt;C&gt;1&lt;/C&gt;&lt;D xsi:type="xsd:double"&gt;1784.22275074571&lt;/D&gt;&lt;/FQL&gt;&lt;FQL&gt;&lt;Q&gt;JP3566800003^FF_PTX_INC(ANN_R,2019,,,,USD)&lt;/Q&gt;&lt;R&gt;1&lt;/R&gt;&lt;C&gt;1&lt;/C&gt;&lt;D xsi:type="xsd:double"&gt;5274.14961156249&lt;/D&gt;&lt;/FQL&gt;&lt;FQL&gt;&lt;Q&gt;JP3566800003^FF_TAX_CF(ANN_R,2020,,,,USD)&lt;/Q&gt;&lt;R&gt;1&lt;/R&gt;&lt;C&gt;1&lt;/C&gt;&lt;D xsi:type="xsd:double"&gt;52.3018588609993&lt;/D&gt;&lt;/FQL&gt;&lt;FQL&gt;&lt;Q&gt;JP3566800003^FF_PTX_INC(ANN_R,2020,,,,USD)&lt;/Q&gt;&lt;R&gt;1&lt;/R&gt;&lt;C&gt;1&lt;/C&gt;&lt;D xsi:type="xsd:double"&gt;-2532.36416900158&lt;/D&gt;&lt;/FQL&gt;&lt;FQL&gt;&lt;Q&gt;JP3242800005^FF_TAX_CF(ANN_R,2012,,,,USD)&lt;/Q&gt;&lt;R&gt;1&lt;/R&gt;&lt;C&gt;1&lt;/C&gt;&lt;D xsi:type="xsd:double"&gt;1229.40397907794&lt;/D&gt;&lt;/FQL&gt;&lt;FQL&gt;&lt;Q&gt;JP3242800005^FF_PTX_INC(ANN_R,2012,,,,USD)&lt;/Q&gt;&lt;R&gt;1&lt;/R&gt;&lt;C&gt;1&lt;/C&gt;&lt;D xsi:type="xsd:double"&gt;4293.15098333266&lt;/D&gt;&lt;/FQL&gt;&lt;FQL&gt;&lt;Q&gt;JP3242800005^FF_TAX_CF(ANN_R,2013,,,,USD)&lt;/Q&gt;&lt;R&gt;1&lt;/R&gt;&lt;C&gt;1&lt;/C&gt;&lt;D xsi:type="xsd:double"&gt;1116.01548744366&lt;/D&gt;&lt;/FQL&gt;&lt;FQL&gt;&lt;Q&gt;JP3242800005^FF_PTX_INC(ANN_R,2013,,,,USD)&lt;/Q&gt;&lt;R&gt;1&lt;/R&gt;&lt;C&gt;1&lt;/C&gt;&lt;D xsi:type="xsd:double"&gt;3560.63742540032&lt;/D&gt;&lt;/FQL&gt;&lt;FQL&gt;&lt;Q&gt;JP3242800005^FF_TAX_CF(ANN_R,2014,,,,USD)&lt;/Q&gt;&lt;R&gt;1&lt;/R&gt;&lt;C&gt;1&lt;/C&gt;&lt;D xsi:type="xsd:double"&gt;1056.3911655033&lt;/D&gt;&lt;/FQL&gt;&lt;FQL&gt;&lt;Q&gt;JP3242800005^FF_PTX_INC(ANN_R,2014,,,,USD)&lt;/Q&gt;&lt;R&gt;1&lt;/R&gt;&lt;C&gt;1&lt;/C&gt;&lt;D xsi:type="xsd:double"&gt;3620.58589216787&lt;/D&gt;&lt;/FQL&gt;&lt;FQL&gt;&lt;Q&gt;JP3242800005^FF_TAX_CF(ANN_R,2015,,,,USD)&lt;/Q&gt;&lt;R&gt;1&lt;/R&gt;&lt;C&gt;1&lt;/C&gt;&lt;D xsi:type="xsd:double"&gt;971.735621023923&lt;/D&gt;&lt;/FQL&gt;&lt;FQL&gt;&lt;Q&gt;JP3242800005^FF_PTX_INC(ANN_R,2015,,,,USD)&lt;/Q&gt;&lt;R&gt;1&lt;/R&gt;&lt;C&gt;1&lt;/C&gt;&lt;D xsi:type="xsd:double"&gt;2869.85099578649&lt;/D&gt;&lt;/FQL&gt;&lt;FQL&gt;&lt;Q&gt;JP3242800005^FF_TAX_CF(ANN_R,2016,,,,USD)&lt;/Q&gt;&lt;R&gt;1&lt;/R&gt;&lt;C&gt;1&lt;/C&gt;&lt;D xsi:type="xsd:double"&gt;706.007515009493&lt;/D&gt;&lt;/FQL&gt;&lt;FQL&gt;&lt;Q&gt;JP3242800005^FF_PTX_INC(ANN_R,2016,,,,USD)&lt;/Q&gt;&lt;R&gt;1&lt;/R&gt;&lt;C&gt;1&lt;/C&gt;&lt;D xsi:type="xsd:double"&gt;2251.55049345084&lt;/D&gt;&lt;/FQL&gt;&lt;FQL&gt;&lt;Q&gt;JP3242800005^FF_TAX_CF(ANN_R,2017,,,,USD)&lt;/Q&gt;&lt;R&gt;1&lt;/R&gt;&lt;C&gt;1&lt;/C&gt;&lt;D xsi:type="xsd:double"&gt;637.39104950428&lt;/D&gt;&lt;/FQL&gt;&lt;FQL&gt;&lt;Q&gt;JP3242800005^FF_PTX_INC(ANN_R,2017,,,,USD)&lt;/Q&gt;&lt;R&gt;1&lt;/R&gt;&lt;C&gt;1&lt;/C&gt;&lt;D xsi:type="xsd:double"&gt;3155.91194105148&lt;/D&gt;&lt;/FQL&gt;&lt;FQL&gt;&lt;Q&gt;JP3242800005^FF_TAX_CF(ANN_R,2018,,,,USD)&lt;/Q&gt;&lt;R&gt;1&lt;/R&gt;&lt;C&gt;1&lt;/C&gt;&lt;D xsi:type="xsd:double"&gt;1191.71175885201&lt;/D&gt;&lt;/FQL&gt;&lt;FQL&gt;&lt;Q&gt;JP3242800005^FF_PTX_INC(ANN_R,2018,,,,USD)&lt;/Q&gt;&lt;R&gt;1&lt;/R&gt;&lt;C&gt;1&lt;/C&gt;&lt;D xsi:type="xsd:double"&gt;3285.79096457362&lt;/D&gt;&lt;/FQL&gt;&lt;FQL&gt;&lt;Q&gt;JP3242800005^FF_TAX_CF(ANN_R,2019,,,,USD)&lt;/Q&gt;&lt;R&gt;1&lt;/R&gt;&lt;C&gt;1&lt;/C&gt;&lt;D xsi:type="xsd:double"&gt;712.351330285892&lt;/D&gt;&lt;/FQL&gt;&lt;FQL&gt;&lt;Q&gt;JP3242800005^FF_PTX_INC(ANN_R,2019,,,,USD)&lt;/Q&gt;&lt;R&gt;1&lt;/R&gt;&lt;C&gt;1&lt;/C&gt;&lt;D xsi:type="xsd:double"&gt;1793.33580513019&lt;/D&gt;&lt;/FQL&gt;&lt;FQL&gt;&lt;Q&gt;JP3242800005^FF_TAX_CF(ANN_R,2020,,,,USD)&lt;/Q&gt;&lt;R&gt;1&lt;/R&gt;&lt;C&gt;1&lt;/C&gt;&lt;D xsi:type="xsd:double"&gt;425.883972474374&lt;/D&gt;&lt;/FQL&gt;&lt;FQL&gt;&lt;Q&gt;JP3242800005^FF_PTX_INC(ANN_R,2020,,,,USD)&lt;/Q&gt;&lt;R&gt;1&lt;/R&gt;&lt;C&gt;1&lt;/C&gt;&lt;D xsi:type="xsd:double"&gt;1220.20989056677&lt;/D&gt;&lt;/FQL&gt;&lt;FQL&gt;&lt;Q&gt;JP3830800003^FF_TAX_CF(ANN_R,2012,,,,USD)&lt;/Q&gt;&lt;R&gt;1&lt;/R&gt;&lt;C&gt;1&lt;/C&gt;&lt;D xsi:type="xsd:double"&gt;701.265083686449&lt;/D&gt;&lt;/FQL&gt;&lt;FQL&gt;&lt;Q&gt;JP3830800003^FF_PTX_INC(ANN_R,2012,,,,USD)&lt;/Q&gt;&lt;R&gt;1&lt;/R&gt;&lt;C&gt;1&lt;/C&gt;&lt;D xsi:type="xsd:double"&gt;3359.3924930254&lt;/D&gt;&lt;/FQL&gt;&lt;FQL&gt;&lt;Q&gt;JP3830800003^FF_TAX_CF(ANN_R,2013,,,,USD)&lt;/Q&gt;&lt;R&gt;1&lt;/R&gt;&lt;C&gt;1&lt;/C&gt;&lt;D xsi:type="xsd:double"&gt;1205.30696981214&lt;/D&gt;&lt;/FQL&gt;&lt;FQL&gt;&lt;Q&gt;JP3830800003^FF_PTX_INC(ANN_R,2013,,,,USD)&lt;/Q&gt;&lt;R&gt;1&lt;/R&gt;&lt;C&gt;1&lt;/C&gt;&lt;D xsi:type="xsd:double"&gt;3483.75066772476&lt;/D&gt;&lt;/FQL&gt;&lt;FQL&gt;&lt;Q&gt;JP3830800003^FF_TAX_CF(ANN_R,2014,,,,USD)&lt;/Q&gt;&lt;R&gt;1&lt;/R&gt;&lt;C&gt;1&lt;/C&gt;&lt;D xsi:type="xsd:double"&gt;1209.83472438063&lt;/D&gt;&lt;/FQL&gt;&lt;FQL&gt;&lt;Q&gt;JP3830800003^FF_PTX_INC(ANN_R,2014,,,,USD)&lt;/Q&gt;&lt;R&gt;1&lt;/R&gt;&lt;C&gt;1&lt;/C&gt;&lt;D xsi:type="xsd:double"&gt;4513.49098536652&lt;/D&gt;&lt;/FQL&gt;&lt;FQL&gt;&lt;Q&gt;JP3830800003^FF_TAX_CF(ANN_R,2015,,,,USD)&lt;/Q&gt;&lt;R&gt;1&lt;/R&gt;&lt;C&gt;1&lt;/C&gt;&lt;D xsi:type="xsd:double"&gt;1048.07488990948&lt;/D&gt;&lt;/FQL&gt;&lt;FQL&gt;&lt;Q&gt;JP3830800003^FF_PTX_INC(ANN_R,2015,,,,USD)&lt;/Q&gt;&lt;R&gt;1&lt;/R&gt;&lt;C&gt;1&lt;/C&gt;&lt;D xsi:type="xsd:double"&gt;3949.61139050499&lt;/D&gt;&lt;/FQL&gt;&lt;FQL&gt;&lt;Q&gt;JP3830800003^FF_TAX_CF(ANN_R,2016,,,,USD)&lt;/Q&gt;&lt;R&gt;1&lt;/R&gt;&lt;C&gt;1&lt;/C&gt;&lt;D xsi:type="xsd:double"&gt;1184.78099772893&lt;/D&gt;&lt;/FQL&gt;&lt;FQL&gt;&lt;Q&gt;JP3830800003^FF_PTX_INC(ANN_R,2016,,,,USD)&lt;/Q&gt;&lt;R&gt;1&lt;/R&gt;&lt;C&gt;1&lt;/C&gt;&lt;D xsi:type="xsd:double"&gt;3879.92147766799&lt;/D&gt;&lt;/FQL&gt;&lt;FQL&gt;&lt;Q&gt;JP3830800003^FF_TAX_CF(ANN_R,2017,,,,USD)&lt;/Q&gt;&lt;R&gt;1&lt;/R&gt;&lt;C&gt;1&lt;/C&gt;&lt;D xsi:type="xsd:double"&gt;599.74847650528&lt;/D&gt;&lt;/FQL&gt;&lt;FQL&gt;&lt;Q&gt;JP3830800003^FF_PTX_INC(ANN_R,2017,,,,USD)&lt;/Q&gt;&lt;R&gt;1&lt;/R&gt;&lt;C&gt;1&lt;/C&gt;&lt;D xsi:type="xsd:double"&gt;3749.29301714897&lt;/D&gt;&lt;/FQL&gt;&lt;FQL&gt;&lt;Q&gt;JP3830800003^FF_TAX_CF(ANN_R,2018,,,,USD)&lt;/Q&gt;&lt;R&gt;1&lt;/R&gt;&lt;C&gt;1&lt;/C&gt;&lt;D xsi:type="xsd:double"&gt;1301.26166593283&lt;/D&gt;&lt;/FQL&gt;&lt;FQL&gt;&lt;Q&gt;JP3830800003^FF_PTX_INC(ANN_R,2018,,,,USD)&lt;/Q&gt;&lt;R&gt;1&lt;/R&gt;&lt;C&gt;1&lt;/C&gt;&lt;D xsi:type="xsd:double"&gt;3873.20808762312&lt;/D&gt;&lt;/FQL&gt;&lt;FQL&gt;&lt;Q&gt;JP3830800003^FF_TAX_CF(ANN_R,2019,,,,USD)&lt;/Q&gt;&lt;R&gt;1&lt;/R&gt;&lt;C&gt;1&lt;/C&gt;&lt;D xsi:type="xsd:double"&gt;730.10186244268&lt;/D&gt;&lt;/FQL&gt;&lt;FQL&gt;&lt;Q&gt;JP3830800003^FF_PTX_INC(ANN_R,2019,,,,USD)&lt;/Q&gt;&lt;R&gt;1&lt;/R&gt;&lt;C&gt;1&lt;/C&gt;&lt;D xsi:type="xsd:double"&gt;3077.76798135601&lt;/D&gt;&lt;/FQL&gt;&lt;FQL&gt;&lt;Q&gt;JP3830800003^FF_TAX_CF(ANN_R,2020,,,,USD)&lt;/Q&gt;&lt;R&gt;1&lt;/R&gt;&lt;C&gt;1&lt;/C&gt;&lt;D xsi:type="xsd:double"&gt;671.724233509041&lt;/D&gt;&lt;/FQL&gt;&lt;FQL&gt;&lt;Q&gt;JP3830800003^FF_PTX_INC(ANN_R,2020,,,,USD)&lt;/Q&gt;&lt;R&gt;1&lt;/R&gt;&lt;C&gt;1&lt;/C&gt;&lt;D xsi:type="xsd:double"&gt;270.126446529292&lt;/D&gt;&lt;/FQL&gt;&lt;FQL&gt;&lt;Q&gt;JP3778630008^FF_TAX_CF(ANN_R,2012,,,,USD)&lt;/Q&gt;&lt;R&gt;1&lt;/R&gt;&lt;C&gt;1&lt;/C&gt;&lt;D xsi:type="xsd:double"&gt;245.793099440634&lt;/D&gt;&lt;/FQL&gt;&lt;FQL&gt;&lt;Q&gt;JP3778630008^FF_PTX_INC(ANN_R,2012,,,,USD)&lt;/Q&gt;&lt;R&gt;1&lt;/R&gt;&lt;C&gt;1&lt;/C&gt;&lt;D xsi:type="xsd:double"&gt;584.859240297228&lt;/D&gt;&lt;/FQL&gt;&lt;FQL&gt;&lt;Q&gt;JP3778630008^FF_TAX_CF(ANN_R,2013,,,,USD)&lt;/Q&gt;&lt;R&gt;1&lt;/R&gt;&lt;C&gt;1&lt;/C&gt;&lt;D xsi:type="xsd:double"&gt;181.878060517833&lt;/D&gt;&lt;/FQL&gt;&lt;FQL&gt;&lt;Q&gt;JP3778630008^FF_PTX_INC(ANN_R,2013,,,,USD)&lt;/Q&gt;&lt;R&gt;1&lt;/R&gt;&lt;C&gt;1&lt;/C&gt;&lt;D xsi:type="xsd:double"&gt;426.857895037159&lt;/D&gt;&lt;/FQL&gt;&lt;FQL&gt;&lt;Q&gt;JP3778630008^FF_TAX_CF(ANN_R,2014,,,,USD)&lt;/Q&gt;&lt;R&gt;1&lt;/R&gt;&lt;C&gt;1&lt;/C&gt;&lt;D xsi:type="xsd:double"&gt;177.795597176999&lt;/D&gt;&lt;/FQL&gt;&lt;FQL&gt;&lt;Q&gt;JP3778630008^FF_PTX_INC(ANN_R,2014,,,,USD)&lt;/Q&gt;&lt;R&gt;1&lt;/R&gt;&lt;C&gt;1&lt;/C&gt;&lt;D xsi:type="xsd:double"&gt;514.161709550768&lt;/D&gt;&lt;/FQL&gt;&lt;FQL&gt;&lt;Q&gt;JP3778630008^FF_TAX_CF(ANN_R,2015,,,,USD)&lt;/Q&gt;&lt;R&gt;1&lt;/R&gt;&lt;C&gt;1&lt;/C&gt;&lt;D xsi:type="xsd:double"&gt;157.406105041504&lt;/D&gt;&lt;/FQL&gt;&lt;FQL&gt;&lt;Q&gt;JP3778630008^FF_PTX_INC(ANN_R,2015,,,,USD)&lt;/Q&gt;&lt;R&gt;1&lt;/R&gt;&lt;C&gt;1&lt;/C&gt;&lt;D xsi:type="xsd:double"&gt;403.79137802124&lt;/D&gt;&lt;/FQL&gt;&lt;FQL&gt;&lt;Q&gt;JP3778630008^FF_TAX_CF(ANN_R,2016,,,,USD)&lt;/Q&gt;&lt;R&gt;1&lt;/R&gt;&lt;C&gt;1&lt;/C&gt;&lt;D xsi:type="xsd:double"&gt;96.6131817512214&lt;/D&gt;&lt;/FQL&gt;&lt;FQL&gt;&lt;Q&gt;JP3778630008^FF_PTX_INC(ANN_R,2016,,,,USD)&lt;/Q&gt;&lt;R&gt;1&lt;/R&gt;&lt;C&gt;1&lt;/C&gt;&lt;D xsi:type="xsd:double"&gt;562.022389732301&lt;/D&gt;&lt;/FQL&gt;&lt;FQL&gt;&lt;Q&gt;JP3778630008^FF_TAX_CF(ANN_R,2017,,,,USD)&lt;/Q&gt;&lt;R&gt;1&lt;/R&gt;&lt;C&gt;1&lt;/C&gt;&lt;D xsi:type="xsd:double"&gt;177.82702947408&lt;/D&gt;&lt;/FQL&gt;&lt;FQL&gt;&lt;Q&gt;JP3778630008^FF_PTX_INC(ANN_R,2017,,,,USD)&lt;/Q&gt;&lt;R&gt;1&lt;/R&gt;&lt;C&gt;1&lt;/C&gt;&lt;D xsi:type="xsd:double"&gt;654.113661564887&lt;/D&gt;&lt;/FQL&gt;&lt;FQL&gt;&lt;Q&gt;JP3778630008^FF_TAX_CF(ANN_R,2018,,,,USD)&lt;/Q&gt;&lt;R&gt;1&lt;/R&gt;&lt;C&gt;1&lt;/C&gt;&lt;D xsi:type="xsd:double"&gt;191.046157915145&lt;/D&gt;&lt;/FQL&gt;&lt;FQL&gt;&lt;Q&gt;JP3778630008^FF_PTX_INC(ANN_R,2018,,,,USD)&lt;/Q&gt;&lt;R&gt;1&lt;/R&gt;&lt;C&gt;1&lt;/C&gt;&lt;D xsi:type="xsd:double"&gt;783.067415323108&lt;/D&gt;&lt;/FQL&gt;&lt;FQL&gt;&lt;Q&gt;JP3778630008^FF_TAX_CF(ANN_R,2019,,,,USD)&lt;/Q&gt;&lt;R&gt;1&lt;/R&gt;&lt;C&gt;1&lt;/C&gt;&lt;D xsi:type="xsd:double"&gt;331.834840916097&lt;/D&gt;&lt;/FQL&gt;&lt;FQL&gt;&lt;Q&gt;JP3778630008^FF_PTX_INC(ANN_R,2019,,,,USD)&lt;/Q&gt;&lt;R&gt;1&lt;/R&gt;&lt;C&gt;1&lt;/C&gt;&lt;D xsi:type="xsd:double"&gt;724.326872326434&lt;/D&gt;&lt;/FQL&gt;&lt;FQL&gt;&lt;Q&gt;JP3778630008^FF_TAX_CF(ANN_R,2020,,,,USD)&lt;/Q&gt;&lt;R&gt;1&lt;/R&gt;&lt;C&gt;1&lt;/C&gt;&lt;D xsi:type="xsd:double"&gt;327.313273571432&lt;/D&gt;&lt;/FQL&gt;&lt;FQL&gt;&lt;Q&gt;JP3778630008^FF_PTX_INC(ANN_R,2020,,,,USD)&lt;/Q&gt;&lt;R&gt;1&lt;/R&gt;&lt;C&gt;1&lt;/C&gt;&lt;D xsi:type="xsd:double"&gt;678.311830982566&lt;/D&gt;&lt;/FQL&gt;&lt;FQL&gt;&lt;Q&gt;JP3942400007^FF_TAX_CF(ANN_R,2012,,,,USD)&lt;/Q&gt;&lt;R&gt;1&lt;/R&gt;&lt;C&gt;1&lt;/C&gt;&lt;D xsi:type="xsd:double"&gt;535.611363910139&lt;/D&gt;&lt;/FQL&gt;&lt;FQL&gt;&lt;Q&gt;JP3942400007^FF_PTX_INC(ANN_R,2012,,,,USD)&lt;/Q&gt;&lt;R&gt;1&lt;/R&gt;&lt;C&gt;1&lt;/C&gt;&lt;D xsi:type="xsd:double"&gt;1533.22160346434&lt;/D&gt;&lt;/FQL&gt;&lt;FQL&gt;&lt;Q&gt;JP3942400007^FF_TAX_CF(ANN_R,2013,,,,USD)&lt;/Q&gt;&lt;R&gt;1&lt;/R&gt;&lt;C&gt;1&lt;/C&gt;&lt;D xsi:type="xsd:double"&gt;430.501645632088&lt;/D&gt;&lt;/FQL&gt;&lt;FQL&gt;&lt;Q&gt;JP3942400007^FF_PTX_INC(ANN_R,2013,,,,USD)&lt;/Q&gt;&lt;R&gt;1&lt;/R&gt;&lt;C&gt;1&lt;/C&gt;&lt;D xsi:type="xsd:double"&gt;1217.66158579849&lt;/D&gt;&lt;/FQL&gt;&lt;FQL&gt;&lt;Q&gt;JP3942400007^FF_TAX_CF(ANN_R,2014,,,,USD)&lt;/Q&gt;&lt;R&gt;1&lt;/R&gt;&lt;C&gt;1&lt;/C&gt;&lt;D xsi:type="xsd:double"&gt;621.274180981331&lt;/D&gt;&lt;/FQL&gt;&lt;FQL&gt;&lt;Q&gt;JP3942400007^FF_PTX_INC(ANN_R,2014,,,,USD)&lt;/Q&gt;&lt;R&gt;1&lt;/R&gt;&lt;C&gt;1&lt;/C&gt;&lt;D xsi:type="xsd:double"&gt;1726.64357256424&lt;/D&gt;&lt;/FQL&gt;&lt;FQL&gt;&lt;Q&gt;JP3942400007^FF_TAX_CF(ANN_R,2015,,,,USD)&lt;/Q&gt;&lt;R&gt;1&lt;/R&gt;&lt;C&gt;1&lt;/C&gt;&lt;D xsi:type="xsd:double"&gt;752.904495239258&lt;/D&gt;&lt;/FQL&gt;&lt;FQL&gt;&lt;Q&gt;JP3942400007^FF_PTX_INC(ANN_R,2015,,,,USD)&lt;/Q&gt;&lt;R&gt;1&lt;/R&gt;&lt;C&gt;1&lt;/C&gt;&lt;D xsi:type="xsd:double"&gt;2179.88552093506&lt;/D&gt;&lt;/FQL&gt;&lt;FQL&gt;&lt;Q&gt;JP3942400007^FF_TAX_CF(ANN_R,2016,,,,USD)&lt;/Q&gt;&lt;R&gt;1&lt;/R&gt;&lt;C&gt;1&lt;/C&gt;&lt;D xsi:type="xsd:double"&gt;664.933620609343&lt;/D&gt;&lt;/FQL&gt;&lt;FQL&gt;&lt;Q&gt;JP3942400007^FF_PTX_INC(ANN_R,2016,,,,USD)&lt;/Q&gt;&lt;R&gt;1&lt;/R&gt;&lt;C&gt;1&lt;/C&gt;&lt;D xsi:type="xsd:double"&gt;2602.04546060599&lt;/D&gt;&lt;/FQL&gt;&lt;FQL&gt;&lt;Q&gt;JP3942400007^FF_TAX_CF(ANN_R,2017,,,,USD)&lt;/Q&gt;&lt;R&gt;1&lt;/R&gt;&lt;C&gt;1&lt;/C&gt;&lt;D xsi:type="xsd:double"&gt;586.660474069417&lt;/D&gt;&lt;/FQL&gt;&lt;FQL&gt;&lt;Q&gt;JP3942400007^FF_PTX_INC(ANN_R,2017,,,,USD)&lt;/Q&gt;&lt;R&gt;1&lt;/R&gt;&lt;C&gt;1&lt;/C&gt;&lt;D xsi:type="xsd:double"&gt;1967.95306102186&lt;/D&gt;&lt;/FQL&gt;&lt;FQL&gt;&lt;Q&gt;JP3942400007^FF_TAX_CF(ANN_R,2018,,,,USD)&lt;/Q&gt;&lt;R&gt;1&lt;/R&gt;&lt;C&gt;1&lt;/C&gt;&lt;D xsi:type="xsd:double"&gt;630.445107067004&lt;/D&gt;&lt;/FQL&gt;&lt;FQL&gt;&lt;Q&gt;JP3942400007^FF_PTX_INC(ANN_R,2018,,,,USD)&lt;/Q&gt;&lt;R&gt;1&lt;/R&gt;&lt;C&gt;1&lt;/C&gt;&lt;D xsi:type="xsd:double"&gt;2245.07640883885&lt;/D&gt;&lt;/FQL&gt;&lt;FQL&gt;&lt;Q&gt;JP3942400007^FF_TAX_CF(ANN_R,2019,,,,USD)&lt;/Q&gt;&lt;R&gt;1&lt;/R&gt;&lt;C&gt;1&lt;/C&gt;&lt;D xsi:type="xsd:double"&gt;441.413274206221&lt;/D&gt;&lt;/FQL&gt;&lt;FQL&gt;&lt;Q&gt;JP3942400007^FF_PTX_INC(ANN_R,2019,,,,USD)&lt;/Q&gt;&lt;R&gt;1&lt;/R&gt;&lt;C&gt;1&lt;/C&gt;&lt;D xsi:type="xsd:double"&gt;2271.86241455376&lt;/D&gt;&lt;/FQL&gt;&lt;FQL&gt;&lt;Q&gt;JP3942400007^FF_TAX_CF(ANN_R,2020,,,,USD)&lt;/Q&gt;&lt;R&gt;1&lt;/R&gt;&lt;C&gt;1&lt;/C&gt;&lt;D xsi:type="xsd:double"&gt;168.493639416993&lt;/D&gt;&lt;/FQL&gt;&lt;FQL&gt;&lt;Q&gt;JP3942400007^FF_PTX_INC(ANN_R,2020,,,,USD)&lt;/Q&gt;&lt;R&gt;1&lt;/R&gt;&lt;C&gt;1&lt;/C&gt;&lt;D xsi:type="xsd:double"&gt;1365.73193592578&lt;/D&gt;&lt;/FQL&gt;&lt;FQL&gt;&lt;Q&gt;JP3116000005^FF_TAX_CF(ANN_R,2012,,,,USD)&lt;/Q&gt;&lt;R&gt;1&lt;/R&gt;&lt;C&gt;1&lt;/C&gt;&lt;D xsi:type="xsd:double"&gt;608.022080869414&lt;/D&gt;&lt;/FQL&gt;&lt;FQL&gt;&lt;Q&gt;JP3116000005^FF_PTX_INC(ANN_R,2012,,,,USD)&lt;/Q&gt;&lt;R&gt;1&lt;/R&gt;&lt;C&gt;1&lt;/C&gt;&lt;D xsi:type="xsd:double"&gt;1251.26094102859&lt;/D&gt;&lt;/FQL&gt;&lt;FQL&gt;&lt;Q&gt;JP3116000005^FF_TAX_CF(ANN_R,2013,,,,USD)&lt;/Q&gt;&lt;R&gt;1&lt;/R&gt;&lt;C&gt;1&lt;/C&gt;&lt;D xsi:type="xsd:double"&gt;311.910707596689&lt;/D&gt;&lt;/FQL&gt;&lt;FQL&gt;&lt;Q&gt;JP3116000005^FF_PTX_INC(ANN_R,2013,,,,USD)&lt;/Q&gt;&lt;R&gt;1&lt;/R&gt;&lt;C&gt;1&lt;/C&gt;&lt;D xsi:type="xsd:double"&gt;1131.58541439101&lt;/D&gt;&lt;/FQL&gt;&lt;FQL&gt;&lt;Q&gt;JP3116000005^FF_TAX_CF(ANN_R,2014,,,,USD)&lt;/Q&gt;&lt;R&gt;1&lt;/R&gt;&lt;C&gt;1&lt;/C&gt;&lt;D xsi:type="xsd:double"&gt;614.284391412511&lt;/D&gt;&lt;/FQL&gt;&lt;FQL&gt;&lt;Q&gt;JP3116000005^FF_PTX_INC(ANN_R,2014,,,,USD)&lt;/Q&gt;&lt;R&gt;1&lt;/R&gt;&lt;C&gt;1&lt;/C&gt;&lt;D xsi:type="xsd:double"&gt;1219.99060578644&lt;/D&gt;&lt;/FQL&gt;&lt;FQL&gt;&lt;Q&gt;JP3116000005^FF_TAX_CF(ANN_R,2015,,,,USD)&lt;/Q&gt;&lt;R&gt;1&lt;/R&gt;&lt;C&gt;1&lt;/C&gt;&lt;D xsi:type="xsd:double"&gt;567.274612557143&lt;/D&gt;&lt;/FQL&gt;&lt;FQL&gt;&lt;Q&gt;JP3116000005^FF_PTX_INC(ANN_R,2015,,,,USD)&lt;/Q&gt;&lt;R&gt;1&lt;/R&gt;&lt;C&gt;1&lt;/C&gt;&lt;D xsi:type="xsd:double"&gt;825.475132584572&lt;/D&gt;&lt;/FQL&gt;&lt;FQL&gt;&lt;Q&gt;JP3116000005^FF_TAX_CF(ANN_R,2016,,,,USD)&lt;/Q&gt;&lt;R&gt;1&lt;/R&gt;&lt;C&gt;1&lt;/C&gt;&lt;D xsi:type="xsd:double"&gt;479.969887247309&lt;/D&gt;&lt;/FQL&gt;&lt;FQL&gt;&lt;Q&gt;JP3116000005^FF_PTX_INC(ANN_R,2016,,,,USD)&lt;/Q&gt;&lt;R&gt;1&lt;/R&gt;&lt;C&gt;1&lt;/C&gt;&lt;D xsi:type="xsd:double"&gt;1381.09257452935&lt;/D&gt;&lt;/FQL&gt;&lt;FQL&gt;&lt;Q&gt;JP3116000005^FF_TAX_CF(ANN_R,2017,,,,USD)&lt;/Q&gt;&lt;R&gt;1&lt;/R&gt;&lt;C&gt;1&lt;/C&gt;&lt;D xsi:type="xsd:double"&gt;697.426539063454&lt;/D&gt;&lt;/FQL&gt;&lt;FQL&gt;&lt;Q&gt;JP3116000005^FF_PTX_INC(ANN_R,2017,,,,USD)&lt;/Q&gt;&lt;R&gt;1&lt;/R&gt;&lt;C&gt;1&lt;/C&gt;&lt;D xsi:type="xsd:double"&gt;1756.68907833099&lt;/D&gt;&lt;/FQL&gt;&lt;FQL&gt;&lt;Q&gt;JP3116000005^FF_TAX_CF(ANN_R,2018,,,,USD)&lt;/Q&gt;&lt;R&gt;1&lt;/R&gt;&lt;C&gt;1&lt;/C&gt;&lt;D xsi:type="xsd:double"&gt;933.089228399098&lt;/D&gt;&lt;/FQL&gt;&lt;FQL&gt;&lt;Q&gt;JP3116000005^FF_PTX_INC(ANN_R,2018,,,,USD)&lt;/Q&gt;&lt;R&gt;1&lt;/R&gt;&lt;C&gt;1&lt;/C&gt;&lt;D xsi:type="xsd:double"&gt;1877.06191727519&lt;/D&gt;&lt;/FQL&gt;&lt;FQL&gt;&lt;Q&gt;JP3116000005^FF_TAX_CF(ANN_R,2019,,,,USD)&lt;/Q&gt;&lt;R&gt;1&lt;/R&gt;&lt;C&gt;1&lt;/C&gt;&lt;D xsi:type="xsd:double"&gt;492.299771951512&lt;/D&gt;&lt;/FQL&gt;&lt;FQL&gt;&lt;Q&gt;JP3116000005^FF_PTX_INC(ANN_R,2019,,,,USD)&lt;/Q&gt;&lt;R&gt;1&lt;/R&gt;&lt;C&gt;1&lt;/C&gt;&lt;D xsi:type="xsd:double"&gt;1810.74692142662&lt;/D&gt;&lt;/FQL&gt;&lt;FQL&gt;&lt;Q&gt;JP3116000005^FF_TAX_CF(ANN_R,2020,,,,USD)&lt;/Q&gt;&lt;R&gt;1&lt;/R&gt;&lt;C&gt;1&lt;/C&gt;&lt;D xsi:type="xsd:double"&gt;517.530839063227&lt;/D&gt;&lt;/FQL&gt;&lt;FQL&gt;&lt;Q&gt;JP3116000005^FF_PTX_INC(ANN_R,2020,,,,USD)&lt;/Q&gt;&lt;R&gt;1&lt;/R&gt;&lt;C&gt;1&lt;/C&gt;&lt;D xsi:type="xsd:double"&gt;1174.49416692648&lt;/D&gt;&lt;/FQL&gt;&lt;FQL&gt;&lt;Q&gt;JP3119600009^FF_TAX_CF(ANN_R,2012,,,,USD)&lt;/Q&gt;&lt;R&gt;1&lt;/R&gt;&lt;C&gt;1&lt;/C&gt;&lt;D xsi:type="xsd:double"&gt;271.086461376399&lt;/D&gt;&lt;/FQL&gt;&lt;FQL&gt;&lt;Q&gt;JP3119600009^FF_PTX_INC(ANN_R,2012,,,,USD)&lt;/Q&gt;&lt;R&gt;1&lt;/R&gt;&lt;C&gt;1&lt;/C&gt;&lt;D xsi:type="xsd:double"&gt;1216.15598343313&lt;/D&gt;&lt;/FQL&gt;&lt;FQL&gt;&lt;Q&gt;JP3119600009^FF_TAX_CF(ANN_R,2013,,,,USD)&lt;/Q&gt;&lt;R&gt;1&lt;/R&gt;&lt;C&gt;1&lt;/C&gt;&lt;D xsi:type="xsd:double"&gt;386.217597305775&lt;/D&gt;&lt;/FQL&gt;&lt;FQL&gt;&lt;Q&gt;JP3119600009^FF_PTX_INC(ANN_R,2013,,,,USD)&lt;/Q&gt;&lt;R&gt;1&lt;/R&gt;&lt;C&gt;1&lt;/C&gt;&lt;D xsi:type="xsd:double"&gt;731.764948245138&lt;/D&gt;&lt;/FQL&gt;&lt;FQL&gt;&lt;Q&gt;JP3119600009^FF_TAX_CF(ANN_R,2014,,,,USD)&lt;/Q&gt;&lt;R&gt;1&lt;/R&gt;&lt;C&gt;1&lt;/C&gt;&lt;D xsi:type="xsd:double"&gt;103.007115382701&lt;/D&gt;&lt;/FQL&gt;&lt;FQL&gt;&lt;Q&gt;JP3119600009^FF_PTX_INC(ANN_R,2014,,,,USD)&lt;/Q&gt;&lt;R&gt;1&lt;/R&gt;&lt;C&gt;1&lt;/C&gt;&lt;D xsi:type="xsd:double"&gt;719.56605371926&lt;/D&gt;&lt;/FQL&gt;&lt;FQL&gt;&lt;Q&gt;JP3119600009^FF_TAX_CF(ANN_R,2015,,,,USD)&lt;/Q&gt;&lt;R&gt;1&lt;/R&gt;&lt;C&gt;1&lt;/C&gt;&lt;D xsi:type="xsd:double"&gt;182.763294219971&lt;/D&gt;&lt;/FQL&gt;&lt;FQL&gt;&lt;Q&gt;JP3119600009^FF_PTX_INC(ANN_R,2015,,,,USD)&lt;/Q&gt;&lt;R&gt;1&lt;/R&gt;&lt;C&gt;1&lt;/C&gt;&lt;D xsi:type="xsd:double"&gt;822.572227478027&lt;/D&gt;&lt;/FQL&gt;&lt;FQL&gt;&lt;Q&gt;JP3119600009^FF_TAX_CF(ANN_R,2016,,,,USD)&lt;/Q&gt;&lt;R&gt;1&lt;/R&gt;&lt;C&gt;1&lt;/C&gt;&lt;D xsi:type="xsd:double"&gt;255.477315345779&lt;/D&gt;&lt;/FQL&gt;&lt;FQL&gt;&lt;Q&gt;JP3119600009^FF_PTX_INC(ANN_R,2016,,,,USD)&lt;/Q&gt;&lt;R&gt;1&lt;/R&gt;&lt;C&gt;1&lt;/C&gt;&lt;D xsi:type="xsd:double"&gt;800.49866630882&lt;/D&gt;&lt;/FQL&gt;&lt;FQL&gt;&lt;Q&gt;JP3119600009^FF_TAX_CF(ANN_R,2017,,,,USD)&lt;/Q&gt;&lt;R&gt;1&lt;/R&gt;&lt;C&gt;1&lt;/C&gt;&lt;D xsi:type="xsd:double"&gt;210.344590701163&lt;/D&gt;&lt;/FQL&gt;&lt;FQL&gt;&lt;Q&gt;JP3119600009^FF_PTX_INC(ANN_R,2017,,,,USD)&lt;/Q&gt;&lt;R&gt;1&lt;/R&gt;&lt;C&gt;1&lt;/C&gt;&lt;D xsi:type="xsd:double"&gt;729.199994675815&lt;/D&gt;&lt;/FQL&gt;&lt;FQL&gt;&lt;Q&gt;JP3119600009^FF_TAX_CF(ANN_R,2018,,,,USD)&lt;/Q&gt;&lt;R&gt;1&lt;/R&gt;&lt;C&gt;1&lt;/C&gt;&lt;D xsi:type="xsd:double"&gt;210.361784756184&lt;/D&gt;&lt;/FQL&gt;&lt;FQL&gt;&lt;Q&gt;JP3119600009^FF_PTX_INC(ANN_R,2018,,,,USD)&lt;/Q&gt;&lt;R&gt;1&lt;/R&gt;&lt;C&gt;1&lt;/C&gt;&lt;D xsi:type="xsd:double"&gt;493.242837045342&lt;/D&gt;&lt;/FQL&gt;&lt;FQL&gt;&lt;Q&gt;JP3119600009^FF_TAX_CF(ANN_R,2019,,,,USD)&lt;/Q&gt;&lt;R&gt;1&lt;/R&gt;&lt;C&gt;1&lt;/C&gt;&lt;D xsi:type="xsd:double"&gt;194.54448723793&lt;/D&gt;&lt;/FQL&gt;&lt;FQL&gt;&lt;Q&gt;JP3119600009^FF_PTX_INC(ANN_R,2019,,,,USD)&lt;/Q&gt;&lt;R&gt;1&lt;/R&gt;&lt;C&gt;1&lt;/C&gt;&lt;D xsi:type="xsd:double"&gt;448.789630047977&lt;/D&gt;&lt;/FQL&gt;&lt;FQL&gt;&lt;Q&gt;JP3119600009^FF_TAX_CF(ANN_R,2020,,,,USD)&lt;/Q&gt;&lt;R&gt;1&lt;/R&gt;&lt;C&gt;1&lt;/C&gt;&lt;D xsi:type="xsd:double"&gt;246.771993890405&lt;/D&gt;&lt;/FQL&gt;&lt;FQL&gt;&lt;Q&gt;JP3119600009^FF_PTX_INC(ANN_R,2020,,,,USD)&lt;/Q&gt;&lt;R&gt;1&lt;/R&gt;&lt;C&gt;1&lt;/C&gt;&lt;D xsi:type="xsd:double"&gt;914.627224642783&lt;/D&gt;&lt;/FQL&gt;&lt;FQL&gt;&lt;Q&gt;JP3122400009^FF_TAX_CF(ANN_R,2012,,,,USD)&lt;/Q&gt;&lt;R&gt;1&lt;/R&gt;&lt;C&gt;1&lt;/C&gt;&lt;D xsi:type="xsd:double"&gt;18.3217056654394&lt;/D&gt;&lt;/FQL&gt;&lt;FQL&gt;&lt;Q&gt;JP3122400009^FF_PTX_INC(ANN_R,2012,,,,USD)&lt;/Q&gt;&lt;R&gt;1&lt;/R&gt;&lt;C&gt;1&lt;/C&gt;&lt;D xsi:type="xsd:double"&gt;-15.5957639403641&lt;/D&gt;&lt;/FQL&gt;&lt;FQL&gt;&lt;Q&gt;JP3122400009^FF_TAX_CF(ANN_R,2013,,,,USD)&lt;/Q&gt;&lt;R&gt;1&lt;/R&gt;&lt;C&gt;1&lt;/C&gt;&lt;D xsi:type="xsd:double"&gt;27.0635831858963&lt;/D&gt;&lt;/FQL&gt;&lt;FQL&gt;&lt;Q&gt;JP3122400009^FF_PTX_INC(ANN_R,2013,,,,USD)&lt;/Q&gt;&lt;R&gt;1&lt;/R&gt;&lt;C&gt;1&lt;/C&gt;&lt;D xsi:type="xsd:double"&gt;-354.402164028957&lt;/D&gt;&lt;/FQL&gt;&lt;FQL&gt;&lt;Q&gt;JP3122400009^FF_TAX_CF(ANN_R,2014,,,,USD)&lt;/Q&gt;&lt;R&gt;1&lt;/R&gt;&lt;C&gt;1&lt;/C&gt;&lt;D xsi:type="xsd:double"&gt;13.5267385523766&lt;/D&gt;&lt;/FQL&gt;&lt;FQL&gt;&lt;Q&gt;JP3122400009^FF_PTX_INC(ANN_R,2014,,,,USD)&lt;/Q&gt;&lt;R&gt;1&lt;/R&gt;&lt;C&gt;1&lt;/C&gt;&lt;D xsi:type="xsd:double"&gt;189.037536687218&lt;/D&gt;&lt;/FQL&gt;&lt;FQL&gt;&lt;Q&gt;JP3122400009^FF_TAX_CF(ANN_R,2015,,,,USD)&lt;/Q&gt;&lt;R&gt;1&lt;/R&gt;&lt;C&gt;1&lt;/C&gt;&lt;D xsi:type="xsd:double"&gt;33.5431060791016&lt;/D&gt;&lt;/FQL&gt;&lt;FQL&gt;&lt;Q&gt;JP3122400009^FF_PTX_INC(ANN_R,2015,,,,USD)&lt;/Q&gt;&lt;R&gt;1&lt;/R&gt;&lt;C&gt;1&lt;/C&gt;&lt;D xsi:type="xsd:double"&gt;97.9895057678223&lt;/D&gt;&lt;/FQL&gt;&lt;FQL&gt;&lt;Q&gt;JP3122400009^FF_TAX_CF(ANN_R,2016,,,,USD)&lt;/Q&gt;&lt;R&gt;1&lt;/R&gt;&lt;C&gt;1&lt;/C&gt;&lt;D xsi:type="xsd:double"&gt;26.3742350488901&lt;/D&gt;&lt;/FQL&gt;&lt;FQL&gt;&lt;Q&gt;JP3122400009^FF_PTX_INC(ANN_R,2016,,,,USD)&lt;/Q&gt;&lt;R&gt;1&lt;/R&gt;&lt;C&gt;1&lt;/C&gt;&lt;D xsi:type="xsd:double"&gt;138.723304938525&lt;/D&gt;&lt;/FQL&gt;&lt;FQL&gt;&lt;Q&gt;JP3122400009^FF_TAX_CF(ANN_R,2017,,,,USD)&lt;/Q&gt;&lt;R&gt;1&lt;/R&gt;&lt;C&gt;1&lt;/C&gt;&lt;D xsi:type="xsd:double"&gt;29.9822019860148&lt;/D&gt;&lt;/FQL&gt;&lt;FQL&gt;&lt;Q&gt;JP3122400009^FF_PTX_INC(ANN_R,2017,,,,USD)&lt;/Q&gt;&lt;R&gt;1&lt;/R&gt;&lt;C&gt;1&lt;/C&gt;&lt;D xsi:type="xsd:double"&gt;219.087519899011&lt;/D&gt;&lt;/FQL&gt;&lt;FQL&gt;&lt;Q&gt;JP3122400009^FF_TAX_CF(ANN_R,2018,,,,USD)&lt;/Q&gt;&lt;R&gt;1&lt;/R&gt;&lt;C&gt;1&lt;/C&gt;&lt;D xsi:type="xsd:double"&gt;42.7793341428041&lt;/D&gt;&lt;/FQL&gt;&lt;FQL&gt;&lt;Q&gt;JP3122400009^FF_PTX_INC(ANN_R,2018,,,,USD)&lt;/Q&gt;&lt;R&gt;1&lt;/R&gt;&lt;C&gt;1&lt;/C&gt;&lt;D xsi:type="xsd:double"&gt;597.062076924369&lt;/D&gt;&lt;/FQL&gt;&lt;FQL&gt;&lt;Q&gt;JP3122400009^FF_TAX_CF(ANN_R,2019,,,,USD)&lt;/Q&gt;&lt;R&gt;1&lt;/R&gt;&lt;C&gt;1&lt;/C&gt;&lt;D xsi:type="xsd:double"&gt;105.862663015723&lt;/D&gt;&lt;/FQL&gt;&lt;FQL&gt;&lt;Q&gt;JP3122400009^FF_PTX_INC(ANN_R,2019,,,,USD)&lt;/Q&gt;&lt;R&gt;1&lt;/R&gt;&lt;C&gt;1&lt;/C&gt;&lt;D xsi:type="xsd:double"&gt;538.731505081058&lt;/D&gt;&lt;/FQL&gt;&lt;FQL&gt;&lt;Q&gt;JP3122400009^FF_TAX_CF(ANN_R,2020,,,,USD)&lt;/Q&gt;&lt;R&gt;1&lt;/R&gt;&lt;C&gt;1&lt;/C&gt;&lt;D xsi:type="xsd:double"&gt;86.3588832356036&lt;/D&gt;&lt;/FQL&gt;&lt;FQL&gt;&lt;Q&gt;JP3122400009^FF_PTX_INC(ANN_R,2020,,,,USD)&lt;/Q&gt;&lt;R&gt;1&lt;/R&gt;&lt;C&gt;1&lt;/C&gt;&lt;D xsi:type="xsd:double"&gt;656.418029598892&lt;/D&gt;&lt;/FQL&gt;&lt;FQL&gt;&lt;Q&gt;IT0005239360^FF_TAX_CF(ANN_R,2012,,,,USD)&lt;/Q&gt;&lt;R&gt;1&lt;/R&gt;&lt;C&gt;1&lt;/C&gt;&lt;D xsi:type="xsd:double"&gt;3044.21808698177&lt;/D&gt;&lt;/FQL&gt;&lt;FQL&gt;&lt;Q&gt;IT0005239360^FF_PTX_INC(ANN_R,2012,,,,USD)&lt;/Q&gt;&lt;R&gt;1&lt;/R&gt;&lt;C&gt;1&lt;/C&gt;&lt;D xsi:type="xsd:double"&gt;-645.47154583931&lt;/D&gt;&lt;/FQL&gt;&lt;FQL&gt;&lt;Q&gt;IT0005239360^FF_TAX_CF(ANN_R,2013,,,,USD)&lt;/Q&gt;&lt;R&gt;1&lt;/R&gt;&lt;C&gt;1&lt;/C&gt;&lt;D xsi:type="xsd:double"&gt;4197.50233666563&lt;/</t>
        </r>
      </text>
    </comment>
    <comment ref="A15" authorId="0" shapeId="0" xr:uid="{ACBE356C-9798-4F23-9FEA-D532AF203149}">
      <text>
        <r>
          <rPr>
            <b/>
            <sz val="9"/>
            <color indexed="81"/>
            <rFont val="Tahoma"/>
            <family val="2"/>
          </rPr>
          <t>D&gt;&lt;/FQL&gt;&lt;FQL&gt;&lt;Q&gt;IT0005239360^FF_PTX_INC(ANN_R,2013,,,,USD)&lt;/Q&gt;&lt;R&gt;1&lt;/R&gt;&lt;C&gt;1&lt;/C&gt;&lt;D xsi:type="xsd:double"&gt;-21025.4390778403&lt;/D&gt;&lt;/FQL&gt;&lt;FQL&gt;&lt;Q&gt;IT0005239360^FF_TAX_CF(ANN_R,2014,,,,USD)&lt;/Q&gt;&lt;R&gt;1&lt;/R&gt;&lt;C&gt;1&lt;/C&gt;&lt;D xsi:type="xsd:double"&gt;-1264.62203569221&lt;/D&gt;&lt;/FQL&gt;&lt;FQL&gt;&lt;Q&gt;IT0005239360^FF_PTX_INC(ANN_R,2014,,,,USD)&lt;/Q&gt;&lt;R&gt;1&lt;/R&gt;&lt;C&gt;1&lt;/C&gt;&lt;D xsi:type="xsd:double"&gt;3975.47234265518&lt;/D&gt;&lt;/FQL&gt;&lt;FQL&gt;&lt;Q&gt;IT0005239360^FF_TAX_CF(ANN_R,2015,,,,USD)&lt;/Q&gt;&lt;R&gt;1&lt;/R&gt;&lt;C&gt;1&lt;/C&gt;&lt;D xsi:type="xsd:double"&gt;916.863490309&lt;/D&gt;&lt;/FQL&gt;&lt;FQL&gt;&lt;Q&gt;IT0005239360^FF_PTX_INC(ANN_R,2015,,,,USD)&lt;/Q&gt;&lt;R&gt;1&lt;/R&gt;&lt;C&gt;1&lt;/C&gt;&lt;D xsi:type="xsd:double"&gt;1969.31251053381&lt;/D&gt;&lt;/FQL&gt;&lt;FQL&gt;&lt;Q&gt;IT0005239360^FF_TAX_CF(ANN_R,2016,,,,USD)&lt;/Q&gt;&lt;R&gt;1&lt;/R&gt;&lt;C&gt;1&lt;/C&gt;&lt;D xsi:type="xsd:double"&gt;-571.568794266582&lt;/D&gt;&lt;/FQL&gt;&lt;FQL&gt;&lt;Q&gt;IT0005239360^FF_PTX_INC(ANN_R,2016,,,,USD)&lt;/Q&gt;&lt;R&gt;1&lt;/R&gt;&lt;C&gt;1&lt;/C&gt;&lt;D xsi:type="xsd:double"&gt;-12546.5609758586&lt;/D&gt;&lt;/FQL&gt;&lt;FQL&gt;&lt;Q&gt;IT0005239360^FF_TAX_CF(ANN_R,2017,,,,USD)&lt;/Q&gt;&lt;R&gt;1&lt;/R&gt;&lt;C&gt;1&lt;/C&gt;&lt;D xsi:type="xsd:double"&gt;-309.147692141891&lt;/D&gt;&lt;/FQL&gt;&lt;FQL&gt;&lt;Q&gt;IT0005239360^FF_PTX_INC(ANN_R,2017,,,,USD)&lt;/Q&gt;&lt;R&gt;1&lt;/R&gt;&lt;C&gt;1&lt;/C&gt;&lt;D xsi:type="xsd:double"&gt;3522.89384943414&lt;/D&gt;&lt;/FQL&gt;&lt;FQL&gt;&lt;Q&gt;IT0005239360^FF_TAX_CF(ANN_R,2018,,,,USD)&lt;/Q&gt;&lt;R&gt;1&lt;/R&gt;&lt;C&gt;1&lt;/C&gt;&lt;D xsi:type="xsd:double"&gt;881.273046255112&lt;/D&gt;&lt;/FQL&gt;&lt;FQL&gt;&lt;Q&gt;IT0005239360^FF_PTX_INC(ANN_R,2018,,,,USD)&lt;/Q&gt;&lt;R&gt;1&lt;/R&gt;&lt;C&gt;1&lt;/C&gt;&lt;D xsi:type="xsd:double"&gt;4468.89196681976&lt;/D&gt;&lt;/FQL&gt;&lt;FQL&gt;&lt;Q&gt;IT0005239360^FF_TAX_CF(ANN_R,2019,,,,USD)&lt;/Q&gt;&lt;R&gt;1&lt;/R&gt;&lt;C&gt;1&lt;/C&gt;&lt;D xsi:type="xsd:double"&gt;-768.923807859421&lt;/D&gt;&lt;/FQL&gt;&lt;FQL&gt;&lt;Q&gt;IT0005239360^FF_PTX_INC(ANN_R,2019,,,,USD)&lt;/Q&gt;&lt;R&gt;1&lt;/R&gt;&lt;C&gt;1&lt;/C&gt;&lt;D xsi:type="xsd:double"&gt;3027.56754040718&lt;/D&gt;&lt;/FQL&gt;&lt;FQL&gt;&lt;Q&gt;IT0005239360^FF_TAX_CF(ANN_R,2020,,,,USD)&lt;/Q&gt;&lt;R&gt;1&lt;/R&gt;&lt;C&gt;1&lt;/C&gt;&lt;D xsi:type="xsd:double"&gt;-134.516988039017&lt;/D&gt;&lt;/FQL&gt;&lt;FQL&gt;&lt;Q&gt;IT0005239360^FF_PTX_INC(ANN_R,2020,,,,USD)&lt;/Q&gt;&lt;R&gt;1&lt;/R&gt;&lt;C&gt;1&lt;/C&gt;&lt;D xsi:type="xsd:double"&gt;-1377.08916568756&lt;/D&gt;&lt;/FQL&gt;&lt;FQL&gt;&lt;Q&gt;NL0000226223^FF_TAX_CF(ANN_R,2012,,,,USD)&lt;/Q&gt;&lt;R&gt;1&lt;/R&gt;&lt;C&gt;1&lt;/C&gt;&lt;D xsi:type="xsd:double"&gt;51.0000007081957&lt;/D&gt;&lt;/FQL&gt;&lt;FQL&gt;&lt;Q&gt;NL0000226223^FF_PTX_INC(ANN_R,2012,,,,USD)&lt;/Q&gt;&lt;R&gt;1&lt;/R&gt;&lt;C&gt;1&lt;/C&gt;&lt;D xsi:type="xsd:double"&gt;-2113.00002934152&lt;/D&gt;&lt;/FQL&gt;&lt;FQL&gt;&lt;Q&gt;NL0000226223^FF_TAX_CF(ANN_R,2013,,,,USD)&lt;/Q&gt;&lt;R&gt;1&lt;/R&gt;&lt;C&gt;1&lt;/C&gt;&lt;D xsi:type="xsd:double"&gt;22.9999997654693&lt;/D&gt;&lt;/FQL&gt;&lt;FQL&gt;&lt;Q&gt;NL0000226223^FF_PTX_INC(ANN_R,2013,,,,USD)&lt;/Q&gt;&lt;R&gt;1&lt;/R&gt;&lt;C&gt;1&lt;/C&gt;&lt;D xsi:type="xsd:double"&gt;-615.999993718656&lt;/D&gt;&lt;/FQL&gt;&lt;FQL&gt;&lt;Q&gt;NL0000226223^FF_TAX_CF(ANN_R,2014,,,,USD)&lt;/Q&gt;&lt;R&gt;1&lt;/R&gt;&lt;C&gt;1&lt;/C&gt;&lt;D xsi:type="xsd:double"&gt;29.9999996856312&lt;/D&gt;&lt;/FQL&gt;&lt;FQL&gt;&lt;Q&gt;NL0000226223^FF_PTX_INC(ANN_R,2014,,,,USD)&lt;/Q&gt;&lt;R&gt;1&lt;/R&gt;&lt;C&gt;1&lt;/C&gt;&lt;D xsi:type="xsd:double"&gt;3.99999995808416&lt;/D&gt;&lt;/FQL&gt;&lt;FQL&gt;&lt;Q&gt;NL0000226223^FF_TAX_CF(ANN_R,2015,,,,USD)&lt;/Q&gt;&lt;R&gt;1&lt;/R&gt;&lt;C&gt;1&lt;/C&gt;&lt;D xsi:type="xsd:double"&gt;41.0000005690865&lt;/D&gt;&lt;/FQL&gt;&lt;FQL&gt;&lt;Q&gt;NL0000226223^FF_PTX_INC(ANN_R,2015,,,,USD)&lt;/Q&gt;&lt;R&gt;1&lt;/R&gt;&lt;C&gt;1&lt;/C&gt;&lt;D xsi:type="xsd:double"&gt;-26.000000360884&lt;/D&gt;&lt;/FQL&gt;&lt;FQL&gt;&lt;Q&gt;NL0000226223^FF_TAX_CF(ANN_R,2016,,,,USD)&lt;/Q&gt;&lt;R&gt;1&lt;/R&gt;&lt;C&gt;1&lt;/C&gt;&lt;D xsi:type="xsd:double"&gt;41.9999998476524&lt;/D&gt;&lt;/FQL&gt;&lt;FQL&gt;&lt;Q&gt;NL0000226223^FF_PTX_INC(ANN_R,2016,,,,USD)&lt;/Q&gt;&lt;R&gt;1&lt;/R&gt;&lt;C&gt;1&lt;/C&gt;&lt;D xsi:type="xsd:double"&gt;94.9999996554041&lt;/D&gt;&lt;/FQL&gt;&lt;FQL&gt;&lt;Q&gt;NL0000226223^FF_TAX_CF(ANN_R,2017,,,,USD)&lt;/Q&gt;&lt;R&gt;1&lt;/R&gt;&lt;C&gt;1&lt;/C&gt;&lt;D xsi:type="xsd:double"&gt;52.0000003950466&lt;/D&gt;&lt;/FQL&gt;&lt;FQL&gt;&lt;Q&gt;NL0000226223^FF_PTX_INC(ANN_R,2017,,,,USD)&lt;/Q&gt;&lt;R&gt;1&lt;/R&gt;&lt;C&gt;1&lt;/C&gt;&lt;D xsi:type="xsd:double"&gt;831.00000631315&lt;/D&gt;&lt;/FQL&gt;&lt;FQL&gt;&lt;Q&gt;NL0000226223^FF_TAX_CF(ANN_R,2018,,,,USD)&lt;/Q&gt;&lt;R&gt;1&lt;/R&gt;&lt;C&gt;1&lt;/C&gt;&lt;D xsi:type="xsd:double"&gt;59.9999987080001&lt;/D&gt;&lt;/FQL&gt;&lt;FQL&gt;&lt;Q&gt;NL0000226223^FF_PTX_INC(ANN_R,2018,,,,USD)&lt;/Q&gt;&lt;R&gt;1&lt;/R&gt;&lt;C&gt;1&lt;/C&gt;&lt;D xsi:type="xsd:double"&gt;1242.99997323407&lt;/D&gt;&lt;/FQL&gt;&lt;FQL&gt;&lt;Q&gt;NL0000226223^FF_TAX_CF(ANN_R,2019,,,,USD)&lt;/Q&gt;&lt;R&gt;1&lt;/R&gt;&lt;C&gt;1&lt;/C&gt;&lt;D xsi:type="xsd:double"&gt;129.999999897903&lt;/D&gt;&lt;/FQL&gt;&lt;FQL&gt;&lt;Q&gt;NL0000226223^FF_PTX_INC(ANN_R,2019,,,,USD)&lt;/Q&gt;&lt;R&gt;1&lt;/R&gt;&lt;C&gt;1&lt;/C&gt;&lt;D xsi:type="xsd:double"&gt;1061.99999916595&lt;/D&gt;&lt;/FQL&gt;&lt;FQL&gt;&lt;Q&gt;NL0000226223^FF_TAX_CF(ANN_R,2020,,,,USD)&lt;/Q&gt;&lt;R&gt;1&lt;/R&gt;&lt;C&gt;1&lt;/C&gt;&lt;D xsi:type="xsd:double"&gt;138.000006348778&lt;/D&gt;&lt;/FQL&gt;&lt;FQL&gt;&lt;Q&gt;NL0000226223^FF_PTX_INC(ANN_R,2020,,,,USD)&lt;/Q&gt;&lt;R&gt;1&lt;/R&gt;&lt;C&gt;1&lt;/C&gt;&lt;D xsi:type="xsd:double"&gt;1134.00005217039&lt;/D&gt;&lt;/FQL&gt;&lt;FQL&gt;&lt;Q&gt;NL00150001Q9^FF_TAX_CF(ANN_R,2012,,,,USD)&lt;/Q&gt;&lt;R&gt;0&lt;/R&gt;&lt;C&gt;0&lt;/C&gt;&lt;/FQL&gt;&lt;FQL&gt;&lt;Q&gt;NL00150001Q9^FF_PTX_INC(ANN_R,2012,,,,USD)&lt;/Q&gt;&lt;R&gt;1&lt;/R&gt;&lt;C&gt;1&lt;/C&gt;&lt;D xsi:type="xsd:double"&gt;1830.36884665489&lt;/D&gt;&lt;/FQL&gt;&lt;FQL&gt;&lt;Q&gt;NL00150001Q9^FF_TAX_CF(ANN_R,2013,,,,USD)&lt;/Q&gt;&lt;R&gt;0&lt;/R&gt;&lt;C&gt;0&lt;/C&gt;&lt;/FQL&gt;&lt;FQL&gt;&lt;Q&gt;NL00150001Q9^FF_PTX_INC(ANN_R,2013,,,,USD)&lt;/Q&gt;&lt;R&gt;1&lt;/R&gt;&lt;C&gt;1&lt;/C&gt;&lt;D xsi:type="xsd:double"&gt;1236.01247167587&lt;/D&gt;&lt;/FQL&gt;&lt;FQL&gt;&lt;Q&gt;NL00150001Q9^FF_TAX_CF(ANN_R,2014,,,,USD)&lt;/Q&gt;&lt;R&gt;0&lt;/R&gt;&lt;C&gt;0&lt;/C&gt;&lt;/FQL&gt;&lt;FQL&gt;&lt;Q&gt;NL00150001Q9^FF_PTX_INC(ANN_R,2014,,,,USD)&lt;/Q&gt;&lt;R&gt;1&lt;/R&gt;&lt;C&gt;1&lt;/C&gt;&lt;D xsi:type="xsd:double"&gt;864.842129230499&lt;/D&gt;&lt;/FQL&gt;&lt;FQL&gt;&lt;Q&gt;NL00150001Q9^FF_TAX_CF(ANN_R,2015,,,,USD)&lt;/Q&gt;&lt;R&gt;0&lt;/R&gt;&lt;C&gt;0&lt;/C&gt;&lt;/FQL&gt;&lt;FQL&gt;&lt;Q&gt;NL00150001Q9^FF_PTX_INC(ANN_R,2015,,,,USD)&lt;/Q&gt;&lt;R&gt;1&lt;/R&gt;&lt;C&gt;1&lt;/C&gt;&lt;D xsi:type="xsd:double"&gt;128.63481426239&lt;/D&gt;&lt;/FQL&gt;&lt;FQL&gt;&lt;Q&gt;NL00150001Q9^FF_TAX_CF(ANN_R,2016,,,,USD)&lt;/Q&gt;&lt;R&gt;0&lt;/R&gt;&lt;C&gt;0&lt;/C&gt;&lt;/FQL&gt;&lt;FQL&gt;&lt;Q&gt;NL00150001Q9^FF_PTX_INC(ANN_R,2016,,,,USD)&lt;/Q&gt;&lt;R&gt;1&lt;/R&gt;&lt;C&gt;1&lt;/C&gt;&lt;D xsi:type="xsd:double"&gt;3086.29029393196&lt;/D&gt;&lt;/FQL&gt;&lt;FQL&gt;&lt;Q&gt;NL00150001Q9^FF_TAX_CF(ANN_R,2017,,,,USD)&lt;/Q&gt;&lt;R&gt;0&lt;/R&gt;&lt;C&gt;0&lt;/C&gt;&lt;/FQL&gt;&lt;FQL&gt;&lt;Q&gt;NL00150001Q9^FF_PTX_INC(ANN_R,2017,,,,USD)&lt;/Q&gt;&lt;R&gt;1&lt;/R&gt;&lt;C&gt;1&lt;/C&gt;&lt;D xsi:type="xsd:double"&gt;6181.08147144318&lt;/D&gt;&lt;/FQL&gt;&lt;FQL&gt;&lt;Q&gt;NL00150001Q9^FF_TAX_CF(ANN_R,2018,,,,USD)&lt;/Q&gt;&lt;R&gt;0&lt;/R&gt;&lt;C&gt;0&lt;/C&gt;&lt;/FQL&gt;&lt;FQL&gt;&lt;Q&gt;NL00150001Q9^FF_PTX_INC(ANN_R,2018,,,,USD)&lt;/Q&gt;&lt;R&gt;1&lt;/R&gt;&lt;C&gt;1&lt;/C&gt;&lt;D xsi:type="xsd:double"&gt;4569.17069363594&lt;/D&gt;&lt;/FQL&gt;&lt;FQL&gt;&lt;Q&gt;NL00150001Q9^FF_TAX_CF(ANN_R,2019,,,,USD)&lt;/Q&gt;&lt;R&gt;0&lt;/R&gt;&lt;C&gt;0&lt;/C&gt;&lt;/FQL&gt;&lt;FQL&gt;&lt;Q&gt;NL00150001Q9^FF_PTX_INC(ANN_R,2019,,,,USD)&lt;/Q&gt;&lt;R&gt;1&lt;/R&gt;&lt;C&gt;1&lt;/C&gt;&lt;D xsi:type="xsd:double"&gt;4266.57577228546&lt;/D&gt;&lt;/FQL&gt;&lt;FQL&gt;&lt;Q&gt;NL00150001Q9^FF_TAX_CF(ANN_R,2020,,,,USD)&lt;/Q&gt;&lt;R&gt;0&lt;/R&gt;&lt;C&gt;0&lt;/C&gt;&lt;/FQL&gt;&lt;FQL&gt;&lt;Q&gt;NL00150001Q9^FF_PTX_INC(ANN_R,2020,,,,USD)&lt;/Q&gt;&lt;R&gt;1&lt;/R&gt;&lt;C&gt;1&lt;/C&gt;&lt;D xsi:type="xsd:double"&gt;3324.16556882858&lt;/D&gt;&lt;/FQL&gt;&lt;FQL&gt;&lt;Q&gt;IT0000072618^FF_TAX_CF(ANN_R,2012,,,,USD)&lt;/Q&gt;&lt;R&gt;0&lt;/R&gt;&lt;C&gt;0&lt;/C&gt;&lt;/FQL&gt;&lt;FQL&gt;&lt;Q&gt;IT0000072618^FF_PTX_INC(ANN_R,2012,,,,USD)&lt;/Q&gt;&lt;R&gt;1&lt;/R&gt;&lt;C&gt;1&lt;/C&gt;&lt;D xsi:type="xsd:double"&gt;3969.01034116745&lt;/D&gt;&lt;/FQL&gt;&lt;FQL&gt;&lt;Q&gt;IT0000072618^FF_TAX_CF(ANN_R,2013,,,,USD)&lt;/Q&gt;&lt;R&gt;0&lt;/R&gt;&lt;C&gt;0&lt;/C&gt;&lt;/FQL&gt;&lt;FQL&gt;&lt;Q&gt;IT0000072618^FF_PTX_INC(ANN_R,2013,,,,USD)&lt;/Q&gt;&lt;R&gt;1&lt;/R&gt;&lt;C&gt;1&lt;/C&gt;&lt;D xsi:type="xsd:double"&gt;-9446.00293874741&lt;/D&gt;&lt;/FQL&gt;&lt;FQL&gt;&lt;Q&gt;IT0000072618^FF_TAX_CF(ANN_R,2014,,,,USD)&lt;/Q&gt;&lt;R&gt;0&lt;/R&gt;&lt;C&gt;0&lt;/C&gt;&lt;/FQL&gt;&lt;FQL&gt;&lt;Q&gt;IT0000072618^FF_PTX_INC(ANN_R,2014,,,,USD)&lt;/Q&gt;&lt;R&gt;1&lt;/R&gt;&lt;C&gt;1&lt;/C&gt;&lt;D xsi:type="xsd:double"&gt;3540.28166091442&lt;/D&gt;&lt;/FQL&gt;&lt;FQL&gt;&lt;Q&gt;IT0000072618^FF_TAX_CF(ANN_R,2015,,,,USD)&lt;/Q&gt;&lt;R&gt;0&lt;/R&gt;&lt;C&gt;0&lt;/C&gt;&lt;/FQL&gt;&lt;FQL&gt;&lt;Q&gt;IT0000072618^FF_PTX_INC(ANN_R,2015,,,,USD)&lt;/Q&gt;&lt;R&gt;1&lt;/R&gt;&lt;C&gt;1&lt;/C&gt;&lt;D xsi:type="xsd:double"&gt;4497.78281593323&lt;/D&gt;&lt;/FQL&gt;&lt;FQL&gt;&lt;Q&gt;IT0000072618^FF_TAX_CF(ANN_R,2016,,,,USD)&lt;/Q&gt;&lt;R&gt;1&lt;/R&gt;&lt;C&gt;1&lt;/C&gt;&lt;D xsi:type="xsd:double"&gt;-203.540291786194&lt;/D&gt;&lt;/FQL&gt;&lt;FQL&gt;&lt;Q&gt;IT0000072618^FF_PTX_INC(ANN_R,2016,,,,USD)&lt;/Q&gt;&lt;R&gt;1&lt;/R&gt;&lt;C&gt;1&lt;/C&gt;&lt;D xsi:type="xsd:double"&gt;3419.25566256046&lt;/D&gt;&lt;/FQL&gt;&lt;FQL&gt;&lt;Q&gt;IT0000072618^FF_TAX_CF(ANN_R,2017,,,,USD)&lt;/Q&gt;&lt;R&gt;1&lt;/R&gt;&lt;C&gt;1&lt;/C&gt;&lt;D xsi:type="xsd:double"&gt;295.518858671188&lt;/D&gt;&lt;/FQL&gt;&lt;FQL&gt;&lt;Q&gt;IT0000072618^FF_PTX_INC(ANN_R,2017,,,,USD)&lt;/Q&gt;&lt;R&gt;1&lt;/R&gt;&lt;C&gt;1&lt;/C&gt;&lt;D xsi:type="xsd:double"&gt;7521.06774663925&lt;/D&gt;&lt;/FQL&gt;&lt;FQL&gt;&lt;Q&gt;IT0000072618^FF_TAX_CF(ANN_R,2018,,,,USD)&lt;/Q&gt;&lt;R&gt;1&lt;/R&gt;&lt;C&gt;1&lt;/C&gt;&lt;D xsi:type="xsd:double"&gt;-1048.79750752449&lt;/D&gt;&lt;/FQL&gt;&lt;FQL&gt;&lt;Q&gt;IT0000072618^FF_PTX_INC(ANN_R,2018,,,,USD)&lt;/Q&gt;&lt;R&gt;1&lt;/R&gt;&lt;C&gt;1&lt;/C&gt;&lt;D xsi:type="xsd:double"&gt;6146.49607896805&lt;/D&gt;&lt;/FQL&gt;&lt;FQL&gt;&lt;Q&gt;IT0000072618^FF_TAX_CF(ANN_R,2019,,,,USD)&lt;/Q&gt;&lt;R&gt;1&lt;/R&gt;&lt;C&gt;1&lt;/C&gt;&lt;D xsi:type="xsd:double"&gt;179.079780578613&lt;/D&gt;&lt;/FQL&gt;&lt;FQL&gt;&lt;Q&gt;IT0000072618^FF_PTX_INC(ANN_R,2019,,,,USD)&lt;/Q&gt;&lt;R&gt;1&lt;/R&gt;&lt;C&gt;1&lt;/C&gt;&lt;D xsi:type="xsd:double"&gt;6289.05804419518&lt;/D&gt;&lt;/FQL&gt;&lt;FQL&gt;&lt;Q&gt;IT0000072618^FF_TAX_CF(ANN_R,2020,,,,USD)&lt;/Q&gt;&lt;R&gt;1&lt;/R&gt;&lt;C&gt;1&lt;/C&gt;&lt;D xsi:type="xsd:double"&gt;421.790555715561&lt;/D&gt;&lt;/FQL&gt;&lt;FQL&gt;&lt;Q&gt;IT0000072618^FF_PTX_INC(ANN_R,2020,,,,USD)&lt;/Q&gt;&lt;R&gt;1&lt;/R&gt;&lt;C&gt;1&lt;/C&gt;&lt;D xsi:type="xsd:double"&gt;5025.00748538971&lt;/D&gt;&lt;/FQL&gt;&lt;FQL&gt;&lt;Q&gt;NL0011585146^FF_TAX_CF(ANN_R,2012,,,,USD)&lt;/Q&gt;&lt;R&gt;1&lt;/R&gt;&lt;C&gt;1&lt;/C&gt;&lt;D xsi:type="xsd:double"&gt;172.532494189739&lt;/D&gt;&lt;/FQL&gt;&lt;FQL&gt;&lt;Q&gt;NL0011585146^FF_PTX_INC(ANN_R,2012,,,,USD)&lt;/Q&gt;&lt;R&gt;1&lt;/R&gt;&lt;C&gt;1&lt;/C&gt;&lt;D xsi:type="xsd:double"&gt;429.782165418863&lt;/D&gt;&lt;/FQL&gt;&lt;FQL&gt;&lt;Q&gt;NL0011585146^FF_TAX_CF(ANN_R,2013,,,,USD)&lt;/Q&gt;&lt;R&gt;1&lt;/R&gt;&lt;C&gt;1&lt;/C&gt;&lt;D xsi:type="xsd:double"&gt;184.252153457642&lt;/D&gt;&lt;/FQL&gt;&lt;FQL&gt;&lt;Q&gt;NL0011585146^FF_PTX_INC(ANN_R,2013,,,,USD)&lt;/Q&gt;&lt;R&gt;1&lt;/R&gt;&lt;C&gt;1&lt;/C&gt;&lt;D xsi:type="xsd:double"&gt;486.439279937744&lt;/D&gt;&lt;/FQL&gt;&lt;FQL&gt;&lt;Q&gt;NL0011585146^FF_TAX_CF(ANN_R,2014,,,,USD)&lt;/Q&gt;&lt;R&gt;1&lt;/R&gt;&lt;C&gt;1&lt;/C&gt;&lt;D xsi:type="xsd:double"&gt;186.922627072334&lt;/D&gt;&lt;/FQL&gt;&lt;FQL&gt;&lt;Q&gt;NL0011585146^FF_PTX_INC(ANN_R,2014,,,,USD)&lt;/Q&gt;&lt;R&gt;1&lt;/R&gt;&lt;C&gt;1&lt;/C&gt;&lt;D xsi:type="xsd:double"&gt;528.234165107131&lt;/D&gt;&lt;/FQL&gt;&lt;FQL&gt;&lt;Q&gt;NL0011585146^FF_TAX_CF(ANN_R,2015,,,,USD)&lt;/Q&gt;&lt;R&gt;1&lt;/R&gt;&lt;C&gt;1&lt;/C&gt;&lt;D xsi:type="xsd:double"&gt;160.812369481802&lt;/D&gt;&lt;/FQL&gt;&lt;FQL&gt;&lt;Q&gt;NL0011585146^FF_PTX_INC(ANN_R,2015,,,,USD)&lt;/Q&gt;&lt;R&gt;1&lt;/R&gt;&lt;C&gt;1&lt;/C&gt;&lt;D xsi:type="xsd:double"&gt;481.459040288687&lt;/D&gt;&lt;/FQL&gt;&lt;FQL&gt;&lt;Q&gt;NL0011585146^FF_TAX_CF(ANN_R,2016,,,,USD)&lt;/Q&gt;&lt;R&gt;1&lt;/R&gt;&lt;C&gt;1&lt;/C&gt;&lt;D xsi:type="xsd:double"&gt;278.790465096235&lt;/D&gt;&lt;/FQL&gt;&lt;FQL&gt;&lt;Q&gt;NL0011585146^FF_PTX_INC(ANN_R,2016,,,,USD)&lt;/Q&gt;&lt;R&gt;1&lt;/R&gt;&lt;C&gt;1&lt;/C&gt;&lt;D xsi:type="xsd:double"&gt;626.589938685894&lt;/D&gt;&lt;/FQL&gt;&lt;FQL&gt;&lt;Q&gt;NL0011585146^FF_TAX_CF(ANN_R,2017,,,,USD)&lt;/Q&gt;&lt;R&gt;1&lt;/R&gt;&lt;C&gt;1&lt;/C&gt;&lt;D xsi:type="xsd:double"&gt;243.054109845877&lt;/D&gt;&lt;/FQL&gt;&lt;FQL&gt;&lt;Q&gt;NL0011585146^FF_PTX_INC(ANN_R,2017,,,,USD)&lt;/Q&gt;&lt;R&gt;1&lt;/R&gt;&lt;C&gt;1&lt;/C&gt;&lt;D xsi:type="xsd:double"&gt;838.866374244571&lt;/D&gt;&lt;/FQL&gt;&lt;FQL&gt;&lt;Q&gt;NL0011585146^FF_TAX_CF(ANN_R,2018,,,,USD)&lt;/Q&gt;&lt;R&gt;1&lt;/R&gt;&lt;C&gt;1&lt;/C&gt;&lt;D xsi:type="xsd:double"&gt;103.517139817476&lt;/D&gt;&lt;/FQL&gt;&lt;FQL&gt;&lt;Q&gt;NL0011585146^FF_PTX_INC(ANN_R,2018,,,,USD)&lt;/Q&gt;&lt;R&gt;1&lt;/R&gt;&lt;C&gt;1&lt;/C&gt;&lt;D xsi:type="xsd:double"&gt;944.128931973219&lt;/D&gt;&lt;/FQL&gt;&lt;FQL&gt;&lt;Q&gt;NL0011585146^FF_TAX_CF(ANN_R,2019,,,,USD)&lt;/Q&gt;&lt;R&gt;1&lt;/R&gt;&lt;C&gt;1&lt;/C&gt;&lt;D xsi:type="xsd:double"&gt;37.4724440860748&lt;/D&gt;&lt;/FQL&gt;&lt;FQL&gt;&lt;Q&gt;NL0011585146^FF_PTX_INC(ANN_R,2019,,,,USD)&lt;/Q&gt;&lt;R&gt;1&lt;/R&gt;&lt;C&gt;1&lt;/C&gt;&lt;D xsi:type="xsd:double"&gt;975.807962870121&lt;/D&gt;&lt;/FQL&gt;&lt;FQL&gt;&lt;Q&gt;NL0011585146^FF_TAX_CF(ANN_R,2020,,,,USD)&lt;/Q&gt;&lt;R&gt;1&lt;/R&gt;&lt;C&gt;1&lt;/C&gt;&lt;D xsi:type="xsd:double"&gt;103.79581591475&lt;/D&gt;&lt;/FQL&gt;&lt;FQL&gt;&lt;Q&gt;NL0011585146^FF_PTX_INC(ANN_R,2020,,,,USD)&lt;/Q&gt;&lt;R&gt;1&lt;/R&gt;&lt;C&gt;1&lt;/C&gt;&lt;D xsi:type="xsd:double"&gt;755.105412484646&lt;/D&gt;&lt;/FQL&gt;&lt;FQL&gt;&lt;Q&gt;NL0010545661^FF_TAX_CF(ANN_R,2012,,,,USD)&lt;/Q&gt;&lt;R&gt;1&lt;/R&gt;&lt;C&gt;1&lt;/C&gt;&lt;D xsi:type="xsd:double"&gt;673&lt;/D&gt;&lt;/FQL&gt;&lt;FQL&gt;&lt;Q&gt;NL0010545661^FF_PTX_INC(ANN_R,2012,,,,USD)&lt;/Q&gt;&lt;R&gt;1&lt;/R&gt;&lt;C&gt;1&lt;/C&gt;&lt;D xsi:type="xsd:double"&gt;1347&lt;/D&gt;&lt;/FQL&gt;&lt;FQL&gt;&lt;Q&gt;NL0010545661^FF_TAX_CF(ANN_R,2013,,,,USD)&lt;/Q&gt;&lt;R&gt;1&lt;/R&gt;&lt;C&gt;1&lt;/C&gt;&lt;D xsi:type="xsd:double"&gt;521&lt;/D&gt;&lt;/FQL&gt;&lt;FQL&gt;&lt;Q&gt;NL0010545661^FF_PTX_INC(ANN_R,2013,,,,USD)&lt;/Q&gt;&lt;R&gt;1&lt;/R&gt;&lt;C&gt;1&lt;/C&gt;&lt;D xsi:type="xsd:double"&gt;1374&lt;/D&gt;&lt;/FQL&gt;&lt;FQL&gt;&lt;Q&gt;NL0010545661^FF_TAX_CF(ANN_R,2014,,,,USD)&lt;/Q&gt;&lt;R&gt;1&lt;/R&gt;&lt;C&gt;1&lt;/C&gt;&lt;D xsi:type="xsd:double"&gt;744&lt;/D&gt;&lt;/FQL&gt;&lt;FQL&gt;&lt;Q&gt;NL0010545661^FF_PTX_INC(ANN_R,2014,,,,USD)&lt;/Q&gt;&lt;R&gt;1&lt;/R&gt;&lt;C&gt;1&lt;/C&gt;&lt;D xsi:type="xsd:double"&gt;1089&lt;/D&gt;&lt;/FQL&gt;&lt;FQL&gt;&lt;Q&gt;NL0010545661^FF_TAX_CF(ANN_R,2015,,,,USD)&lt;/Q&gt;&lt;R&gt;1&lt;/R&gt;&lt;C&gt;1&lt;/C&gt;&lt;D xsi:type="xsd:double"&gt;345&lt;/D&gt;&lt;/FQL&gt;&lt;FQL&gt;&lt;Q&gt;NL0010545661^FF_PTX_INC(ANN_R,2015,,,,USD)&lt;/Q&gt;&lt;R&gt;1&lt;/R&gt;&lt;C&gt;1&lt;/C&gt;&lt;D xsi:type="xsd:double"&gt;567&lt;/D&gt;&lt;/FQL&gt;&lt;FQL&gt;&lt;Q&gt;NL0010545661^FF_TAX_CF(ANN_R,2016,,,,USD)&lt;/Q&gt;&lt;R&gt;1&lt;/R&gt;&lt;C&gt;1&lt;/C&gt;&lt;D xsi:type="xsd:double"&gt;104&lt;/D&gt;&lt;/FQL&gt;&lt;FQL&gt;&lt;Q&gt;NL0010545661^FF_PTX_INC(ANN_R,2016,,,,USD)&lt;/Q&gt;&lt;R&gt;1&lt;/R&gt;&lt;C&gt;1&lt;/C&gt;&lt;D xsi:type="xsd:double"&gt;-9&lt;/D&gt;&lt;/FQL&gt;&lt;FQL&gt;&lt;Q&gt;NL0010545661^FF_TAX_CF(ANN_R,2017,,,,USD)&lt;/Q&gt;&lt;R&gt;1&lt;/R&gt;&lt;C&gt;1&lt;/C&gt;&lt;D xsi:type="xsd:double"&gt;224&lt;/D&gt;&lt;/FQL&gt;&lt;FQL&gt;&lt;Q&gt;NL0010545661^FF_PTX_INC(ANN_R,2017,,,,USD)&lt;/Q&gt;&lt;R&gt;1&lt;/R&gt;&lt;C&gt;1&lt;/C&gt;&lt;D xsi:type="xsd:double"&gt;659&lt;/D&gt;&lt;/FQL&gt;&lt;FQL&gt;&lt;Q&gt;NL0010545661^FF_TAX_CF(ANN_R,2018,,,,USD)&lt;/Q&gt;&lt;R&gt;1&lt;/R&gt;&lt;C&gt;1&lt;/C&gt;&lt;D xsi:type="xsd:double"&gt;355&lt;/D&gt;&lt;/FQL&gt;&lt;FQL&gt;&lt;Q&gt;NL0010545661^FF_PTX_INC(ANN_R,2018,,,,USD)&lt;/Q&gt;&lt;R&gt;1&lt;/R&gt;&lt;C&gt;1&lt;/C&gt;&lt;D xsi:type="xsd:double"&gt;1466&lt;/D&gt;&lt;/FQL&gt;&lt;FQL&gt;&lt;Q&gt;NL0010545661^FF_TAX_CF(ANN_R,2019,,,,USD)&lt;/Q&gt;&lt;R&gt;1&lt;/R&gt;&lt;C&gt;1&lt;/C&gt;&lt;D xsi:type="xsd:double"&gt;208&lt;/D&gt;&lt;/FQL&gt;&lt;FQL&gt;&lt;Q&gt;NL0010545661^FF_PTX_INC(ANN_R,2019,,,,USD)&lt;/Q&gt;&lt;R&gt;1&lt;/R&gt;&lt;C&gt;1&lt;/C&gt;&lt;D xsi:type="xsd:double"&gt;1170&lt;/D&gt;&lt;/FQL&gt;&lt;FQL&gt;&lt;Q&gt;NL0010545661^FF_TAX_CF(ANN_R,2020,,,,USD)&lt;/Q&gt;&lt;R&gt;1&lt;/R&gt;&lt;C&gt;1&lt;/C&gt;&lt;D xsi:type="xsd:double"&gt;159&lt;/D&gt;&lt;/FQL&gt;&lt;FQL&gt;&lt;Q&gt;NL0010545661^FF_PTX_INC(ANN_R,2020,,,,USD)&lt;/Q&gt;&lt;R&gt;1&lt;/R&gt;&lt;C&gt;1&lt;/C&gt;&lt;D xsi:type="xsd:double"&gt;-505&lt;/D&gt;&lt;/FQL&gt;&lt;FQL&gt;&lt;Q&gt;IT0000062072^FF_TAX_CF(ANN_R,2012,,,,USD)&lt;/Q&gt;&lt;R&gt;1&lt;/R&gt;&lt;C&gt;1&lt;/C&gt;&lt;D xsi:type="xsd:double"&gt;1209.97014284134&lt;/D&gt;&lt;/FQL&gt;&lt;FQL&gt;&lt;Q&gt;IT0000062072^FF_PTX_INC(ANN_R,2012,,,,USD)&lt;/Q&gt;&lt;R&gt;1&lt;/R&gt;&lt;C&gt;1&lt;/C&gt;&lt;D xsi:type="xsd:double"&gt;2267.08843111992&lt;/D&gt;&lt;/FQL&gt;&lt;FQL&gt;&lt;Q&gt;IT0000062072^FF_TAX_CF(ANN_R,2013,,,,USD)&lt;/Q&gt;&lt;R&gt;1&lt;/R&gt;&lt;C&gt;1&lt;/C&gt;&lt;D xsi:type="xsd:double"&gt;2324.65933179855&lt;/D&gt;&lt;/FQL&gt;&lt;FQL&gt;&lt;Q&gt;IT0000062072^FF_PTX_INC(ANN_R,2013,,,,USD)&lt;/Q&gt;&lt;R&gt;1&lt;/R&gt;&lt;C&gt;1&lt;/C&gt;&lt;D xsi:type="xsd:double"&gt;3238.06059980392&lt;/D&gt;&lt;/FQL&gt;&lt;FQL&gt;&lt;Q&gt;IT0000062072^FF_TAX_CF(ANN_R,2014,,,,USD)&lt;/Q&gt;&lt;R&gt;1&lt;/R&gt;&lt;C&gt;1&lt;/C&gt;&lt;D xsi:type="xsd:double"&gt;1610.30420994759&lt;/D&gt;&lt;/FQL&gt;&lt;FQL&gt;&lt;Q&gt;IT0000062072^FF_PTX_INC(ANN_R,2014,,,,USD)&lt;/Q&gt;&lt;R&gt;1&lt;/R&gt;&lt;C&gt;1&lt;/C&gt;&lt;D xsi:type="xsd:double"&gt;3752.5128582716&lt;/D&gt;&lt;/FQL&gt;&lt;FQL&gt;&lt;Q&gt;IT0000062072^FF_TAX_CF(ANN_R,2015,,,,USD)&lt;/Q&gt;&lt;R&gt;1&lt;/R&gt;&lt;C&gt;1&lt;/C&gt;&lt;D xsi:type="xsd:double"&gt;1856.3334403038&lt;/D&gt;&lt;/FQL&gt;&lt;FQL&gt;&lt;Q&gt;IT0000062072^FF_PTX_INC(ANN_R,2015,,,,USD)&lt;/Q&gt;&lt;R&gt;1&lt;/R&gt;&lt;C&gt;1&lt;/C&gt;&lt;D xsi:type="xsd:double"&gt;3651.67623591423&lt;/D&gt;&lt;/FQL&gt;&lt;FQL&gt;&lt;Q&gt;IT0000062072^FF_TAX_CF(ANN_R,2016,,,,USD)&lt;/Q&gt;&lt;R&gt;1&lt;/R&gt;&lt;C&gt;1&lt;/C&gt;&lt;D xsi:type="xsd:double"&gt;796.46201133728&lt;/D&gt;&lt;/FQL&gt;&lt;FQL&gt;&lt;Q&gt;IT0000062072^FF_PTX_INC(ANN_R,2016,,,,USD)&lt;/Q&gt;&lt;R&gt;1&lt;/R&gt;&lt;C&gt;1&lt;/C&gt;&lt;D xsi:type="xsd:double"&gt;3348.45903933048&lt;/D&gt;&lt;/FQL&gt;&lt;FQL&gt;&lt;Q&gt;IT0000062072^FF_TAX_CF(ANN_R,2017,,,,USD)&lt;/Q&gt;&lt;R&gt;1&lt;/R&gt;&lt;C&gt;1&lt;/C&gt;&lt;D xsi:type="xsd:double"&gt;1244.1118363142&lt;/D&gt;&lt;/FQL&gt;&lt;FQL&gt;&lt;Q&gt;IT0000062072^FF_PTX_INC(ANN_R,2017,,,,USD)&lt;/Q&gt;&lt;R&gt;1&lt;/R&gt;&lt;C&gt;1&lt;/C&gt;&lt;D xsi:type="xsd:double"&gt;3828.20994782448&lt;/D&gt;&lt;/FQL&gt;&lt;FQL&gt;&lt;Q&gt;IT0000062072^FF_TAX_CF(ANN_R,2018,,,,USD)&lt;/Q&gt;&lt;R&gt;1&lt;/R&gt;&lt;C&gt;1&lt;/C&gt;&lt;D xsi:type="xsd:double"&gt;1300.08419942856&lt;/D&gt;&lt;/FQL&gt;&lt;FQL&gt;&lt;Q&gt;IT0000062072^FF_PTX_INC(ANN_R,2018,,,,USD)&lt;/Q&gt;&lt;R&gt;1&lt;/R&gt;&lt;C&gt;1&lt;/C&gt;&lt;D xsi:type="xsd:double"&gt;3893.17409992218&lt;/D&gt;&lt;/FQL&gt;&lt;FQL&gt;&lt;Q&gt;IT0000062072^FF_TAX_CF(ANN_R,2019,,,,USD)&lt;/Q&gt;&lt;R&gt;1&lt;/R&gt;&lt;C&gt;1&lt;/C&gt;&lt;D xsi:type="xsd:double"&gt;1381.15280771255&lt;/D&gt;&lt;/FQL&gt;&lt;FQL&gt;&lt;Q&gt;IT0000062072^FF_PTX_INC(ANN_R,2019,,,,USD)&lt;/Q&gt;&lt;R&gt;1&lt;/R&gt;&lt;C&gt;1&lt;/C&gt;&lt;D xsi:type="xsd:double"&gt;3916.25095152855&lt;/D&gt;&lt;/FQL&gt;&lt;FQL&gt;&lt;Q&gt;IT0000062072^FF_TAX_CF(ANN_R,2020,,,,USD)&lt;/Q&gt;&lt;R&gt;1&lt;/R&gt;&lt;C&gt;1&lt;/C&gt;&lt;D xsi:type="xsd:double"&gt;1557.20513272285&lt;/D&gt;&lt;/FQL&gt;&lt;FQL&gt;&lt;Q&gt;IT0000062072^FF_PTX_INC(ANN_R,2020,,,,USD)&lt;/Q&gt;&lt;R&gt;1&lt;/R&gt;&lt;C&gt;1&lt;/C&gt;&lt;D xsi:type="xsd:double"&gt;3817.77451646328&lt;/D&gt;&lt;/FQL&gt;&lt;FQL&gt;&lt;Q&gt;FR0000127771^FF_TAX_CF(ANN_R,2012,,,,USD)&lt;/Q&gt;&lt;R&gt;1&lt;/R&gt;&lt;C&gt;1&lt;/C&gt;&lt;D xsi:type="xsd:double"&gt;453.417686223984&lt;/D&gt;&lt;/FQL&gt;&lt;FQL&gt;&lt;Q&gt;FR0000127771^FF_PTX_INC(ANN_R,2012,,,,USD)&lt;/Q&gt;&lt;R&gt;1&lt;/R&gt;&lt;C&gt;1&lt;/C&gt;&lt;D xsi:type="xsd:double"&gt;129.731405973434&lt;/D&gt;&lt;/FQL&gt;&lt;FQL&gt;&lt;Q&gt;FR0000127771^FF_TAX_CF(ANN_R,2013,,,,USD)&lt;/Q&gt;&lt;R&gt;1&lt;/R&gt;&lt;C&gt;1&lt;/C&gt;&lt;D xsi:type="xsd:double"&gt;-272.16171503067&lt;/D&gt;&lt;/FQL&gt;&lt;FQL&gt;&lt;Q&gt;FR0000127771^FF_PTX_INC(ANN_R,2013,,,,USD)&lt;/Q&gt;&lt;R&gt;1&lt;/R&gt;&lt;C&gt;1&lt;/C&gt;&lt;D xsi:type="xsd:double"&gt;199.142718315125&lt;/D&gt;&lt;/FQL&gt;&lt;FQL&gt;&lt;Q&gt;FR0000127771^FF_TAX_CF(ANN_R,2014,,,,USD)&lt;/Q&gt;&lt;R&gt;1&lt;/R&gt;&lt;C&gt;1&lt;/C&gt;&lt;D xsi:type="xsd:double"&gt;-371.404595375061&lt;/D&gt;&lt;/FQL&gt;&lt;FQL&gt;&lt;Q&gt;FR0000127771^FF_PTX_INC(ANN_R,2014,,,,USD)&lt;/Q&gt;&lt;R&gt;1&lt;/R&gt;&lt;C&gt;1&lt;/C&gt;&lt;D xsi:type="xsd:double"&gt;-118.05360352993&lt;/D&gt;&lt;/FQL&gt;&lt;FQL&gt;&lt;Q&gt;FR0000127771^FF_TAX_CF(ANN_R,2015,,,,USD)&lt;/Q&gt;&lt;R&gt;1&lt;/R&gt;&lt;C&gt;1&lt;/C&gt;&lt;D xsi:type="xsd:double"&gt;1149.95088267326&lt;/D&gt;&lt;/FQL&gt;&lt;FQL&gt;&lt;Q&gt;FR0000127771^FF_PTX_INC(ANN_R,2015,,,,USD)&lt;/Q&gt;&lt;R&gt;1&lt;/R&gt;&lt;C&gt;1&lt;/C&gt;&lt;D xsi:type="xsd:double"&gt;1326.26929187775&lt;/D&gt;&lt;/FQL&gt;&lt;FQL&gt;&lt;Q&gt;FR0000127771^FF_TAX_CF(ANN_R,2016,,,,USD)&lt;/Q&gt;&lt;R&gt;1&lt;/R&gt;&lt;C&gt;1&lt;/C&gt;&lt;D xsi:type="xsd:double"&gt;299.779451489449&lt;/D&gt;&lt;/FQL&gt;&lt;FQL&gt;&lt;Q&gt;FR0000127771^FF_PTX_INC(ANN_R,2016,,,,USD)&lt;/Q&gt;&lt;R&gt;1&lt;/R&gt;&lt;C&gt;1&lt;/C&gt;&lt;D xsi:type="xsd:double"&gt;1286.5073877573&lt;/D&gt;&lt;/FQL&gt;&lt;FQL&gt;&lt;Q&gt;FR0000127771^FF_TAX_CF(ANN_R,2017,,,,USD)&lt;/Q&gt;&lt;R&gt;1&lt;/R&gt;&lt;C&gt;1&lt;/C&gt;&lt;D xsi:type="xsd:double"&gt;-531.257184863091&lt;/D&gt;&lt;/FQL&gt;&lt;FQL&gt;&lt;Q&gt;FR0000127771^FF_PTX_INC(ANN_R,2017,,,,USD)&lt;/Q&gt;&lt;R&gt;1&lt;/R&gt;&lt;C&gt;1&lt;/C&gt;&lt;D xsi:type="xsd:double"&gt;843.695062160492&lt;/D&gt;&lt;/FQL&gt;&lt;FQL&gt;&lt;Q&gt;FR0000127771^FF_TAX_CF(ANN_R,2018,,,,USD)&lt;/Q&gt;&lt;R&gt;1&lt;/R&gt;&lt;C&gt;1&lt;/C&gt;&lt;D xsi:type="xsd:double"&gt;309.094428539276&lt;/D&gt;&lt;/FQL&gt;&lt;FQL&gt;&lt;Q&gt;FR0000127771^FF_PTX_INC(ANN_R,2018,,,,USD)&lt;/Q&gt;&lt;R&gt;1&lt;/R&gt;&lt;C&gt;1&lt;/C&gt;&lt;D xsi:type="xsd:double"&gt;454.203644990921&lt;/D&gt;&lt;/FQL&gt;&lt;FQL&gt;&lt;Q&gt;FR0000127771^FF_TAX_CF(ANN_R,2019,,,,USD)&lt;/Q&gt;&lt;R&gt;1&lt;/R&gt;&lt;C&gt;1&lt;/C&gt;&lt;D xsi:type="xsd:double"&gt;316.747361898422&lt;/D&gt;&lt;/FQL&gt;&lt;FQL&gt;&lt;Q&gt;FR0000127771^FF_PTX_INC(ANN_R,2019,,,,USD)&lt;/Q&gt;&lt;R&gt;1&lt;/R&gt;&lt;C&gt;1&lt;/C&gt;&lt;D xsi:type="xsd:double"&gt;1573.66357183456&lt;/D&gt;&lt;/FQL&gt;&lt;FQL&gt;&lt;Q&gt;FR0000127771^FF_TAX_CF(ANN_R,2020,,,,USD)&lt;/Q&gt;&lt;R&gt;1&lt;/R&gt;&lt;C&gt;1&lt;/C&gt;&lt;D xsi:type="xsd:double"&gt;-133.37701356411&lt;/D&gt;&lt;/FQL&gt;&lt;FQL&gt;&lt;Q&gt;FR0000127771^FF_PTX_INC(ANN_R,2020,,,,USD)&lt;/Q&gt;&lt;R&gt;1&lt;/R&gt;&lt;C&gt;1&lt;/C&gt;&lt;D xsi:type="xsd:double"&gt;321.472801923752&lt;/D&gt;&lt;/FQL&gt;&lt;FQL&gt;&lt;Q&gt;FR0000125486^FF_TAX_CF(ANN_R,2012,,,,USD)&lt;/Q&gt;&lt;R&gt;1&lt;/R&gt;&lt;C&gt;1&lt;/C&gt;&lt;D xsi:type="xsd:double"&gt;1257.49550938606&lt;/D&gt;&lt;/FQL&gt;&lt;FQL&gt;&lt;Q&gt;FR0000125486^FF_PTX_INC(ANN_R,2012,,,,USD)&lt;/Q&gt;&lt;R&gt;1&lt;/R&gt;&lt;C&gt;1&lt;/C&gt;&lt;D xsi:type="xsd:double"&gt;3731.38350844383&lt;/D&gt;&lt;/FQL&gt;&lt;FQL&gt;&lt;Q&gt;FR0000125486^FF_TAX_CF(ANN_R,2013,,,,USD)&lt;/Q&gt;&lt;R&gt;1&lt;/R&gt;&lt;C&gt;1&lt;/C&gt;&lt;D xsi:type="xsd:double"&gt;1869.28631591797&lt;/D&gt;&lt;/FQL&gt;&lt;FQL&gt;&lt;Q&gt;FR0000125486^FF_PTX_INC(ANN_R,2013,,,,USD)&lt;/Q&gt;&lt;R&gt;1&lt;/R&gt;&lt;C&gt;1&lt;/C&gt;&lt;D xsi:type="xsd:double"&gt;3974.88865756989&lt;/D&gt;&lt;/FQL&gt;&lt;FQL&gt;&lt;Q&gt;FR0000125486^FF_TAX_CF(ANN_R,2014,,,,USD)&lt;/Q&gt;&lt;R&gt;1&lt;/R&gt;&lt;C&gt;1&lt;/C&gt;&lt;D xsi:type="xsd:double"&gt;1700.50246882439&lt;/D&gt;&lt;/FQL&gt;&lt;FQL&gt;&lt;Q&gt;FR0000125486^FF_PTX_INC(ANN_R,2014,,,,USD)&lt;/Q&gt;&lt;R&gt;1&lt;/R&gt;&lt;C&gt;1&lt;/C&gt;&lt;D xsi:type="xsd:double"&gt;4582.86741793156&lt;/D&gt;&lt;/FQL&gt;&lt;FQL&gt;&lt;Q&gt;FR0000125486^FF_TAX_CF(ANN_R,2015,,,,USD)&lt;/Q&gt;&lt;R&gt;1&lt;/R&gt;&lt;C&gt;1&lt;/C&gt;&lt;D xsi:type="xsd:double"&gt;1154.38656592369&lt;/D&gt;&lt;/FQL&gt;&lt;FQL&gt;&lt;Q&gt;FR0000125486^FF_PTX_INC(ANN_R,2015,,,,USD)&lt;/Q&gt;&lt;R&gt;1&lt;/R&gt;&lt;C&gt;1&lt;/C&gt;&lt;D xsi:type="xsd:double"&gt;3351.15869569778&lt;/D&gt;&lt;/FQL&gt;&lt;FQL&gt;&lt;Q&gt;FR0000125486^FF_TAX_CF(ANN_R,2016,,,,USD)&lt;/Q&gt;&lt;R&gt;1&lt;/R&gt;&lt;C&gt;1&lt;/C&gt;&lt;D xsi:type="xsd:double"&gt;1341.81724965572&lt;/D&gt;&lt;/FQL&gt;&lt;FQL&gt;&lt;Q&gt;FR0000125486^FF_PTX_INC(ANN_R,2016,,,,USD)&lt;/Q&gt;&lt;R&gt;1&lt;/R&gt;&lt;C&gt;1&lt;/C&gt;&lt;D xsi:type="xsd:double"&gt;3835.1858240366&lt;/D&gt;&lt;/FQL&gt;&lt;FQL&gt;&lt;Q&gt;FR0000125486^FF_TAX_CF(ANN_R,2017,,,,USD)&lt;/Q&gt;&lt;R&gt;1&lt;/R&gt;&lt;C&gt;1&lt;/C&gt;&lt;D xsi:type="xsd:double"&gt;1857.7082451582&lt;/D&gt;&lt;/FQL&gt;&lt;FQL&gt;&lt;Q&gt;FR0000125486^FF_PTX_INC(ANN_R,2017,,,,USD)&lt;/Q&gt;&lt;R&gt;1&lt;/R&gt;&lt;C&gt;1&lt;/C&gt;&lt;D xsi:type="xsd:double"&gt;4441.80635666847&lt;/D&gt;&lt;/FQL&gt;&lt;FQL&gt;&lt;Q&gt;FR0000125486^FF_TAX_CF(ANN_R,2018,,,,USD)&lt;/Q&gt;&lt;R&gt;1&lt;/R&gt;&lt;C&gt;1&lt;/C&gt;&lt;D xsi:type="xsd:double"&gt;1441.65416669846&lt;/D&gt;&lt;/FQL&gt;&lt;FQL&gt;&lt;Q&gt;FR0000125486^FF_PTX_INC(ANN_R,2018,,,,USD)&lt;/Q&gt;&lt;R&gt;1&lt;/R&gt;&lt;C&gt;1&lt;/C&gt;&lt;D xsi:type="xsd:double"&gt;5153.14680862427&lt;/D&gt;&lt;/FQL&gt;&lt;FQL&gt;&lt;Q&gt;FR0000125486^FF_TAX_CF(ANN_R,2019,,,,USD)&lt;/Q&gt;&lt;R&gt;1&lt;/R&gt;&lt;C&gt;1&lt;/C&gt;&lt;D xsi:type="xsd:double"&gt;1731.47762846947&lt;/D&gt;&lt;/FQL&gt;&lt;FQL&gt;&lt;Q&gt;FR0000125486^FF_PTX_INC(ANN_R,2019,,,,USD)&lt;/Q&gt;&lt;R&gt;1&lt;/R&gt;&lt;C&gt;1&lt;/C&gt;&lt;D xsi:type="xsd:double"&gt;5388.06289815903&lt;/D&gt;&lt;/FQL&gt;&lt;FQL&gt;&lt;Q&gt;FR0000125486^FF_TAX_CF(ANN_R,2020,,,,USD)&lt;/Q&gt;&lt;R&gt;1&lt;/R&gt;&lt;C&gt;1&lt;/C&gt;&lt;D xsi:type="xsd:double"&gt;1201.5330965519&lt;/D&gt;&lt;/FQL&gt;&lt;FQL&gt;&lt;Q&gt;FR0000125486^FF_PTX_INC(ANN_R,2020,,,,USD)&lt;/Q&gt;&lt;R&gt;1&lt;/R&gt;&lt;C&gt;1&lt;/C&gt;&lt;D xsi:type="xsd:double"&gt;2230.93004739285&lt;/D&gt;&lt;/FQL&gt;&lt;FQL&gt;&lt;Q&gt;FR0000051807^FF_TAX_CF(ANN_R,2012,,,,USD)&lt;/Q&gt;&lt;R&gt;1&lt;/R&gt;&lt;C&gt;1&lt;/C&gt;&lt;D xsi:type="xsd:double"&gt;73.4986215960979&lt;/D&gt;&lt;/FQL&gt;&lt;FQL&gt;&lt;Q&gt;FR0000051807^FF_PTX_INC(ANN_R,2012,,,,USD)&lt;/Q&gt;&lt;R&gt;1&lt;/R&gt;&lt;C&gt;1&lt;/C&gt;&lt;D xsi:type="xsd:double"&gt;238.766157051325&lt;/D&gt;&lt;/FQL&gt;&lt;FQL&gt;&lt;Q&gt;FR0000051807^FF_TAX_CF(ANN_R,2013,,,,USD)&lt;/Q&gt;&lt;R&gt;1&lt;/R&gt;&lt;C&gt;1&lt;/C&gt;&lt;D xsi:type="xsd:double"&gt;94.2608866691589&lt;/D&gt;&lt;/FQL&gt;&lt;FQL&gt;&lt;Q&gt;FR0000051807^FF_PTX_INC(ANN_R,2013,,,,USD)&lt;/Q&gt;&lt;R&gt;1&lt;/R&gt;&lt;C&gt;1&lt;/C&gt;&lt;D xsi:type="xsd:double"&gt;250.919825077057&lt;/D&gt;&lt;/FQL&gt;&lt;FQL&gt;&lt;Q&gt;FR0000051807^FF_TAX_CF(ANN_R,2014,,,,USD)&lt;/Q&gt;&lt;R&gt;1&lt;/R&gt;&lt;C&gt;1&lt;/C&gt;&lt;D xsi:type="xsd:double"&gt;70.3015841245651&lt;/D&gt;&lt;/FQL&gt;&lt;FQL&gt;&lt;Q&gt;FR0000051807^FF_PTX_INC(ANN_R,2014,,,,USD)&lt;/Q&gt;&lt;R&gt;1&lt;/R&gt;&lt;C&gt;1&lt;/C&gt;&lt;D xsi:type="xsd:double"&gt;289.165006399155&lt;/D&gt;&lt;/FQL&gt;&lt;FQL&gt;&lt;Q&gt;FR0000051807^FF_TAX_CF(ANN_R,2015,,,,USD)&lt;/Q&gt;&lt;R&gt;1&lt;/R&gt;&lt;C&gt;1&lt;/C&gt;&lt;D xsi:type="xsd:double"&gt;89.8225858211517&lt;/D&gt;&lt;/FQL&gt;&lt;FQL&gt;&lt;Q&gt;FR0000051807^FF_PTX_INC(ANN_R,2015,,,,USD)&lt;/Q&gt;&lt;R&gt;1&lt;/R&gt;&lt;C&gt;1&lt;/C&gt;&lt;D xsi:type="xsd:double"&gt;311.606748342514&lt;/D&gt;&lt;/FQL&gt;&lt;FQL&gt;&lt;Q&gt;FR0000051807^FF_TAX_CF(ANN_R,2016,,,,USD)&lt;/Q&gt;&lt;R&gt;1&lt;/R&gt;&lt;C&gt;1&lt;/C&gt;&lt;D xsi:type="xsd:double"&gt;91.8143707513809&lt;/D&gt;&lt;/FQL&gt;&lt;FQL&gt;&lt;Q&gt;FR0000051807^FF_PTX_INC(ANN_R,2016,,,,USD)&lt;/Q&gt;&lt;R&gt;1&lt;/R&gt;&lt;C&gt;1&lt;/C&gt;&lt;D xsi:type="xsd:double"&gt;331.859171390533&lt;/D&gt;&lt;/FQL&gt;&lt;FQL&gt;&lt;Q&gt;FR0000051807^FF_TAX_CF(ANN_R,2017,,,,USD)&lt;/Q&gt;&lt;R&gt;1&lt;/R&gt;&lt;C&gt;1&lt;/C&gt;&lt;D xsi:type="xsd:double"&gt;165.806382536888&lt;/D&gt;&lt;/FQL&gt;&lt;FQL&gt;&lt;Q&gt;FR0000051807^FF_PTX_INC(ANN_R,2017,,,,USD)&lt;/Q&gt;&lt;R&gt;1&lt;/R&gt;&lt;C&gt;1&lt;/C&gt;&lt;D xsi:type="xsd:double"&gt;344.020045399666&lt;/D&gt;&lt;/FQL&gt;&lt;FQL&gt;&lt;Q&gt;FR0000051807^FF_TAX_CF(ANN_R,2018,,,,USD)&lt;/Q&gt;&lt;R&gt;1&lt;/R&gt;&lt;C&gt;1&lt;/C&gt;&lt;D xsi:type="xsd:double"&gt;200.557453632355&lt;/D&gt;&lt;/FQL&gt;&lt;FQL&gt;&lt;Q&gt;FR0000051807^FF_PTX_INC(ANN_R,2018,,,,USD)&lt;/Q&gt;&lt;R&gt;1&lt;/R&gt;&lt;C&gt;1&lt;/C&gt;&lt;D xsi:type="xsd:double"&gt;513.191131353378&lt;/D&gt;&lt;/FQL&gt;&lt;FQL&gt;&lt;Q&gt;FR0000051807^FF_TAX_CF(ANN_R,2019,,,,USD)&lt;/Q&gt;&lt;R&gt;1&lt;/R&gt;&lt;C&gt;1&lt;/C&gt;&lt;D xsi:type="xsd:double"&gt;173.483537435532&lt;/D&gt;&lt;/FQL&gt;&lt;FQL&gt;&lt;Q&gt;FR0000051807^FF_PTX_INC(ANN_R,2019,,,,USD)&lt;/Q&gt;&lt;R&gt;1&lt;/R&gt;&lt;C&gt;1&lt;/C&gt;&lt;D xsi:type="xsd:double"&gt;594.321021795273&lt;/D&gt;&lt;/FQL&gt;&lt;FQL&gt;&lt;Q&gt;FR0000051807^FF_TAX_CF(ANN_R,2020,,,,USD)&lt;/Q&gt;&lt;R&gt;1&lt;/R&gt;&lt;C&gt;1&lt;/C&gt;&lt;D xsi:type="xsd:double"&gt;204.055431008339&lt;/D&gt;&lt;/FQL&gt;&lt;FQL&gt;&lt;Q&gt;FR0000051807^FF_PTX_INC(ANN_R,2020,,,,USD)&lt;/Q&gt;&lt;R&gt;1&lt;/R&gt;&lt;C&gt;1&lt;/C&gt;&lt;D xsi:type="xsd:double"&gt;532.368079781532&lt;/D&gt;&lt;/FQL&gt;&lt;FQL&gt;&lt;Q&gt;FR0000073272^FF_TAX_CF(ANN_R,2012,,,,USD)&lt;/Q&gt;&lt;R&gt;1&lt;/R&gt;&lt;C&gt;1&lt;/C&gt;&lt;D xsi:type="xsd:double"&gt;305.703709125519&lt;/D&gt;&lt;/FQL&gt;&lt;FQL&gt;&lt;Q&gt;FR0000073272^FF_PTX_INC(ANN_R,2012,,,,USD)&lt;/Q&gt;&lt;R&gt;1&lt;/R&gt;&lt;C&gt;1&lt;/C&gt;&lt;D xsi:type="xsd:double"&gt;2209.28730964661&lt;/D&gt;&lt;/FQL&gt;&lt;FQL&gt;&lt;Q&gt;FR0000073272^FF_TAX_CF(ANN_R,2013,,,,USD)&lt;/Q&gt;&lt;R&gt;1&lt;/R&gt;&lt;C&gt;1&lt;/C&gt;&lt;D xsi:type="xsd:double"&gt;227.022698879242&lt;/D&gt;&lt;/FQL&gt;&lt;FQL&gt;&lt;Q&gt;FR0000073272^FF_PTX_INC(ANN_R,2013,,,,USD)&lt;/Q&gt;&lt;R&gt;1&lt;/R&gt;&lt;C&gt;1&lt;/C&gt;&lt;D xsi:type="xsd:double"&gt;2248.98509883881&lt;/D&gt;&lt;/FQL&gt;&lt;FQL&gt;&lt;Q&gt;FR0000073272^FF_TAX_CF(ANN_R,2014,,,,USD)&lt;/Q&gt;&lt;R&gt;1&lt;/R&gt;&lt;C&gt;1&lt;/C&gt;&lt;D xsi:type="xsd:double"&gt;370.078150391579&lt;/D&gt;&lt;/FQL&gt;&lt;FQL&gt;&lt;Q&gt;FR0000073272^FF_PTX_INC(ANN_R,2014,,,,USD)&lt;/Q&gt;&lt;R&gt;1&lt;/R&gt;&lt;C&gt;1&lt;/C&gt;&lt;D xsi:type="xsd:double"&gt;-561.086228013039&lt;/D&gt;&lt;/FQL&gt;&lt;FQL&gt;&lt;Q&gt;FR0000073272^FF_TAX_CF(ANN_R,2015,,,,USD)&lt;/Q&gt;&lt;R&gt;1&lt;/R&gt;&lt;C&gt;1&lt;/C&gt;&lt;D xsi:type="xsd:double"&gt;400.320413351059&lt;/D&gt;&lt;/FQL&gt;&lt;FQL&gt;&lt;Q&gt;FR0000073272^FF_PTX_INC(ANN_R,2015,,,,USD)&lt;/Q&gt;&lt;R&gt;1&lt;/R&gt;&lt;C&gt;1&lt;/C&gt;&lt;D xsi:type="xsd:double"&gt;-1525.87503814697&lt;/D&gt;&lt;/FQL&gt;&lt;FQL&gt;&lt;Q&gt;FR0000073272^FF_TAX_CF(ANN_R,2016,,,,USD)&lt;/Q&gt;&lt;R&gt;1&lt;/R&gt;&lt;C&gt;1&lt;/C&gt;&lt;D xsi:type="xsd:double"&gt;323.009593486786&lt;/D&gt;&lt;/FQL&gt;&lt;FQL&gt;&lt;Q&gt;FR0000073272^FF_PTX_INC(ANN_R,2016,,,,USD)&lt;/Q&gt;&lt;R&gt;1&lt;/R&gt;&lt;C&gt;1&lt;/C&gt;&lt;D xsi:type="xsd:double"&gt;2279.87250745296&lt;/D&gt;&lt;/FQL&gt;&lt;FQL&gt;&lt;Q&gt;FR0000073272^FF_TAX_CF(ANN_R,2017,,,,USD)&lt;/Q&gt;&lt;R&gt;1&lt;/R&gt;&lt;C&gt;1&lt;/C&gt;&lt;D xsi:type="xsd:double"&gt;656.457922697067&lt;/D&gt;&lt;/FQL&gt;&lt;FQL&gt;&lt;Q&gt;FR0000073272^FF_PTX_INC(ANN_R,2017,,,,USD)&lt;/Q&gt;&lt;R&gt;1&lt;/R&gt;&lt;C&gt;1&lt;/C&gt;&lt;D xsi:type="xsd:double"&gt;5815.63066911697&lt;/D&gt;&lt;/FQL&gt;&lt;FQL&gt;&lt;Q&gt;FR0000073272^FF_TAX_CF(ANN_R,2018,,,,USD)&lt;/Q&gt;&lt;R&gt;1&lt;/R&gt;&lt;C&gt;1&lt;/C&gt;&lt;D xsi:type="xsd:double"&gt;626.447105169296&lt;/D&gt;&lt;/FQL&gt;&lt;FQL&gt;&lt;Q&gt;FR0000073272^FF_PTX_INC(ANN_R,2018,,,,USD)&lt;/Q&gt;&lt;R&gt;1&lt;/R&gt;&lt;C&gt;1&lt;/C&gt;&lt;D xsi:type="xsd:double"&gt;1591.4823820591&lt;/D&gt;&lt;/FQL&gt;&lt;FQL&gt;&lt;Q&gt;FR0000073272^FF_TAX_CF(ANN_R,2019,,,,USD)&lt;/Q&gt;&lt;R&gt;1&lt;/R&gt;&lt;C&gt;1&lt;/C&gt;&lt;D xsi:type="xsd:double"&gt;992.773533582687&lt;/D&gt;&lt;/FQL&gt;&lt;FQL&gt;&lt;Q&gt;FR0000073272^FF_PTX_INC(ANN_R,2019,,,,USD)&lt;/Q&gt;&lt;R&gt;1&lt;/R&gt;&lt;C&gt;1&lt;/C&gt;&lt;D xsi:type="xsd:double"&gt;3518.91768836975&lt;/D&gt;&lt;/FQL&gt;&lt;FQL&gt;&lt;Q&gt;FR0000073272^FF_TAX_CF(ANN_R,2020,,,,USD)&lt;/Q&gt;&lt;R&gt;1&lt;/R&gt;&lt;C&gt;1&lt;/C&gt;&lt;D xsi:type="xsd:double"&gt;163.01634991169&lt;/D&gt;&lt;/FQL&gt;&lt;FQL&gt;&lt;Q&gt;FR0000073272^FF_PTX_INC(ANN_R,2020,,,,USD)&lt;/Q&gt;&lt;R&gt;1&lt;/R&gt;&lt;C&gt;1&lt;/C&gt;&lt;D xsi:type="xsd:double"&gt;425.210479140282&lt;/D&gt;&lt;/FQL&gt;&lt;FQL&gt;&lt;Q&gt;FR0000120693^FF_TAX_CF(ANN_R,2012,,,,USD)&lt;/Q&gt;&lt;R&gt;1&lt;/R&gt;&lt;C&gt;1&lt;/C&gt;&lt;D xsi:type="xsd:double"&gt;384.959461212158&lt;/D&gt;&lt;/FQL&gt;&lt;FQL&gt;&lt;Q&gt;FR0000120693^FF_PTX_INC(ANN_R,2012,,,,USD)&lt;/Q&gt;&lt;R&gt;1&lt;/R&gt;&lt;C&gt;1&lt;/C&gt;&lt;D xsi:type="xsd:double"&gt;1899.40067493916&lt;/D&gt;&lt;/FQL&gt;&lt;FQL&gt;&lt;Q&gt;FR0000120693^FF_TAX_CF(ANN_R,2013,,,,USD)&lt;/Q&gt;&lt;R&gt;1&lt;/R&gt;&lt;C&gt;1&lt;/C&gt;&lt;D xsi:type="xsd:double"&gt;524.719482898712&lt;/D&gt;&lt;/FQL&gt;&lt;FQL&gt;&lt;Q&gt;FR0000120693^FF_PTX_INC(ANN_R,2013,,,,USD)&lt;/Q&gt;&lt;R&gt;1&lt;/R&gt;&lt;C&gt;1&lt;/C&gt;&lt;D xsi:type="xsd:double"&gt;2022.62559294701&lt;/D&gt;&lt;/FQL&gt;&lt;FQL&gt;&lt;Q&gt;FR0000120693^FF_TAX_CF(ANN_R,2014,,,,USD)&lt;/Q&gt;&lt;R&gt;1&lt;/R&gt;&lt;C&gt;1&lt;/C&gt;&lt;D xsi:type="xsd:double"&gt;560.092670679092&lt;/D&gt;&lt;/FQL&gt;&lt;FQL&gt;&lt;Q&gt;FR0000120693^FF_PTX_INC(ANN_R,2014,,,,USD)&lt;/Q&gt;&lt;R&gt;1&lt;/R&gt;&lt;C&gt;1&lt;/C&gt;&lt;D xsi:type="xsd:double"&gt;1806.40057468414&lt;/D&gt;&lt;/FQL&gt;&lt;FQL&gt;&lt;Q&gt;FR0000120693^FF_TAX_CF(ANN_R,2015,,,,USD)&lt;/Q&gt;&lt;R&gt;1&lt;/R&gt;&lt;C&gt;1&lt;/C&gt;&lt;D xsi:type="xsd:double"&gt;643.566509962082&lt;/D&gt;&lt;/FQL&gt;&lt;FQL&gt;&lt;Q&gt;FR0000120693^FF_PTX_INC(ANN_R,2015,,,,USD)&lt;/Q&gt;&lt;R&gt;1&lt;/R&gt;&lt;C&gt;1&lt;/C&gt;&lt;D xsi:type="xsd:double"&gt;1317.03852689266&lt;/D&gt;&lt;/FQL&gt;&lt;FQL&gt;&lt;Q&gt;FR0000120693^FF_TAX_CF(ANN_R,2016,,,,USD)&lt;/Q&gt;&lt;R&gt;1&lt;/R&gt;&lt;C&gt;1&lt;/C&gt;&lt;D xsi:type="xsd:double"&gt;435.966572284698&lt;/D&gt;&lt;/FQL&gt;&lt;FQL&gt;&lt;Q&gt;FR0000120693^FF_PTX_INC(ANN_R,2016,,,,USD)&lt;/Q&gt;&lt;R&gt;1&lt;/R&gt;&lt;C&gt;1&lt;/C&gt;&lt;D xsi:type="xsd:double"&gt;1844.81529188156&lt;/D&gt;&lt;/FQL&gt;&lt;FQL&gt;&lt;Q&gt;FR0000120693^FF_TAX_CF(ANN_R,2017,,,,USD)&lt;/Q&gt;&lt;R&gt;1&lt;/R&gt;&lt;C&gt;1&lt;/C&gt;&lt;D xsi:type="xsd:double"&gt;444.7524061203&lt;/D&gt;&lt;/FQL&gt;&lt;FQL&gt;&lt;Q&gt;FR0000120693^FF_PTX_INC(ANN_R,2017,,,,USD)&lt;/Q&gt;&lt;R&gt;1&lt;/R&gt;&lt;C&gt;1&lt;/C&gt;&lt;D xsi:type="xsd:double"&gt;2025.36757493019&lt;/D&gt;&lt;/FQL&gt;&lt;FQL&gt;&lt;Q&gt;FR0000120693^FF_TAX_CF(ANN_R,2018,,,,USD)&lt;/Q&gt;&lt;R&gt;1&lt;/R&gt;&lt;C&gt;1&lt;/C&gt;&lt;D xsi:type="xsd:double"&gt;442.371414065361&lt;/D&gt;&lt;/FQL&gt;&lt;FQL&gt;&lt;Q&gt;FR0000120693^FF_PTX_INC(ANN_R,2018,,,,USD)&lt;/Q&gt;&lt;R&gt;1&lt;/R&gt;&lt;C&gt;1&lt;/C&gt;&lt;D xsi:type="xsd:double"&gt;2378.78967940807&lt;/D&gt;&lt;/FQL&gt;&lt;FQL&gt;&lt;Q&gt;FR0000120693^FF_TAX_CF(ANN_R,2019,,,,USD)&lt;/Q&gt;&lt;R&gt;1&lt;/R&gt;&lt;C&gt;1&lt;/C&gt;&lt;D xsi:type="xsd:double"&gt;594.335186004639&lt;/D&gt;&lt;/FQL&gt;&lt;FQL&gt;&lt;Q&gt;FR0000120693^FF_PTX_INC(ANN_R,2019,,,,USD)&lt;/Q&gt;&lt;R&gt;1&lt;/R&gt;&lt;C&gt;1&lt;/C&gt;&lt;D xsi:type="xsd:double"&gt;2354.52557373047&lt;/D&gt;&lt;/FQL&gt;&lt;FQL&gt;&lt;Q&gt;FR0000120693^FF_TAX_CF(ANN_R,2020,,,,USD)&lt;/Q&gt;&lt;R&gt;1&lt;/R&gt;&lt;C&gt;1&lt;/C&gt;&lt;D xsi:type="xsd:double"&gt;524.015806674957&lt;/D&gt;&lt;/FQL&gt;&lt;FQL&gt;&lt;Q&gt;FR0000120693^FF_PTX_INC(ANN_R,2020,,,,USD)&lt;/Q&gt;&lt;R&gt;1&lt;/R&gt;&lt;C&gt;1&lt;/C&gt;&lt;D xsi:type="xsd:double"&gt;676.577370643616&lt;/D&gt;&lt;/FQL&gt;&lt;FQL&gt;&lt;Q&gt;FR0000133308^FF_TAX_CF(ANN_R,2012,,,,USD)&lt;/Q&gt;&lt;R&gt;1&lt;/R&gt;&lt;C&gt;1&lt;/C&gt;&lt;D xsi:type="xsd:double"&gt;1470.71742415428&lt;/D&gt;&lt;/FQL&gt;&lt;FQL&gt;&lt;Q&gt;FR0000133308^FF_PTX_INC(ANN_R,2012,,,,USD)&lt;/Q&gt;&lt;R&gt;1&lt;/R&gt;&lt;C&gt;1&lt;/C&gt;&lt;D xsi:type="xsd:double"&gt;3335.76694369316&lt;/D&gt;&lt;/FQL&gt;&lt;FQL&gt;&lt;Q&gt;FR0000133308^FF_TAX_CF(ANN_R,2013,,,,USD)&lt;/Q&gt;&lt;R&gt;1&lt;/R&gt;&lt;C&gt;1&lt;/C&gt;&lt;D xsi:type="xsd:double"&gt;3779.72879362106&lt;/D&gt;&lt;/FQL&gt;&lt;FQL&gt;&lt;Q&gt;FR0000133308^FF_PTX_INC(ANN_R,2013,,,,USD)&lt;/Q&gt;&lt;R&gt;1&lt;/R&gt;&lt;C&gt;1&lt;/C&gt;&lt;D xsi:type="xsd:double"&gt;5040.96600961685&lt;/D&gt;&lt;/FQL&gt;&lt;FQL&gt;&lt;Q&gt;FR0000133308^FF_TAX_CF(ANN_R,2014,,,,USD)&lt;/Q&gt;&lt;R&gt;1&lt;/R&gt;&lt;C&gt;1&lt;/C&gt;&lt;D xsi:type="xsd:double"&gt;3309.48023378849&lt;/D&gt;&lt;/FQL&gt;&lt;FQL&gt;&lt;Q&gt;FR0000133308^FF_PTX_INC(ANN_R,2014,,,,USD)&lt;/Q&gt;&lt;R&gt;1&lt;/R&gt;&lt;C&gt;1&lt;/C&gt;&lt;D xsi:type="xsd:double"&gt;4175.64880800247&lt;/D&gt;&lt;/FQL&gt;&lt;FQL&gt;&lt;Q&gt;FR0000133308^FF_TAX_CF(ANN_R,2015,,,,USD)&lt;/Q&gt;&lt;R&gt;1&lt;/R&gt;&lt;C&gt;1&lt;/C&gt;&lt;D xsi:type="xsd:double"&gt;2745.68793201447&lt;/D&gt;&lt;/FQL&gt;&lt;FQL&gt;&lt;Q&gt;FR0000133308^FF_PTX_INC(ANN_R,2015,,,,USD)&lt;/Q&gt;&lt;R&gt;1&lt;/R&gt;&lt;C&gt;1&lt;/C&gt;&lt;D xsi:type="xsd:double"&gt;3545.21983790398&lt;/D&gt;&lt;/FQL&gt;&lt;FQL&gt;&lt;Q&gt;FR0000133308^FF_TAX_CF(ANN_R,2016,,,,USD)&lt;/Q&gt;&lt;R&gt;1&lt;/R&gt;&lt;C&gt;1&lt;/C&gt;&lt;D xsi:type="xsd:double"&gt;3100.67085802555&lt;/D&gt;&lt;/FQL&gt;&lt;FQL&gt;&lt;Q&gt;FR0000133308^FF_PTX_INC(ANN_R,2016,,,,USD)&lt;/Q&gt;&lt;R&gt;1&lt;/R&gt;&lt;C&gt;1&lt;/C&gt;&lt;D xsi:type="xsd:double"&gt;2241.15560412407&lt;/D&gt;&lt;/FQL&gt;&lt;FQL&gt;&lt;Q&gt;FR0000133308^FF_TAX_CF(ANN_R,2017,,,,USD)&lt;/Q&gt;&lt;R&gt;1&lt;/R&gt;&lt;C&gt;1&lt;/C&gt;&lt;D xsi:type="xsd:double"&gt;2839.01132547855&lt;/D&gt;&lt;/FQL&gt;&lt;FQL&gt;&lt;Q&gt;FR0000133308^FF_PTX_INC(ANN_R,2017,,,,USD)&lt;/Q&gt;&lt;R&gt;1&lt;/R&gt;&lt;C&gt;1&lt;/C&gt;&lt;D xsi:type="xsd:double"&gt;3448.09599602222&lt;/D&gt;&lt;/FQL&gt;&lt;FQL&gt;&lt;Q&gt;FR0000133308^FF_TAX_CF(ANN_R,2018,,,,USD)&lt;/Q&gt;&lt;R&gt;1&lt;/R&gt;&lt;C&gt;1&lt;/C&gt;&lt;D xsi:type="xsd:double"&gt;3191.22301220894&lt;/D&gt;&lt;/FQL&gt;&lt;FQL&gt;&lt;Q&gt;FR0000133308^FF_PTX_INC(ANN_R,2018,,,,USD)&lt;/Q&gt;&lt;R&gt;1&lt;/R&gt;&lt;C&gt;1&lt;/C&gt;&lt;D xsi:type="xsd:double"&gt;4086.65305519104&lt;/D&gt;&lt;/FQL&gt;&lt;FQL&gt;&lt;Q&gt;FR0000133308^FF_TAX_CF(ANN_R,2019,,,,USD)&lt;/Q&gt;&lt;R&gt;1&lt;/R&gt;&lt;C&gt;1&lt;/C&gt;&lt;D xsi:type="xsd:double"&gt;3377.89236116409&lt;/D&gt;&lt;/FQL&gt;&lt;FQL&gt;&lt;Q&gt;FR0000133308^FF_PTX_INC(ANN_R,2019,,,,USD)&lt;/Q&gt;&lt;R&gt;1&lt;/R&gt;&lt;C&gt;1&lt;/C&gt;&lt;D xsi:type="xsd:double"&gt;5216.81785798073&lt;/D&gt;&lt;/FQL&gt;&lt;FQL&gt;&lt;Q&gt;FR0000133308^FF_TAX_CF(ANN_R,2020,,,,USD)&lt;/Q&gt;&lt;R&gt;1&lt;/R&gt;&lt;C&gt;1&lt;/C&gt;&lt;D xsi:type="xsd:double"&gt;3437.02304184437&lt;/D&gt;&lt;/FQL&gt;&lt;FQL&gt;&lt;Q&gt;FR0000133308^FF_PTX_INC(ANN_R,2020,,,,USD)&lt;/Q&gt;&lt;R&gt;1&lt;/R&gt;&lt;C&gt;1&lt;/C&gt;&lt;D xsi:type="xsd:double"&gt;4798.15256488323&lt;/D&gt;&lt;/FQL&gt;&lt;FQL&gt;&lt;Q&gt;FR0000121261^FF_TAX_CF(ANN_R,2012,,,,USD)&lt;/Q&gt;&lt;R&gt;1&lt;/R&gt;&lt;C&gt;1&lt;/C&gt;&lt;D xsi:type="xsd:double"&gt;902.981964349747&lt;/D&gt;&lt;/FQL&gt;&lt;FQL&gt;&lt;Q&gt;FR0000121261^FF_PTX_INC(ANN_R,2012,,,,USD)&lt;/Q&gt;&lt;R&gt;1&lt;/R&gt;&lt;C&gt;1&lt;/C&gt;&lt;D xsi:type="xsd:double"&gt;2789.86746311188&lt;/D&gt;&lt;/FQL&gt;&lt;FQL&gt;&lt;Q&gt;FR0000121261^FF_TAX_CF(ANN_R,2013,,,,USD)&lt;/Q&gt;&lt;R&gt;1&lt;/R&gt;&lt;C&gt;1&lt;/C&gt;&lt;D xsi:type="xsd:double"&gt;685.050951004028&lt;/D&gt;&lt;/FQL&gt;&lt;FQL&gt;&lt;Q&gt;FR0000121261^FF_PTX_INC(ANN_R,2013,,,,USD)&lt;/Q&gt;&lt;R&gt;1&lt;/R&gt;&lt;C&gt;1&lt;/C&gt;&lt;D xsi:type="xsd:double"&gt;2260.93366193771&lt;/D&gt;&lt;/FQL&gt;&lt;FQL&gt;&lt;Q&gt;FR0000121261^FF_TAX_CF(ANN_R,2014,,,,USD)&lt;/Q&gt;&lt;R&gt;1&lt;/R&gt;&lt;C&gt;1&lt;/C&gt;&lt;D xsi:type="xsd:double"&gt;817.090109825134&lt;/D&gt;&lt;/FQL&gt;&lt;FQL&gt;&lt;Q&gt;FR0000121261^FF_PTX_INC(ANN_R,2014,,,,USD)&lt;/Q&gt;&lt;R&gt;1&lt;/R&gt;&lt;C&gt;1&lt;/C&gt;&lt;D xsi:type="xsd:double"&gt;2207.20445251465&lt;/D&gt;&lt;/FQL&gt;&lt;FQL&gt;&lt;Q&gt;FR0000121261^FF_TAX_CF(ANN_R,2015,,,,USD)&lt;/Q&gt;&lt;R&gt;1&lt;/R&gt;&lt;C&gt;1&lt;/C&gt;&lt;D xsi:type="xsd:double"&gt;836.126292705536&lt;/D&gt;&lt;/FQL&gt;&lt;FQL&gt;&lt;Q&gt;FR0000121261^FF_PTX_INC(ANN_R,2015,,,,USD)&lt;/Q&gt;&lt;R&gt;1&lt;/R&gt;&lt;C&gt;1&lt;/C&gt;&lt;D xsi:type="xsd:double"&gt;2053.72134494781&lt;/D&gt;&lt;/FQL&gt;&lt;FQL&gt;&lt;Q&gt;FR0000121261^FF_TAX_CF(ANN_R,2016,,,,USD)&lt;/Q&gt;&lt;R&gt;1&lt;/R&gt;&lt;C&gt;1&lt;/C&gt;&lt;D xsi:type="xsd:double"&gt;846.24088704586&lt;/D&gt;&lt;/FQL&gt;&lt;FQL&gt;&lt;Q&gt;FR0000121261^FF_PTX_INC(ANN_R,2016,,,,USD)&lt;/Q&gt;&lt;R&gt;1&lt;/R&gt;&lt;C&gt;1&lt;/C&gt;&lt;D xsi:type="xsd:double"&gt;2731.20098054409&lt;/D&gt;&lt;/FQL&gt;&lt;FQL&gt;&lt;Q&gt;FR0000121261^FF_TAX_CF(ANN_R,2017,,,,USD)&lt;/Q&gt;&lt;R&gt;1&lt;/R&gt;&lt;C&gt;1&lt;/C&gt;&lt;D xsi:type="xsd:double"&gt;635.027165770531&lt;/D&gt;&lt;/FQL&gt;&lt;FQL&gt;&lt;Q&gt;FR0000121261^FF_PTX_INC(ANN_R,2017,,,,USD)&lt;/Q&gt;&lt;R&gt;1&lt;/R&gt;&lt;C&gt;1&lt;/C&gt;&lt;D xsi:type="xsd:double"&gt;2639.36690568924&lt;/D&gt;&lt;/FQL&gt;&lt;FQL&gt;&lt;Q&gt;FR0000121261^FF_TAX_CF(ANN_R,2018,,,,USD)&lt;/Q&gt;&lt;R&gt;1&lt;/R&gt;&lt;C&gt;1&lt;/C&gt;&lt;D xsi:type="xsd:double"&gt;586.335614442825&lt;/D&gt;&lt;/FQL&gt;&lt;FQL&gt;&lt;Q&gt;FR0000121261^FF_PTX_INC(ANN_R,2018,,,,USD)&lt;/Q&gt;&lt;R&gt;1&lt;/R&gt;&lt;C&gt;1&lt;/C&gt;&lt;D xsi:type="xsd:double"&gt;2685.11037921906&lt;/D&gt;&lt;/FQL&gt;&lt;FQL&gt;&lt;Q&gt;FR0000121261^FF_TAX_CF(ANN_R,2019,,,,USD)&lt;/Q&gt;&lt;R&gt;1&lt;/R&gt;&lt;C&gt;1&lt;/C&gt;&lt;D xsi:type="xsd:double"&gt;692.81490111351&lt;/D&gt;&lt;/FQL&gt;&lt;FQL&gt;&lt;Q&gt;FR0000121261^FF_PTX_INC(ANN_R,2019,,,,USD)&lt;/Q&gt;&lt;R&gt;1&lt;/R&gt;&lt;C&gt;1&lt;/C&gt;&lt;D xsi:type="xsd:double"&gt;2527.26340341568&lt;/D&gt;&lt;/FQL&gt;&lt;FQL&gt;&lt;Q&gt;FR0000121261^FF_TAX_CF(ANN_R,2020,,,,USD)&lt;/Q&gt;&lt;R&gt;1&lt;/R&gt;&lt;C&gt;1&lt;/C&gt;&lt;D xsi:type="xsd:double"&gt;359.09195959568&lt;/D&gt;&lt;/FQL&gt;&lt;FQL&gt;&lt;Q&gt;FR0000121261^FF_PTX_INC(ANN_R,2020,,,,USD)&lt;/Q&gt;&lt;R&gt;1&lt;/R&gt;&lt;C&gt;1&lt;/C&gt;&lt;D xsi:type="xsd:double"&gt;1243.71215212345&lt;/D&gt;&lt;/FQL&gt;&lt;FQL&gt;&lt;Q&gt;FR0000120321^FF_TAX_CF(ANN_R,2012,,,,USD)&lt;/Q&gt;&lt;R&gt;1&lt;/R&gt;&lt;C&gt;1&lt;/C&gt;&lt;D xsi:type="xsd:double"&gt;1430.898873806&lt;/D&gt;&lt;/FQL&gt;&lt;FQL&gt;&lt;Q&gt;FR0000120321^FF_PTX_INC(ANN_R,2012,,,,USD)&lt;/Q&gt;&lt;R&gt;1&lt;/R&gt;&lt;C&gt;1&lt;/C&gt;&lt;D xsi:type="xsd:double"&gt;4978.4748159647&lt;/D&gt;&lt;/FQL&gt;&lt;FQL&gt;&lt;Q&gt;FR0000120321^FF_TAX_CF(ANN_R,2013,,,,USD)&lt;/Q&gt;&lt;R&gt;1&lt;/R&gt;&lt;C&gt;1&lt;/C&gt;&lt;D xsi:type="xsd:double"&gt;1288.58614931107&lt;/D&gt;&lt;/FQL&gt;&lt;FQL&gt;&lt;Q&gt;FR0000120321^FF_PTX_INC(ANN_R,2013,,,,USD)&lt;/Q&gt;&lt;R&gt;1&lt;/R&gt;&lt;C&gt;1&lt;/C&gt;&lt;D xsi:type="xsd:double"&gt;5214.88398361206&lt;/D&gt;&lt;/FQL&gt;&lt;FQL&gt;&lt;Q&gt;FR0000120321^FF_TAX_CF(ANN_R,2014,,,,USD)&lt;/Q&gt;&lt;R&gt;1&lt;/R&gt;&lt;C&gt;1&lt;/C&gt;&lt;D xsi:type="xsd:double"&gt;1406.42961598635&lt;/D&gt;&lt;/FQL&gt;&lt;FQL&gt;&lt;Q&gt;FR0000120321^FF_PTX_INC(ANN_R,2014,,,,USD)&lt;/Q&gt;&lt;R&gt;1&lt;/R&gt;&lt;C&gt;1&lt;/C&gt;&lt;D xsi:type="xsd:double"&gt;5160.40156373978&lt;/D&gt;&lt;/FQL&gt;&lt;FQL&gt;&lt;Q&gt;FR0000120321^FF_TAX_CF(ANN_R,2015,,,,USD)&lt;/Q&gt;&lt;R&gt;1&lt;/R&gt;&lt;C&gt;1&lt;/C&gt;&lt;D xsi:type="xsd:double"&gt;1551.26932475567&lt;/D&gt;&lt;/FQL&gt;&lt;FQL&gt;&lt;Q&gt;FR0000120321^FF_PTX_INC(ANN_R,2015,,,,USD)&lt;/Q&gt;&lt;R&gt;1&lt;/R&gt;&lt;C&gt;1&lt;/C&gt;&lt;D xsi:type="xsd:double"&gt;5009.43887887001&lt;/D&gt;&lt;/FQL&gt;&lt;FQL&gt;&lt;Q&gt;FR0000120321^FF_TAX_CF(ANN_R,2016,,,,USD)&lt;/Q&gt;&lt;R&gt;1&lt;/R&gt;&lt;C&gt;1&lt;/C&gt;&lt;D xsi:type="xsd:double"&gt;1151.55132472515&lt;/D&gt;&lt;/FQL&gt;&lt;FQL&gt;&lt;Q&gt;FR0000120321^FF_PTX_INC(ANN_R,2016,,,,USD)&lt;/Q&gt;&lt;R&gt;1&lt;/R&gt;&lt;C&gt;1&lt;/C&gt;&lt;D xsi:type="xsd:double"&gt;4753.550770998&lt;/D&gt;&lt;/FQL&gt;&lt;FQL&gt;&lt;Q&gt;FR0000120321^FF_TAX_CF(ANN_R,2017,,,,USD)&lt;/Q&gt;&lt;R&gt;1&lt;/R&gt;&lt;C&gt;1&lt;/C&gt;&lt;D xsi:type="xsd:double"&gt;1115.75288167&lt;/D&gt;&lt;/FQL&gt;&lt;FQL&gt;&lt;Q&gt;FR0000120321^FF_PTX_INC(ANN_R,2017,,,,USD)&lt;/Q&gt;&lt;R&gt;1&lt;/R&gt;&lt;C&gt;1&lt;/C&gt;&lt;D xsi:type="xsd:double"&gt;5331.74673640728&lt;/D&gt;&lt;/FQL&gt;&lt;FQL&gt;&lt;Q&gt;FR0000120321^FF_TAX_CF(ANN_R,2018,,,,USD)&lt;/Q&gt;&lt;R&gt;1&lt;/R&gt;&lt;C&gt;1&lt;/C&gt;&lt;D xsi:type="xsd:double"&gt;1295.83710041046&lt;/D&gt;&lt;/FQL&gt;&lt;FQL&gt;&lt;Q&gt;FR0000120321^FF_PTX_INC(ANN_R,2018,,,,USD)&lt;/Q&gt;&lt;R&gt;1&lt;/R&gt;&lt;C&gt;1&lt;/C&gt;&lt;D xsi:type="xsd:double"&gt;6115.4686611414&lt;/D&gt;&lt;/FQL&gt;&lt;FQL&gt;&lt;Q&gt;FR0000120321^FF_TAX_CF(ANN_R,2019,,,,USD)&lt;/Q&gt;&lt;R&gt;1&lt;/R&gt;&lt;C&gt;1&lt;/C&gt;&lt;D xsi:type="xsd:double"&gt;1717.26317088604&lt;/D&gt;&lt;/FQL&gt;&lt;FQL&gt;&lt;Q&gt;FR0000120321^FF_PTX_INC(ANN_R,2019,,,,USD)&lt;/Q&gt;&lt;R&gt;1&lt;/R&gt;&lt;C&gt;1&lt;/C&gt;&lt;D xsi:type="xsd:double"&gt;6056.70202889442&lt;/D&gt;&lt;/FQL&gt;&lt;FQL&gt;&lt;Q&gt;FR0000120321^FF_TAX_CF(ANN_R,2020,,,,USD)&lt;/Q&gt;&lt;R&gt;1&lt;/R&gt;&lt;C&gt;1&lt;/C&gt;&lt;D xsi:type="xsd:double"&gt;1500.54840131998&lt;/D&gt;&lt;/FQL&gt;&lt;FQL&gt;&lt;Q&gt;FR0000120321^FF_PTX_INC(ANN_R,2020,,,,USD)&lt;/Q&gt;&lt;R&gt;1&lt;/R&gt;&lt;C&gt;1&lt;/C&gt;&lt;D xsi:type="xsd:double"&gt;5445.08807939291&lt;/D&gt;&lt;/FQL&gt;&lt;FQL&gt;&lt;Q&gt;FR0010307819^FF_TAX_CF(ANN_R,2012,,,,USD)&lt;/Q&gt;&lt;R&gt;1&lt;/R&gt;&lt;C&gt;1&lt;/C&gt;&lt;D xsi:type="xsd:double"&gt;344.494683980942&lt;/D&gt;&lt;/FQL&gt;&lt;FQL&gt;&lt;Q&gt;FR0010307819^FF_PTX_INC(ANN_R,2012,,,,USD)&lt;/Q&gt;&lt;R&gt;1&lt;/R&gt;&lt;C&gt;1&lt;/C&gt;&lt;D xsi:type="xsd:double"&gt;969.260583639145&lt;/D&gt;&lt;/FQL&gt;&lt;FQL&gt;&lt;Q&gt;FR0010307819^FF_TAX_CF(ANN_R,2013,,,,USD)&lt;/Q&gt;&lt;R&gt;1&lt;/R&gt;&lt;C&gt;1&lt;/C&gt;&lt;D xsi:type="xsd:double"&gt;261.275246429443&lt;/D&gt;&lt;/FQL&gt;&lt;FQL&gt;&lt;Q&gt;FR0010307819^FF_PTX_INC(ANN_R,2013,,,,USD)&lt;/Q&gt;&lt;R&gt;1&lt;/R&gt;&lt;C&gt;1&lt;/C&gt;&lt;D xsi:type="xsd:double"&gt;1018.01757602692&lt;/D&gt;&lt;/FQL&gt;&lt;FQL&gt;&lt;Q&gt;FR0010307819^FF_TAX_CF(ANN_R,2014,,,,USD)&lt;/Q&gt;&lt;R&gt;1&lt;/R&gt;&lt;C&gt;1&lt;/C&gt;&lt;D xsi:type="xsd:double"&gt;287.175338923931&lt;/D&gt;&lt;/FQL&gt;&lt;FQL&gt;&lt;Q&gt;FR0010307819^FF_PTX_INC(ANN_R,2014,,,,USD)&lt;/Q&gt;&lt;R&gt;1&lt;/R&gt;&lt;C&gt;1&lt;/C&gt;&lt;D xsi:type="xsd:double"&gt;1023.61759375334&lt;/D&gt;&lt;/FQL&gt;&lt;FQL&gt;&lt;Q&gt;FR0010307819^FF_TAX_CF(ANN_R,2015,,,,USD)&lt;/Q&gt;&lt;R&gt;1&lt;/R&gt;&lt;C&gt;1&lt;/C&gt;&lt;D xsi:type="xsd:double"&gt;184.524423217773&lt;/D&gt;&lt;/FQL&gt;&lt;FQL&gt;&lt;Q&gt;FR0010307819^FF_PTX_INC(ANN_R,2015,,,,USD)&lt;/Q&gt;&lt;R&gt;1&lt;/R&gt;&lt;C&gt;1&lt;/C&gt;&lt;D xsi:type="xsd:double"&gt;898.225858211517&lt;/D&gt;&lt;/FQL&gt;&lt;FQL&gt;&lt;Q&gt;FR0010307819^FF_TAX_CF(ANN_R,2016,,,,USD)&lt;/Q&gt;&lt;R&gt;1&lt;/R&gt;&lt;C&gt;1&lt;/C&gt;&lt;D xsi:type="xsd:double"&gt;272.566999435425&lt;/D&gt;&lt;/FQL&gt;&lt;FQL&gt;&lt;Q&gt;FR0010307819^FF_PTX_INC(ANN_R,2016,,,,USD)&lt;/Q&gt;&lt;R&gt;1&lt;/R&gt;&lt;C&gt;1&lt;/C&gt;&lt;D xsi:type="xsd:double"&gt;940.378271996975&lt;/D&gt;&lt;/FQL&gt;&lt;FQL&gt;&lt;Q&gt;FR0010307819^FF_TAX_CF(ANN_R,2017,,,,USD)&lt;/Q&gt;&lt;R&gt;1&lt;/R&gt;&lt;C&gt;1&lt;/C&gt;&lt;D xsi:type="xsd:double"&gt;289.54080542326&lt;/D&gt;&lt;/FQL&gt;&lt;FQL&gt;&lt;Q&gt;FR0010307819^FF_PTX_INC(ANN_R,2017,,,,USD)&lt;/Q&gt;&lt;R&gt;1&lt;/R&gt;&lt;C&gt;1&lt;/C&gt;&lt;D xsi:type="xsd:</t>
        </r>
      </text>
    </comment>
    <comment ref="A16" authorId="0" shapeId="0" xr:uid="{14990E38-C82D-4705-9C92-DA6105E7B840}">
      <text>
        <r>
          <rPr>
            <b/>
            <sz val="9"/>
            <color indexed="81"/>
            <rFont val="Tahoma"/>
            <family val="2"/>
          </rPr>
          <t>double"&gt;1059.01777254343&lt;/D&gt;&lt;/FQL&gt;&lt;FQL&gt;&lt;Q&gt;FR0010307819^FF_TAX_CF(ANN_R,2018,,,,USD)&lt;/Q&gt;&lt;R&gt;1&lt;/R&gt;&lt;C&gt;1&lt;/C&gt;&lt;D xsi:type="xsd:double"&gt;300.836180448532&lt;/D&gt;&lt;/FQL&gt;&lt;FQL&gt;&lt;Q&gt;FR0010307819^FF_PTX_INC(ANN_R,2018,,,,USD)&lt;/Q&gt;&lt;R&gt;1&lt;/R&gt;&lt;C&gt;1&lt;/C&gt;&lt;D xsi:type="xsd:double"&gt;1267.16918203831&lt;/D&gt;&lt;/FQL&gt;&lt;FQL&gt;&lt;Q&gt;FR0010307819^FF_TAX_CF(ANN_R,2019,,,,USD)&lt;/Q&gt;&lt;R&gt;1&lt;/R&gt;&lt;C&gt;1&lt;/C&gt;&lt;D xsi:type="xsd:double"&gt;292.683516383171&lt;/D&gt;&lt;/FQL&gt;&lt;FQL&gt;&lt;Q&gt;FR0010307819^FF_PTX_INC(ANN_R,2019,,,,USD)&lt;/Q&gt;&lt;R&gt;1&lt;/R&gt;&lt;C&gt;1&lt;/C&gt;&lt;D xsi:type="xsd:double"&gt;1294.0752644062&lt;/D&gt;&lt;/FQL&gt;&lt;FQL&gt;&lt;Q&gt;FR0010307819^FF_TAX_CF(ANN_R,2020,,,,USD)&lt;/Q&gt;&lt;R&gt;1&lt;/R&gt;&lt;C&gt;1&lt;/C&gt;&lt;D xsi:type="xsd:double"&gt;273.593873977661&lt;/D&gt;&lt;/FQL&gt;&lt;FQL&gt;&lt;Q&gt;FR0010307819^FF_PTX_INC(ANN_R,2020,,,,USD)&lt;/Q&gt;&lt;R&gt;1&lt;/R&gt;&lt;C&gt;1&lt;/C&gt;&lt;D xsi:type="xsd:double"&gt;1096.54144741297&lt;/D&gt;&lt;/FQL&gt;&lt;FQL&gt;&lt;Q&gt;FR0000121485^FF_TAX_CF(ANN_R,2012,,,,USD)&lt;/Q&gt;&lt;R&gt;1&lt;/R&gt;&lt;C&gt;1&lt;/C&gt;&lt;D xsi:type="xsd:double"&gt;465.234804391861&lt;/D&gt;&lt;/FQL&gt;&lt;FQL&gt;&lt;Q&gt;FR0000121485^FF_PTX_INC(ANN_R,2012,,,,USD)&lt;/Q&gt;&lt;R&gt;1&lt;/R&gt;&lt;C&gt;1&lt;/C&gt;&lt;D xsi:type="xsd:double"&gt;2079.04211592674&lt;/D&gt;&lt;/FQL&gt;&lt;FQL&gt;&lt;Q&gt;FR0000121485^FF_TAX_CF(ANN_R,2013,,,,USD)&lt;/Q&gt;&lt;R&gt;1&lt;/R&gt;&lt;C&gt;1&lt;/C&gt;&lt;D xsi:type="xsd:double"&gt;514.053736877441&lt;/D&gt;&lt;/FQL&gt;&lt;FQL&gt;&lt;Q&gt;FR0000121485^FF_PTX_INC(ANN_R,2013,,,,USD)&lt;/Q&gt;&lt;R&gt;1&lt;/R&gt;&lt;C&gt;1&lt;/C&gt;&lt;D xsi:type="xsd:double"&gt;1460.37993431091&lt;/D&gt;&lt;/FQL&gt;&lt;FQL&gt;&lt;Q&gt;FR0000121485^FF_TAX_CF(ANN_R,2014,,,,USD)&lt;/Q&gt;&lt;R&gt;1&lt;/R&gt;&lt;C&gt;1&lt;/C&gt;&lt;D xsi:type="xsd:double"&gt;560.688294517994&lt;/D&gt;&lt;/FQL&gt;&lt;FQL&gt;&lt;Q&gt;FR0000121485^FF_PTX_INC(ANN_R,2014,,,,USD)&lt;/Q&gt;&lt;R&gt;1&lt;/R&gt;&lt;C&gt;1&lt;/C&gt;&lt;D xsi:type="xsd:double"&gt;1796.66973012686&lt;/D&gt;&lt;/FQL&gt;&lt;FQL&gt;&lt;Q&gt;FR0000121485^FF_TAX_CF(ANN_R,2015,,,,USD)&lt;/Q&gt;&lt;R&gt;1&lt;/R&gt;&lt;C&gt;1&lt;/C&gt;&lt;D xsi:type="xsd:double"&gt;366.38743648529&lt;/D&gt;&lt;/FQL&gt;&lt;FQL&gt;&lt;Q&gt;FR0000121485^FF_PTX_INC(ANN_R,2015,,,,USD)&lt;/Q&gt;&lt;R&gt;1&lt;/R&gt;&lt;C&gt;1&lt;/C&gt;&lt;D xsi:type="xsd:double"&gt;1113.4673879385&lt;/D&gt;&lt;/FQL&gt;&lt;FQL&gt;&lt;Q&gt;FR0000121485^FF_TAX_CF(ANN_R,2016,,,,USD)&lt;/Q&gt;&lt;R&gt;1&lt;/R&gt;&lt;C&gt;1&lt;/C&gt;&lt;D xsi:type="xsd:double"&gt;326.881283819675&lt;/D&gt;&lt;/FQL&gt;&lt;FQL&gt;&lt;Q&gt;FR0000121485^FF_PTX_INC(ANN_R,2016,,,,USD)&lt;/Q&gt;&lt;R&gt;1&lt;/R&gt;&lt;C&gt;1&lt;/C&gt;&lt;D xsi:type="xsd:double"&gt;1303.54282522202&lt;/D&gt;&lt;/FQL&gt;&lt;FQL&gt;&lt;Q&gt;FR0000121485^FF_TAX_CF(ANN_R,2017,,,,USD)&lt;/Q&gt;&lt;R&gt;1&lt;/R&gt;&lt;C&gt;1&lt;/C&gt;&lt;D xsi:type="xsd:double"&gt;356.427325725555&lt;/D&gt;&lt;/FQL&gt;&lt;FQL&gt;&lt;Q&gt;FR0000121485^FF_PTX_INC(ANN_R,2017,,,,USD)&lt;/Q&gt;&lt;R&gt;1&lt;/R&gt;&lt;C&gt;1&lt;/C&gt;&lt;D xsi:type="xsd:double"&gt;2601.35551050901&lt;/D&gt;&lt;/FQL&gt;&lt;FQL&gt;&lt;Q&gt;FR0000121485^FF_TAX_CF(ANN_R,2018,,,,USD)&lt;/Q&gt;&lt;R&gt;1&lt;/R&gt;&lt;C&gt;1&lt;/C&gt;&lt;D xsi:type="xsd:double"&gt;663.01934671402&lt;/D&gt;&lt;/FQL&gt;&lt;FQL&gt;&lt;Q&gt;FR0000121485^FF_PTX_INC(ANN_R,2018,,,,USD)&lt;/Q&gt;&lt;R&gt;1&lt;/R&gt;&lt;C&gt;1&lt;/C&gt;&lt;D xsi:type="xsd:double"&gt;4145.75851652622&lt;/D&gt;&lt;/FQL&gt;&lt;FQL&gt;&lt;Q&gt;FR0000121485^FF_TAX_CF(ANN_R,2019,,,,USD)&lt;/Q&gt;&lt;R&gt;1&lt;/R&gt;&lt;C&gt;1&lt;/C&gt;&lt;D xsi:type="xsd:double"&gt;3249.73839318752&lt;/D&gt;&lt;/FQL&gt;&lt;FQL&gt;&lt;Q&gt;FR0000121485^FF_PTX_INC(ANN_R,2019,,,,USD)&lt;/Q&gt;&lt;R&gt;1&lt;/R&gt;&lt;C&gt;1&lt;/C&gt;&lt;D xsi:type="xsd:double"&gt;4813.10487763882&lt;/D&gt;&lt;/FQL&gt;&lt;FQL&gt;&lt;Q&gt;FR0000121485^FF_TAX_CF(ANN_R,2020,,,,USD)&lt;/Q&gt;&lt;R&gt;1&lt;/R&gt;&lt;C&gt;1&lt;/C&gt;&lt;D xsi:type="xsd:double"&gt;1637.11734341383&lt;/D&gt;&lt;/FQL&gt;&lt;FQL&gt;&lt;Q&gt;FR0000121485^FF_PTX_INC(ANN_R,2020,,,,USD)&lt;/Q&gt;&lt;R&gt;1&lt;/R&gt;&lt;C&gt;1&lt;/C&gt;&lt;D xsi:type="xsd:double"&gt;3370.33453506231&lt;/D&gt;&lt;/FQL&gt;&lt;FQL&gt;&lt;Q&gt;FR0000052292^FF_TAX_CF(ANN_R,2012,,,,USD)&lt;/Q&gt;&lt;R&gt;1&lt;/R&gt;&lt;C&gt;1&lt;/C&gt;&lt;D xsi:type="xsd:double"&gt;461.509843230247&lt;/D&gt;&lt;/FQL&gt;&lt;FQL&gt;&lt;Q&gt;FR0000052292^FF_PTX_INC(ANN_R,2012,,,,USD)&lt;/Q&gt;&lt;R&gt;1&lt;/R&gt;&lt;C&gt;1&lt;/C&gt;&lt;D xsi:type="xsd:double"&gt;1412.91630268097&lt;/D&gt;&lt;/FQL&gt;&lt;FQL&gt;&lt;Q&gt;FR0000052292^FF_TAX_CF(ANN_R,2013,,,,USD)&lt;/Q&gt;&lt;R&gt;1&lt;/R&gt;&lt;C&gt;1&lt;/C&gt;&lt;D xsi:type="xsd:double"&gt;630.485846185684&lt;/D&gt;&lt;/FQL&gt;&lt;FQL&gt;&lt;Q&gt;FR0000052292^FF_PTX_INC(ANN_R,2013,,,,USD)&lt;/Q&gt;&lt;R&gt;1&lt;/R&gt;&lt;C&gt;1&lt;/C&gt;&lt;D xsi:type="xsd:double"&gt;1585.97260866165&lt;/D&gt;&lt;/FQL&gt;&lt;FQL&gt;&lt;Q&gt;FR0000052292^FF_TAX_CF(ANN_R,2014,,,,USD)&lt;/Q&gt;&lt;R&gt;1&lt;/R&gt;&lt;C&gt;1&lt;/C&gt;&lt;D xsi:type="xsd:double"&gt;577.799434804916&lt;/D&gt;&lt;/FQL&gt;&lt;FQL&gt;&lt;Q&gt;FR0000052292^FF_PTX_INC(ANN_R,2014,,,,USD)&lt;/Q&gt;&lt;R&gt;1&lt;/R&gt;&lt;C&gt;1&lt;/C&gt;&lt;D xsi:type="xsd:double"&gt;1690.68677594662&lt;/D&gt;&lt;/FQL&gt;&lt;FQL&gt;&lt;Q&gt;FR0000052292^FF_TAX_CF(ANN_R,2015,,,,USD)&lt;/Q&gt;&lt;R&gt;1&lt;/R&gt;&lt;C&gt;1&lt;/C&gt;&lt;D xsi:type="xsd:double"&gt;634.96805729866&lt;/D&gt;&lt;/FQL&gt;&lt;FQL&gt;&lt;Q&gt;FR0000052292^FF_PTX_INC(ANN_R,2015,,,,USD)&lt;/Q&gt;&lt;R&gt;1&lt;/R&gt;&lt;C&gt;1&lt;/C&gt;&lt;D xsi:type="xsd:double"&gt;1657.94750692844&lt;/D&gt;&lt;/FQL&gt;&lt;FQL&gt;&lt;Q&gt;FR0000052292^FF_TAX_CF(ANN_R,2016,,,,USD)&lt;/Q&gt;&lt;R&gt;1&lt;/R&gt;&lt;C&gt;1&lt;/C&gt;&lt;D xsi:type="xsd:double"&gt;650.665215373039&lt;/D&gt;&lt;/FQL&gt;&lt;FQL&gt;&lt;Q&gt;FR0000052292^FF_PTX_INC(ANN_R,2016,,,,USD)&lt;/Q&gt;&lt;R&gt;1&lt;/R&gt;&lt;C&gt;1&lt;/C&gt;&lt;D xsi:type="xsd:double"&gt;1823.89800596237&lt;/D&gt;&lt;/FQL&gt;&lt;FQL&gt;&lt;Q&gt;FR0000052292^FF_TAX_CF(ANN_R,2017,,,,USD)&lt;/Q&gt;&lt;R&gt;1&lt;/R&gt;&lt;C&gt;1&lt;/C&gt;&lt;D xsi:type="xsd:double"&gt;788.313474524021&lt;/D&gt;&lt;/FQL&gt;&lt;FQL&gt;&lt;Q&gt;FR0000052292^FF_PTX_INC(ANN_R,2017,,,,USD)&lt;/Q&gt;&lt;R&gt;1&lt;/R&gt;&lt;C&gt;1&lt;/C&gt;&lt;D xsi:type="xsd:double"&gt;2131.57075998783&lt;/D&gt;&lt;/FQL&gt;&lt;FQL&gt;&lt;Q&gt;FR0000052292^FF_TAX_CF(ANN_R,2018,,,,USD)&lt;/Q&gt;&lt;R&gt;0&lt;/R&gt;&lt;C&gt;0&lt;/C&gt;&lt;/FQL&gt;&lt;FQL&gt;&lt;Q&gt;FR0000052292^FF_PTX_INC(ANN_R,2018,,,,USD)&lt;/Q&gt;&lt;R&gt;1&lt;/R&gt;&lt;C&gt;1&lt;/C&gt;&lt;D xsi:type="xsd:double"&gt;2437.59888644218&lt;/D&gt;&lt;/FQL&gt;&lt;FQL&gt;&lt;Q&gt;FR0000052292^FF_TAX_CF(ANN_R,2019,,,,USD)&lt;/Q&gt;&lt;R&gt;0&lt;/R&gt;&lt;C&gt;0&lt;/C&gt;&lt;/FQL&gt;&lt;FQL&gt;&lt;Q&gt;FR0000052292^FF_PTX_INC(ANN_R,2019,,,,USD)&lt;/Q&gt;&lt;R&gt;1&lt;/R&gt;&lt;C&gt;1&lt;/C&gt;&lt;D xsi:type="xsd:double"&gt;2541.03016154766&lt;/D&gt;&lt;/FQL&gt;&lt;FQL&gt;&lt;Q&gt;FR0000052292^FF_TAX_CF(ANN_R,2020,,,,USD)&lt;/Q&gt;&lt;R&gt;0&lt;/R&gt;&lt;C&gt;0&lt;/C&gt;&lt;/FQL&gt;&lt;FQL&gt;&lt;Q&gt;FR0000052292^FF_PTX_INC(ANN_R,2020,,,,USD)&lt;/Q&gt;&lt;R&gt;1&lt;/R&gt;&lt;C&gt;1&lt;/C&gt;&lt;D xsi:type="xsd:double"&gt;2264.44529695511&lt;/D&gt;&lt;/FQL&gt;&lt;FQL&gt;&lt;Q&gt;FR0000130809^FF_TAX_CF(ANN_R,2012,,,,USD)&lt;/Q&gt;&lt;R&gt;0&lt;/R&gt;&lt;C&gt;0&lt;/C&gt;&lt;/FQL&gt;&lt;FQL&gt;&lt;Q&gt;FR0000130809^FF_PTX_INC(ANN_R,2012,,,,USD)&lt;/Q&gt;&lt;R&gt;1&lt;/R&gt;&lt;C&gt;1&lt;/C&gt;&lt;D xsi:type="xsd:double"&gt;1812.38627552986&lt;/D&gt;&lt;/FQL&gt;&lt;FQL&gt;&lt;Q&gt;FR0000130809^FF_TAX_CF(ANN_R,2013,,,,USD)&lt;/Q&gt;&lt;R&gt;0&lt;/R&gt;&lt;C&gt;0&lt;/C&gt;&lt;/FQL&gt;&lt;FQL&gt;&lt;Q&gt;FR0000130809^FF_PTX_INC(ANN_R,2013,,,,USD)&lt;/Q&gt;&lt;R&gt;1&lt;/R&gt;&lt;C&gt;1&lt;/C&gt;&lt;D xsi:type="xsd:double"&gt;3798.31544733047&lt;/D&gt;&lt;/FQL&gt;&lt;FQL&gt;&lt;Q&gt;FR0000130809^FF_TAX_CF(ANN_R,2014,,,,USD)&lt;/Q&gt;&lt;R&gt;0&lt;/R&gt;&lt;C&gt;0&lt;/C&gt;&lt;/FQL&gt;&lt;FQL&gt;&lt;Q&gt;FR0000130809^FF_PTX_INC(ANN_R,2014,,,,USD)&lt;/Q&gt;&lt;R&gt;1&lt;/R&gt;&lt;C&gt;1&lt;/C&gt;&lt;D xsi:type="xsd:double"&gt;5492.80867660046&lt;/D&gt;&lt;/FQL&gt;&lt;FQL&gt;&lt;Q&gt;FR0000130809^FF_TAX_CF(ANN_R,2015,,,,USD)&lt;/Q&gt;&lt;R&gt;0&lt;/R&gt;&lt;C&gt;0&lt;/C&gt;&lt;/FQL&gt;&lt;FQL&gt;&lt;Q&gt;FR0000130809^FF_PTX_INC(ANN_R,2015,,,,USD)&lt;/Q&gt;&lt;R&gt;1&lt;/R&gt;&lt;C&gt;1&lt;/C&gt;&lt;D xsi:type="xsd:double"&gt;6518.23653650284&lt;/D&gt;&lt;/FQL&gt;&lt;FQL&gt;&lt;Q&gt;FR0000130809^FF_TAX_CF(ANN_R,2016,,,,USD)&lt;/Q&gt;&lt;R&gt;0&lt;/R&gt;&lt;C&gt;0&lt;/C&gt;&lt;/FQL&gt;&lt;FQL&gt;&lt;Q&gt;FR0000130809^FF_PTX_INC(ANN_R,2016,,,,USD)&lt;/Q&gt;&lt;R&gt;1&lt;/R&gt;&lt;C&gt;1&lt;/C&gt;&lt;D xsi:type="xsd:double"&gt;6834.08653616905&lt;/D&gt;&lt;/FQL&gt;&lt;FQL&gt;&lt;Q&gt;FR0000130809^FF_TAX_CF(ANN_R,2017,,,,USD)&lt;/Q&gt;&lt;R&gt;0&lt;/R&gt;&lt;C&gt;0&lt;/C&gt;&lt;/FQL&gt;&lt;FQL&gt;&lt;Q&gt;FR0000130809^FF_PTX_INC(ANN_R,2017,,,,USD)&lt;/Q&gt;&lt;R&gt;1&lt;/R&gt;&lt;C&gt;1&lt;/C&gt;&lt;D xsi:type="xsd:double"&gt;5691.55786585808&lt;/D&gt;&lt;/FQL&gt;&lt;FQL&gt;&lt;Q&gt;FR0000130809^FF_TAX_CF(ANN_R,2018,,,,USD)&lt;/Q&gt;&lt;R&gt;0&lt;/R&gt;&lt;C&gt;0&lt;/C&gt;&lt;/FQL&gt;&lt;FQL&gt;&lt;Q&gt;FR0000130809^FF_PTX_INC(ANN_R,2018,,,,USD)&lt;/Q&gt;&lt;R&gt;1&lt;/R&gt;&lt;C&gt;1&lt;/C&gt;&lt;D xsi:type="xsd:double"&gt;7150.46309685707&lt;/D&gt;&lt;/FQL&gt;&lt;FQL&gt;&lt;Q&gt;FR0000130809^FF_TAX_CF(ANN_R,2019,,,,USD)&lt;/Q&gt;&lt;R&gt;0&lt;/R&gt;&lt;C&gt;0&lt;/C&gt;&lt;/FQL&gt;&lt;FQL&gt;&lt;Q&gt;FR0000130809^FF_PTX_INC(ANN_R,2019,,,,USD)&lt;/Q&gt;&lt;R&gt;1&lt;/R&gt;&lt;C&gt;1&lt;/C&gt;&lt;D xsi:type="xsd:double"&gt;5975.6684281826&lt;/D&gt;&lt;/FQL&gt;&lt;FQL&gt;&lt;Q&gt;FR0000130809^FF_TAX_CF(ANN_R,2020,,,,USD)&lt;/Q&gt;&lt;R&gt;0&lt;/R&gt;&lt;C&gt;0&lt;/C&gt;&lt;/FQL&gt;&lt;FQL&gt;&lt;Q&gt;FR0000130809^FF_PTX_INC(ANN_R,2020,,,,USD)&lt;/Q&gt;&lt;R&gt;1&lt;/R&gt;&lt;C&gt;1&lt;/C&gt;&lt;D xsi:type="xsd:double"&gt;1592.54434144497&lt;/D&gt;&lt;/FQL&gt;&lt;FQL&gt;&lt;Q&gt;FR0000130650^FF_TAX_CF(ANN_R,2012,,,,USD)&lt;/Q&gt;&lt;R&gt;0&lt;/R&gt;&lt;C&gt;0&lt;/C&gt;&lt;/FQL&gt;&lt;FQL&gt;&lt;Q&gt;FR0000130650^FF_PTX_INC(ANN_R,2012,,,,USD)&lt;/Q&gt;&lt;R&gt;1&lt;/R&gt;&lt;C&gt;1&lt;/C&gt;&lt;D xsi:type="xsd:double"&gt;666.708962337971&lt;/D&gt;&lt;/FQL&gt;&lt;FQL&gt;&lt;Q&gt;FR0000130650^FF_TAX_CF(ANN_R,2013,,,,USD)&lt;/Q&gt;&lt;R&gt;1&lt;/R&gt;&lt;C&gt;1&lt;/C&gt;&lt;D xsi:type="xsd:double"&gt;190.07774177742&lt;/D&gt;&lt;/FQL&gt;&lt;FQL&gt;&lt;Q&gt;FR0000130650^FF_PTX_INC(ANN_R,2013,,,,USD)&lt;/Q&gt;&lt;R&gt;1&lt;/R&gt;&lt;C&gt;1&lt;/C&gt;&lt;D xsi:type="xsd:double"&gt;691.697007323265&lt;/D&gt;&lt;/FQL&gt;&lt;FQL&gt;&lt;Q&gt;FR0000130650^FF_TAX_CF(ANN_R,2014,,,,USD)&lt;/Q&gt;&lt;R&gt;0&lt;/R&gt;&lt;C&gt;0&lt;/C&gt;&lt;/FQL&gt;&lt;FQL&gt;&lt;Q&gt;FR0000130650^FF_PTX_INC(ANN_R,2014,,,,USD)&lt;/Q&gt;&lt;R&gt;1&lt;/R&gt;&lt;C&gt;1&lt;/C&gt;&lt;D xsi:type="xsd:double"&gt;591.329173636437&lt;/D&gt;&lt;/FQL&gt;&lt;FQL&gt;&lt;Q&gt;FR0000130650^FF_TAX_CF(ANN_R,2015,,,,USD)&lt;/Q&gt;&lt;R&gt;1&lt;/R&gt;&lt;C&gt;1&lt;/C&gt;&lt;D xsi:type="xsd:double"&gt;232.070511979103&lt;/D&gt;&lt;/FQL&gt;&lt;FQL&gt;&lt;Q&gt;FR0000130650^FF_PTX_INC(ANN_R,2015,,,,USD)&lt;/Q&gt;&lt;R&gt;1&lt;/R&gt;&lt;C&gt;1&lt;/C&gt;&lt;D xsi:type="xsd:double"&gt;702.043350490809&lt;/D&gt;&lt;/FQL&gt;&lt;FQL&gt;&lt;Q&gt;FR0000130650^FF_TAX_CF(ANN_R,2016,,,,USD)&lt;/Q&gt;&lt;R&gt;1&lt;/R&gt;&lt;C&gt;1&lt;/C&gt;&lt;D xsi:type="xsd:double"&gt;342.411186843514&lt;/D&gt;&lt;/FQL&gt;&lt;FQL&gt;&lt;Q&gt;FR0000130650^FF_PTX_INC(ANN_R,2016,,,,USD)&lt;/Q&gt;&lt;R&gt;1&lt;/R&gt;&lt;C&gt;1&lt;/C&gt;&lt;D xsi:type="xsd:double"&gt;731.748366718888&lt;/D&gt;&lt;/FQL&gt;&lt;FQL&gt;&lt;Q&gt;FR0000130650^FF_TAX_CF(ANN_R,2017,,,,USD)&lt;/Q&gt;&lt;R&gt;1&lt;/R&gt;&lt;C&gt;1&lt;/C&gt;&lt;D xsi:type="xsd:double"&gt;236.990333570242&lt;/D&gt;&lt;/FQL&gt;&lt;FQL&gt;&lt;Q&gt;FR0000130650^FF_PTX_INC(ANN_R,2017,,,,USD)&lt;/Q&gt;&lt;R&gt;1&lt;/R&gt;&lt;C&gt;1&lt;/C&gt;&lt;D xsi:type="xsd:double"&gt;847.557110145569&lt;/D&gt;&lt;/FQL&gt;&lt;FQL&gt;&lt;Q&gt;FR0000130650^FF_TAX_CF(ANN_R,2018,,,,USD)&lt;/Q&gt;&lt;R&gt;1&lt;/R&gt;&lt;C&gt;1&lt;/C&gt;&lt;D xsi:type="xsd:double"&gt;201.265303468704&lt;/D&gt;&lt;/FQL&gt;&lt;FQL&gt;&lt;Q&gt;FR0000130650^FF_PTX_INC(ANN_R,2018,,,,USD)&lt;/Q&gt;&lt;R&gt;1&lt;/R&gt;&lt;C&gt;1&lt;/C&gt;&lt;D xsi:type="xsd:double"&gt;924.68783621788&lt;/D&gt;&lt;/FQL&gt;&lt;FQL&gt;&lt;Q&gt;FR0000130650^FF_TAX_CF(ANN_R,2019,,,,USD)&lt;/Q&gt;&lt;R&gt;1&lt;/R&gt;&lt;C&gt;1&lt;/C&gt;&lt;D xsi:type="xsd:double"&gt;150.650865411758&lt;/D&gt;&lt;/FQL&gt;&lt;FQL&gt;&lt;Q&gt;FR0000130650^FF_PTX_INC(ANN_R,2019,,,,USD)&lt;/Q&gt;&lt;R&gt;1&lt;/R&gt;&lt;C&gt;1&lt;/C&gt;&lt;D xsi:type="xsd:double"&gt;913.194956088066&lt;/D&gt;&lt;/FQL&gt;&lt;FQL&gt;&lt;Q&gt;FR0000130650^FF_TAX_CF(ANN_R,2020,,,,USD)&lt;/Q&gt;&lt;R&gt;1&lt;/R&gt;&lt;C&gt;1&lt;/C&gt;&lt;D xsi:type="xsd:double"&gt;285.449608516693&lt;/D&gt;&lt;/FQL&gt;&lt;FQL&gt;&lt;Q&gt;FR0000130650^FF_PTX_INC(ANN_R,2020,,,,USD)&lt;/Q&gt;&lt;R&gt;1&lt;/R&gt;&lt;C&gt;1&lt;/C&gt;&lt;D xsi:type="xsd:double"&gt;736.765503132343&lt;/D&gt;&lt;/FQL&gt;&lt;FQL&gt;&lt;Q&gt;FR0000120644^FF_TAX_CF(ANN_R,2012,,,,USD)&lt;/Q&gt;&lt;R&gt;1&lt;/R&gt;&lt;C&gt;1&lt;/C&gt;&lt;D xsi:type="xsd:double"&gt;813.069108724594&lt;/D&gt;&lt;/FQL&gt;&lt;FQL&gt;&lt;Q&gt;FR0000120644^FF_PTX_INC(ANN_R,2012,,,,USD)&lt;/Q&gt;&lt;R&gt;1&lt;/R&gt;&lt;C&gt;1&lt;/C&gt;&lt;D xsi:type="xsd:double"&gt;3140.52760004997&lt;/D&gt;&lt;/FQL&gt;&lt;FQL&gt;&lt;Q&gt;FR0000120644^FF_TAX_CF(ANN_R,2013,,,,USD)&lt;/Q&gt;&lt;R&gt;1&lt;/R&gt;&lt;C&gt;1&lt;/C&gt;&lt;D xsi:type="xsd:double"&gt;793.915637016296&lt;/D&gt;&lt;/FQL&gt;&lt;FQL&gt;&lt;Q&gt;FR0000120644^FF_PTX_INC(ANN_R,2013,,,,USD)&lt;/Q&gt;&lt;R&gt;1&lt;/R&gt;&lt;C&gt;1&lt;/C&gt;&lt;D xsi:type="xsd:double"&gt;2476.00779771805&lt;/D&gt;&lt;/FQL&gt;&lt;FQL&gt;&lt;Q&gt;FR0000120644^FF_TAX_CF(ANN_R,2014,,,,USD)&lt;/Q&gt;&lt;R&gt;1&lt;/R&gt;&lt;C&gt;1&lt;/C&gt;&lt;D xsi:type="xsd:double"&gt;797.193435072899&lt;/D&gt;&lt;/FQL&gt;&lt;FQL&gt;&lt;Q&gt;FR0000120644^FF_PTX_INC(ANN_R,2014,,,,USD)&lt;/Q&gt;&lt;R&gt;1&lt;/R&gt;&lt;C&gt;1&lt;/C&gt;&lt;D xsi:type="xsd:double"&gt;2439.33232462406&lt;/D&gt;&lt;/FQL&gt;&lt;FQL&gt;&lt;Q&gt;FR0000120644^FF_TAX_CF(ANN_R,2015,,,,USD)&lt;/Q&gt;&lt;R&gt;1&lt;/R&gt;&lt;C&gt;1&lt;/C&gt;&lt;D xsi:type="xsd:double"&gt;891.572333335876&lt;/D&gt;&lt;/FQL&gt;&lt;FQL&gt;&lt;Q&gt;FR0000120644^FF_PTX_INC(ANN_R,2015,,,,USD)&lt;/Q&gt;&lt;R&gt;1&lt;/R&gt;&lt;C&gt;1&lt;/C&gt;&lt;D xsi:type="xsd:double"&gt;2134.67256426811&lt;/D&gt;&lt;/FQL&gt;&lt;FQL&gt;&lt;Q&gt;FR0000120644^FF_TAX_CF(ANN_R,2016,,,,USD)&lt;/Q&gt;&lt;R&gt;1&lt;/R&gt;&lt;C&gt;1&lt;/C&gt;&lt;D xsi:type="xsd:double"&gt;985.621739029884&lt;/D&gt;&lt;/FQL&gt;&lt;FQL&gt;&lt;Q&gt;FR0000120644^FF_PTX_INC(ANN_R,2016,,,,USD)&lt;/Q&gt;&lt;R&gt;1&lt;/R&gt;&lt;C&gt;1&lt;/C&gt;&lt;D xsi:type="xsd:double"&gt;2909.29873585701&lt;/D&gt;&lt;/FQL&gt;&lt;FQL&gt;&lt;Q&gt;FR0000120644^FF_TAX_CF(ANN_R,2017,,,,USD)&lt;/Q&gt;&lt;R&gt;1&lt;/R&gt;&lt;C&gt;1&lt;/C&gt;&lt;D xsi:type="xsd:double"&gt;1258.77498579025&lt;/D&gt;&lt;/FQL&gt;&lt;FQL&gt;&lt;Q&gt;FR0000120644^FF_PTX_INC(ANN_R,2017,,,,USD)&lt;/Q&gt;&lt;R&gt;1&lt;/R&gt;&lt;C&gt;1&lt;/C&gt;&lt;D xsi:type="xsd:double"&gt;3713.16062116623&lt;/D&gt;&lt;/FQL&gt;&lt;FQL&gt;&lt;Q&gt;FR0000120644^FF_TAX_CF(ANN_R,2018,,,,USD)&lt;/Q&gt;&lt;R&gt;1&lt;/R&gt;&lt;C&gt;1&lt;/C&gt;&lt;D xsi:type="xsd:double"&gt;655.940848350525&lt;/D&gt;&lt;/FQL&gt;&lt;FQL&gt;&lt;Q&gt;FR0000120644^FF_PTX_INC(ANN_R,2018,,,,USD)&lt;/Q&gt;&lt;R&gt;1&lt;/R&gt;&lt;C&gt;1&lt;/C&gt;&lt;D xsi:type="xsd:double"&gt;2824.32084703445&lt;/D&gt;&lt;/FQL&gt;&lt;FQL&gt;&lt;Q&gt;FR0000120644^FF_TAX_CF(ANN_R,2019,,,,USD)&lt;/Q&gt;&lt;R&gt;1&lt;/R&gt;&lt;C&gt;1&lt;/C&gt;&lt;D xsi:type="xsd:double"&gt;866.298438549042&lt;/D&gt;&lt;/FQL&gt;&lt;FQL&gt;&lt;Q&gt;FR0000120644^FF_PTX_INC(ANN_R,2019,,,,USD)&lt;/Q&gt;&lt;R&gt;1&lt;/R&gt;&lt;C&gt;1&lt;/C&gt;&lt;D xsi:type="xsd:double"&gt;3210.00506687164&lt;/D&gt;&lt;/FQL&gt;&lt;FQL&gt;&lt;Q&gt;FR0000120644^FF_TAX_CF(ANN_R,2020,,,,USD)&lt;/Q&gt;&lt;R&gt;1&lt;/R&gt;&lt;C&gt;1&lt;/C&gt;&lt;D xsi:type="xsd:double"&gt;858.400779604912&lt;/D&gt;&lt;/FQL&gt;&lt;FQL&gt;&lt;Q&gt;FR0000120644^FF_PTX_INC(ANN_R,2020,,,,USD)&lt;/Q&gt;&lt;R&gt;1&lt;/R&gt;&lt;C&gt;1&lt;/C&gt;&lt;D xsi:type="xsd:double"&gt;2836.25649356842&lt;/D&gt;&lt;/FQL&gt;&lt;FQL&gt;&lt;Q&gt;FR0000045072^FF_TAX_CF(ANN_R,2012,,,,USD)&lt;/Q&gt;&lt;R&gt;1&lt;/R&gt;&lt;C&gt;1&lt;/C&gt;&lt;D xsi:type="xsd:double"&gt;-417.452543973923&lt;/D&gt;&lt;/FQL&gt;&lt;FQL&gt;&lt;Q&gt;FR0000045072^FF_PTX_INC(ANN_R,2012,,,,USD)&lt;/Q&gt;&lt;R&gt;1&lt;/R&gt;&lt;C&gt;1&lt;/C&gt;&lt;D xsi:type="xsd:double"&gt;-2855.37540078163&lt;/D&gt;&lt;/FQL&gt;&lt;FQL&gt;&lt;Q&gt;FR0000045072^FF_TAX_CF(ANN_R,2013,,,,USD)&lt;/Q&gt;&lt;R&gt;1&lt;/R&gt;&lt;C&gt;1&lt;/C&gt;&lt;D xsi:type="xsd:double"&gt;874.900342464447&lt;/D&gt;&lt;/FQL&gt;&lt;FQL&gt;&lt;Q&gt;FR0000045072^FF_PTX_INC(ANN_R,2013,,,,USD)&lt;/Q&gt;&lt;R&gt;1&lt;/R&gt;&lt;C&gt;1&lt;/C&gt;&lt;D xsi:type="xsd:double"&gt;2325.98694992065&lt;/D&gt;&lt;/FQL&gt;&lt;FQL&gt;&lt;Q&gt;FR0000045072^FF_TAX_CF(ANN_R,2014,,,,USD)&lt;/Q&gt;&lt;R&gt;1&lt;/R&gt;&lt;C&gt;1&lt;/C&gt;&lt;D xsi:type="xsd:double"&gt;-691.07783639431&lt;/D&gt;&lt;/FQL&gt;&lt;FQL&gt;&lt;Q&gt;FR0000045072^FF_PTX_INC(ANN_R,2014,,,,USD)&lt;/Q&gt;&lt;R&gt;1&lt;/R&gt;&lt;C&gt;1&lt;/C&gt;&lt;D xsi:type="xsd:double"&gt;3432.83961725235&lt;/D&gt;&lt;/FQL&gt;&lt;FQL&gt;&lt;Q&gt;FR0000045072^FF_TAX_CF(ANN_R,2015,,,,USD)&lt;/Q&gt;&lt;R&gt;1&lt;/R&gt;&lt;C&gt;1&lt;/C&gt;&lt;D xsi:type="xsd:double"&gt;1789.79819154739&lt;/D&gt;&lt;/FQL&gt;&lt;FQL&gt;&lt;Q&gt;FR0000045072^FF_PTX_INC(ANN_R,2015,,,,USD)&lt;/Q&gt;&lt;R&gt;1&lt;/R&gt;&lt;C&gt;1&lt;/C&gt;&lt;D xsi:type="xsd:double"&gt;3721.53824710846&lt;/D&gt;&lt;/FQL&gt;&lt;FQL&gt;&lt;Q&gt;FR0000045072^FF_TAX_CF(ANN_R,2016,,,,USD)&lt;/Q&gt;&lt;R&gt;1&lt;/R&gt;&lt;C&gt;1&lt;/C&gt;&lt;D xsi:type="xsd:double"&gt;-213.49606692791&lt;/D&gt;&lt;/FQL&gt;&lt;FQL&gt;&lt;Q&gt;FR0000045072^FF_PTX_INC(ANN_R,2016,,,,USD)&lt;/Q&gt;&lt;R&gt;1&lt;/R&gt;&lt;C&gt;1&lt;/C&gt;&lt;D xsi:type="xsd:double"&gt;3129.43198621273&lt;/D&gt;&lt;/FQL&gt;&lt;FQL&gt;&lt;Q&gt;FR0000045072^FF_TAX_CF(ANN_R,2017,,,,USD)&lt;/Q&gt;&lt;R&gt;1&lt;/R&gt;&lt;C&gt;1&lt;/C&gt;&lt;D xsi:type="xsd:double"&gt;1438.11658322811&lt;/D&gt;&lt;/FQL&gt;&lt;FQL&gt;&lt;Q&gt;FR0000045072^FF_PTX_INC(ANN_R,2017,,,,USD)&lt;/Q&gt;&lt;R&gt;1&lt;/R&gt;&lt;C&gt;1&lt;/C&gt;&lt;D xsi:type="xsd:double"&gt;5866.38772499561&lt;/D&gt;&lt;/FQL&gt;&lt;FQL&gt;&lt;Q&gt;FR0000045072^FF_TAX_CF(ANN_R,2018,,,,USD)&lt;/Q&gt;&lt;R&gt;1&lt;/R&gt;&lt;C&gt;1&lt;/C&gt;&lt;D xsi:type="xsd:double"&gt;670.097845077515&lt;/D&gt;&lt;/FQL&gt;&lt;FQL&gt;&lt;Q&gt;FR0000045072^FF_PTX_INC(ANN_R,2018,,,,USD)&lt;/Q&gt;&lt;R&gt;1&lt;/R&gt;&lt;C&gt;1&lt;/C&gt;&lt;D xsi:type="xsd:double"&gt;7362.81804776192&lt;/D&gt;&lt;/FQL&gt;&lt;FQL&gt;&lt;Q&gt;FR0000045072^FF_TAX_CF(ANN_R,2019,,,,USD)&lt;/Q&gt;&lt;R&gt;1&lt;/R&gt;&lt;C&gt;1&lt;/C&gt;&lt;D xsi:type="xsd:double"&gt;1189.76129221916&lt;/D&gt;&lt;/FQL&gt;&lt;FQL&gt;&lt;Q&gt;FR0000045072^FF_PTX_INC(ANN_R,2019,,,,USD)&lt;/Q&gt;&lt;R&gt;1&lt;/R&gt;&lt;C&gt;1&lt;/C&gt;&lt;D xsi:type="xsd:double"&gt;6267.79232025146&lt;/D&gt;&lt;/FQL&gt;&lt;FQL&gt;&lt;Q&gt;FR0000045072^FF_TAX_CF(ANN_R,2020,,,,USD)&lt;/Q&gt;&lt;R&gt;1&lt;/R&gt;&lt;C&gt;1&lt;/C&gt;&lt;D xsi:type="xsd:double"&gt;2112.37270200253&lt;/D&gt;&lt;/FQL&gt;&lt;FQL&gt;&lt;Q&gt;FR0000045072^FF_PTX_INC(ANN_R,2020,,,,USD)&lt;/Q&gt;&lt;R&gt;1&lt;/R&gt;&lt;C&gt;1&lt;/C&gt;&lt;D xsi:type="xsd:double"&gt;4759.3934327364&lt;/D&gt;&lt;/FQL&gt;&lt;FQL&gt;&lt;Q&gt;FR0000120172^FF_TAX_CF(ANN_R,2012,,,,USD)&lt;/Q&gt;&lt;R&gt;1&lt;/R&gt;&lt;C&gt;1&lt;/C&gt;&lt;D xsi:type="xsd:double"&gt;697.466865777969&lt;/D&gt;&lt;/FQL&gt;&lt;FQL&gt;&lt;Q&gt;FR0000120172^FF_PTX_INC(ANN_R,2012,,,,USD)&lt;/Q&gt;&lt;R&gt;1&lt;/R&gt;&lt;C&gt;1&lt;/C&gt;&lt;D xsi:type="xsd:double"&gt;746.276701688766&lt;/D&gt;&lt;/FQL&gt;&lt;FQL&gt;&lt;Q&gt;FR0000120172^FF_TAX_CF(ANN_R,2013,,,,USD)&lt;/Q&gt;&lt;R&gt;1&lt;/R&gt;&lt;C&gt;1&lt;/C&gt;&lt;D xsi:type="xsd:double"&gt;1379.39522886276&lt;/D&gt;&lt;/FQL&gt;&lt;FQL&gt;&lt;Q&gt;FR0000120172^FF_PTX_INC(ANN_R,2013,,,,USD)&lt;/Q&gt;&lt;R&gt;1&lt;/R&gt;&lt;C&gt;1&lt;/C&gt;&lt;D xsi:type="xsd:double"&gt;2203.84608268738&lt;/D&gt;&lt;/FQL&gt;&lt;FQL&gt;&lt;Q&gt;FR0000120172^FF_TAX_CF(ANN_R,2014,,,,USD)&lt;/Q&gt;&lt;R&gt;1&lt;/R&gt;&lt;C&gt;1&lt;/C&gt;&lt;D xsi:type="xsd:double"&gt;1061.15598678589&lt;/D&gt;&lt;/FQL&gt;&lt;FQL&gt;&lt;Q&gt;FR0000120172^FF_PTX_INC(ANN_R,2014,,,,USD)&lt;/Q&gt;&lt;R&gt;1&lt;/R&gt;&lt;C&gt;1&lt;/C&gt;&lt;D xsi:type="xsd:double"&gt;2617.0759524107&lt;/D&gt;&lt;/FQL&gt;&lt;FQL&gt;&lt;Q&gt;FR0000120172^FF_TAX_CF(ANN_R,2015,,,,USD)&lt;/Q&gt;&lt;R&gt;1&lt;/R&gt;&lt;C&gt;1&lt;/C&gt;&lt;D xsi:type="xsd:double"&gt;735.214498758316&lt;/D&gt;&lt;/FQL&gt;&lt;FQL&gt;&lt;Q&gt;FR0000120172^FF_PTX_INC(ANN_R,2015,,,,USD)&lt;/Q&gt;&lt;R&gt;1&lt;/R&gt;&lt;C&gt;1&lt;/C&gt;&lt;D xsi:type="xsd:double"&gt;1855.2245194912&lt;/D&gt;&lt;/FQL&gt;&lt;FQL&gt;&lt;Q&gt;FR0000120172^FF_TAX_CF(ANN_R,2016,,,,USD)&lt;/Q&gt;&lt;R&gt;1&lt;/R&gt;&lt;C&gt;1&lt;/C&gt;&lt;D xsi:type="xsd:double"&gt;297.567057013512&lt;/D&gt;&lt;/FQL&gt;&lt;FQL&gt;&lt;Q&gt;FR0000120172^FF_PTX_INC(ANN_R,2016,,,,USD)&lt;/Q&gt;&lt;R&gt;1&lt;/R&gt;&lt;C&gt;1&lt;/C&gt;&lt;D xsi:type="xsd:double"&gt;1619.4727563858&lt;/D&gt;&lt;/FQL&gt;&lt;FQL&gt;&lt;Q&gt;FR0000120172^FF_TAX_CF(ANN_R,2017,,,,USD)&lt;/Q&gt;&lt;R&gt;1&lt;/R&gt;&lt;C&gt;1&lt;/C&gt;&lt;D xsi:type="xsd:double"&gt;663.225530147552&lt;/D&gt;&lt;/FQL&gt;&lt;FQL&gt;&lt;Q&gt;FR0000120172^FF_PTX_INC(ANN_R,2017,,,,USD)&lt;/Q&gt;&lt;R&gt;1&lt;/R&gt;&lt;C&gt;1&lt;/C&gt;&lt;D xsi:type="xsd:double"&gt;596.677390217781&lt;/D&gt;&lt;/FQL&gt;&lt;FQL&gt;&lt;Q&gt;FR0000120172^FF_TAX_CF(ANN_R,2018,,,,USD)&lt;/Q&gt;&lt;R&gt;1&lt;/R&gt;&lt;C&gt;1&lt;/C&gt;&lt;D xsi:type="xsd:double"&gt;592.234363079071&lt;/D&gt;&lt;/FQL&gt;&lt;FQL&gt;&lt;Q&gt;FR0000120172^FF_PTX_INC(ANN_R,2018,,,,USD)&lt;/Q&gt;&lt;R&gt;1&lt;/R&gt;&lt;C&gt;1&lt;/C&gt;&lt;D xsi:type="xsd:double"&gt;650.042099714279&lt;/D&gt;&lt;/FQL&gt;&lt;FQL&gt;&lt;Q&gt;FR0000120172^FF_TAX_CF(ANN_R,2019,,,,USD)&lt;/Q&gt;&lt;R&gt;1&lt;/R&gt;&lt;C&gt;1&lt;/C&gt;&lt;D xsi:type="xsd:double"&gt;558.50506567955&lt;/D&gt;&lt;/FQL&gt;&lt;FQL&gt;&lt;Q&gt;FR0000120172^FF_PTX_INC(ANN_R,2019,,,,USD)&lt;/Q&gt;&lt;R&gt;1&lt;/R&gt;&lt;C&gt;1&lt;/C&gt;&lt;D xsi:type="xsd:double"&gt;802.501266717911&lt;/D&gt;&lt;/FQL&gt;&lt;FQL&gt;&lt;Q&gt;FR0000120172^FF_TAX_CF(ANN_R,2020,,,,USD)&lt;/Q&gt;&lt;R&gt;1&lt;/R&gt;&lt;C&gt;1&lt;/C&gt;&lt;D xsi:type="xsd:double"&gt;543.767824530602&lt;/D&gt;&lt;/FQL&gt;&lt;FQL&gt;&lt;Q&gt;FR0000120172^FF_PTX_INC(ANN_R,2020,,,,USD)&lt;/Q&gt;&lt;R&gt;1&lt;/R&gt;&lt;C&gt;1&lt;/C&gt;&lt;D xsi:type="xsd:double"&gt;1554.92518377304&lt;/D&gt;&lt;/FQL&gt;&lt;FQL&gt;&lt;Q&gt;FR0000125338^FF_TAX_CF(ANN_R,2012,,,,USD)&lt;/Q&gt;&lt;R&gt;1&lt;/R&gt;&lt;C&gt;1&lt;/C&gt;&lt;D xsi:type="xsd:double"&gt;154.136323928833&lt;/D&gt;&lt;/FQL&gt;&lt;FQL&gt;&lt;Q&gt;FR0000125338^FF_PTX_INC(ANN_R,2012,,,,USD)&lt;/Q&gt;&lt;R&gt;1&lt;/R&gt;&lt;C&gt;1&lt;/C&gt;&lt;D xsi:type="xsd:double"&gt;615.260826349258&lt;/D&gt;&lt;/FQL&gt;&lt;FQL&gt;&lt;Q&gt;FR0000125338^FF_TAX_CF(ANN_R,2013,,,,USD)&lt;/Q&gt;&lt;R&gt;1&lt;/R&gt;&lt;C&gt;1&lt;/C&gt;&lt;D xsi:type="xsd:double"&gt;164.624647140503&lt;/D&gt;&lt;/FQL&gt;&lt;FQL&gt;&lt;Q&gt;FR0000125338^FF_PTX_INC(ANN_R,2013,,,,USD)&lt;/Q&gt;&lt;R&gt;1&lt;/R&gt;&lt;C&gt;1&lt;/C&gt;&lt;D xsi:type="xsd:double"&gt;820.467999458313&lt;/D&gt;&lt;/FQL&gt;&lt;FQL&gt;&lt;Q&gt;FR0000125338^FF_TAX_CF(ANN_R,2014,,,,USD)&lt;/Q&gt;&lt;R&gt;1&lt;/R&gt;&lt;C&gt;1&lt;/C&gt;&lt;D xsi:type="xsd:double"&gt;128.665163397789&lt;/D&gt;&lt;/FQL&gt;&lt;FQL&gt;&lt;Q&gt;FR0000125338^FF_PTX_INC(ANN_R,2014,,,,USD)&lt;/Q&gt;&lt;R&gt;1&lt;/R&gt;&lt;C&gt;1&lt;/C&gt;&lt;D xsi:type="xsd:double"&gt;1038.60642206669&lt;/D&gt;&lt;/FQL&gt;&lt;FQL&gt;&lt;Q&gt;FR0000125338^FF_TAX_CF(ANN_R,2015,,,,USD)&lt;/Q&gt;&lt;R&gt;1&lt;/R&gt;&lt;C&gt;1&lt;/C&gt;&lt;D xsi:type="xsd:double"&gt;151.922151327133&lt;/D&gt;&lt;/FQL&gt;&lt;FQL&gt;&lt;Q&gt;FR0000125338^FF_PTX_INC(ANN_R,2015,,,,USD)&lt;/Q&gt;&lt;R&gt;1&lt;/R&gt;&lt;C&gt;1&lt;/C&gt;&lt;D xsi:type="xsd:double"&gt;1002.46441459656&lt;/D&gt;&lt;/FQL&gt;&lt;FQL&gt;&lt;Q&gt;FR0000125338^FF_TAX_CF(ANN_R,2016,,,,USD)&lt;/Q&gt;&lt;R&gt;1&lt;/R&gt;&lt;C&gt;1&lt;/C&gt;&lt;D xsi:type="xsd:double"&gt;184.73493874073&lt;/D&gt;&lt;/FQL&gt;&lt;FQL&gt;&lt;Q&gt;FR0000125338^FF_PTX_INC(ANN_R,2016,,,,USD)&lt;/Q&gt;&lt;R&gt;1&lt;/R&gt;&lt;C&gt;1&lt;/C&gt;&lt;D xsi:type="xsd:double"&gt;1108.40963244438&lt;/D&gt;&lt;/FQL&gt;&lt;FQL&gt;&lt;Q&gt;FR0000125338^FF_TAX_CF(ANN_R,2017,,,,USD)&lt;/Q&gt;&lt;R&gt;1&lt;/R&gt;&lt;C&gt;1&lt;/C&gt;&lt;D xsi:type="xsd:double"&gt;156.782905936241&lt;/D&gt;&lt;/FQL&gt;&lt;FQL&gt;&lt;Q&gt;FR0000125338^FF_PTX_INC(ANN_R,2017,,,,USD)&lt;/Q&gt;&lt;R&gt;1&lt;/R&gt;&lt;C&gt;1&lt;/C&gt;&lt;D xsi:type="xsd:double"&gt;1253.13531291485&lt;/D&gt;&lt;/FQL&gt;&lt;FQL&gt;&lt;Q&gt;FR0000125338^FF_TAX_CF(ANN_R,2018,,,,USD)&lt;/Q&gt;&lt;R&gt;1&lt;/R&gt;&lt;C&gt;1&lt;/C&gt;&lt;D xsi:type="xsd:double"&gt;241.848694086075&lt;/D&gt;&lt;/FQL&gt;&lt;FQL&gt;&lt;Q&gt;FR0000125338^FF_PTX_INC(ANN_R,2018,,,,USD)&lt;/Q&gt;&lt;R&gt;1&lt;/R&gt;&lt;C&gt;1&lt;/C&gt;&lt;D xsi:type="xsd:double"&gt;1381.48693060875&lt;/D&gt;&lt;/FQL&gt;&lt;FQL&gt;&lt;Q&gt;FR0000125338^FF_TAX_CF(ANN_R,2019,,,,USD)&lt;/Q&gt;&lt;R&gt;1&lt;/R&gt;&lt;C&gt;1&lt;/C&gt;&lt;D xsi:type="xsd:double"&gt;242.876952409744&lt;/D&gt;&lt;/FQL&gt;&lt;FQL&gt;&lt;Q&gt;FR0000125338^FF_PTX_INC(ANN_R,2019,,,,USD)&lt;/Q&gt;&lt;R&gt;1&lt;/R&gt;&lt;C&gt;1&lt;/C&gt;&lt;D xsi:type="xsd:double"&gt;1515.46264314651&lt;/D&gt;&lt;/FQL&gt;&lt;FQL&gt;&lt;Q&gt;FR0000125338^FF_TAX_CF(ANN_R,2020,,,,USD)&lt;/Q&gt;&lt;R&gt;1&lt;/R&gt;&lt;C&gt;1&lt;/C&gt;&lt;D xsi:type="xsd:double"&gt;400.131040692329&lt;/D&gt;&lt;/FQL&gt;&lt;FQL&gt;&lt;Q&gt;FR0000125338^FF_PTX_INC(ANN_R,2020,,,,USD)&lt;/Q&gt;&lt;R&gt;1&lt;/R&gt;&lt;C&gt;1&lt;/C&gt;&lt;D xsi:type="xsd:double"&gt;1544.66541349888&lt;/D&gt;&lt;/FQL&gt;&lt;FQL&gt;&lt;Q&gt;FR0000120503^FF_TAX_CF(ANN_R,2012,,,,USD)&lt;/Q&gt;&lt;R&gt;1&lt;/R&gt;&lt;C&gt;1&lt;/C&gt;&lt;D xsi:type="xsd:double"&gt;485.529420375824&lt;/D&gt;&lt;/FQL&gt;&lt;FQL&gt;&lt;Q&gt;FR0000120503^FF_PTX_INC(ANN_R,2012,,,,USD)&lt;/Q&gt;&lt;R&gt;1&lt;/R&gt;&lt;C&gt;1&lt;/C&gt;&lt;D xsi:type="xsd:double"&gt;1080.2387368679&lt;/D&gt;&lt;/FQL&gt;&lt;FQL&gt;&lt;Q&gt;FR0000120503^FF_TAX_CF(ANN_R,2013,,,,USD)&lt;/Q&gt;&lt;R&gt;1&lt;/R&gt;&lt;C&gt;1&lt;/C&gt;&lt;D xsi:type="xsd:double"&gt;390.319727897644&lt;/D&gt;&lt;/FQL&gt;&lt;FQL&gt;&lt;Q&gt;FR0000120503^FF_PTX_INC(ANN_R,2013,,,,USD)&lt;/Q&gt;&lt;R&gt;1&lt;/R&gt;&lt;C&gt;1&lt;/C&gt;&lt;D xsi:type="xsd:double"&gt;1192.20107364655&lt;/D&gt;&lt;/FQL&gt;&lt;FQL&gt;&lt;Q&gt;FR0000120503^FF_TAX_CF(ANN_R,2014,,,,USD)&lt;/Q&gt;&lt;R&gt;1&lt;/R&gt;&lt;C&gt;1&lt;/C&gt;&lt;D xsi:type="xsd:double"&gt;423.135949730873&lt;/D&gt;&lt;/FQL&gt;&lt;FQL&gt;&lt;Q&gt;FR0000120503^FF_PTX_INC(ANN_R,2014,,,,USD)&lt;/Q&gt;&lt;R&gt;1&lt;/R&gt;&lt;C&gt;1&lt;/C&gt;&lt;D xsi:type="xsd:double"&gt;1103.60222625732&lt;/D&gt;&lt;/FQL&gt;&lt;FQL&gt;&lt;Q&gt;FR0000120503^FF_TAX_CF(ANN_R,2015,,,,USD)&lt;/Q&gt;&lt;R&gt;1&lt;/R&gt;&lt;C&gt;1&lt;/C&gt;&lt;D xsi:type="xsd:double"&gt;215.130637645721&lt;/D&gt;&lt;/FQL&gt;&lt;FQL&gt;&lt;Q&gt;FR0000120503^FF_PTX_INC(ANN_R,2015,,,,USD)&lt;/Q&gt;&lt;R&gt;1&lt;/R&gt;&lt;C&gt;1&lt;/C&gt;&lt;D xsi:type="xsd:double"&gt;442.459404230118&lt;/D&gt;&lt;/FQL&gt;&lt;FQL&gt;&lt;Q&gt;FR0000120503^FF_TAX_CF(ANN_R,2016,,,,USD)&lt;/Q&gt;&lt;R&gt;1&lt;/R&gt;&lt;C&gt;1&lt;/C&gt;&lt;D xsi:type="xsd:double"&gt;309.735226631165&lt;/D&gt;&lt;/FQL&gt;&lt;FQL&gt;&lt;Q&gt;FR0000120503^FF_PTX_INC(ANN_R,2016,,,,USD)&lt;/Q&gt;&lt;R&gt;1&lt;/R&gt;&lt;C&gt;1&lt;/C&gt;&lt;D xsi:type="xsd:double"&gt;847.347084283829&lt;/D&gt;&lt;/FQL&gt;&lt;FQL&gt;&lt;Q&gt;FR0000120503^FF_TAX_CF(ANN_R,2017,,,,USD)&lt;/Q&gt;&lt;R&gt;1&lt;/R&gt;&lt;C&gt;1&lt;/C&gt;&lt;D xsi:type="xsd:double"&gt;266.192559719086&lt;/D&gt;&lt;/FQL&gt;&lt;FQL&gt;&lt;Q&gt;FR0000120503^FF_PTX_INC(ANN_R,2017,,,,USD)&lt;/Q&gt;&lt;R&gt;1&lt;/R&gt;&lt;C&gt;1&lt;/C&gt;&lt;D xsi:type="xsd:double"&gt;1501.28091943264&lt;/D&gt;&lt;/FQL&gt;&lt;FQL&gt;&lt;Q&gt;FR0000120503^FF_TAX_CF(ANN_R,2018,,,,USD)&lt;/Q&gt;&lt;R&gt;1&lt;/R&gt;&lt;C&gt;1&lt;/C&gt;&lt;D xsi:type="xsd:double"&gt;613.469858169556&lt;/D&gt;&lt;/FQL&gt;&lt;FQL&gt;&lt;Q&gt;FR0000120503^FF_PTX_INC(ANN_R,2018,,,,USD)&lt;/Q&gt;&lt;R&gt;1&lt;/R&gt;&lt;C&gt;1&lt;/C&gt;&lt;D xsi:type="xsd:double"&gt;1856.92607069016&lt;/D&gt;&lt;/FQL&gt;&lt;FQL&gt;&lt;Q&gt;FR0000120503^FF_TAX_CF(ANN_R,2019,,,,USD)&lt;/Q&gt;&lt;R&gt;1&lt;/R&gt;&lt;C&gt;1&lt;/C&gt;&lt;D xsi:type="xsd:double"&gt;472.322921276093&lt;/D&gt;&lt;/FQL&gt;&lt;FQL&gt;&lt;Q&gt;FR0000120503^FF_PTX_INC(ANN_R,2019,,,,USD)&lt;/Q&gt;&lt;R&gt;1&lt;/R&gt;&lt;C&gt;1&lt;/C&gt;&lt;D xsi:type="xsd:double"&gt;1591.57154989243&lt;/D&gt;&lt;/FQL&gt;&lt;FQL&gt;&lt;Q&gt;FR0000120503^FF_TAX_CF(ANN_R,2020,,,,USD)&lt;/Q&gt;&lt;R&gt;1&lt;/R&gt;&lt;C&gt;1&lt;/C&gt;&lt;D xsi:type="xsd:double"&gt;418.37063229084&lt;/D&gt;&lt;/FQL&gt;&lt;FQL&gt;&lt;Q&gt;FR0000120503^FF_PTX_INC(ANN_R,2020,,,,USD)&lt;/Q&gt;&lt;R&gt;1&lt;/R&gt;&lt;C&gt;1&lt;/C&gt;&lt;D xsi:type="xsd:double"&gt;992.917767643929&lt;/D&gt;&lt;/FQL&gt;&lt;FQL&gt;&lt;Q&gt;FR0010220475^FF_TAX_CF(ANN_R,2012,,,,USD)&lt;/Q&gt;&lt;R&gt;1&lt;/R&gt;&lt;C&gt;1&lt;/C&gt;&lt;D xsi:type="xsd:double"&gt;308.747978210449&lt;/D&gt;&lt;/FQL&gt;&lt;FQL&gt;&lt;Q&gt;FR0010220475^FF_PTX_INC(ANN_R,2012,,,,USD)&lt;/Q&gt;&lt;R&gt;1&lt;/R&gt;&lt;C&gt;1&lt;/C&gt;&lt;D xsi:type="xsd:double"&gt;1187.39326620102&lt;/D&gt;&lt;/FQL&gt;&lt;FQL&gt;&lt;Q&gt;FR0010220475^FF_TAX_CF(ANN_R,2013,,,,USD)&lt;/Q&gt;&lt;R&gt;1&lt;/R&gt;&lt;C&gt;1&lt;/C&gt;&lt;D xsi:type="xsd:double"&gt;350.953109741211&lt;/D&gt;&lt;/FQL&gt;&lt;FQL&gt;&lt;Q&gt;FR0010220475^FF_PTX_INC(ANN_R,2013,,,,USD)&lt;/Q&gt;&lt;R&gt;1&lt;/R&gt;&lt;C&gt;1&lt;/C&gt;&lt;D xsi:type="xsd:double"&gt;4.01854705810547&lt;/D&gt;&lt;/FQL&gt;&lt;FQL&gt;&lt;Q&gt;FR0010220475^FF_TAX_CF(ANN_R,2014,,,,USD)&lt;/Q&gt;&lt;R&gt;1&lt;/R&gt;&lt;C&gt;1&lt;/C&gt;&lt;D xsi:type="xsd:double"&gt;314.039886116982&lt;/D&gt;&lt;/FQL&gt;&lt;FQL&gt;&lt;Q&gt;FR0010220475^FF_PTX_INC(ANN_R,2014,,,,USD)&lt;/Q&gt;&lt;R&gt;1&lt;/R&gt;&lt;C&gt;1&lt;/C&gt;&lt;D xsi:type="xsd:double"&gt;-955.992906332016&lt;/D&gt;&lt;/FQL&gt;&lt;FQL&gt;&lt;Q&gt;FR0010220475^FF_TAX_CF(ANN_R,2015,,,,USD)&lt;/Q&gt;&lt;R&gt;1&lt;/R&gt;&lt;C&gt;1&lt;/C&gt;&lt;D xsi:type="xsd:double"&gt;232.875527262688&lt;/D&gt;&lt;/FQL&gt;&lt;FQL&gt;&lt;Q&gt;FR0010220475^FF_PTX_INC(ANN_R,2015,,,,USD)&lt;/Q&gt;&lt;R&gt;1&lt;/R&gt;&lt;C&gt;1&lt;/C&gt;&lt;D xsi:type="xsd:double"&gt;-552.941417813301&lt;/D&gt;&lt;/FQL&gt;&lt;FQL&gt;&lt;Q&gt;FR0010220475^FF_TAX_CF(ANN_R,2016,,,,USD)&lt;/Q&gt;&lt;R&gt;1&lt;/R&gt;&lt;C&gt;1&lt;/C&gt;&lt;D xsi:type="xsd:double"&gt;95.4234538078308&lt;/D&gt;&lt;/FQL&gt;&lt;FQL&gt;&lt;Q&gt;FR0010220475^FF_PTX_INC(ANN_R,2016,,,,USD)&lt;/Q&gt;&lt;R&gt;1&lt;/R&gt;&lt;C&gt;1&lt;/C&gt;&lt;D xsi:type="xsd:double"&gt;253.365722179413&lt;/D&gt;&lt;/FQL&gt;&lt;FQL&gt;&lt;Q&gt;FR0010220475^FF_TAX_CF(ANN_R,2017,,,,USD)&lt;/Q&gt;&lt;R&gt;1&lt;/R&gt;&lt;C&gt;1&lt;/C&gt;&lt;D xsi:type="xsd:double"&gt;108.681016087532&lt;/D&gt;&lt;/FQL&gt;&lt;FQL&gt;&lt;Q&gt;FR0010220475^FF_PTX_INC(ANN_R,2017,,,,USD)&lt;/Q&gt;&lt;R&gt;1&lt;/R&gt;&lt;C&gt;1&lt;/C&gt;&lt;D xsi:type="xsd:double"&gt;192.821157574654&lt;/D&gt;&lt;/FQL&gt;&lt;FQL&gt;&lt;Q&gt;FR0010220475^FF_TAX_CF(ANN_R,2018,,,,USD)&lt;/Q&gt;&lt;R&gt;1&lt;/R&gt;&lt;C&gt;1&lt;/C&gt;&lt;D xsi:type="xsd:double"&gt;121.527026295662&lt;/D&gt;&lt;/FQL&gt;&lt;FQL&gt;&lt;Q&gt;FR0010220475^FF_PTX_INC(ANN_R,2018,,,,USD)&lt;/Q&gt;&lt;R&gt;1&lt;/R&gt;&lt;C&gt;1&lt;/C&gt;&lt;D xsi:type="xsd:double"&gt;370.36808013916&lt;/D&gt;&lt;/FQL&gt;&lt;FQL&gt;&lt;Q&gt;FR0010220475^FF_TAX_CF(ANN_R,2019,,,,USD)&lt;/Q&gt;&lt;R&gt;1&lt;/R&gt;&lt;C&gt;1&lt;/C&gt;&lt;D xsi:type="xsd:double"&gt;113.322906017303&lt;/D&gt;&lt;/FQL&gt;&lt;FQL&gt;&lt;Q&gt;FR0010220475^FF_PTX_INC(ANN_R,2019,,,,USD)&lt;/Q&gt;&lt;R&gt;1&lt;/R&gt;&lt;C&gt;1&lt;/C&gt;&lt;D xsi:type="xsd:double"&gt;521.063165903091&lt;/D&gt;&lt;/FQL&gt;&lt;FQL&gt;&lt;Q&gt;FR0010220475^FF_TAX_CF(ANN_R,2020,,,,USD)&lt;/Q&gt;&lt;R&gt;1&lt;/R&gt;&lt;C&gt;1&lt;/C&gt;&lt;D xsi:type="xsd:double"&gt;109.534839391708&lt;/D&gt;&lt;/FQL&gt;&lt;FQL&gt;&lt;Q&gt;FR0010220475^FF_PTX_INC(ANN_R,2020,,,,USD)&lt;/Q&gt;&lt;R&gt;1&lt;/R&gt;&lt;C&gt;1&lt;/C&gt;&lt;D xsi:type="xsd:double"&gt;270.341305732727&lt;/D&gt;&lt;/FQL&gt;&lt;FQL&gt;&lt;Q&gt;NL0000235190^FF_TAX_CF(ANN_R,2012,,,,USD)&lt;/Q&gt;&lt;R&gt;1&lt;/R&gt;&lt;C&gt;1&lt;/C&gt;&lt;D xsi:type="xsd:double"&gt;281.29879117012&lt;/D&gt;&lt;/FQL&gt;&lt;FQL&gt;&lt;Q&gt;NL0000235190^FF_PTX_INC(ANN_R,2012,,,,USD)&lt;/Q&gt;&lt;R&gt;1&lt;/R&gt;&lt;C&gt;1&lt;/C&gt;&lt;D xsi:type="xsd:double"&gt;1791.83476567268&lt;/D&gt;&lt;/FQL&gt;&lt;FQL&gt;&lt;Q&gt;NL0000235190^FF_TAX_CF(ANN_R,2013,,,,USD)&lt;/Q&gt;&lt;R&gt;1&lt;/R&gt;&lt;C&gt;1&lt;/C&gt;&lt;D xsi:type="xsd:double"&gt;322.611203670502&lt;/D&gt;&lt;/FQL&gt;&lt;FQL&gt;&lt;Q&gt;NL0000235190^FF_PTX_INC(ANN_R,2013,,,,USD)&lt;/Q&gt;&lt;R&gt;1&lt;/R&gt;&lt;C&gt;1&lt;/C&gt;&lt;D xsi:type="xsd:double"&gt;2025.94525432587&lt;/D&gt;&lt;/FQL&gt;&lt;FQL&gt;&lt;Q&gt;NL0000235190^FF_TAX_CF(ANN_R,2014,,,,USD)&lt;/Q&gt;&lt;R&gt;1&lt;/R&gt;&lt;C&gt;1&lt;/C&gt;&lt;D xsi:type="xsd:double"&gt;152.541173100471&lt;/D&gt;&lt;/FQL&gt;&lt;FQL&gt;&lt;Q&gt;NL0000235190^FF_PTX_INC(ANN_R,2014,,,,USD)&lt;/Q&gt;&lt;R&gt;1&lt;/R&gt;&lt;C&gt;1&lt;/C&gt;&lt;D xsi:type="xsd:double"&gt;3147.65394580364&lt;/D&gt;&lt;/FQL&gt;&lt;FQL&gt;&lt;Q&gt;NL0000235190^FF_TAX_CF(ANN_R,2015,,,,USD)&lt;/Q&gt;&lt;R&gt;1&lt;/R&gt;&lt;C&gt;1&lt;/C&gt;&lt;D xsi:type="xsd:double"&gt;659.807883501053&lt;/D&gt;&lt;/FQL&gt;&lt;FQL&gt;&lt;Q&gt;NL0000235190^FF_PTX_INC(ANN_R,2015,,,,USD)&lt;/Q&gt;&lt;R&gt;1&lt;/R&gt;&lt;C&gt;1&lt;/C&gt;&lt;D xsi:type="xsd:double"&gt;2615.94419693947&lt;/D&gt;&lt;/FQL&gt;&lt;FQL&gt;&lt;Q&gt;NL0000235190^FF_TAX_CF(ANN_R,2016,,,,USD)&lt;/Q&gt;&lt;R&gt;1&lt;/R&gt;&lt;C&gt;1&lt;/C&gt;&lt;D xsi:type="xsd:double"&gt;-214.602264165878&lt;/D&gt;&lt;/FQL&gt;&lt;FQL&gt;&lt;Q&gt;NL0000235190^FF_PTX_INC(ANN_R,2016,,,,USD)&lt;/Q&gt;&lt;R&gt;1&lt;/R&gt;&lt;C&gt;1&lt;/C&gt;&lt;D xsi:type="xsd:double"&gt;1172.56907224655&lt;/D&gt;&lt;/FQL&gt;&lt;FQL&gt;&lt;Q&gt;NL0000235190^FF_TAX_CF(ANN_R,2017,,,,USD)&lt;/Q&gt;&lt;R&gt;1&lt;/R&gt;&lt;C&gt;1&lt;/C&gt;&lt;D xsi:type="xsd:double"&gt;171.446055412292&lt;/D&gt;&lt;/FQL&gt;&lt;FQL&gt;&lt;Q&gt;NL0000235190^FF_PTX_INC(ANN_R,2017,,,,USD)&lt;/Q&gt;&lt;R&gt;1&lt;/R&gt;&lt;C&gt;1&lt;/C&gt;&lt;D xsi:type="xsd:double"&gt;3964.69003140926&lt;/D&gt;&lt;/FQL&gt;&lt;FQL&gt;&lt;Q&gt;NL0000235190^FF_TAX_CF(ANN_R,2018,,,,USD)&lt;/Q&gt;&lt;R&gt;1&lt;/R&gt;&lt;C&gt;1&lt;/C&gt;&lt;D xsi:type="xsd:double"&gt;1058.23550534248&lt;/D&gt;&lt;/FQL&gt;&lt;FQL&gt;&lt;Q&gt;NL0000235190^FF_PTX_INC(ANN_R,2018,,,,USD)&lt;/Q&gt;&lt;R&gt;1&lt;/R&gt;&lt;C&gt;1&lt;/C&gt;&lt;D xsi:type="xsd:double"&gt;4665.91017127037&lt;/D&gt;&lt;/FQL&gt;&lt;FQL&gt;&lt;Q&gt;NL0000235190^FF_TAX_CF(ANN_R,2019,,,,USD)&lt;/Q&gt;&lt;R&gt;1&lt;/R&gt;&lt;C&gt;1&lt;/C&gt;&lt;D xsi:type="xsd:double"&gt;1652.01097583771&lt;/D&gt;&lt;/FQL&gt;&lt;FQL&gt;&lt;Q&gt;NL0000235190^FF_PTX_INC(ANN_R,2019,,,,USD)&lt;/Q&gt;&lt;R&gt;1&lt;/R&gt;&lt;C&gt;1&lt;/C&gt;&lt;D xsi:type="xsd:double"&gt;856.225200891495&lt;/D&gt;&lt;/FQL&gt;&lt;FQL&gt;&lt;Q&gt;NL0000235190^FF_TAX_CF(ANN_R,2020,,,,USD)&lt;/Q&gt;&lt;R&gt;1&lt;/R&gt;&lt;C&gt;1&lt;/C&gt;&lt;D xsi:type="xsd:double"&gt;-90.0579835176468&lt;/D&gt;&lt;/FQL&gt;&lt;FQL&gt;&lt;Q&gt;NL0000235190^FF_PTX_INC(ANN_R,2020,,,,USD)&lt;/Q&gt;&lt;R&gt;1&lt;/R&gt;&lt;C&gt;1&lt;/C&gt;&lt;D xsi:type="xsd:double"&gt;-1332.63016116619&lt;/D&gt;&lt;/FQL&gt;&lt;FQL&gt;&lt;Q&gt;FR0000120073^FF_TAX_CF(ANN_R,2012,,,,USD)&lt;/Q&gt;&lt;R&gt;0&lt;/R&gt;&lt;C&gt;0&lt;/C&gt;&lt;/FQL&gt;&lt;FQL&gt;&lt;Q&gt;FR0000120073^FF_PTX_INC(ANN_R,2012,,,,USD)&lt;/Q&gt;&lt;R&gt;1&lt;/R&gt;&lt;C&gt;1&lt;/C&gt;&lt;D xsi:type="xsd:double"&gt;2819.15336465836&lt;/D&gt;&lt;/FQL&gt;&lt;FQL&gt;&lt;Q&gt;FR0000120073^FF_TAX_CF(ANN_R,2013,,,,USD)&lt;/Q&gt;&lt;R&gt;0&lt;/R&gt;&lt;C&gt;0&lt;/C&gt;&lt;/FQL&gt;&lt;FQL&gt;&lt;Q&gt;FR0000120073^FF_PTX_INC(ANN_R,2013,,,,USD)&lt;/Q&gt;&lt;R&gt;1&lt;/R&gt;&lt;C&gt;1&lt;/C&gt;&lt;D xsi:type="xsd:double"&gt;3056.0441552639&lt;/D&gt;&lt;/FQL&gt;&lt;FQL&gt;&lt;Q&gt;FR0000120073^FF_TAX_CF(ANN_R,2014,,,,USD)&lt;/Q&gt;&lt;R&gt;0&lt;/R&gt;&lt;C&gt;0&lt;/C&gt;&lt;/FQL&gt;&lt;FQL&gt;&lt;Q&gt;FR0000120073^FF_PTX_INC(ANN_R,2014,,,,USD)&lt;/Q&gt;&lt;R&gt;1&lt;/R&gt;&lt;C&gt;1&lt;/C&gt;&lt;D xsi:type="xsd:double"&gt;3182.40680437088&lt;/D&gt;&lt;/FQL&gt;&lt;FQL&gt;&lt;Q&gt;FR0000120073^FF_TAX_CF(ANN_R,2015,,,,USD)&lt;/Q&gt;&lt;R&gt;0&lt;/R&gt;&lt;C&gt;0&lt;/C&gt;&lt;/FQL&gt;&lt;FQL&gt;&lt;Q&gt;FR0000120073^FF_PTX_INC(ANN_R,2015,,,,USD)&lt;/Q&gt;&lt;R&gt;1&lt;/R&gt;&lt;C&gt;1&lt;/C&gt;&lt;D xsi:type="xsd:double"&gt;2740.47600419521&lt;/D&gt;&lt;/FQL&gt;&lt;FQL&gt;&lt;Q&gt;FR0000120073^FF_TAX_CF(ANN_R,2016,,,,USD)&lt;/Q&gt;&lt;R&gt;0&lt;/R&gt;&lt;C&gt;0&lt;/C&gt;&lt;/FQL&gt;&lt;FQL&gt;&lt;Q&gt;FR0000120073^FF_PTX_INC(ANN_R,2016,,,,USD)&lt;/Q&gt;&lt;R&gt;1&lt;/R&gt;&lt;C&gt;1&lt;/C&gt;&lt;D xsi:type="xsd:double"&gt;2938.50234293938&lt;/D&gt;&lt;/FQL&gt;&lt;FQL&gt;&lt;Q&gt;FR0000120073^FF_TAX_CF(ANN_R,2017,,,,USD)&lt;/Q&gt;&lt;R&gt;0&lt;/R&gt;&lt;C&gt;0&lt;/C&gt;&lt;/FQL&gt;&lt;FQL&gt;&lt;Q&gt;FR0000120073^FF_PTX_INC(ANN_R,2017,,,,USD)&lt;/Q&gt;&lt;R&gt;1&lt;/R&gt;&lt;C&gt;1&lt;/C&gt;&lt;D xsi:type="xsd:double"&gt;2854.68961607218&lt;/D&gt;&lt;/FQL&gt;&lt;FQL&gt;&lt;Q&gt;FR0000120073^FF_TAX_CF(ANN_R,2018,,,,USD)&lt;/Q&gt;&lt;R&gt;0&lt;/R&gt;&lt;C&gt;0&lt;/C&gt;&lt;/FQL&gt;&lt;FQL&gt;&lt;Q&gt;FR0000120073^FF_PTX_INC(ANN_R,2018,,,,USD)&lt;/Q&gt;&lt;R&gt;1&lt;/R&gt;&lt;C&gt;1&lt;/C&gt;&lt;D xsi:type="xsd:double"&gt;3461.38569974899&lt;/D&gt;&lt;/FQL&gt;&lt;FQL&gt;&lt;Q&gt;FR0000120073^FF_TAX_CF(ANN_R,2019,,,,USD)&lt;/Q&gt;&lt;R&gt;0&lt;/R&gt;&lt;C&gt;0&lt;/C&gt;&lt;/FQL&gt;&lt;FQL&gt;&lt;Q&gt;FR0000120073^FF_PTX_INC(ANN_R,2019,,,,USD)&lt;/Q&gt;&lt;R&gt;1&lt;/R&gt;&lt;C&gt;1&lt;/C&gt;&lt;D xsi:type="xsd:double"&gt;3512.87374577522&lt;/D&gt;&lt;/FQL&gt;&lt;FQL&gt;&lt;Q&gt;FR0000120073^FF_TAX_CF(ANN_R,2020,,,,USD)&lt;/Q&gt;&lt;R&gt;0&lt;/R&gt;&lt;C&gt;0&lt;/C&gt;&lt;/FQL&gt;&lt;FQL&gt;&lt;Q&gt;FR0000120073^FF_PTX_INC(ANN_R,2020,,,,USD)&lt;/Q&gt;&lt;R&gt;1&lt;/R&gt;&lt;C&gt;1&lt;/C&gt;&lt;D xsi:type="xsd:double"&gt;3659.5460593462&lt;/D&gt;&lt;/FQL&gt;&lt;FQL&gt;&lt;Q&gt;ES0178430E18^FF_TAX_CF(ANN_R,2012,,,,USD)&lt;/Q&gt;&lt;R&gt;1&lt;/R&gt;&lt;C&gt;1&lt;/C&gt;&lt;D xsi:type="xsd:double"&gt;2599.76599693298&lt;/D&gt;&lt;/FQL&gt;&lt;FQL&gt;&lt;Q&gt;ES0178430E18^FF_PTX_INC(ANN_R,2012,,,,USD)&lt;/Q&gt;&lt;R&gt;1&lt;/R&gt;&lt;C&gt;1&lt;/C&gt;&lt;D xsi:type="xsd:double"&gt;9169.82680439949&lt;/D&gt;&lt;/FQL&gt;&lt;FQL&gt;&lt;Q&gt;ES0178430E18^FF_TAX_CF(ANN_R,2013,,,,USD)&lt;/Q&gt;&lt;R&gt;1&lt;/R&gt;&lt;C&gt;1&lt;/C&gt;&lt;D xsi:type="xsd:double"&gt;2340.59074926376&lt;/D&gt;&lt;/FQL&gt;&lt;FQL&gt;&lt;Q&gt;ES0178430E18^FF_PTX_INC(ANN_R,2013,,,,USD)&lt;/Q&gt;&lt;R&gt;1&lt;/R&gt;&lt;C&gt;1&lt;/C&gt;&lt;D xsi:type="xsd:double"&gt;7990.9334769249&lt;/D&gt;&lt;/FQL&gt;&lt;FQL&gt;&lt;Q&gt;ES0178430E18^FF_TAX_CF(ANN_R,2014,,,,USD)&lt;/Q&gt;&lt;R&gt;1&lt;/R&gt;&lt;C&gt;1&lt;/C&gt;&lt;D xsi:type="xsd:double"&gt;1467.04815173149&lt;/D&gt;&lt;/FQL&gt;&lt;FQL&gt;&lt;Q&gt;ES0178430E18^FF_PTX_INC(ANN_R,2014,,,,USD)&lt;/Q&gt;&lt;R&gt;1&lt;/R&gt;&lt;C&gt;1&lt;/C&gt;&lt;D xsi:type="xsd:double"&gt;4736.73503601551&lt;/D&gt;&lt;/FQL&gt;&lt;FQL&gt;&lt;Q&gt;ES0178430E18^FF_TAX_CF(ANN_R,2015,,,,USD)&lt;/Q&gt;&lt;R&gt;1&lt;/R&gt;&lt;C&gt;1&lt;/C&gt;&lt;D xsi:type="xsd:double"&gt;764.046439886093&lt;/D&gt;&lt;/FQL&gt;&lt;FQL&gt;&lt;Q&gt;ES0178430E18^FF_PTX_INC(ANN_R,2015,,,,USD)&lt;/Q&gt;&lt;R&gt;1&lt;/R&gt;&lt;C&gt;1&lt;/C&gt;&lt;D xsi:type="xsd:double"&gt;1015.77146434784&lt;/D&gt;&lt;/FQL&gt;&lt;FQL&gt;&lt;Q&gt;ES0178430E18^FF_TAX_CF(ANN_R,2016,,,,USD)&lt;/Q&gt;&lt;R&gt;1&lt;/R&gt;&lt;C&gt;1&lt;/C&gt;&lt;D xsi:type="xsd:double"&gt;717.922007441521&lt;/D&gt;&lt;/FQL&gt;&lt;FQL&gt;&lt;Q&gt;ES0178430E18^FF_PTX_INC(ANN_R,2016,,,,USD)&lt;/Q&gt;&lt;R&gt;1&lt;/R&gt;&lt;C&gt;1&lt;/C&gt;&lt;D xsi:type="xsd:double"&gt;3595.14102339745&lt;/D&gt;&lt;/FQL&gt;&lt;FQL&gt;&lt;Q&gt;ES0178430E18^FF_TAX_CF(ANN_R,2017,,,,USD)&lt;/Q&gt;&lt;R&gt;1&lt;/R&gt;&lt;C&gt;1&lt;/C&gt;&lt;D xsi:type="xsd:double"&gt;1133.57424795628&lt;/D&gt;&lt;/FQL&gt;&lt;FQL&gt;&lt;Q&gt;ES0178430E18^FF_PTX_INC(ANN_R,2017,,,,USD)&lt;/Q&gt;&lt;R&gt;1&lt;/R&gt;&lt;C&gt;1&lt;/C&gt;&lt;D xsi:type="xsd:double"&gt;5179.47556877136&lt;/D&gt;&lt;/FQL&gt;&lt;FQL&gt;&lt;Q&gt;ES0178430E18^FF_TAX_CF(ANN_R,2018,,,,USD)&lt;/Q&gt;&lt;R&gt;1&lt;/R&gt;&lt;C&gt;1&lt;/C&gt;&lt;D xsi:type="xsd:double"&gt;1020.48351407051&lt;/D&gt;&lt;/FQL&gt;&lt;FQL&gt;&lt;Q&gt;ES0178430E18^FF_PTX_INC(ANN_R,2018,,,,USD)&lt;/Q&gt;&lt;R&gt;1&lt;/R&gt;&lt;C&gt;1&lt;/C&gt;&lt;D xsi:type="xsd:double"&gt;6567.66673159599&lt;/D&gt;&lt;/FQL&gt;&lt;FQL&gt;&lt;Q&gt;ES0178430E18^FF_TAX_CF(ANN_R,2019,,,,USD)&lt;/Q&gt;&lt;R&gt;1&lt;/R&gt;&lt;C&gt;1&lt;/C&gt;&lt;D xsi:type="xsd:double"&gt;-304.435626983643&lt;/D&gt;&lt;/FQL&gt;&lt;FQL&gt;&lt;Q&gt;ES0178430E18^FF_PTX_INC(ANN_R,2019,,,,USD)&lt;/Q&gt;&lt;R&gt;1&lt;/R&gt;&lt;C&gt;1&lt;/C&gt;&lt;D xsi:type="xsd:double"&gt;3027.56754040718&lt;/D&gt;&lt;/FQL&gt;&lt;FQL&gt;&lt;Q&gt;ES0178430E18^FF_TAX_CF(ANN_R,2020,,,,USD)&lt;/Q&gt;&lt;R&gt;1&lt;/R&gt;&lt;C&gt;1&lt;/C&gt;&lt;D xsi:type="xsd:double"&gt;580.247007727623&lt;/D&gt;&lt;/FQL&gt;&lt;FQL&gt;&lt;Q&gt;ES0178430E18^FF_PTX_INC(ANN_R,2020,,,,USD)&lt;/Q&gt;&lt;R&gt;1&lt;/R&gt;&lt;C&gt;1&lt;/C&gt;&lt;D xsi:type="xsd:double"&gt;2942.27411973476&lt;/D&gt;&lt;/FQL&gt;&lt;FQL&gt;&lt;Q&gt;ES0148396007^FF_TAX_CF(ANN_R,2012,,,,USD)&lt;/Q&gt;&lt;R&gt;1&lt;/R&gt;&lt;C&gt;1&lt;/C&gt;&lt;D xsi:type="xsd:double"&gt;1053.6798583889&lt;/D&gt;&lt;/FQL&gt;&lt;FQL&gt;&lt;Q&gt;ES0148396007^FF_PTX_INC(ANN_R,2012,,,,USD)&lt;/Q&gt;&lt;R&gt;1&lt;/R&gt;&lt;C&gt;1&lt;/C&gt;&lt;D xsi:type="xsd:double"&gt;4032.26627131617&lt;/D&gt;&lt;/FQL&gt;&lt;FQL&gt;&lt;Q&gt;ES0148396007^FF_TAX_CF(ANN_R,2013,,,,USD)&lt;/Q&gt;&lt;R&gt;1&lt;/R&gt;&lt;C&gt;1&lt;/C&gt;&lt;D xsi:type="xsd:double"&gt;1191.53670855761&lt;/D&gt;&lt;/FQL&gt;&lt;FQL&gt;&lt;Q&gt;ES0148396007^FF_PTX_INC(ANN_R,2013,,,,USD)&lt;/Q&gt;&lt;R&gt;1&lt;/R&gt;&lt;C&gt;1&lt;/C&gt;&lt;D xsi:type="xsd:double"&gt;4060.84649545383&lt;/D&gt;&lt;/FQL&gt;&lt;FQL&gt;&lt;Q&gt;ES0148396007^FF_TAX_CF(ANN_R,2014,,,,USD)&lt;/Q&gt;&lt;R&gt;1&lt;/R&gt;&lt;C&gt;1&lt;/C&gt;&lt;D xsi:type="xsd:double"&gt;925.271722858429&lt;/D&gt;&lt;/FQL&gt;&lt;FQL&gt;&lt;Q&gt;ES0148396007^FF_PTX_INC(ANN_R,2014,,,,USD)&lt;/Q&gt;&lt;R&gt;1&lt;/R&gt;&lt;C&gt;1&lt;/C&gt;&lt;D xsi:type="xsd:double"&gt;4203.13529450572&lt;/D&gt;&lt;/FQL&gt;&lt;FQL&gt;&lt;Q&gt;ES0148396007^FF_TAX_CF(ANN_R,2015,,,,USD)&lt;/Q&gt;&lt;R&gt;1&lt;/R&gt;&lt;C&gt;1&lt;/C&gt;&lt;D xsi:type="xsd:double"&gt;1077.98033902895&lt;/D&gt;&lt;/FQL&gt;&lt;FQL&gt;&lt;Q&gt;ES0148396007^FF_PTX_INC(ANN_R,2015,,,,USD)&lt;/Q&gt;&lt;R&gt;1&lt;/R&gt;&lt;C&gt;1&lt;/C&gt;&lt;D xsi:type="xsd:double"&gt;4067.19028510082&lt;/D&gt;&lt;/FQL&gt;&lt;FQL&gt;&lt;Q&gt;ES0148396007^FF_TAX_CF(ANN_R,2016,,,,USD)&lt;/Q&gt;&lt;R&gt;1&lt;/R&gt;&lt;C&gt;1&lt;/C&gt;&lt;D xsi:type="xsd:double"&gt;880.777328698158&lt;/D&gt;&lt;/FQL&gt;&lt;FQL&gt;&lt;Q&gt;ES0148396007^FF_PTX_INC(ANN_R,2016,,,,USD)&lt;/Q&gt;&lt;R&gt;1&lt;/R&gt;&lt;C&gt;1&lt;/C&gt;&lt;D xsi:type="xsd:double"&gt;4451.02918085182&lt;/D&gt;&lt;/FQL&gt;&lt;FQL&gt;&lt;Q&gt;ES0148396007^FF_TAX_CF(ANN_R,2017,,,,USD)&lt;/Q&gt;&lt;R&gt;1&lt;/R&gt;&lt;C&gt;1&lt;/C&gt;&lt;D xsi:type="xsd:double"&gt;1174.03824949265&lt;/D&gt;&lt;/FQL&gt;&lt;FQL&gt;&lt;Q&gt;ES0148396007^FF_PTX_INC(ANN_R,2017,,,,USD)&lt;/Q&gt;&lt;R&gt;1&lt;/R&gt;&lt;C&gt;1&lt;/C&gt;&lt;D xsi:type="xsd:double"&gt;4917.49742984772&lt;/D&gt;&lt;/FQL&gt;&lt;FQL&gt;&lt;Q&gt;ES0148396007^FF_TAX_CF(ANN_R,2018,,,,USD)&lt;/Q&gt;&lt;R&gt;1&lt;/R&gt;&lt;C&gt;1&lt;/C&gt;&lt;D xsi:type="xsd:double"&gt;1255.20717263222&lt;/D&gt;&lt;/FQL&gt;&lt;FQL&gt;&lt;Q&gt;ES0148396007^FF_PTX_INC(ANN_R,2018,,,,USD)&lt;/Q&gt;&lt;R&gt;1&lt;/R&gt;&lt;C&gt;1&lt;/C&gt;&lt;D xsi:type="xsd:double"&gt;5131.09922719002&lt;/D&gt;&lt;/FQL&gt;&lt;FQL&gt;&lt;Q&gt;ES0148396007^FF_TAX_CF(ANN_R,2019,,,,USD)&lt;/Q&gt;&lt;R&gt;1&lt;/R&gt;&lt;C&gt;1&lt;/C&gt;&lt;D xsi:type="xsd:double"&gt;1347.66473305225&lt;/D&gt;&lt;/FQL&gt;&lt;FQL&gt;&lt;Q&gt;ES0148396007^FF_PTX_INC(ANN_R,2019,,,,USD)&lt;/Q&gt;&lt;R&gt;1&lt;/R&gt;&lt;C&gt;1&lt;/C&gt;&lt;D xsi:type="xsd:double"&gt;5158.41844797134&lt;/D&gt;&lt;/FQL&gt;&lt;FQL&gt;&lt;Q&gt;ES0148396007^FF_TAX_CF(ANN_R,2020,,,,USD)&lt;/Q&gt;&lt;R&gt;1&lt;/R&gt;&lt;C&gt;1&lt;/C&gt;&lt;D xsi:type="xsd:double"&gt;519.027097225189&lt;/D&gt;&lt;/FQL&gt;&lt;FQL&gt;&lt;Q&gt;ES0148396007^FF_PTX_INC(ANN_R,2020,,,,USD)&lt;/Q&gt;&lt;R&gt;1&lt;/R&gt;&lt;C&gt;1&lt;/C&gt;&lt;D xsi:type="xsd:double"&gt;1570.86077213287&lt;/D&gt;&lt;/FQL&gt;&lt;FQL&gt;&lt;Q&gt;ES0105066007^FF_TAX_CF(ANN_R,2012,,,,USD)&lt;/Q&gt;&lt;R&gt;0&lt;/R&gt;&lt;C&gt;0&lt;/C&gt;&lt;/FQL&gt;&lt;FQL&gt;&lt;Q&gt;ES0105066007^FF_PTX_INC(ANN_R,2012,,,,USD)&lt;/Q&gt;&lt;R&gt;0&lt;/R&gt;&lt;C&gt;0&lt;/C&gt;&lt;/FQL&gt;&lt;FQL&gt;&lt;Q&gt;ES0105066007^FF_TAX_CF(ANN_R,2013,,,,USD)&lt;/Q&gt;&lt;R&gt;1&lt;/R&gt;&lt;C&gt;1&lt;/C&gt;&lt;D xsi:type="xsd:double"&gt;42.5860065026283&lt;/D&gt;&lt;/FQL&gt;&lt;FQL&gt;&lt;Q&gt;ES0105066007^FF_PTX_INC(ANN_R,2013,,,,USD)&lt;/Q&gt;&lt;R&gt;1&lt;/R&gt;&lt;C&gt;1&lt;/C&gt;&lt;D xsi:type="xsd:double"&gt;124.173450578213&lt;/D&gt;&lt;/FQL&gt;&lt;FQL&gt;&lt;Q&gt;ES0105066007^FF_TAX_CF(ANN_R,2014,,,,USD)&lt;/Q&gt;&lt;R&gt;1&lt;/R&gt;&lt;C&gt;1&lt;/C&gt;&lt;D xsi:type="xsd:double"&gt;49.7324017657042&lt;/D&gt;&lt;/FQL&gt;&lt;FQL&gt;&lt;Q&gt;ES0105066007^FF_PTX_INC(ANN_R,2014,,,,USD)&lt;/Q&gt;&lt;R&gt;1&lt;/R&gt;&lt;C&gt;1&lt;/C&gt;&lt;D xsi:type="xsd:double"&gt;101.414677657127&lt;/D&gt;&lt;/FQL&gt;&lt;FQL&gt;&lt;Q&gt;ES0105066007^FF_TAX_CF(ANN_R,2015,,,,USD)&lt;/Q&gt;&lt;R&gt;1&lt;/R&gt;&lt;C&gt;1&lt;/C&gt;&lt;D xsi:type="xsd:double"&gt;15.4284152657986&lt;/D&gt;&lt;/FQL&gt;&lt;FQL&gt;&lt;Q&gt;ES0105066007^FF_PTX_INC(ANN_R,2015,,,,USD)&lt;/Q&gt;&lt;R&gt;1&lt;/R&gt;&lt;C&gt;1&lt;/C&gt;&lt;D xsi:type="xsd:double"&gt;39.7326327157021&lt;/D&gt;&lt;/FQL&gt;&lt;FQL&gt;&lt;Q&gt;ES0105066007^FF_TAX_CF(ANN_R,2016,,,,USD)&lt;/Q&gt;&lt;R&gt;1&lt;/R&gt;&lt;C&gt;1&lt;/C&gt;&lt;D xsi:type="xsd:double"&gt;12.6958257001638&lt;/D&gt;&lt;/FQL&gt;&lt;FQL&gt;&lt;Q&gt;ES0105066007^FF_PTX_INC(ANN_R,2016,,,,USD)&lt;/Q&gt;&lt;R&gt;1&lt;/R&gt;&lt;C&gt;1&lt;/C&gt;&lt;D xsi:type="xsd:double"&gt;45.3032016837597&lt;/D&gt;&lt;/FQL&gt;&lt;FQL&gt;&lt;Q&gt;ES0105066007^FF_TAX_CF(ANN_R,2017,,,,USD)&lt;/Q&gt;&lt;R&gt;1&lt;/R&gt;&lt;C&gt;1&lt;/C&gt;&lt;D xsi:type="xsd:double"&gt;15.0567986427546&lt;/D&gt;&lt;/FQL&gt;&lt;FQL&gt;&lt;Q&gt;ES0105066007^FF_PTX_INC(ANN_R,2017,,,,USD)&lt;/Q&gt;&lt;R&gt;1&lt;/R&gt;&lt;C&gt;1&lt;/C&gt;&lt;D xsi:type="xsd:double"&gt;21.9778051954508&lt;/D&gt;&lt;/FQL&gt;&lt;FQL&gt;&lt;Q&gt;ES0105066007^FF_TAX_CF(ANN_R,2018,,,,USD)&lt;/Q&gt;&lt;R&gt;1&lt;/R&gt;&lt;C&gt;1&lt;/C&gt;&lt;D xsi:type="xsd:double"&gt;23.8533597352505&lt;/D&gt;&lt;/FQL&gt;&lt;FQL&gt;&lt;Q&gt;ES0105066007^FF_PTX_INC(ANN_R,2018,,,,USD)&lt;/Q&gt;&lt;R&gt;1&lt;/R&gt;&lt;C&gt;1&lt;/C&gt;&lt;D xsi:type="xsd:double"&gt;-42.8178366007805&lt;/D&gt;&lt;/FQL&gt;&lt;FQL&gt;&lt;Q&gt;ES0105066007^FF_TAX_CF(ANN_R,2019,,,,USD)&lt;/Q&gt;&lt;R&gt;1&lt;/R&gt;&lt;C&gt;1&lt;/C&gt;&lt;D xsi:type="xsd:double"&gt;28.2744588561058&lt;/D&gt;&lt;/FQL&gt;&lt;FQL&gt;&lt;Q&gt;ES0105066007^FF_PTX_INC(ANN_R,2019,,,,USD)&lt;/Q&gt;&lt;R&gt;1&lt;/R&gt;&lt;C&gt;1&lt;/C&gt;&lt;D xsi:type="xsd:double"&gt;-60.9699497952461&lt;/D&gt;&lt;/FQL&gt;&lt;FQL&gt;&lt;Q&gt;ES0105066007^FF_TAX_CF(ANN_R,2020,,,,USD)&lt;/Q&gt;&lt;R&gt;1&lt;/R&gt;&lt;C&gt;1&lt;/C&gt;&lt;D xsi:type="xsd:double"&gt;43.9767953184843&lt;/D&gt;&lt;/FQL&gt;&lt;FQL&gt;&lt;Q&gt;ES0105066007^FF_PTX_INC(ANN_R,2020,,,,USD)&lt;/Q&gt;&lt;R&gt;1&lt;/R&gt;&lt;C&gt;1&lt;/C&gt;&lt;D xsi:type="xsd:double"&gt;-230.081048270464&lt;/D&gt;&lt;/FQL&gt;&lt;FQL&gt;&lt;Q&gt;ES0109067019^FF_TAX_CF(ANN_R,2012,,,,USD)&lt;/Q&gt;&lt;R&gt;1&lt;/R&gt;&lt;C&gt;1&lt;/C&gt;&lt;D xsi:type="xsd:double"&gt;249.614785317183&lt;/D&gt;&lt;/FQL&gt;&lt;FQL&gt;&lt;Q&gt;ES0109067019^FF_PTX_INC(ANN_R,2012,,,,USD)&lt;/Q&gt;&lt;R&gt;1&lt;/R&gt;&lt;C&gt;1&lt;/C&gt;&lt;D xsi:type="xsd:double"&gt;926.467202239037&lt;/D&gt;&lt;/FQL&gt;&lt;FQL&gt;&lt;Q&gt;ES0109067019^FF_TAX_CF(ANN_R,2013,,,,USD)&lt;/Q&gt;&lt;R&gt;1&lt;/R&gt;&lt;C&gt;1&lt;/C&gt;&lt;D xsi:type="xsd:double"&gt;306.791306127548&lt;/D&gt;&lt;/FQL&gt;&lt;FQL&gt;&lt;Q&gt;ES0109067019^FF_PTX_INC(ANN_R,2013,,,,USD)&lt;/Q&gt;&lt;R&gt;1&lt;/R&gt;&lt;C&gt;1&lt;/C&gt;&lt;D xsi:type="xsd:double"&gt;1093.86705457878&lt;/D&gt;&lt;/FQL&gt;&lt;FQL&gt;&lt;Q&gt;ES0109067019^FF_TAX_CF(ANN_R,2014,,,,USD)&lt;/Q&gt;&lt;R&gt;1&lt;/R&gt;&lt;C&gt;1&lt;/C&gt;&lt;D xsi:type="xsd:double"&gt;385.625412042975&lt;/D&gt;&lt;/FQL&gt;&lt;FQL&gt;&lt;Q&gt;</t>
        </r>
      </text>
    </comment>
    <comment ref="A17" authorId="0" shapeId="0" xr:uid="{7D576E2C-2245-4D78-8A6D-B8FA927A9918}">
      <text>
        <r>
          <rPr>
            <b/>
            <sz val="9"/>
            <color indexed="81"/>
            <rFont val="Tahoma"/>
            <family val="2"/>
          </rPr>
          <t>ES0109067019^FF_PTX_INC(ANN_R,2014,,,,USD)&lt;/Q&gt;&lt;R&gt;1&lt;/R&gt;&lt;C&gt;1&lt;/C&gt;&lt;D xsi:type="xsd:double"&gt;1191.20595874643&lt;/D&gt;&lt;/FQL&gt;&lt;FQL&gt;&lt;Q&gt;ES0109067019^FF_TAX_CF(ANN_R,2015,,,,USD)&lt;/Q&gt;&lt;R&gt;1&lt;/R&gt;&lt;C&gt;1&lt;/C&gt;&lt;D xsi:type="xsd:double"&gt;305.725032352448&lt;/D&gt;&lt;/FQL&gt;&lt;FQL&gt;&lt;Q&gt;ES0109067019^FF_PTX_INC(ANN_R,2015,,,,USD)&lt;/Q&gt;&lt;R&gt;1&lt;/R&gt;&lt;C&gt;1&lt;/C&gt;&lt;D xsi:type="xsd:double"&gt;1113.18461313128&lt;/D&gt;&lt;/FQL&gt;&lt;FQL&gt;&lt;Q&gt;ES0109067019^FF_TAX_CF(ANN_R,2016,,,,USD)&lt;/Q&gt;&lt;R&gt;1&lt;/R&gt;&lt;C&gt;1&lt;/C&gt;&lt;D xsi:type="xsd:double"&gt;332.744129180908&lt;/D&gt;&lt;/FQL&gt;&lt;FQL&gt;&lt;Q&gt;ES0109067019^FF_PTX_INC(ANN_R,2016,,,,USD)&lt;/Q&gt;&lt;R&gt;1&lt;/R&gt;&lt;C&gt;1&lt;/C&gt;&lt;D xsi:type="xsd:double"&gt;1265.26840078831&lt;/D&gt;&lt;/FQL&gt;&lt;FQL&gt;&lt;Q&gt;ES0109067019^FF_TAX_CF(ANN_R,2017,,,,USD)&lt;/Q&gt;&lt;R&gt;1&lt;/R&gt;&lt;C&gt;1&lt;/C&gt;&lt;D xsi:type="xsd:double"&gt;409.891424584389&lt;/D&gt;&lt;/FQL&gt;&lt;FQL&gt;&lt;Q&gt;ES0109067019^FF_PTX_INC(ANN_R,2017,,,,USD)&lt;/Q&gt;&lt;R&gt;1&lt;/R&gt;&lt;C&gt;1&lt;/C&gt;&lt;D xsi:type="xsd:double"&gt;1423.56622720957&lt;/D&gt;&lt;/FQL&gt;&lt;FQL&gt;&lt;Q&gt;ES0109067019^FF_TAX_CF(ANN_R,2018,,,,USD)&lt;/Q&gt;&lt;R&gt;1&lt;/R&gt;&lt;C&gt;1&lt;/C&gt;&lt;D xsi:type="xsd:double"&gt;339.296021556854&lt;/D&gt;&lt;/FQL&gt;&lt;FQL&gt;&lt;Q&gt;ES0109067019^FF_PTX_INC(ANN_R,2018,,,,USD)&lt;/Q&gt;&lt;R&gt;1&lt;/R&gt;&lt;C&gt;1&lt;/C&gt;&lt;D xsi:type="xsd:double"&gt;1576.49956052303&lt;/D&gt;&lt;/FQL&gt;&lt;FQL&gt;&lt;Q&gt;ES0109067019^FF_TAX_CF(ANN_R,2019,,,,USD)&lt;/Q&gt;&lt;R&gt;1&lt;/R&gt;&lt;C&gt;1&lt;/C&gt;&lt;D xsi:type="xsd:double"&gt;375.284065175056&lt;/D&gt;&lt;/FQL&gt;&lt;FQL&gt;&lt;Q&gt;ES0109067019^FF_PTX_INC(ANN_R,2019,,,,USD)&lt;/Q&gt;&lt;R&gt;1&lt;/R&gt;&lt;C&gt;1&lt;/C&gt;&lt;D xsi:type="xsd:double"&gt;1574.11127128601&lt;/D&gt;&lt;/FQL&gt;&lt;FQL&gt;&lt;Q&gt;ES0109067019^FF_TAX_CF(ANN_R,2020,,,,USD)&lt;/Q&gt;&lt;R&gt;1&lt;/R&gt;&lt;C&gt;1&lt;/C&gt;&lt;D xsi:type="xsd:double"&gt;41.7230657815933&lt;/D&gt;&lt;/FQL&gt;&lt;FQL&gt;&lt;Q&gt;ES0109067019^FF_PTX_INC(ANN_R,2020,,,,USD)&lt;/Q&gt;&lt;R&gt;1&lt;/R&gt;&lt;C&gt;1&lt;/C&gt;&lt;D xsi:type="xsd:double"&gt;-996.337691068649&lt;/D&gt;&lt;/FQL&gt;&lt;FQL&gt;&lt;Q&gt;ES0105046009^FF_TAX_CF(ANN_R,2012,,,,USD)&lt;/Q&gt;&lt;R&gt;1&lt;/R&gt;&lt;C&gt;1&lt;/C&gt;&lt;D xsi:type="xsd:double"&gt;0.065507937669754&lt;/D&gt;&lt;/FQL&gt;&lt;FQL&gt;&lt;Q&gt;ES0105046009^FF_PTX_INC(ANN_R,2012,,,,USD)&lt;/Q&gt;&lt;R&gt;1&lt;/R&gt;&lt;C&gt;1&lt;/C&gt;&lt;D xsi:type="xsd:double"&gt;-129.913800623417&lt;/D&gt;&lt;/FQL&gt;&lt;FQL&gt;&lt;Q&gt;ES0105046009^FF_TAX_CF(ANN_R,2013,,,,USD)&lt;/Q&gt;&lt;R&gt;1&lt;/R&gt;&lt;C&gt;1&lt;/C&gt;&lt;D xsi:type="xsd:double"&gt;148.995926607132&lt;/D&gt;&lt;/FQL&gt;&lt;FQL&gt;&lt;Q&gt;ES0105046009^FF_PTX_INC(ANN_R,2013,,,,USD)&lt;/Q&gt;&lt;R&gt;1&lt;/R&gt;&lt;C&gt;1&lt;/C&gt;&lt;D xsi:type="xsd:double"&gt;654.174536338329&lt;/D&gt;&lt;/FQL&gt;&lt;FQL&gt;&lt;Q&gt;ES0105046009^FF_TAX_CF(ANN_R,2014,,,,USD)&lt;/Q&gt;&lt;R&gt;1&lt;/R&gt;&lt;C&gt;1&lt;/C&gt;&lt;D xsi:type="xsd:double"&gt;251.195518746972&lt;/D&gt;&lt;/FQL&gt;&lt;FQL&gt;&lt;Q&gt;ES0105046009^FF_PTX_INC(ANN_R,2014,,,,USD)&lt;/Q&gt;&lt;R&gt;1&lt;/R&gt;&lt;C&gt;1&lt;/C&gt;&lt;D xsi:type="xsd:double"&gt;876.414035266399&lt;/D&gt;&lt;/FQL&gt;&lt;FQL&gt;&lt;Q&gt;ES0105046009^FF_TAX_CF(ANN_R,2015,,,,USD)&lt;/Q&gt;&lt;R&gt;1&lt;/R&gt;&lt;C&gt;1&lt;/C&gt;&lt;D xsi:type="xsd:double"&gt;184.237212727308&lt;/D&gt;&lt;/FQL&gt;&lt;FQL&gt;&lt;Q&gt;ES0105046009^FF_PTX_INC(ANN_R,2015,,,,USD)&lt;/Q&gt;&lt;R&gt;1&lt;/R&gt;&lt;C&gt;1&lt;/C&gt;&lt;D xsi:type="xsd:double"&gt;1138.38040291452&lt;/D&gt;&lt;/FQL&gt;&lt;FQL&gt;&lt;Q&gt;ES0105046009^FF_TAX_CF(ANN_R,2016,,,,USD)&lt;/Q&gt;&lt;R&gt;1&lt;/R&gt;&lt;C&gt;1&lt;/C&gt;&lt;D xsi:type="xsd:double"&gt;341.835964279771&lt;/D&gt;&lt;/FQL&gt;&lt;FQL&gt;&lt;Q&gt;ES0105046009^FF_PTX_INC(ANN_R,2016,,,,USD)&lt;/Q&gt;&lt;R&gt;1&lt;/R&gt;&lt;C&gt;1&lt;/C&gt;&lt;D xsi:type="xsd:double"&gt;1659.29364455819&lt;/D&gt;&lt;/FQL&gt;&lt;FQL&gt;&lt;Q&gt;ES0105046009^FF_TAX_CF(ANN_R,2017,,,,USD)&lt;/Q&gt;&lt;R&gt;1&lt;/R&gt;&lt;C&gt;1&lt;/C&gt;&lt;D xsi:type="xsd:double"&gt;297.199481188059&lt;/D&gt;&lt;/FQL&gt;&lt;FQL&gt;&lt;Q&gt;ES0105046009^FF_PTX_INC(ANN_R,2017,,,,USD)&lt;/Q&gt;&lt;R&gt;1&lt;/R&gt;&lt;C&gt;1&lt;/C&gt;&lt;D xsi:type="xsd:double"&gt;1779.6326138711&lt;/D&gt;&lt;/FQL&gt;&lt;FQL&gt;&lt;Q&gt;ES0105046009^FF_TAX_CF(ANN_R,2018,,,,USD)&lt;/Q&gt;&lt;R&gt;1&lt;/R&gt;&lt;C&gt;1&lt;/C&gt;&lt;D xsi:type="xsd:double"&gt;468.167162762642&lt;/D&gt;&lt;/FQL&gt;&lt;FQL&gt;&lt;Q&gt;ES0105046009^FF_PTX_INC(ANN_R,2018,,,,USD)&lt;/Q&gt;&lt;R&gt;1&lt;/R&gt;&lt;C&gt;1&lt;/C&gt;&lt;D xsi:type="xsd:double"&gt;2025.86387213278&lt;/D&gt;&lt;/FQL&gt;&lt;FQL&gt;&lt;Q&gt;ES0105046009^FF_TAX_CF(ANN_R,2019,,,,USD)&lt;/Q&gt;&lt;R&gt;1&lt;/R&gt;&lt;C&gt;1&lt;/C&gt;&lt;D xsi:type="xsd:double"&gt;489.637697560787&lt;/D&gt;&lt;/FQL&gt;&lt;FQL&gt;&lt;Q&gt;ES0105046009^FF_PTX_INC(ANN_R,2019,,,,USD)&lt;/Q&gt;&lt;R&gt;1&lt;/R&gt;&lt;C&gt;1&lt;/C&gt;&lt;D xsi:type="xsd:double"&gt;2082.25350642371&lt;/D&gt;&lt;/FQL&gt;&lt;FQL&gt;&lt;Q&gt;ES0105046009^FF_TAX_CF(ANN_R,2020,,,,USD)&lt;/Q&gt;&lt;R&gt;1&lt;/R&gt;&lt;C&gt;1&lt;/C&gt;&lt;D xsi:type="xsd:double"&gt;22.8861275582314&lt;/D&gt;&lt;/FQL&gt;&lt;FQL&gt;&lt;Q&gt;ES0105046009^FF_PTX_INC(ANN_R,2020,,,,USD)&lt;/Q&gt;&lt;R&gt;1&lt;/R&gt;&lt;C&gt;1&lt;/C&gt;&lt;D xsi:type="xsd:double"&gt;-243.615965211034&lt;/D&gt;&lt;/FQL&gt;&lt;FQL&gt;&lt;Q&gt;DK0010268606^FF_TAX_CF(ANN_R,2012,,,,USD)&lt;/Q&gt;&lt;R&gt;1&lt;/R&gt;&lt;C&gt;1&lt;/C&gt;&lt;D xsi:type="xsd:double"&gt;124.593528823047&lt;/D&gt;&lt;/FQL&gt;&lt;FQL&gt;&lt;Q&gt;DK0010268606^FF_PTX_INC(ANN_R,2012,,,,USD)&lt;/Q&gt;&lt;R&gt;1&lt;/R&gt;&lt;C&gt;1&lt;/C&gt;&lt;D xsi:type="xsd:double"&gt;-913.257721579239&lt;/D&gt;&lt;/FQL&gt;&lt;FQL&gt;&lt;Q&gt;DK0010268606^FF_TAX_CF(ANN_R,2013,,,,USD)&lt;/Q&gt;&lt;R&gt;1&lt;/R&gt;&lt;C&gt;1&lt;/C&gt;&lt;D xsi:type="xsd:double"&gt;75.6742350335864&lt;/D&gt;&lt;/FQL&gt;&lt;FQL&gt;&lt;Q&gt;DK0010268606^FF_PTX_INC(ANN_R,2013,,,,USD)&lt;/Q&gt;&lt;R&gt;1&lt;/R&gt;&lt;C&gt;1&lt;/C&gt;&lt;D xsi:type="xsd:double"&gt;-47.794253705423&lt;/D&gt;&lt;/FQL&gt;&lt;FQL&gt;&lt;Q&gt;DK0010268606^FF_TAX_CF(ANN_R,2014,,,,USD)&lt;/Q&gt;&lt;R&gt;1&lt;/R&gt;&lt;C&gt;1&lt;/C&gt;&lt;D xsi:type="xsd:double"&gt;196.313856337288&lt;/D&gt;&lt;/FQL&gt;&lt;FQL&gt;&lt;Q&gt;DK0010268606^FF_PTX_INC(ANN_R,2014,,,,USD)&lt;/Q&gt;&lt;R&gt;1&lt;/R&gt;&lt;C&gt;1&lt;/C&gt;&lt;D xsi:type="xsd:double"&gt;734.850516289576&lt;/D&gt;&lt;/FQL&gt;&lt;FQL&gt;&lt;Q&gt;DK0010268606^FF_TAX_CF(ANN_R,2015,,,,USD)&lt;/Q&gt;&lt;R&gt;1&lt;/R&gt;&lt;C&gt;1&lt;/C&gt;&lt;D xsi:type="xsd:double"&gt;204.041425650707&lt;/D&gt;&lt;/FQL&gt;&lt;FQL&gt;&lt;Q&gt;DK0010268606^FF_PTX_INC(ANN_R,2015,,,,USD)&lt;/Q&gt;&lt;R&gt;1&lt;/R&gt;&lt;C&gt;1&lt;/C&gt;&lt;D xsi:type="xsd:double"&gt;988.048425297718&lt;/D&gt;&lt;/FQL&gt;&lt;FQL&gt;&lt;Q&gt;DK0010268606^FF_TAX_CF(ANN_R,2016,,,,USD)&lt;/Q&gt;&lt;R&gt;1&lt;/R&gt;&lt;C&gt;1&lt;/C&gt;&lt;D xsi:type="xsd:double"&gt;234.51381625979&lt;/D&gt;&lt;/FQL&gt;&lt;FQL&gt;&lt;Q&gt;DK0010268606^FF_PTX_INC(ANN_R,2016,,,,USD)&lt;/Q&gt;&lt;R&gt;1&lt;/R&gt;&lt;C&gt;1&lt;/C&gt;&lt;D xsi:type="xsd:double"&gt;1535.40177815372&lt;/D&gt;&lt;/FQL&gt;&lt;FQL&gt;&lt;Q&gt;DK0010268606^FF_TAX_CF(ANN_R,2017,,,,USD)&lt;/Q&gt;&lt;R&gt;1&lt;/R&gt;&lt;C&gt;1&lt;/C&gt;&lt;D xsi:type="xsd:double"&gt;295.518846853398&lt;/D&gt;&lt;/FQL&gt;&lt;FQL&gt;&lt;Q&gt;DK0010268606^FF_PTX_INC(ANN_R,2017,,,,USD)&lt;/Q&gt;&lt;R&gt;1&lt;/R&gt;&lt;C&gt;1&lt;/C&gt;&lt;D xsi:type="xsd:double"&gt;1389.61534092896&lt;/D&gt;&lt;/FQL&gt;&lt;FQL&gt;&lt;Q&gt;DK0010268606^FF_TAX_CF(ANN_R,2018,,,,USD)&lt;/Q&gt;&lt;R&gt;1&lt;/R&gt;&lt;C&gt;1&lt;/C&gt;&lt;D xsi:type="xsd:double"&gt;230.051185093214&lt;/D&gt;&lt;/FQL&gt;&lt;FQL&gt;&lt;Q&gt;DK0010268606^FF_PTX_INC(ANN_R,2018,,,,USD)&lt;/Q&gt;&lt;R&gt;1&lt;/R&gt;&lt;C&gt;1&lt;/C&gt;&lt;D xsi:type="xsd:double"&gt;1026.38221041588&lt;/D&gt;&lt;/FQL&gt;&lt;FQL&gt;&lt;Q&gt;DK0010268606^FF_TAX_CF(ANN_R,2019,,,,USD)&lt;/Q&gt;&lt;R&gt;1&lt;/R&gt;&lt;C&gt;1&lt;/C&gt;&lt;D xsi:type="xsd:double"&gt;280.931415965441&lt;/D&gt;&lt;/FQL&gt;&lt;FQL&gt;&lt;Q&gt;DK0010268606^FF_PTX_INC(ANN_R,2019,,,,USD)&lt;/Q&gt;&lt;R&gt;1&lt;/R&gt;&lt;C&gt;1&lt;/C&gt;&lt;D xsi:type="xsd:double"&gt;1014.03929428163&lt;/D&gt;&lt;/FQL&gt;&lt;FQL&gt;&lt;Q&gt;DK0010268606^FF_TAX_CF(ANN_R,2020,,,,USD)&lt;/Q&gt;&lt;R&gt;1&lt;/R&gt;&lt;C&gt;1&lt;/C&gt;&lt;D xsi:type="xsd:double"&gt;249.654393463235&lt;/D&gt;&lt;/FQL&gt;&lt;FQL&gt;&lt;Q&gt;DK0010268606^FF_PTX_INC(ANN_R,2020,,,,USD)&lt;/Q&gt;&lt;R&gt;1&lt;/R&gt;&lt;C&gt;1&lt;/C&gt;&lt;D xsi:type="xsd:double"&gt;687.404562823426&lt;/D&gt;&lt;/FQL&gt;&lt;FQL&gt;&lt;Q&gt;DK0060336014^FF_TAX_CF(ANN_R,2012,,,,USD)&lt;/Q&gt;&lt;R&gt;1&lt;/R&gt;&lt;C&gt;1&lt;/C&gt;&lt;D xsi:type="xsd:double"&gt;67.8150459676981&lt;/D&gt;&lt;/FQL&gt;&lt;FQL&gt;&lt;Q&gt;DK0060336014^FF_PTX_INC(ANN_R,2012,,,,USD)&lt;/Q&gt;&lt;R&gt;1&lt;/R&gt;&lt;C&gt;1&lt;/C&gt;&lt;D xsi:type="xsd:double"&gt;446.405913278461&lt;/D&gt;&lt;/FQL&gt;&lt;FQL&gt;&lt;Q&gt;DK0060336014^FF_TAX_CF(ANN_R,2013,,,,USD)&lt;/Q&gt;&lt;R&gt;1&lt;/R&gt;&lt;C&gt;1&lt;/C&gt;&lt;D xsi:type="xsd:double"&gt;106.631356090307&lt;/D&gt;&lt;/FQL&gt;&lt;FQL&gt;&lt;Q&gt;DK0060336014^FF_PTX_INC(ANN_R,2013,,,,USD)&lt;/Q&gt;&lt;R&gt;1&lt;/R&gt;&lt;C&gt;1&lt;/C&gt;&lt;D xsi:type="xsd:double"&gt;492.569219201803&lt;/D&gt;&lt;/FQL&gt;&lt;FQL&gt;&lt;Q&gt;DK0060336014^FF_TAX_CF(ANN_R,2014,,,,USD)&lt;/Q&gt;&lt;R&gt;1&lt;/R&gt;&lt;C&gt;1&lt;/C&gt;&lt;D xsi:type="xsd:double"&gt;138.260592699051&lt;/D&gt;&lt;/FQL&gt;&lt;FQL&gt;&lt;Q&gt;DK0060336014^FF_PTX_INC(ANN_R,2014,,,,USD)&lt;/Q&gt;&lt;R&gt;1&lt;/R&gt;&lt;C&gt;1&lt;/C&gt;&lt;D xsi:type="xsd:double"&gt;587.20715045929&lt;/D&gt;&lt;/FQL&gt;&lt;FQL&gt;&lt;Q&gt;DK0060336014^FF_TAX_CF(ANN_R,2015,,,,USD)&lt;/Q&gt;&lt;R&gt;1&lt;/R&gt;&lt;C&gt;1&lt;/C&gt;&lt;D xsi:type="xsd:double"&gt;132.765173465014&lt;/D&gt;&lt;/FQL&gt;&lt;FQL&gt;&lt;Q&gt;DK0060336014^FF_PTX_INC(ANN_R,2015,,,,USD)&lt;/Q&gt;&lt;R&gt;1&lt;/R&gt;&lt;C&gt;1&lt;/C&gt;&lt;D xsi:type="xsd:double"&gt;539.237720221281&lt;/D&gt;&lt;/FQL&gt;&lt;FQL&gt;&lt;Q&gt;DK0060336014^FF_TAX_CF(ANN_R,2016,,,,USD)&lt;/Q&gt;&lt;R&gt;1&lt;/R&gt;&lt;C&gt;1&lt;/C&gt;&lt;D xsi:type="xsd:double"&gt;134.463443383574&lt;/D&gt;&lt;/FQL&gt;&lt;FQL&gt;&lt;Q&gt;DK0060336014^FF_PTX_INC(ANN_R,2016,,,,USD)&lt;/Q&gt;&lt;R&gt;1&lt;/R&gt;&lt;C&gt;1&lt;/C&gt;&lt;D xsi:type="xsd:double"&gt;581.238663554192&lt;/D&gt;&lt;/FQL&gt;&lt;FQL&gt;&lt;Q&gt;DK0060336014^FF_TAX_CF(ANN_R,2017,,,,USD)&lt;/Q&gt;&lt;R&gt;1&lt;/R&gt;&lt;C&gt;1&lt;/C&gt;&lt;D xsi:type="xsd:double"&gt;129.191869854927&lt;/D&gt;&lt;/FQL&gt;&lt;FQL&gt;&lt;Q&gt;DK0060336014^FF_PTX_INC(ANN_R,2017,,,,USD)&lt;/Q&gt;&lt;R&gt;1&lt;/R&gt;&lt;C&gt;1&lt;/C&gt;&lt;D xsi:type="xsd:double"&gt;589.854898750782&lt;/D&gt;&lt;/FQL&gt;&lt;FQL&gt;&lt;Q&gt;DK0060336014^FF_TAX_CF(ANN_R,2018,,,,USD)&lt;/Q&gt;&lt;R&gt;1&lt;/R&gt;&lt;C&gt;1&lt;/C&gt;&lt;D xsi:type="xsd:double"&gt;120.453461423516&lt;/D&gt;&lt;/FQL&gt;&lt;FQL&gt;&lt;Q&gt;DK0060336014^FF_PTX_INC(ANN_R,2018,,,,USD)&lt;/Q&gt;&lt;R&gt;1&lt;/R&gt;&lt;C&gt;1&lt;/C&gt;&lt;D xsi:type="xsd:double"&gt;625.69321025908&lt;/D&gt;&lt;/FQL&gt;&lt;FQL&gt;&lt;Q&gt;DK0060336014^FF_TAX_CF(ANN_R,2019,,,,USD)&lt;/Q&gt;&lt;R&gt;1&lt;/R&gt;&lt;C&gt;1&lt;/C&gt;&lt;D xsi:type="xsd:double"&gt;167.299047768116&lt;/D&gt;&lt;/FQL&gt;&lt;FQL&gt;&lt;Q&gt;DK0060336014^FF_PTX_INC(ANN_R,2019,,,,USD)&lt;/Q&gt;&lt;R&gt;1&lt;/R&gt;&lt;C&gt;1&lt;/C&gt;&lt;D xsi:type="xsd:double"&gt;570.255894005299&lt;/D&gt;&lt;/FQL&gt;&lt;FQL&gt;&lt;Q&gt;DK0060336014^FF_TAX_CF(ANN_R,2020,,,,USD)&lt;/Q&gt;&lt;R&gt;1&lt;/R&gt;&lt;C&gt;1&lt;/C&gt;&lt;D xsi:type="xsd:double"&gt;145.428982123733&lt;/D&gt;&lt;/FQL&gt;&lt;FQL&gt;&lt;Q&gt;DK0060336014^FF_PTX_INC(ANN_R,2020,,,,USD)&lt;/Q&gt;&lt;R&gt;1&lt;/R&gt;&lt;C&gt;1&lt;/C&gt;&lt;D xsi:type="xsd:double"&gt;539.050643518567&lt;/D&gt;&lt;/FQL&gt;&lt;FQL&gt;&lt;Q&gt;DK0010272202^FF_TAX_CF(ANN_R,2012,,,,USD)&lt;/Q&gt;&lt;R&gt;1&lt;/R&gt;&lt;C&gt;1&lt;/C&gt;&lt;D xsi:type="xsd:double"&gt;-0.853123631715775&lt;/D&gt;&lt;/FQL&gt;&lt;FQL&gt;&lt;Q&gt;DK0010272202^FF_PTX_INC(ANN_R,2012,,,,USD)&lt;/Q&gt;&lt;R&gt;1&lt;/R&gt;&lt;C&gt;1&lt;/C&gt;&lt;D xsi:type="xsd:double"&gt;-19.6855171985775&lt;/D&gt;&lt;/FQL&gt;&lt;FQL&gt;&lt;Q&gt;DK0010272202^FF_TAX_CF(ANN_R,2013,,,,USD)&lt;/Q&gt;&lt;R&gt;1&lt;/R&gt;&lt;C&gt;1&lt;/C&gt;&lt;D xsi:type="xsd:double"&gt;0.00925681221485138&lt;/D&gt;&lt;/FQL&gt;&lt;FQL&gt;&lt;Q&gt;DK0010272202^FF_PTX_INC(ANN_R,2013,,,,USD)&lt;/Q&gt;&lt;R&gt;1&lt;/R&gt;&lt;C&gt;1&lt;/C&gt;&lt;D xsi:type="xsd:double"&gt;11.6425775476098&lt;/D&gt;&lt;/FQL&gt;&lt;FQL&gt;&lt;Q&gt;DK0010272202^FF_TAX_CF(ANN_R,2014,,,,USD)&lt;/Q&gt;&lt;R&gt;1&lt;/R&gt;&lt;C&gt;1&lt;/C&gt;&lt;D xsi:type="xsd:double"&gt;-0.778138445138931&lt;/D&gt;&lt;/FQL&gt;&lt;FQL&gt;&lt;Q&gt;DK0010272202^FF_PTX_INC(ANN_R,2014,,,,USD)&lt;/Q&gt;&lt;R&gt;1&lt;/R&gt;&lt;C&gt;1&lt;/C&gt;&lt;D xsi:type="xsd:double"&gt;52.9102113213539&lt;/D&gt;&lt;/FQL&gt;&lt;FQL&gt;&lt;Q&gt;DK0010272202^FF_TAX_CF(ANN_R,2015,,,,USD)&lt;/Q&gt;&lt;R&gt;1&lt;/R&gt;&lt;C&gt;1&lt;/C&gt;&lt;D xsi:type="xsd:double"&gt;-0.889957814514637&lt;/D&gt;&lt;/FQL&gt;&lt;FQL&gt;&lt;Q&gt;DK0010272202^FF_PTX_INC(ANN_R,2015,,,,USD)&lt;/Q&gt;&lt;R&gt;1&lt;/R&gt;&lt;C&gt;1&lt;/C&gt;&lt;D xsi:type="xsd:double"&gt;112.623968151659&lt;/D&gt;&lt;/FQL&gt;&lt;FQL&gt;&lt;Q&gt;DK0010272202^FF_TAX_CF(ANN_R,2016,,,,USD)&lt;/Q&gt;&lt;R&gt;1&lt;/R&gt;&lt;C&gt;1&lt;/C&gt;&lt;D xsi:type="xsd:double"&gt;-0.870817946597934&lt;/D&gt;&lt;/FQL&gt;&lt;FQL&gt;&lt;Q&gt;DK0010272202^FF_PTX_INC(ANN_R,2016,,,,USD)&lt;/Q&gt;&lt;R&gt;1&lt;/R&gt;&lt;C&gt;1&lt;/C&gt;&lt;D xsi:type="xsd:double"&gt;167.925822752103&lt;/D&gt;&lt;/FQL&gt;&lt;FQL&gt;&lt;Q&gt;DK0010272202^FF_TAX_CF(ANN_R,2017,,,,USD)&lt;/Q&gt;&lt;R&gt;1&lt;/R&gt;&lt;C&gt;1&lt;/C&gt;&lt;D xsi:type="xsd:double"&gt;27.4276462573111&lt;/D&gt;&lt;/FQL&gt;&lt;FQL&gt;&lt;Q&gt;DK0010272202^FF_PTX_INC(ANN_R,2017,,,,USD)&lt;/Q&gt;&lt;R&gt;1&lt;/R&gt;&lt;C&gt;1&lt;/C&gt;&lt;D xsi:type="xsd:double"&gt;161.295746246576&lt;/D&gt;&lt;/FQL&gt;&lt;FQL&gt;&lt;Q&gt;DK0010272202^FF_TAX_CF(ANN_R,2018,,,,USD)&lt;/Q&gt;&lt;R&gt;1&lt;/R&gt;&lt;C&gt;1&lt;/C&gt;&lt;D xsi:type="xsd:double"&gt;-7.33816415907443&lt;/D&gt;&lt;/FQL&gt;&lt;FQL&gt;&lt;Q&gt;DK0010272202^FF_PTX_INC(ANN_R,2018,,,,USD)&lt;/Q&gt;&lt;R&gt;1&lt;/R&gt;&lt;C&gt;1&lt;/C&gt;&lt;D xsi:type="xsd:double"&gt;255.147814276382&lt;/D&gt;&lt;/FQL&gt;&lt;FQL&gt;&lt;Q&gt;DK0010272202^FF_TAX_CF(ANN_R,2019,,,,USD)&lt;/Q&gt;&lt;R&gt;1&lt;/R&gt;&lt;C&gt;1&lt;/C&gt;&lt;D xsi:type="xsd:double"&gt;71.3569415211678&lt;/D&gt;&lt;/FQL&gt;&lt;FQL&gt;&lt;Q&gt;DK0010272202^FF_PTX_INC(ANN_R,2019,,,,USD)&lt;/Q&gt;&lt;R&gt;1&lt;/R&gt;&lt;C&gt;1&lt;/C&gt;&lt;D xsi:type="xsd:double"&gt;428.591377750039&lt;/D&gt;&lt;/FQL&gt;&lt;FQL&gt;&lt;Q&gt;DK0010272202^FF_TAX_CF(ANN_R,2020,,,,USD)&lt;/Q&gt;&lt;R&gt;1&lt;/R&gt;&lt;C&gt;1&lt;/C&gt;&lt;D xsi:type="xsd:double"&gt;225.713120520115&lt;/D&gt;&lt;/FQL&gt;&lt;FQL&gt;&lt;Q&gt;DK0010272202^FF_PTX_INC(ANN_R,2020,,,,USD)&lt;/Q&gt;&lt;R&gt;1&lt;/R&gt;&lt;C&gt;1&lt;/C&gt;&lt;D xsi:type="xsd:double"&gt;902.85248208046&lt;/D&gt;&lt;/FQL&gt;&lt;FQL&gt;&lt;Q&gt;DK0010274414^FF_TAX_CF(ANN_R,2012,,,,USD)&lt;/Q&gt;&lt;R&gt;1&lt;/R&gt;&lt;C&gt;1&lt;/C&gt;&lt;D xsi:type="xsd:double"&gt;329.239459812641&lt;/D&gt;&lt;/FQL&gt;&lt;FQL&gt;&lt;Q&gt;DK0010274414^FF_PTX_INC(ANN_R,2012,,,,USD)&lt;/Q&gt;&lt;R&gt;1&lt;/R&gt;&lt;C&gt;1&lt;/C&gt;&lt;D xsi:type="xsd:double"&gt;1449.82701328397&lt;/D&gt;&lt;/FQL&gt;&lt;FQL&gt;&lt;Q&gt;DK0010274414^FF_TAX_CF(ANN_R,2013,,,,USD)&lt;/Q&gt;&lt;R&gt;1&lt;/R&gt;&lt;C&gt;1&lt;/C&gt;&lt;D xsi:type="xsd:double"&gt;303.516631275415&lt;/D&gt;&lt;/FQL&gt;&lt;FQL&gt;&lt;Q&gt;DK0010274414^FF_PTX_INC(ANN_R,2013,,,,USD)&lt;/Q&gt;&lt;R&gt;1&lt;/R&gt;&lt;C&gt;1&lt;/C&gt;&lt;D xsi:type="xsd:double"&gt;1727.6415874064&lt;/D&gt;&lt;/FQL&gt;&lt;FQL&gt;&lt;Q&gt;DK0010274414^FF_TAX_CF(ANN_R,2014,,,,USD)&lt;/Q&gt;&lt;R&gt;1&lt;/R&gt;&lt;C&gt;1&lt;/C&gt;&lt;D xsi:type="xsd:double"&gt;728.670691251755&lt;/D&gt;&lt;/FQL&gt;&lt;FQL&gt;&lt;Q&gt;DK0010274414^FF_PTX_INC(ANN_R,2014,,,,USD)&lt;/Q&gt;&lt;R&gt;1&lt;/R&gt;&lt;C&gt;1&lt;/C&gt;&lt;D xsi:type="xsd:double"&gt;1375.13238143921&lt;/D&gt;&lt;/FQL&gt;&lt;FQL&gt;&lt;Q&gt;DK0010274414^FF_TAX_CF(ANN_R,2015,,,,USD)&lt;/Q&gt;&lt;R&gt;1&lt;/R&gt;&lt;C&gt;1&lt;/C&gt;&lt;D xsi:type="xsd:double"&gt;709.171195328236&lt;/D&gt;&lt;/FQL&gt;&lt;FQL&gt;&lt;Q&gt;DK0010274414^FF_PTX_INC(ANN_R,2015,,,,USD)&lt;/Q&gt;&lt;R&gt;1&lt;/R&gt;&lt;C&gt;1&lt;/C&gt;&lt;D xsi:type="xsd:double"&gt;2567.73495063186&lt;/D&gt;&lt;/FQL&gt;&lt;FQL&gt;&lt;Q&gt;DK0010274414^FF_TAX_CF(ANN_R,2016,,,,USD)&lt;/Q&gt;&lt;R&gt;1&lt;/R&gt;&lt;C&gt;1&lt;/C&gt;&lt;D xsi:type="xsd:double"&gt;737.097395166755&lt;/D&gt;&lt;/FQL&gt;&lt;FQL&gt;&lt;Q&gt;DK0010274414^FF_PTX_INC(ANN_R,2016,,,,USD)&lt;/Q&gt;&lt;R&gt;1&lt;/R&gt;&lt;C&gt;1&lt;/C&gt;&lt;D xsi:type="xsd:double"&gt;3687.26991651952&lt;/D&gt;&lt;/FQL&gt;&lt;FQL&gt;&lt;Q&gt;DK0010274414^FF_TAX_CF(ANN_R,2017,,,,USD)&lt;/Q&gt;&lt;R&gt;1&lt;/R&gt;&lt;C&gt;1&lt;/C&gt;&lt;D xsi:type="xsd:double"&gt;831.255669653416&lt;/D&gt;&lt;/FQL&gt;&lt;FQL&gt;&lt;Q&gt;DK0010274414^FF_PTX_INC(ANN_R,2017,,,,USD)&lt;/Q&gt;&lt;R&gt;1&lt;/R&gt;&lt;C&gt;1&lt;/C&gt;&lt;D xsi:type="xsd:double"&gt;3900.32074695826&lt;/D&gt;&lt;/FQL&gt;&lt;FQL&gt;&lt;Q&gt;DK0010274414^FF_TAX_CF(ANN_R,2018,,,,USD)&lt;/Q&gt;&lt;R&gt;1&lt;/R&gt;&lt;C&gt;1&lt;/C&gt;&lt;D xsi:type="xsd:double"&gt;859.002542898059&lt;/D&gt;&lt;/FQL&gt;&lt;FQL&gt;&lt;Q&gt;DK0010274414^FF_PTX_INC(ANN_R,2018,,,,USD)&lt;/Q&gt;&lt;R&gt;1&lt;/R&gt;&lt;C&gt;1&lt;/C&gt;&lt;D xsi:type="xsd:double"&gt;2986.9609336704&lt;/D&gt;&lt;/FQL&gt;&lt;FQL&gt;&lt;Q&gt;DK0010274414^FF_TAX_CF(ANN_R,2019,,,,USD)&lt;/Q&gt;&lt;R&gt;1&lt;/R&gt;&lt;C&gt;1&lt;/C&gt;&lt;D xsi:type="xsd:double"&gt;786.275542601943&lt;/D&gt;&lt;/FQL&gt;&lt;FQL&gt;&lt;Q&gt;DK0010274414^FF_PTX_INC(ANN_R,2019,,,,USD)&lt;/Q&gt;&lt;R&gt;1&lt;/R&gt;&lt;C&gt;1&lt;/C&gt;&lt;D xsi:type="xsd:double"&gt;2014.18459302187&lt;/D&gt;&lt;/FQL&gt;&lt;FQL&gt;&lt;Q&gt;DK0010274414^FF_TAX_CF(ANN_R,2020,,,,USD)&lt;/Q&gt;&lt;R&gt;1&lt;/R&gt;&lt;C&gt;1&lt;/C&gt;&lt;D xsi:type="xsd:double"&gt;659.859156534076&lt;/D&gt;&lt;/FQL&gt;&lt;FQL&gt;&lt;Q&gt;DK0010274414^FF_PTX_INC(ANN_R,2020,,,,USD)&lt;/Q&gt;&lt;R&gt;1&lt;/R&gt;&lt;C&gt;1&lt;/C&gt;&lt;D xsi:type="xsd:double"&gt;978.243111088872&lt;/D&gt;&lt;/FQL&gt;&lt;FQL&gt;&lt;Q&gt;DK0060448595^FF_TAX_CF(ANN_R,2012,,,,USD)&lt;/Q&gt;&lt;R&gt;1&lt;/R&gt;&lt;C&gt;1&lt;/C&gt;&lt;D xsi:type="xsd:double"&gt;103.689561858773&lt;/D&gt;&lt;/FQL&gt;&lt;FQL&gt;&lt;Q&gt;DK0060448595^FF_PTX_INC(ANN_R,2012,,,,USD)&lt;/Q&gt;&lt;R&gt;1&lt;/R&gt;&lt;C&gt;1&lt;/C&gt;&lt;D xsi:type="xsd:double"&gt;514.962445870042&lt;/D&gt;&lt;/FQL&gt;&lt;FQL&gt;&lt;Q&gt;DK0060448595^FF_TAX_CF(ANN_R,2013,,,,USD)&lt;/Q&gt;&lt;R&gt;1&lt;/R&gt;&lt;C&gt;1&lt;/C&gt;&lt;D xsi:type="xsd:double"&gt;145.094558224082&lt;/D&gt;&lt;/FQL&gt;&lt;FQL&gt;&lt;Q&gt;DK0060448595^FF_PTX_INC(ANN_R,2013,,,,USD)&lt;/Q&gt;&lt;R&gt;1&lt;/R&gt;&lt;C&gt;1&lt;/C&gt;&lt;D xsi:type="xsd:double"&gt;637.712567418814&lt;/D&gt;&lt;/FQL&gt;&lt;FQL&gt;&lt;Q&gt;DK0060448595^FF_TAX_CF(ANN_R,2014,,,,USD)&lt;/Q&gt;&lt;R&gt;1&lt;/R&gt;&lt;C&gt;1&lt;/C&gt;&lt;D xsi:type="xsd:double"&gt;198.203621208668&lt;/D&gt;&lt;/FQL&gt;&lt;FQL&gt;&lt;Q&gt;DK0060448595^FF_PTX_INC(ANN_R,2014,,,,USD)&lt;/Q&gt;&lt;R&gt;1&lt;/R&gt;&lt;C&gt;1&lt;/C&gt;&lt;D xsi:type="xsd:double"&gt;580.60932341218&lt;/D&gt;&lt;/FQL&gt;&lt;FQL&gt;&lt;Q&gt;DK0060448595^FF_TAX_CF(ANN_R,2015,,,,USD)&lt;/Q&gt;&lt;R&gt;1&lt;/R&gt;&lt;C&gt;1&lt;/C&gt;&lt;D xsi:type="xsd:double"&gt;180.980075925589&lt;/D&gt;&lt;/FQL&gt;&lt;FQL&gt;&lt;Q&gt;DK0060448595^FF_PTX_INC(ANN_R,2015,,,,USD)&lt;/Q&gt;&lt;R&gt;1&lt;/R&gt;&lt;C&gt;1&lt;/C&gt;&lt;D xsi:type="xsd:double"&gt;191.427143126726&lt;/D&gt;&lt;/FQL&gt;&lt;FQL&gt;&lt;Q&gt;DK0060448595^FF_TAX_CF(ANN_R,2016,,,,USD)&lt;/Q&gt;&lt;R&gt;1&lt;/R&gt;&lt;C&gt;1&lt;/C&gt;&lt;D xsi:type="xsd:double"&gt;54.4014596194029&lt;/D&gt;&lt;/FQL&gt;&lt;FQL&gt;&lt;Q&gt;DK0060448595^FF_PTX_INC(ANN_R,2016,,,,USD)&lt;/Q&gt;&lt;R&gt;1&lt;/R&gt;&lt;C&gt;1&lt;/C&gt;&lt;D xsi:type="xsd:double"&gt;608.551122263074&lt;/D&gt;&lt;/FQL&gt;&lt;FQL&gt;&lt;Q&gt;DK0060448595^FF_TAX_CF(ANN_R,2017,,,,USD)&lt;/Q&gt;&lt;R&gt;1&lt;/R&gt;&lt;C&gt;1&lt;/C&gt;&lt;D xsi:type="xsd:double"&gt;58.6088743060827&lt;/D&gt;&lt;/FQL&gt;&lt;FQL&gt;&lt;Q&gt;DK0060448595^FF_PTX_INC(ANN_R,2017,,,,USD)&lt;/Q&gt;&lt;R&gt;1&lt;/R&gt;&lt;C&gt;1&lt;/C&gt;&lt;D xsi:type="xsd:double"&gt;734.762393832207&lt;/D&gt;&lt;/FQL&gt;&lt;FQL&gt;&lt;Q&gt;DK0060448595^FF_TAX_CF(ANN_R,2018,,,,USD)&lt;/Q&gt;&lt;R&gt;1&lt;/R&gt;&lt;C&gt;1&lt;/C&gt;&lt;D xsi:type="xsd:double"&gt;139.556407660246&lt;/D&gt;&lt;/FQL&gt;&lt;FQL&gt;&lt;Q&gt;DK0060448595^FF_PTX_INC(ANN_R,2018,,,,USD)&lt;/Q&gt;&lt;R&gt;1&lt;/R&gt;&lt;C&gt;1&lt;/C&gt;&lt;D xsi:type="xsd:double"&gt;799.814697906375&lt;/D&gt;&lt;/FQL&gt;&lt;FQL&gt;&lt;Q&gt;DK0060448595^FF_TAX_CF(ANN_R,2019,,,,USD)&lt;/Q&gt;&lt;R&gt;1&lt;/R&gt;&lt;C&gt;1&lt;/C&gt;&lt;D xsi:type="xsd:double"&gt;179.054147154093&lt;/D&gt;&lt;/FQL&gt;&lt;FQL&gt;&lt;Q&gt;DK0060448595^FF_PTX_INC(ANN_R,2019,,,,USD)&lt;/Q&gt;&lt;R&gt;1&lt;/R&gt;&lt;C&gt;1&lt;/C&gt;&lt;D xsi:type="xsd:double"&gt;759.733545899391&lt;/D&gt;&lt;/FQL&gt;&lt;FQL&gt;&lt;Q&gt;DK0060448595^FF_TAX_CF(ANN_R,2020,,,,USD)&lt;/Q&gt;&lt;R&gt;1&lt;/R&gt;&lt;C&gt;1&lt;/C&gt;&lt;D xsi:type="xsd:double"&gt;191.56945502758&lt;/D&gt;&lt;/FQL&gt;&lt;FQL&gt;&lt;Q&gt;DK0060448595^FF_PTX_INC(ANN_R,2020,,,,USD)&lt;/Q&gt;&lt;R&gt;1&lt;/R&gt;&lt;C&gt;1&lt;/C&gt;&lt;D xsi:type="xsd:double"&gt;819.98327422142&lt;/D&gt;&lt;/FQL&gt;&lt;FQL&gt;&lt;Q&gt;DK0010181759^FF_TAX_CF(ANN_R,2012,,,,USD)&lt;/Q&gt;&lt;R&gt;1&lt;/R&gt;&lt;C&gt;1&lt;/C&gt;&lt;D xsi:type="xsd:double"&gt;394.121030509472&lt;/D&gt;&lt;/FQL&gt;&lt;FQL&gt;&lt;Q&gt;DK0010181759^FF_PTX_INC(ANN_R,2012,,,,USD)&lt;/Q&gt;&lt;R&gt;1&lt;/R&gt;&lt;C&gt;1&lt;/C&gt;&lt;D xsi:type="xsd:double"&gt;1380.11383625865&lt;/D&gt;&lt;/FQL&gt;&lt;FQL&gt;&lt;Q&gt;DK0010181759^FF_TAX_CF(ANN_R,2013,,,,USD)&lt;/Q&gt;&lt;R&gt;1&lt;/R&gt;&lt;C&gt;1&lt;/C&gt;&lt;D xsi:type="xsd:double"&gt;408.367831170559&lt;/D&gt;&lt;/FQL&gt;&lt;FQL&gt;&lt;Q&gt;DK0010181759^FF_PTX_INC(ANN_R,2013,,,,USD)&lt;/Q&gt;&lt;R&gt;1&lt;/R&gt;&lt;C&gt;1&lt;/C&gt;&lt;D xsi:type="xsd:double"&gt;1319.45177185535&lt;/D&gt;&lt;/FQL&gt;&lt;FQL&gt;&lt;Q&gt;DK0010181759^FF_TAX_CF(ANN_R,2014,,,,USD)&lt;/Q&gt;&lt;R&gt;1&lt;/R&gt;&lt;C&gt;1&lt;/C&gt;&lt;D xsi:type="xsd:double"&gt;385.777303695679&lt;/D&gt;&lt;/FQL&gt;&lt;FQL&gt;&lt;Q&gt;DK0010181759^FF_PTX_INC(ANN_R,2014,,,,USD)&lt;/Q&gt;&lt;R&gt;1&lt;/R&gt;&lt;C&gt;1&lt;/C&gt;&lt;D xsi:type="xsd:double"&gt;1117.11711835861&lt;/D&gt;&lt;/FQL&gt;&lt;FQL&gt;&lt;Q&gt;DK0010181759^FF_TAX_CF(ANN_R,2015,,,,USD)&lt;/Q&gt;&lt;R&gt;1&lt;/R&gt;&lt;C&gt;1&lt;/C&gt;&lt;D xsi:type="xsd:double"&gt;318.160662055016&lt;/D&gt;&lt;/FQL&gt;&lt;FQL&gt;&lt;Q&gt;DK0010181759^FF_PTX_INC(ANN_R,2015,,,,USD)&lt;/Q&gt;&lt;R&gt;1&lt;/R&gt;&lt;C&gt;1&lt;/C&gt;&lt;D xsi:type="xsd:double"&gt;-311.767714172602&lt;/D&gt;&lt;/FQL&gt;&lt;FQL&gt;&lt;Q&gt;DK0010181759^FF_TAX_CF(ANN_R,2016,,,,USD)&lt;/Q&gt;&lt;R&gt;1&lt;/R&gt;&lt;C&gt;1&lt;/C&gt;&lt;D xsi:type="xsd:double"&gt;260.309340119362&lt;/D&gt;&lt;/FQL&gt;&lt;FQL&gt;&lt;Q&gt;DK0010181759^FF_PTX_INC(ANN_R,2016,,,,USD)&lt;/Q&gt;&lt;R&gt;1&lt;/R&gt;&lt;C&gt;1&lt;/C&gt;&lt;D xsi:type="xsd:double"&gt;1028.90535406768&lt;/D&gt;&lt;/FQL&gt;&lt;FQL&gt;&lt;Q&gt;DK0010181759^FF_TAX_CF(ANN_R,2017,,,,USD)&lt;/Q&gt;&lt;R&gt;1&lt;/R&gt;&lt;C&gt;1&lt;/C&gt;&lt;D xsi:type="xsd:double"&gt;293.259479224682&lt;/D&gt;&lt;/FQL&gt;&lt;FQL&gt;&lt;Q&gt;DK0010181759^FF_PTX_INC(ANN_R,2017,,,,USD)&lt;/Q&gt;&lt;R&gt;1&lt;/R&gt;&lt;C&gt;1&lt;/C&gt;&lt;D xsi:type="xsd:double"&gt;494.477332860231&lt;/D&gt;&lt;/FQL&gt;&lt;FQL&gt;&lt;Q&gt;DK0010181759^FF_TAX_CF(ANN_R,2018,,,,USD)&lt;/Q&gt;&lt;R&gt;1&lt;/R&gt;&lt;C&gt;1&lt;/C&gt;&lt;D xsi:type="xsd:double"&gt;375.922432169318&lt;/D&gt;&lt;/FQL&gt;&lt;FQL&gt;&lt;Q&gt;DK0010181759^FF_PTX_INC(ANN_R,2018,,,,USD)&lt;/Q&gt;&lt;R&gt;1&lt;/R&gt;&lt;C&gt;1&lt;/C&gt;&lt;D xsi:type="xsd:double"&gt;1327.8371719867&lt;/D&gt;&lt;/FQL&gt;&lt;FQL&gt;&lt;Q&gt;DK0010181759^FF_TAX_CF(ANN_R,2019,,,,USD)&lt;/Q&gt;&lt;R&gt;1&lt;/R&gt;&lt;C&gt;1&lt;/C&gt;&lt;D xsi:type="xsd:double"&gt;334.897914618254&lt;/D&gt;&lt;/FQL&gt;&lt;FQL&gt;&lt;Q&gt;DK0010181759^FF_PTX_INC(ANN_R,2019,,,,USD)&lt;/Q&gt;&lt;R&gt;1&lt;/R&gt;&lt;C&gt;1&lt;/C&gt;&lt;D xsi:type="xsd:double"&gt;1491.59993305802&lt;/D&gt;&lt;/FQL&gt;&lt;FQL&gt;&lt;Q&gt;DK0010181759^FF_TAX_CF(ANN_R,2020,,,,USD)&lt;/Q&gt;&lt;R&gt;1&lt;/R&gt;&lt;C&gt;1&lt;/C&gt;&lt;D xsi:type="xsd:double"&gt;299.421605676413&lt;/D&gt;&lt;/FQL&gt;&lt;FQL&gt;&lt;Q&gt;DK0010181759^FF_PTX_INC(ANN_R,2020,,,,USD)&lt;/Q&gt;&lt;R&gt;1&lt;/R&gt;&lt;C&gt;1&lt;/C&gt;&lt;D xsi:type="xsd:double"&gt;1334.39884123206&lt;/D&gt;&lt;/FQL&gt;&lt;FQL&gt;&lt;Q&gt;DE000A1ML7J1^FF_TAX_CF(ANN_R,2012,,,,USD)&lt;/Q&gt;&lt;R&gt;1&lt;/R&gt;&lt;C&gt;1&lt;/C&gt;&lt;D xsi:type="xsd:double"&gt;-8.47749781608582&lt;/D&gt;&lt;/FQL&gt;&lt;FQL&gt;&lt;Q&gt;DE000A1ML7J1^FF_PTX_INC(ANN_R,2012,,,,USD)&lt;/Q&gt;&lt;R&gt;1&lt;/R&gt;&lt;C&gt;1&lt;/C&gt;&lt;D xsi:type="xsd:double"&gt;277.188489198685&lt;/D&gt;&lt;/FQL&gt;&lt;FQL&gt;&lt;Q&gt;DE000A1ML7J1^FF_TAX_CF(ANN_R,2013,,,,USD)&lt;/Q&gt;&lt;R&gt;1&lt;/R&gt;&lt;C&gt;1&lt;/C&gt;&lt;D xsi:type="xsd:double"&gt;14.471037530899&lt;/D&gt;&lt;/FQL&gt;&lt;FQL&gt;&lt;Q&gt;DE000A1ML7J1^FF_PTX_INC(ANN_R,2013,,,,USD)&lt;/Q&gt;&lt;R&gt;1&lt;/R&gt;&lt;C&gt;1&lt;/C&gt;&lt;D xsi:type="xsd:double"&gt;915.525457000732&lt;/D&gt;&lt;/FQL&gt;&lt;FQL&gt;&lt;Q&gt;DE000A1ML7J1^FF_TAX_CF(ANN_R,2014,,,,USD)&lt;/Q&gt;&lt;R&gt;1&lt;/R&gt;&lt;C&gt;1&lt;/C&gt;&lt;D xsi:type="xsd:double"&gt;6.76486941576004&lt;/D&gt;&lt;/FQL&gt;&lt;FQL&gt;&lt;Q&gt;DE000A1ML7J1^FF_PTX_INC(ANN_R,2014,,,,USD)&lt;/Q&gt;&lt;R&gt;1&lt;/R&gt;&lt;C&gt;1&lt;/C&gt;&lt;D xsi:type="xsd:double"&gt;781.408739769459&lt;/D&gt;&lt;/FQL&gt;&lt;FQL&gt;&lt;Q&gt;DE000A1ML7J1^FF_TAX_CF(ANN_R,2015,,,,USD)&lt;/Q&gt;&lt;R&gt;1&lt;/R&gt;&lt;C&gt;1&lt;/C&gt;&lt;D xsi:type="xsd:double"&gt;17.742733001709&lt;/D&gt;&lt;/FQL&gt;&lt;FQL&gt;&lt;Q&gt;DE000A1ML7J1^FF_PTX_INC(ANN_R,2015,,,,USD)&lt;/Q&gt;&lt;R&gt;1&lt;/R&gt;&lt;C&gt;1&lt;/C&gt;&lt;D xsi:type="xsd:double"&gt;1923.42314946651&lt;/D&gt;&lt;/FQL&gt;&lt;FQL&gt;&lt;Q&gt;DE000A1ML7J1^FF_TAX_CF(ANN_R,2016,,,,USD)&lt;/Q&gt;&lt;R&gt;1&lt;/R&gt;&lt;C&gt;1&lt;/C&gt;&lt;D xsi:type="xsd:double"&gt;70.4647640585899&lt;/D&gt;&lt;/FQL&gt;&lt;FQL&gt;&lt;Q&gt;DE000A1ML7J1^FF_PTX_INC(ANN_R,2016,,,,USD)&lt;/Q&gt;&lt;R&gt;1&lt;/R&gt;&lt;C&gt;1&lt;/C&gt;&lt;D xsi:type="xsd:double"&gt;4269.7000991106&lt;/D&gt;&lt;/FQL&gt;&lt;FQL&gt;&lt;Q&gt;DE000A1ML7J1^FF_TAX_CF(ANN_R,2017,,,,USD)&lt;/Q&gt;&lt;R&gt;1&lt;/R&gt;&lt;C&gt;1&lt;/C&gt;&lt;D xsi:type="xsd:double"&gt;57.9758371591568&lt;/D&gt;&lt;/FQL&gt;&lt;FQL&gt;&lt;Q&gt;DE000A1ML7J1^FF_PTX_INC(ANN_R,2017,,,,USD)&lt;/Q&gt;&lt;R&gt;1&lt;/R&gt;&lt;C&gt;1&lt;/C&gt;&lt;D xsi:type="xsd:double"&gt;4520.08501617908&lt;/D&gt;&lt;/FQL&gt;&lt;FQL&gt;&lt;Q&gt;DE000A1ML7J1^FF_TAX_CF(ANN_R,2018,,,,USD)&lt;/Q&gt;&lt;R&gt;1&lt;/R&gt;&lt;C&gt;1&lt;/C&gt;&lt;D xsi:type="xsd:double"&gt;196.310354614258&lt;/D&gt;&lt;/FQL&gt;&lt;FQL&gt;&lt;Q&gt;DE000A1ML7J1^FF_PTX_INC(ANN_R,2018,,,,USD)&lt;/Q&gt;&lt;R&gt;1&lt;/R&gt;&lt;C&gt;1&lt;/C&gt;&lt;D xsi:type="xsd:double"&gt;4568.58081877232&lt;/D&gt;&lt;/FQL&gt;&lt;FQL&gt;&lt;Q&gt;DE000A1ML7J1^FF_TAX_CF(ANN_R,2019,,,,USD)&lt;/Q&gt;&lt;R&gt;1&lt;/R&gt;&lt;C&gt;1&lt;/C&gt;&lt;D xsi:type="xsd:double"&gt;-52.2689109563828&lt;/D&gt;&lt;/FQL&gt;&lt;FQL&gt;&lt;Q&gt;DE000A1ML7J1^FF_PTX_INC(ANN_R,2019,,,,USD)&lt;/Q&gt;&lt;R&gt;1&lt;/R&gt;&lt;C&gt;1&lt;/C&gt;&lt;D xsi:type="xsd:double"&gt;3512.53797118664&lt;/D&gt;&lt;/FQL&gt;&lt;FQL&gt;&lt;Q&gt;DE000A1ML7J1^FF_TAX_CF(ANN_R,2020,,,,USD)&lt;/Q&gt;&lt;R&gt;1&lt;/R&gt;&lt;C&gt;1&lt;/C&gt;&lt;D xsi:type="xsd:double"&gt;89.2600013852119&lt;/D&gt;&lt;/FQL&gt;&lt;FQL&gt;&lt;Q&gt;DE000A1ML7J1^FF_PTX_INC(ANN_R,2020,,,,USD)&lt;/Q&gt;&lt;R&gt;1&lt;/R&gt;&lt;C&gt;1&lt;/C&gt;&lt;D xsi:type="xsd:double"&gt;5713.21007589102&lt;/D&gt;&lt;/FQL&gt;&lt;FQL&gt;&lt;Q&gt;DE0007664039^FF_TAX_CF(ANN_R,2012,,,,USD)&lt;/Q&gt;&lt;R&gt;1&lt;/R&gt;&lt;C&gt;1&lt;/C&gt;&lt;D xsi:type="xsd:double"&gt;6494.27711486816&lt;/D&gt;&lt;/FQL&gt;&lt;FQL&gt;&lt;Q&gt;DE0007664039^FF_PTX_INC(ANN_R,2012,,,,USD)&lt;/Q&gt;&lt;R&gt;1&lt;/R&gt;&lt;C&gt;1&lt;/C&gt;&lt;D xsi:type="xsd:double"&gt;15309.5903742313&lt;/D&gt;&lt;/FQL&gt;&lt;FQL&gt;&lt;Q&gt;DE0007664039^FF_TAX_CF(ANN_R,2013,,,,USD)&lt;/Q&gt;&lt;R&gt;1&lt;/R&gt;&lt;C&gt;1&lt;/C&gt;&lt;D xsi:type="xsd:double"&gt;4124.90950536728&lt;/D&gt;&lt;/FQL&gt;&lt;FQL&gt;&lt;Q&gt;DE0007664039^FF_PTX_INC(ANN_R,2013,,,,USD)&lt;/Q&gt;&lt;R&gt;1&lt;/R&gt;&lt;C&gt;1&lt;/C&gt;&lt;D xsi:type="xsd:double"&gt;11736.1441993713&lt;/D&gt;&lt;/FQL&gt;&lt;FQL&gt;&lt;Q&gt;DE0007664039^FF_TAX_CF(ANN_R,2014,,,,USD)&lt;/Q&gt;&lt;R&gt;1&lt;/R&gt;&lt;C&gt;1&lt;/C&gt;&lt;D xsi:type="xsd:double"&gt;5358.83773326874&lt;/D&gt;&lt;/FQL&gt;&lt;FQL&gt;&lt;Q&gt;DE0007664039^FF_PTX_INC(ANN_R,2014,,,,USD)&lt;/Q&gt;&lt;R&gt;1&lt;/R&gt;&lt;C&gt;1&lt;/C&gt;&lt;D xsi:type="xsd:double"&gt;14333.5644915104&lt;/D&gt;&lt;/FQL&gt;&lt;FQL&gt;&lt;Q&gt;DE0007664039^FF_TAX_CF(ANN_R,2015,,,,USD)&lt;/Q&gt;&lt;R&gt;1&lt;/R&gt;&lt;C&gt;1&lt;/C&gt;&lt;D xsi:type="xsd:double"&gt;3590.68559122086&lt;/D&gt;&lt;/FQL&gt;&lt;FQL&gt;&lt;Q&gt;DE0007664039^FF_PTX_INC(ANN_R,2015,,,,USD)&lt;/Q&gt;&lt;R&gt;1&lt;/R&gt;&lt;C&gt;1&lt;/C&gt;&lt;D xsi:type="xsd:double"&gt;-6307.54158210754&lt;/D&gt;&lt;/FQL&gt;&lt;FQL&gt;&lt;Q&gt;DE0007664039^FF_TAX_CF(ANN_R,2016,,,,USD)&lt;/Q&gt;&lt;R&gt;1&lt;/R&gt;&lt;C&gt;1&lt;/C&gt;&lt;D xsi:type="xsd:double"&gt;3667.04384386539&lt;/D&gt;&lt;/FQL&gt;&lt;FQL&gt;&lt;Q&gt;DE0007664039^FF_PTX_INC(ANN_R,2016,,,,USD)&lt;/Q&gt;&lt;R&gt;1&lt;/R&gt;&lt;C&gt;1&lt;/C&gt;&lt;D xsi:type="xsd:double"&gt;4198.01851809025&lt;/D&gt;&lt;/FQL&gt;&lt;FQL&gt;&lt;Q&gt;DE0007664039^FF_TAX_CF(ANN_R,2017,,,,USD)&lt;/Q&gt;&lt;R&gt;1&lt;/R&gt;&lt;C&gt;1&lt;/C&gt;&lt;D xsi:type="xsd:double"&gt;4132.75228309631&lt;/D&gt;&lt;/FQL&gt;&lt;FQL&gt;&lt;Q&gt;DE0007664039^FF_PTX_INC(ANN_R,2017,,,,USD)&lt;/Q&gt;&lt;R&gt;1&lt;/R&gt;&lt;C&gt;1&lt;/C&gt;&lt;D xsi:type="xsd:double"&gt;11494.7812546492&lt;/D&gt;&lt;/FQL&gt;&lt;FQL&gt;&lt;Q&gt;DE0007664039^FF_TAX_CF(ANN_R,2018,,,,USD)&lt;/Q&gt;&lt;R&gt;1&lt;/R&gt;&lt;C&gt;1&lt;/C&gt;&lt;D xsi:type="xsd:double"&gt;4487.76796245575&lt;/D&gt;&lt;/FQL&gt;&lt;FQL&gt;&lt;Q&gt;DE0007664039^FF_PTX_INC(ANN_R,2018,,,,USD)&lt;/Q&gt;&lt;R&gt;1&lt;/R&gt;&lt;C&gt;1&lt;/C&gt;&lt;D xsi:type="xsd:double"&gt;14480.248152256&lt;/D&gt;&lt;/FQL&gt;&lt;FQL&gt;&lt;Q&gt;DE0007664039^FF_TAX_CF(ANN_R,2019,,,,USD)&lt;/Q&gt;&lt;R&gt;1&lt;/R&gt;&lt;C&gt;1&lt;/C&gt;&lt;D xsi:type="xsd:double"&gt;3261.49050378799&lt;/D&gt;&lt;/FQL&gt;&lt;FQL&gt;&lt;Q&gt;DE0007664039^FF_PTX_INC(ANN_R,2019,,,,USD)&lt;/Q&gt;&lt;R&gt;1&lt;/R&gt;&lt;C&gt;1&lt;/C&gt;&lt;D xsi:type="xsd:double"&gt;16796.5641696453&lt;/D&gt;&lt;/FQL&gt;&lt;FQL&gt;&lt;Q&gt;DE0007664039^FF_TAX_CF(ANN_R,2020,,,,USD)&lt;/Q&gt;&lt;R&gt;1&lt;/R&gt;&lt;C&gt;1&lt;/C&gt;&lt;D xsi:type="xsd:double"&gt;3016.37246060371&lt;/D&gt;&lt;/FQL&gt;&lt;FQL&gt;&lt;Q&gt;DE0007664039^FF_PTX_INC(ANN_R,2020,,,,USD)&lt;/Q&gt;&lt;R&gt;1&lt;/R&gt;&lt;C&gt;1&lt;/C&gt;&lt;D xsi:type="xsd:double"&gt;10158.3125458956&lt;/D&gt;&lt;/FQL&gt;&lt;FQL&gt;&lt;Q&gt;DE000SYM9999^FF_TAX_CF(ANN_R,2012,,,,USD)&lt;/Q&gt;&lt;R&gt;1&lt;/R&gt;&lt;C&gt;1&lt;/C&gt;&lt;D xsi:type="xsd:double"&gt;82.7044135427475&lt;/D&gt;&lt;/FQL&gt;&lt;FQL&gt;&lt;Q&gt;DE000SYM9999^FF_PTX_INC(ANN_R,2012,,,,USD)&lt;/Q&gt;&lt;R&gt;1&lt;/R&gt;&lt;C&gt;1&lt;/C&gt;&lt;D xsi:type="xsd:double"&gt;272.999834595919&lt;/D&gt;&lt;/FQL&gt;&lt;FQL&gt;&lt;Q&gt;DE000SYM9999^FF_TAX_CF(ANN_R,2013,,,,USD)&lt;/Q&gt;&lt;R&gt;1&lt;/R&gt;&lt;C&gt;1&lt;/C&gt;&lt;D xsi:type="xsd:double"&gt;72.826492087841&lt;/D&gt;&lt;/FQL&gt;&lt;FQL&gt;&lt;Q&gt;DE000SYM9999^FF_PTX_INC(ANN_R,2013,,,,USD)&lt;/Q&gt;&lt;R&gt;1&lt;/R&gt;&lt;C&gt;1&lt;/C&gt;&lt;D xsi:type="xsd:double"&gt;326.347121066093&lt;/D&gt;&lt;/FQL&gt;&lt;FQL&gt;&lt;Q&gt;DE000SYM9999^FF_TAX_CF(ANN_R,2014,,,,USD)&lt;/Q&gt;&lt;R&gt;1&lt;/R&gt;&lt;C&gt;1&lt;/C&gt;&lt;D xsi:type="xsd:double"&gt;91.8695795559883&lt;/D&gt;&lt;/FQL&gt;&lt;FQL&gt;&lt;Q&gt;DE000SYM9999^FF_PTX_INC(ANN_R,2014,,,,USD)&lt;/Q&gt;&lt;R&gt;1&lt;/R&gt;&lt;C&gt;1&lt;/C&gt;&lt;D xsi:type="xsd:double"&gt;344.491026660204&lt;/D&gt;&lt;/FQL&gt;&lt;FQL&gt;&lt;Q&gt;DE000SYM9999^FF_TAX_CF(ANN_R,2015,,,,USD)&lt;/Q&gt;&lt;R&gt;1&lt;/R&gt;&lt;C&gt;1&lt;/C&gt;&lt;D xsi:type="xsd:double"&gt;152.713920787334&lt;/D&gt;&lt;/FQL&gt;&lt;FQL&gt;&lt;Q&gt;DE000SYM9999^FF_PTX_INC(ANN_R,2015,,,,USD)&lt;/Q&gt;&lt;R&gt;1&lt;/R&gt;&lt;C&gt;1&lt;/C&gt;&lt;D xsi:type="xsd:double"&gt;389.112550698042&lt;/D&gt;&lt;/FQL&gt;&lt;FQL&gt;&lt;Q&gt;DE000SYM9999^FF_TAX_CF(ANN_R,2016,,,,USD)&lt;/Q&gt;&lt;R&gt;1&lt;/R&gt;&lt;C&gt;1&lt;/C&gt;&lt;D xsi:type="xsd:double"&gt;133.045660402179&lt;/D&gt;&lt;/FQL&gt;&lt;FQL&gt;&lt;Q&gt;DE000SYM9999^FF_PTX_INC(ANN_R,2016,,,,USD)&lt;/Q&gt;&lt;R&gt;1&lt;/R&gt;&lt;C&gt;1&lt;/C&gt;&lt;D xsi:type="xsd:double"&gt;395.730999910831&lt;/D&gt;&lt;/FQL&gt;&lt;FQL&gt;&lt;Q&gt;DE000SYM9999^FF_TAX_CF(ANN_R,2017,,,,USD)&lt;/Q&gt;&lt;R&gt;1&lt;/R&gt;&lt;C&gt;1&lt;/C&gt;&lt;D xsi:type="xsd:double"&gt;132.057452115893&lt;/D&gt;&lt;/FQL&gt;&lt;FQL&gt;&lt;Q&gt;DE000SYM9999^FF_PTX_INC(ANN_R,2017,,,,USD)&lt;/Q&gt;&lt;R&gt;1&lt;/R&gt;&lt;C&gt;1&lt;/C&gt;&lt;D xsi:type="xsd:double"&gt;423.480780344963&lt;/D&gt;&lt;/FQL&gt;&lt;FQL&gt;&lt;Q&gt;DE000SYM9999^FF_TAX_CF(ANN_R,2018,,,,USD)&lt;/Q&gt;&lt;R&gt;1&lt;/R&gt;&lt;C&gt;1&lt;/C&gt;&lt;D xsi:type="xsd:double"&gt;113.464789517641&lt;/D&gt;&lt;/FQL&gt;&lt;FQL&gt;&lt;Q&gt;DE000SYM9999^FF_PTX_INC(ANN_R,2018,,,,USD)&lt;/Q&gt;&lt;R&gt;1&lt;/R&gt;&lt;C&gt;1&lt;/C&gt;&lt;D xsi:type="xsd:double"&gt;458.973373138189&lt;/D&gt;&lt;/FQL&gt;&lt;FQL&gt;&lt;Q&gt;DE000SYM9999^FF_TAX_CF(ANN_R,2019,,,,USD)&lt;/Q&gt;&lt;R&gt;1&lt;/R&gt;&lt;C&gt;1&lt;/C&gt;&lt;D xsi:type="xsd:double"&gt;137.838826359987&lt;/D&gt;&lt;/FQL&gt;&lt;FQL&gt;&lt;Q&gt;DE000SYM9999^FF_PTX_INC(ANN_R,2019,,,,USD)&lt;/Q&gt;&lt;R&gt;1&lt;/R&gt;&lt;C&gt;1&lt;/C&gt;&lt;D xsi:type="xsd:double"&gt;459.688842756271&lt;/D&gt;&lt;/FQL&gt;&lt;FQL&gt;&lt;Q&gt;DE000SYM9999^FF_TAX_CF(ANN_R,2020,,,,USD)&lt;/Q&gt;&lt;R&gt;1&lt;/R&gt;&lt;C&gt;1&lt;/C&gt;&lt;D xsi:type="xsd:double"&gt;157.774747276068&lt;/D&gt;&lt;/FQL&gt;&lt;FQL&gt;&lt;Q&gt;DE000SYM9999^FF_PTX_INC(ANN_R,2020,,,,USD)&lt;/Q&gt;&lt;R&gt;1&lt;/R&gt;&lt;C&gt;1&lt;/C&gt;&lt;D xsi:type="xsd:double"&gt;478.831458516479&lt;/D&gt;&lt;/FQL&gt;&lt;FQL&gt;&lt;Q&gt;DE000ENER6Y0^FF_TAX_CF(ANN_R,2012,,,,USD)&lt;/Q&gt;&lt;R&gt;0&lt;/R&gt;&lt;C&gt;0&lt;/C&gt;&lt;/FQL&gt;&lt;FQL&gt;&lt;Q&gt;DE000ENER6Y0^FF_PTX_INC(ANN_R,2012,,,,USD)&lt;/Q&gt;&lt;R&gt;0&lt;/R&gt;&lt;C&gt;0&lt;/C&gt;&lt;/FQL&gt;&lt;FQL&gt;&lt;Q&gt;DE000ENER6Y0^FF_TAX_CF(ANN_R,2013,,,,USD)&lt;/Q&gt;&lt;R&gt;0&lt;/R&gt;&lt;C&gt;0&lt;/C&gt;&lt;/FQL&gt;&lt;FQL&gt;&lt;Q&gt;DE000ENER6Y0^FF_PTX_INC(ANN_R,2013,,,,USD)&lt;/Q&gt;&lt;R&gt;0&lt;/R&gt;&lt;C&gt;0&lt;/C&gt;&lt;/FQL&gt;&lt;FQL&gt;&lt;Q&gt;DE000ENER6Y0^FF_TAX_CF(ANN_R,2014,,,,USD)&lt;/Q&gt;&lt;R&gt;0&lt;/R&gt;&lt;C&gt;0&lt;/C&gt;&lt;/FQL&gt;&lt;FQL&gt;&lt;Q&gt;DE000ENER6Y0^FF_PTX_INC(ANN_R,2014,,,,USD)&lt;/Q&gt;&lt;R&gt;0&lt;/R&gt;&lt;C&gt;0&lt;/C&gt;&lt;/FQL&gt;&lt;FQL&gt;&lt;Q&gt;DE000ENER6Y0^FF_TAX_CF(ANN_R,2015,,,,USD)&lt;/Q&gt;&lt;R&gt;0&lt;/R&gt;&lt;C&gt;0&lt;/C&gt;&lt;/FQL&gt;&lt;FQL&gt;&lt;Q&gt;DE000ENER6Y0^FF_PTX_INC(ANN_R,2015,,,,USD)&lt;/Q&gt;&lt;R&gt;0&lt;/R&gt;&lt;C&gt;0&lt;/C&gt;&lt;/FQL&gt;&lt;FQL&gt;&lt;Q&gt;DE000ENER6Y0^FF_TAX_CF(ANN_R,2016,,,,USD)&lt;/Q&gt;&lt;R&gt;0&lt;/R&gt;&lt;C&gt;0&lt;/C&gt;&lt;/FQL&gt;&lt;FQL&gt;&lt;Q&gt;DE000ENER6Y0^FF_PTX_INC(ANN_R,2016,,,,USD)&lt;/Q&gt;&lt;R&gt;0&lt;/R&gt;&lt;C&gt;0&lt;/C&gt;&lt;/FQL&gt;&lt;FQL&gt;&lt;Q&gt;DE000ENER6Y0^FF_TAX_CF(ANN_R,2017,,,,USD)&lt;/Q&gt;&lt;R&gt;1&lt;/R&gt;&lt;C&gt;1&lt;/C&gt;&lt;D xsi:type="xsd:double"&gt;682.010449647903&lt;/D&gt;&lt;/FQL&gt;&lt;FQL&gt;&lt;Q&gt;DE000ENER6Y0^FF_PTX_INC(ANN_R,2017,,,,USD)&lt;/Q&gt;&lt;R&gt;1&lt;/R&gt;&lt;C&gt;1&lt;/C&gt;&lt;D xsi:type="xsd:double"&gt;1372.84951353073&lt;/D&gt;&lt;/FQL&gt;&lt;FQL&gt;&lt;Q&gt;DE000ENER6Y0^FF_TAX_CF(ANN_R,2018,,,,USD)&lt;/Q&gt;&lt;R&gt;1&lt;/R&gt;&lt;C&gt;1&lt;/C&gt;&lt;D xsi:type="xsd:double"&gt;643.433388948441&lt;/D&gt;&lt;/FQL&gt;&lt;FQL&gt;&lt;Q&gt;DE000ENER6Y0^FF_PTX_INC(ANN_R,2018,,,,USD)&lt;/Q&gt;&lt;R&gt;1&lt;/R&gt;&lt;C&gt;1&lt;/C&gt;&lt;D xsi:type="xsd:double"&gt;280.684435844421&lt;/D&gt;&lt;/FQL&gt;&lt;FQL&gt;&lt;Q&gt;DE000ENER6Y0^FF_TAX_CF(ANN_R,2019,,,,USD)&lt;/Q&gt;&lt;R&gt;1&lt;/R&gt;&lt;C&gt;1&lt;/C&gt;&lt;D xsi:type="xsd:double"&gt;323.675312042236&lt;/D&gt;&lt;/FQL&gt;&lt;FQL&gt;&lt;Q&gt;DE000ENER6Y0^FF_PTX_INC(ANN_R,2019,,,,USD)&lt;/Q&gt;&lt;R&gt;1&lt;/R&gt;&lt;C&gt;1&lt;/C&gt;&lt;D xsi:type="xsd:double"&gt;232.324440002441&lt;/D&gt;&lt;/FQL&gt;&lt;FQL&gt;&lt;Q&gt;DE000ENER6Y0^FF_TAX_CF(ANN_R,2020,,,,USD)&lt;/Q&gt;&lt;R&gt;1&lt;/R&gt;&lt;C&gt;1&lt;/C&gt;&lt;D xsi:type="xsd:double"&gt;339.160183310509&lt;/D&gt;&lt;/FQL&gt;&lt;FQL&gt;&lt;Q&gt;DE000ENER6Y0^FF_PTX_INC(ANN_R,2020,,,,USD)&lt;/Q&gt;&lt;R&gt;1&lt;/R&gt;&lt;C&gt;1&lt;/C&gt;&lt;D xsi:type="xsd:double"&gt;-2403.224137187&lt;/D&gt;&lt;/FQL&gt;&lt;FQL&gt;&lt;Q&gt;DE0007165631^FF_TAX_CF(ANN_R,2012,,,,USD)&lt;/Q&gt;&lt;R&gt;0&lt;/R&gt;&lt;C&gt;0&lt;/C&gt;&lt;/FQL&gt;&lt;FQL&gt;&lt;Q&gt;DE0007165631^FF_PTX_INC(ANN_R,2012,,,,USD)&lt;/Q&gt;&lt;R&gt;1&lt;/R&gt;&lt;C&gt;1&lt;/C&gt;&lt;D xsi:type="xsd:double"&gt;120.650207555294&lt;/D&gt;&lt;/FQL&gt;&lt;FQL&gt;&lt;Q&gt;DE0007165631^FF_TAX_CF(ANN_R,2013,,,,USD)&lt;/Q&gt;&lt;R&gt;1&lt;/R&gt;&lt;C&gt;1&lt;/C&gt;&lt;D xsi:type="xsd:double"&gt;49.4643959932327&lt;/D&gt;&lt;/FQL&gt;&lt;FQL&gt;&lt;Q&gt;DE0007165631^FF_PTX_INC(ANN_R,2013,,,,USD)&lt;/Q&gt;&lt;R&gt;1&lt;/R&gt;&lt;C&gt;1&lt;/C&gt;&lt;D xsi:type="xsd:double"&gt;126.648130757809&lt;/D&gt;&lt;/FQL&gt;&lt;FQL&gt;&lt;Q&gt;DE0007165631^FF_TAX_CF(ANN_R,2014,,,,USD)&lt;/Q&gt;&lt;R&gt;1&lt;/R&gt;&lt;C&gt;1&lt;/C&gt;&lt;D xsi:type="xsd:double"&gt;42.8707018661499&lt;/D&gt;&lt;/FQL&gt;&lt;FQL&gt;&lt;Q&gt;DE0007165631^FF_PTX_INC(ANN_R,2014,,,,USD)&lt;/Q&gt;&lt;R&gt;1&lt;/R&gt;&lt;C&gt;1&lt;/C&gt;&lt;D xsi:type="xsd:double"&gt;127.643800760508&lt;/D&gt;&lt;/FQL&gt;&lt;FQL&gt;&lt;Q&gt;DE0007165631^FF_TAX_CF(ANN_R,2015,,,,USD)&lt;/Q&gt;&lt;R&gt;1&lt;/R&gt;&lt;C&gt;1&lt;/C&gt;&lt;D xsi:type="xsd:double"&gt;51.0968532032967&lt;/D&gt;&lt;/FQL&gt;&lt;FQL&gt;&lt;Q&gt;DE0007165631^FF_PTX_INC(ANN_R,2015,,,,USD)&lt;/Q&gt;&lt;R&gt;1&lt;/R&gt;&lt;C&gt;1&lt;/C&gt;&lt;D xsi:type="xsd:double"&gt;191.1590964396&lt;/D&gt;&lt;/FQL&gt;&lt;FQL&gt;&lt;Q&gt;DE0007165631^FF_TAX_CF(ANN_R,2016,,,,USD)&lt;/Q&gt;&lt;R&gt;1&lt;/R&gt;&lt;C&gt;1&lt;/C&gt;&lt;D xsi:type="xsd:double"&gt;72.8751678401232&lt;/D&gt;&lt;/FQL&gt;&lt;FQL&gt;&lt;Q&gt;DE0007165631^FF_PTX_INC(ANN_R,2016,,,,USD)&lt;/Q&gt;&lt;R&gt;1&lt;/R&gt;&lt;C&gt;1&lt;/C&gt;&lt;D xsi:type="xsd:double"&gt;225.781493452787&lt;/D&gt;&lt;/FQL&gt;&lt;FQL&gt;&lt;Q&gt;DE0007165631^FF_TAX_CF(ANN_R,2017,,,,USD)&lt;/Q&gt;&lt;R&gt;1&lt;/R&gt;&lt;C&gt;1&lt;/C&gt;&lt;D xsi:type="xsd:double"&gt;61.5750763882399&lt;/D&gt;&lt;/FQL&gt;&lt;FQL&gt;&lt;Q&gt;DE0007165631^FF_PTX_INC(ANN_R,2017,,,,USD)&lt;/Q&gt;&lt;R&gt;1&lt;/R&gt;&lt;C&gt;1&lt;/C&gt;&lt;D xsi:type="xsd:double"&gt;226.923517487645&lt;/D&gt;&lt;/FQL&gt;&lt;FQL&gt;&lt;Q&gt;DE0007165631^FF_TAX_CF(ANN_R,2018,,,,USD)&lt;/Q&gt;&lt;R&gt;1&lt;/R&gt;&lt;C&gt;1&lt;/C&gt;&lt;D xsi:type="xsd:double"&gt;82.0763682744503&lt;/D&gt;&lt;/FQL&gt;&lt;FQL&gt;&lt;Q&gt;DE0007165631^FF_PTX_INC(ANN_R,2018,,,,USD)&lt;/Q&gt;&lt;R&gt;1&lt;/R&gt;&lt;C&gt;1&lt;/C&gt;&lt;D xsi:type="xsd:double"&gt;319.352352417707&lt;/D&gt;&lt;/FQL&gt;&lt;FQL&gt;&lt;Q&gt;DE0007165631^FF_TAX_CF(ANN_R,2019,,,,USD)&lt;/Q&gt;&lt;R&gt;1&lt;/R&gt;&lt;C&gt;1&lt;/C&gt;&lt;D xsi:type="xsd:double"&gt;77.584076438427&lt;/D&gt;&lt;/FQL&gt;&lt;FQL&gt;&lt;Q&gt;DE0007165631^FF_PTX_INC(ANN_R,2019,,,,USD)&lt;/Q&gt;&lt;R&gt;1&lt;/R&gt;&lt;C&gt;1&lt;/C&gt;&lt;D xsi:type="xsd:double"&gt;339.120022735834&lt;/D&gt;&lt;/FQL&gt;&lt;FQL&gt;&lt;Q&gt;DE0007165631^FF_TAX_CF(ANN_R,2020,,,,USD)&lt;/Q&gt;&lt;R&gt;1&lt;/R&gt;&lt;C&gt;1&lt;/C&gt;&lt;D xsi:type="xsd:double"&gt;136.856215661526&lt;/D&gt;&lt;/FQL&gt;&lt;FQL&gt;&lt;Q&gt;DE0007165631^FF_PTX_INC(ANN_R,2020,,,,USD)&lt;/Q&gt;&lt;R&gt;1&lt;/R&gt;&lt;C&gt;1&lt;/C&gt;&lt;D xsi:type="xsd:double"&gt;484.199598318815&lt;/D&gt;&lt;/FQL&gt;&lt;FQL&gt;&lt;Q&gt;DE0007164600^FF_TAX_CF(ANN_R,2012,,,,USD)&lt;/Q&gt;&lt;R&gt;1&lt;/R&gt;&lt;C&gt;1&lt;/C&gt;&lt;D xsi:type="xsd:double"&gt;1415.48524141312&lt;/D&gt;&lt;/FQL&gt;&lt;FQL&gt;&lt;Q&gt;DE0007164600^FF_PTX_INC(ANN_R,2012,,,,USD)&lt;/Q&gt;&lt;R&gt;1&lt;/R&gt;&lt;C&gt;1&lt;/C&gt;&lt;D xsi:type="xsd:double"&gt;4911.81085586548&lt;/D&gt;&lt;/FQL&gt;&lt;FQL&gt;&lt;Q&gt;DE0007164600^FF_TAX_CF(ANN_R,2013,,,,USD)&lt;/Q&gt;&lt;R&gt;1&lt;/R&gt;&lt;C&gt;1&lt;/C&gt;&lt;D xsi:type="xsd:double"&gt;1719.26546812057&lt;/D&gt;&lt;/FQL&gt;&lt;FQL&gt;&lt;Q&gt;DE0007164600^FF_PTX_INC(ANN_R,2013,,,,USD)&lt;/Q&gt;&lt;R&gt;1&lt;/R&gt;&lt;C&gt;1&lt;/C&gt;&lt;D xsi:type="xsd:double"&gt;5836.20926475525&lt;/D&gt;&lt;/FQL&gt;&lt;FQL&gt;&lt;Q&gt;DE0007164600^FF_TAX_CF(ANN_R,2014,,,,USD)&lt;/Q&gt;&lt;R&gt;1&lt;/R&gt;&lt;C&gt;1&lt;/C&gt;&lt;D xsi:type="xsd:double"&gt;1798.65939760208&lt;/D&gt;&lt;/FQL&gt;&lt;FQL&gt;&lt;Q&gt;DE0007164600^FF_PTX_INC(ANN_R,2014,,,,USD)&lt;/Q&gt;&lt;R&gt;1&lt;/R&gt;&lt;C&gt;1&lt;/C&gt;&lt;D xsi:type="xsd:double"&gt;5776.66790306568&lt;/D&gt;&lt;/FQL&gt;&lt;FQL&gt;&lt;Q&gt;DE0007164600^FF_TAX_CF(ANN_R,2015,,,,USD)&lt;/Q&gt;&lt;R&gt;1&lt;/R&gt;&lt;C&gt;1&lt;/C&gt;&lt;D xsi:type="xsd:double"&gt;1574.66755390167&lt;/D&gt;&lt;/FQL&gt;&lt;FQL&gt;&lt;Q&gt;DE0007164600^FF_PTX_INC(ANN_R,2015,,,,USD)&lt;/Q&gt;&lt;R&gt;1&lt;/R&gt;&lt;C&gt;1&lt;/C&gt;&lt;D xsi:type="xsd:double"&gt;4425.70296311378&lt;/D&gt;&lt;/FQL&gt;&lt;FQL&gt;&lt;Q&gt;DE0007164600^FF_TAX_CF(ANN_R,2016,,,,USD)&lt;/Q&gt;&lt;R&gt;1&lt;/R&gt;&lt;C&gt;1&lt;/C&gt;&lt;D xsi:type="xsd:double"&gt;1633.85332047939&lt;/D&gt;&lt;/FQL&gt;&lt;FQL&gt;&lt;Q&gt;DE0007164600^FF_PTX_INC(ANN_R,2016,,,,USD)&lt;/Q&gt;&lt;R&gt;1&lt;/R&gt;&lt;C&gt;1&lt;/C&gt;&lt;D xsi:type="xsd:double"&gt;5379.43716824055&lt;/D&gt;&lt;/FQL&gt;&lt;FQL&gt;&lt;Q&gt;DE0007164600^FF_TAX_CF(ANN_R,2017,,,,USD)&lt;/Q&gt;&lt;R&gt;1&lt;/R&gt;&lt;C&gt;1&lt;/C&gt;&lt;D xsi:type="xsd:double"&gt;1502.40885400772&lt;/D&gt;&lt;/FQL&gt;&lt;FQL&gt;&lt;Q&gt;DE0007164600^FF_PTX_INC(ANN_R,2017,,,,USD)&lt;/Q&gt;&lt;R&gt;1&lt;/R&gt;&lt;C&gt;1&lt;/C&gt;&lt;D xsi:type="xsd:double"&gt;5672.3829780817&lt;/D&gt;&lt;/FQL&gt;&lt;FQL&gt;&lt;Q&gt;DE0007164600^FF_TAX_CF(ANN_R,2018,,,,USD)&lt;/Q&gt;&lt;R&gt;1&lt;/R&gt;&lt;C&gt;1&lt;/C&gt;&lt;D xsi:type="xsd:double"&gt;1990.23778986931&lt;/D&gt;&lt;/FQL&gt;&lt;FQL&gt;&lt;Q&gt;DE0007164600^FF_PTX_INC(ANN_R,2018,,,,USD)&lt;/Q&gt;&lt;R&gt;1&lt;/R&gt;&lt;C&gt;1&lt;/C&gt;&lt;D xsi:type="xsd:double"&gt;6606.59847259521&lt;/D&gt;&lt;/FQL&gt;&lt;FQL&gt;&lt;Q&gt;DE0007164600^FF_TAX_CF(ANN_R,2019,,,,USD)&lt;/Q&gt;&lt;R&gt;1&lt;/R&gt;&lt;C&gt;1&lt;/C&gt;&lt;D xsi:type="xsd:double"&gt;2606.73005604744&lt;/D&gt;&lt;/FQL&gt;&lt;FQL&gt;&lt;Q&gt;DE0007164600^FF_PTX_INC(ANN_R,2019,,,,USD)&lt;/Q&gt;&lt;R&gt;1&lt;/R&gt;&lt;C&gt;1&lt;/C&gt;&lt;D xsi:type="xsd:double"&gt;5144.06669712067&lt;/D&gt;&lt;/FQL&gt;&lt;FQL&gt;&lt;Q&gt;DE0007164600^FF_TAX_CF(ANN_R,2020,,,,USD)&lt;/Q&gt;&lt;R&gt;1&lt;/R&gt;&lt;C&gt;1&lt;/C&gt;&lt;D xsi:type="xsd:double"&gt;1361.12952303886&lt;/D&gt;&lt;/FQL&gt;&lt;FQL&gt;&lt;Q&gt;DE0007164600^FF_PTX_INC(ANN_R,2020,,,,USD)&lt;/Q&gt;&lt;R&gt;1&lt;/R&gt;&lt;C&gt;1&lt;/C&gt;&lt;D xsi:type="xsd:double"&gt;8230.61570882797&lt;/D&gt;&lt;/FQL&gt;&lt;FQL&gt;&lt;Q&gt;DE000PAH0038^FF_TAX_CF(ANN_R,2012,,,,USD)&lt;/Q&gt;&lt;R&gt;1&lt;/R&gt;&lt;C&gt;1&lt;/C&gt;&lt;D xsi:type="xsd:double"&gt;2.56893873214722&lt;/D&gt;&lt;/FQL&gt;&lt;FQL&gt;&lt;Q&gt;DE000PAH0038^FF_PTX_INC(ANN_R,2012,,,,USD)&lt;/Q&gt;&lt;R&gt;1&lt;/R&gt;&lt;C&gt;1&lt;/C&gt;&lt;D xsi:type="xsd:double"&gt;4612.52949357033&lt;/D&gt;&lt;/FQL&gt;&lt;FQL&gt;&lt;Q&gt;DE000PAH0038^FF_TAX_CF(ANN_R,2013,,,,USD)&lt;/Q&gt;&lt;R&gt;1&lt;/R&gt;&lt;C&gt;1&lt;/C&gt;&lt;D xsi:type="xsd:double"&gt;3.98285436630249&lt;/D&gt;&lt;/FQL&gt;&lt;FQL&gt;&lt;Q&gt;DE000PAH0038^FF_PTX_INC(ANN_R,2013,,,,USD)&lt;/Q&gt;&lt;R&gt;1&lt;/R&gt;&lt;C&gt;1&lt;/C&gt;&lt;D xsi:type="xsd:double"&gt;-157.986556529999&lt;/D&gt;&lt;/FQL&gt;&lt;FQL&gt;&lt;Q&gt;DE000PAH0038^FF_TAX_CF(ANN_R,2014,,,,USD)&lt;/Q&gt;&lt;R&gt;1&lt;/R&gt;&lt;C&gt;1&lt;/C&gt;&lt;D xsi:type="xsd:double"&gt;242.739431977272&lt;/D&gt;&lt;/FQL&gt;&lt;FQL&gt;&lt;Q&gt;DE000PAH0038^FF_PTX_INC(ANN_R,2014,,,,USD)&lt;/Q&gt;&lt;R&gt;1&lt;/R&gt;&lt;C&gt;1&lt;/C&gt;&lt;D xsi:type="xsd:double"&gt;-194.987412571907&lt;/D&gt;&lt;/FQL&gt;&lt;FQL&gt;&lt;Q&gt;DE000PAH0038^FF_TAX_CF(ANN_R,2015,,,,USD)&lt;/Q&gt;&lt;R&gt;1&lt;/R&gt;&lt;C&gt;1&lt;/C&gt;&lt;D xsi:type="xsd:double"&gt;425.825592041016&lt;/D&gt;&lt;/FQL&gt;&lt;FQL&gt;&lt;Q&gt;DE000PAH0038^FF_PTX_INC(ANN_R,2015,,,,USD)&lt;/Q&gt;&lt;R&gt;1&lt;/R&gt;&lt;C&gt;1&lt;/C&gt;&lt;D xsi:type="xsd:double"&gt;-22.1784162521362&lt;/D&gt;&lt;/FQL&gt;&lt;FQL&gt;&lt;Q&gt;DE000PAH0038^FF_TAX_CF(ANN_R,2016,,,,USD)&lt;/Q&gt;&lt;R&gt;1&lt;/R&gt;&lt;C&gt;1&lt;/C&gt;&lt;D xsi:type="xsd:double"&gt;58.6284536123276&lt;/D&gt;&lt;/FQL&gt;&lt;FQL&gt;&lt;Q&gt;DE000PAH0038^FF_PTX_INC(ANN_R,2016,,,,USD)&lt;/Q&gt;&lt;R&gt;1&lt;/R&gt;&lt;C&gt;1&lt;/C&gt;&lt;D xsi:type="xsd:double"&gt;-74.1152149438858&lt;/D&gt;&lt;/FQL&gt;&lt;FQL&gt;&lt;Q&gt;DE000PAH0038^FF_TAX_CF(ANN_R,2017,,,,USD)&lt;/Q&gt;&lt;R&gt;1&lt;/R&gt;&lt;C&gt;1&lt;/C&gt;&lt;D xsi:type="xsd:double"&gt;0&lt;/D&gt;&lt;/FQL&gt;&lt;FQL&gt;&lt;Q&gt;DE000PAH0038^FF_PTX_INC(ANN_R,2017,,,,USD)&lt;/Q&gt;&lt;R&gt;1&lt;/R&gt;&lt;C&gt;1&lt;/C&gt;&lt;D xsi:type="xsd:double"&gt;-65.4202053546906&lt;/D&gt;&lt;/FQL&gt;&lt;FQL&gt;&lt;Q&gt;DE000PAH0038^FF_TAX_CF(ANN_R,2018,,,,USD)&lt;/Q&gt;&lt;R&gt;1&lt;/R&gt;&lt;C&gt;1&lt;/C&gt;&lt;D xsi:type="xsd:double"&gt;2.35949945449829&lt;/D&gt;&lt;/FQL&gt;&lt;FQL&gt;&lt;Q&gt;DE000PAH0038^FF_PTX_INC(ANN_R,2018,,,,USD)&lt;/Q&gt;&lt;R&gt;1&lt;/R&gt;&lt;C&gt;1&lt;/C&gt;&lt;D xsi:type="xsd:double"&gt;-149.828215360641&lt;/D&gt;&lt;/FQL&gt;&lt;FQL&gt;&lt;Q&gt;DE000PAH0038^FF_TAX_CF(ANN_R,2019,,,,USD)&lt;/Q&gt;&lt;R&gt;1&lt;/R&gt;&lt;C&gt;1&lt;/C&gt;&lt;D xsi:type="xsd:double"&gt;3.357745885849&lt;/D&gt;&lt;/FQL&gt;&lt;FQL&gt;&lt;Q&gt;DE000PAH0038^FF_PTX_INC(ANN_R,2019,,,,USD)&lt;/Q&gt;&lt;R&gt;1&lt;/R&gt;&lt;C&gt;1&lt;/C&gt;&lt;D xsi:type="xsd:double"&gt;11.1924862861633&lt;/D&gt;&lt;/FQL&gt;&lt;FQL&gt;&lt;Q&gt;DE000PAH0038^FF_TAX_CF(ANN_R,2020,,,,USD)&lt;/Q&gt;&lt;R&gt;1&lt;/R&gt;&lt;C&gt;1&lt;/C&gt;&lt;D xsi:type="xsd:double"&gt;-37.6191576719284&lt;/D&gt;&lt;/FQL&gt;&lt;FQL&gt;&lt;Q&gt;DE000PAH0038^FF_PTX_INC(ANN_R,2020,,,,USD)&lt;/Q&gt;&lt;R&gt;1&lt;/R&gt;&lt;C&gt;1&lt;/C&gt;&lt;D xsi:type="xsd:double"&gt;13.6796936988831&lt;/D&gt;&lt;/FQL&gt;&lt;FQL&gt;&lt;Q&gt;DE000A0D9PT0^FF_TAX_CF(ANN_R,2012,,,,USD)&lt;/Q&gt;&lt;R&gt;1&lt;/R&gt;&lt;C&gt;1&lt;/C&gt;&lt;D xsi:type="xsd:double"&gt;111.748834848404&lt;/D&gt;&lt;/FQL&gt;&lt;FQL&gt;&lt;Q&gt;DE000A0D9PT0^FF_PTX_INC(ANN_R,2012,,,,USD)&lt;/Q&gt;&lt;R&gt;1&lt;/R&gt;&lt;C&gt;1&lt;/C&gt;&lt;D xsi:type="xsd:double"&gt;347.192069649696&lt;/D&gt;&lt;/FQL&gt;&lt;FQL&gt;&lt;Q&gt;DE000A0D9PT0^FF_TAX_CF(ANN_R,2013,,,,USD)&lt;/Q&gt;&lt;R&gt;1&lt;/R&gt;&lt;C&gt;1&lt;/C&gt;&lt;D xsi:type="xsd:double"&gt;116.166585683823&lt;/D&gt;&lt;/FQL&gt;&lt;FQL&gt;&lt;Q&gt;DE000A0D9PT0^FF_PTX_INC(ANN_R,2013,,,,USD)&lt;/Q&gt;&lt;R&gt;1&lt;/R&gt;&lt;C&gt;1&lt;/C&gt;&lt;D xsi:type="xsd:double"&gt;339.206430196762&lt;/D&gt;&lt;/FQL&gt;&lt;FQL&gt;&lt;Q&gt;DE000A0D9PT0^FF_TAX_CF(ANN_R,2014,,,,USD)&lt;/Q&gt;&lt;R&gt;1&lt;/R&gt;&lt;C&gt;1&lt;/C&gt;&lt;D xsi:type="xsd:double"&gt;209.313018393517&lt;/D&gt;&lt;/FQL&gt;&lt;FQL&gt;&lt;Q&gt;DE000A0D9PT0^FF_PTX_INC(ANN_R,2014,,,,USD)&lt;/Q&gt;&lt;R&gt;1&lt;/R&gt;&lt;C&gt;1&lt;/C&gt;&lt;D xsi:type="xsd:double"&gt;340.498427259922&lt;/D&gt;&lt;/FQL&gt;&lt;FQL&gt;&lt;Q&gt;DE000A0D9PT0^FF_TAX_CF(ANN_R,2015,,,,USD)&lt;/Q&gt;&lt;R&gt;1&lt;/R&gt;&lt;C&gt;1&lt;/C&gt;&lt;D xsi:type="xsd:double"&gt;150.813230514526&lt;/D&gt;&lt;/FQL&gt;&lt;FQL&gt;&lt;Q&gt;DE000A0D9PT0^FF_PTX_INC(ANN_R,2015,,,,USD)&lt;/Q&gt;&lt;R&gt;1&lt;/R&gt;&lt;C&gt;1&lt;/C&gt;&lt;D xsi:type="xsd:double"&gt;323.472201037407&lt;/D&gt;&lt;/FQL&gt;&lt;FQL&gt;&lt;Q&gt;DE000A0D9PT0^FF_TAX_CF(ANN_R,2016,,,,USD)&lt;/Q&gt;&lt;R&gt;1&lt;/R&gt;&lt;C&gt;1&lt;/C&gt;&lt;D xsi:type="xsd:double"&gt;161.61541646719&lt;/D&gt;&lt;/FQL&gt;&lt;FQL&gt;&lt;Q&gt;DE000A0D9PT0^FF_PTX_INC(ANN_R,2016,,,,USD)&lt;/Q&gt;&lt;R&gt;1&lt;/R&gt;&lt;C&gt;1&lt;/C&gt;&lt;D xsi:type="xsd:double"&gt;428.098331093788&lt;/D&gt;&lt;/FQL&gt;&lt;FQL&gt;&lt;Q&gt;DE000A0D9PT0^FF_TAX_CF(ANN_R,2017,,,,USD)&lt;/Q&gt;&lt;R&gt;1&lt;/R&gt;&lt;C&gt;1&lt;/C&gt;&lt;D xsi:type="xsd:double"&gt;163.099339556694&lt;/D&gt;&lt;/FQL&gt;&lt;FQL&gt;&lt;Q&gt;DE000A0D9PT0^</t>
        </r>
      </text>
    </comment>
    <comment ref="A18" authorId="0" shapeId="0" xr:uid="{BA968F80-B578-4CF6-BB00-09C91DC8D5E9}">
      <text>
        <r>
          <rPr>
            <b/>
            <sz val="9"/>
            <color indexed="81"/>
            <rFont val="Tahoma"/>
            <family val="2"/>
          </rPr>
          <t>FF_PTX_INC(ANN_R,2017,,,,USD)&lt;/Q&gt;&lt;R&gt;1&lt;/R&gt;&lt;C&gt;1&lt;/C&gt;&lt;D xsi:type="xsd:double"&gt;491.441094362736&lt;/D&gt;&lt;/FQL&gt;&lt;FQL&gt;&lt;Q&gt;DE000A0D9PT0^FF_TAX_CF(ANN_R,2018,,,,USD)&lt;/Q&gt;&lt;R&gt;1&lt;/R&gt;&lt;C&gt;1&lt;/C&gt;&lt;D xsi:type="xsd:double"&gt;161.271787714958&lt;/D&gt;&lt;/FQL&gt;&lt;FQL&gt;&lt;Q&gt;DE000A0D9PT0^FF_PTX_INC(ANN_R,2018,,,,USD)&lt;/Q&gt;&lt;R&gt;1&lt;/R&gt;&lt;C&gt;1&lt;/C&gt;&lt;D xsi:type="xsd:double"&gt;664.788971304893&lt;/D&gt;&lt;/FQL&gt;&lt;FQL&gt;&lt;Q&gt;DE000A0D9PT0^FF_TAX_CF(ANN_R,2019,,,,USD)&lt;/Q&gt;&lt;R&gt;1&lt;/R&gt;&lt;C&gt;1&lt;/C&gt;&lt;D xsi:type="xsd:double"&gt;152.553588080406&lt;/D&gt;&lt;/FQL&gt;&lt;FQL&gt;&lt;Q&gt;DE000A0D9PT0^FF_PTX_INC(ANN_R,2019,,,,USD)&lt;/Q&gt;&lt;R&gt;1&lt;/R&gt;&lt;C&gt;1&lt;/C&gt;&lt;D xsi:type="xsd:double"&gt;656.551245546341&lt;/D&gt;&lt;/FQL&gt;&lt;FQL&gt;&lt;Q&gt;DE000A0D9PT0^FF_TAX_CF(ANN_R,2020,,,,USD)&lt;/Q&gt;&lt;R&gt;1&lt;/R&gt;&lt;C&gt;1&lt;/C&gt;&lt;D xsi:type="xsd:double"&gt;23.9394639730453&lt;/D&gt;&lt;/FQL&gt;&lt;FQL&gt;&lt;Q&gt;DE000A0D9PT0^FF_PTX_INC(ANN_R,2020,,,,USD)&lt;/Q&gt;&lt;R&gt;1&lt;/R&gt;&lt;C&gt;1&lt;/C&gt;&lt;D xsi:type="xsd:double"&gt;143.636783838272&lt;/D&gt;&lt;/FQL&gt;&lt;FQL&gt;&lt;Q&gt;DE0006599905^FF_TAX_CF(ANN_R,2012,,,,USD)&lt;/Q&gt;&lt;R&gt;1&lt;/R&gt;&lt;C&gt;1&lt;/C&gt;&lt;D xsi:type="xsd:double"&gt;721.743336796761&lt;/D&gt;&lt;/FQL&gt;&lt;FQL&gt;&lt;Q&gt;DE0006599905^FF_PTX_INC(ANN_R,2012,,,,USD)&lt;/Q&gt;&lt;R&gt;1&lt;/R&gt;&lt;C&gt;1&lt;/C&gt;&lt;D xsi:type="xsd:double"&gt;910.688780546188&lt;/D&gt;&lt;/FQL&gt;&lt;FQL&gt;&lt;Q&gt;DE0006599905^FF_TAX_CF(ANN_R,2013,,,,USD)&lt;/Q&gt;&lt;R&gt;1&lt;/R&gt;&lt;C&gt;1&lt;/C&gt;&lt;D xsi:type="xsd:double"&gt;538.349148511887&lt;/D&gt;&lt;/FQL&gt;&lt;FQL&gt;&lt;Q&gt;DE0006599905^FF_PTX_INC(ANN_R,2013,,,,USD)&lt;/Q&gt;&lt;R&gt;1&lt;/R&gt;&lt;C&gt;1&lt;/C&gt;&lt;D xsi:type="xsd:double"&gt;1843.53052434921&lt;/D&gt;&lt;/FQL&gt;&lt;FQL&gt;&lt;Q&gt;DE0006599905^FF_TAX_CF(ANN_R,2014,,,,USD)&lt;/Q&gt;&lt;R&gt;1&lt;/R&gt;&lt;C&gt;1&lt;/C&gt;&lt;D xsi:type="xsd:double"&gt;812.978130376339&lt;/D&gt;&lt;/FQL&gt;&lt;FQL&gt;&lt;Q&gt;DE0006599905^FF_PTX_INC(ANN_R,2014,,,,USD)&lt;/Q&gt;&lt;R&gt;1&lt;/R&gt;&lt;C&gt;1&lt;/C&gt;&lt;D xsi:type="xsd:double"&gt;2065.27483928204&lt;/D&gt;&lt;/FQL&gt;&lt;FQL&gt;&lt;Q&gt;DE0006599905^FF_TAX_CF(ANN_R,2015,,,,USD)&lt;/Q&gt;&lt;R&gt;1&lt;/R&gt;&lt;C&gt;1&lt;/C&gt;&lt;D xsi:type="xsd:double"&gt;781.234712481499&lt;/D&gt;&lt;/FQL&gt;&lt;FQL&gt;&lt;Q&gt;DE0006599905^FF_PTX_INC(ANN_R,2015,,,,USD)&lt;/Q&gt;&lt;R&gt;1&lt;/R&gt;&lt;C&gt;1&lt;/C&gt;&lt;D xsi:type="xsd:double"&gt;1648.41078794003&lt;/D&gt;&lt;/FQL&gt;&lt;FQL&gt;&lt;Q&gt;DE0006599905^FF_TAX_CF(ANN_R,2016,,,,USD)&lt;/Q&gt;&lt;R&gt;1&lt;/R&gt;&lt;C&gt;1&lt;/C&gt;&lt;D xsi:type="xsd:double"&gt;860.62145113945&lt;/D&gt;&lt;/FQL&gt;&lt;FQL&gt;&lt;Q&gt;DE0006599905^FF_PTX_INC(ANN_R,2016,,,,USD)&lt;/Q&gt;&lt;R&gt;1&lt;/R&gt;&lt;C&gt;1&lt;/C&gt;&lt;D xsi:type="xsd:double"&gt;2382.74885058403&lt;/D&gt;&lt;/FQL&gt;&lt;FQL&gt;&lt;Q&gt;DE0006599905^FF_TAX_CF(ANN_R,2017,,,,USD)&lt;/Q&gt;&lt;R&gt;1&lt;/R&gt;&lt;C&gt;1&lt;/C&gt;&lt;D xsi:type="xsd:double"&gt;791.810071706772&lt;/D&gt;&lt;/FQL&gt;&lt;FQL&gt;&lt;Q&gt;DE0006599905^FF_PTX_INC(ANN_R,2017,,,,USD)&lt;/Q&gt;&lt;R&gt;1&lt;/R&gt;&lt;C&gt;1&lt;/C&gt;&lt;D xsi:type="xsd:double"&gt;2401.37271034718&lt;/D&gt;&lt;/FQL&gt;&lt;FQL&gt;&lt;Q&gt;DE0006599905^FF_TAX_CF(ANN_R,2018,,,,USD)&lt;/Q&gt;&lt;R&gt;1&lt;/R&gt;&lt;C&gt;1&lt;/C&gt;&lt;D xsi:type="xsd:double"&gt;1061.77475452423&lt;/D&gt;&lt;/FQL&gt;&lt;FQL&gt;&lt;Q&gt;DE0006599905^FF_PTX_INC(ANN_R,2018,,,,USD)&lt;/Q&gt;&lt;R&gt;1&lt;/R&gt;&lt;C&gt;1&lt;/C&gt;&lt;D xsi:type="xsd:double"&gt;1723.614351511&lt;/D&gt;&lt;/FQL&gt;&lt;FQL&gt;&lt;Q&gt;DE0006599905^FF_TAX_CF(ANN_R,2019,,,,USD)&lt;/Q&gt;&lt;R&gt;1&lt;/R&gt;&lt;C&gt;1&lt;/C&gt;&lt;D xsi:type="xsd:double"&gt;1139.39510393143&lt;/D&gt;&lt;/FQL&gt;&lt;FQL&gt;&lt;Q&gt;DE0006599905^FF_PTX_INC(ANN_R,2019,,,,USD)&lt;/Q&gt;&lt;R&gt;1&lt;/R&gt;&lt;C&gt;1&lt;/C&gt;&lt;D xsi:type="xsd:double"&gt;1941.89637064934&lt;/D&gt;&lt;/FQL&gt;&lt;FQL&gt;&lt;Q&gt;DE0006599905^FF_TAX_CF(ANN_R,2020,,,,USD)&lt;/Q&gt;&lt;R&gt;1&lt;/R&gt;&lt;C&gt;1&lt;/C&gt;&lt;D xsi:type="xsd:double"&gt;1146.81432175636&lt;/D&gt;&lt;/FQL&gt;&lt;FQL&gt;&lt;Q&gt;DE0006599905^FF_PTX_INC(ANN_R,2020,,,,USD)&lt;/Q&gt;&lt;R&gt;1&lt;/R&gt;&lt;C&gt;1&lt;/C&gt;&lt;D xsi:type="xsd:double"&gt;2998.1328690052&lt;/D&gt;&lt;/FQL&gt;&lt;FQL&gt;&lt;Q&gt;DE0006231004^FF_TAX_CF(ANN_R,2012,,,,USD)&lt;/Q&gt;&lt;R&gt;1&lt;/R&gt;&lt;C&gt;1&lt;/C&gt;&lt;D xsi:type="xsd:double"&gt;24.6308221817017&lt;/D&gt;&lt;/FQL&gt;&lt;FQL&gt;&lt;Q&gt;DE0006231004^FF_PTX_INC(ANN_R,2012,,,,USD)&lt;/Q&gt;&lt;R&gt;1&lt;/R&gt;&lt;C&gt;1&lt;/C&gt;&lt;D xsi:type="xsd:double"&gt;560.027114868164&lt;/D&gt;&lt;/FQL&gt;&lt;FQL&gt;&lt;Q&gt;DE0006231004^FF_TAX_CF(ANN_R,2013,,,,USD)&lt;/Q&gt;&lt;R&gt;1&lt;/R&gt;&lt;C&gt;1&lt;/C&gt;&lt;D xsi:type="xsd:double"&gt;69.5159672498703&lt;/D&gt;&lt;/FQL&gt;&lt;FQL&gt;&lt;Q&gt;DE0006231004^FF_PTX_INC(ANN_R,2013,,,,USD)&lt;/Q&gt;&lt;R&gt;1&lt;/R&gt;&lt;C&gt;1&lt;/C&gt;&lt;D xsi:type="xsd:double"&gt;398.733095169067&lt;/D&gt;&lt;/FQL&gt;&lt;FQL&gt;&lt;Q&gt;DE0006231004^FF_TAX_CF(ANN_R,2014,,,,USD)&lt;/Q&gt;&lt;R&gt;1&lt;/R&gt;&lt;C&gt;1&lt;/C&gt;&lt;D xsi:type="xsd:double"&gt;70.5292115211487&lt;/D&gt;&lt;/FQL&gt;&lt;FQL&gt;&lt;Q&gt;DE0006231004^FF_PTX_INC(ANN_R,2014,,,,USD)&lt;/Q&gt;&lt;R&gt;1&lt;/R&gt;&lt;C&gt;1&lt;/C&gt;&lt;D xsi:type="xsd:double"&gt;699.866791248322&lt;/D&gt;&lt;/FQL&gt;&lt;FQL&gt;&lt;Q&gt;DE0006231004^FF_TAX_CF(ANN_R,2015,,,,USD)&lt;/Q&gt;&lt;R&gt;1&lt;/R&gt;&lt;C&gt;1&lt;/C&gt;&lt;D xsi:type="xsd:double"&gt;106.508213281631&lt;/D&gt;&lt;/FQL&gt;&lt;FQL&gt;&lt;Q&gt;DE0006231004^FF_PTX_INC(ANN_R,2015,,,,USD)&lt;/Q&gt;&lt;R&gt;1&lt;/R&gt;&lt;C&gt;1&lt;/C&gt;&lt;D xsi:type="xsd:double"&gt;590.948796272278&lt;/D&gt;&lt;/FQL&gt;&lt;FQL&gt;&lt;Q&gt;DE0006231004^FF_TAX_CF(ANN_R,2016,,,,USD)&lt;/Q&gt;&lt;R&gt;1&lt;/R&gt;&lt;C&gt;1&lt;/C&gt;&lt;D xsi:type="xsd:double"&gt;139.922111034393&lt;/D&gt;&lt;/FQL&gt;&lt;FQL&gt;&lt;Q&gt;DE0006231004^FF_PTX_INC(ANN_R,2016,,,,USD)&lt;/Q&gt;&lt;R&gt;1&lt;/R&gt;&lt;C&gt;1&lt;/C&gt;&lt;D xsi:type="xsd:double"&gt;779.56604719162&lt;/D&gt;&lt;/FQL&gt;&lt;FQL&gt;&lt;Q&gt;DE0006231004^FF_TAX_CF(ANN_R,2017,,,,USD)&lt;/Q&gt;&lt;R&gt;1&lt;/R&gt;&lt;C&gt;1&lt;/C&gt;&lt;D xsi:type="xsd:double"&gt;156.707902669907&lt;/D&gt;&lt;/FQL&gt;&lt;FQL&gt;&lt;Q&gt;DE0006231004^FF_PTX_INC(ANN_R,2017,,,,USD)&lt;/Q&gt;&lt;R&gt;1&lt;/R&gt;&lt;C&gt;1&lt;/C&gt;&lt;D xsi:type="xsd:double"&gt;1026.32640480995&lt;/D&gt;&lt;/FQL&gt;&lt;FQL&gt;&lt;Q&gt;DE0006231004^FF_TAX_CF(ANN_R,2018,,,,USD)&lt;/Q&gt;&lt;R&gt;1&lt;/R&gt;&lt;C&gt;1&lt;/C&gt;&lt;D xsi:type="xsd:double"&gt;268.791027545929&lt;/D&gt;&lt;/FQL&gt;&lt;FQL&gt;&lt;Q&gt;DE0006231004^FF_PTX_INC(ANN_R,2018,,,,USD)&lt;/Q&gt;&lt;R&gt;1&lt;/R&gt;&lt;C&gt;1&lt;/C&gt;&lt;D xsi:type="xsd:double"&gt;1684.10661506653&lt;/D&gt;&lt;/FQL&gt;&lt;FQL&gt;&lt;Q&gt;DE0006231004^FF_TAX_CF(ANN_R,2019,,,,USD)&lt;/Q&gt;&lt;R&gt;1&lt;/R&gt;&lt;C&gt;1&lt;/C&gt;&lt;D xsi:type="xsd:double"&gt;140.973567962646&lt;/D&gt;&lt;/FQL&gt;&lt;FQL&gt;&lt;Q&gt;DE0006231004^FF_PTX_INC(ANN_R,2019,,,,USD)&lt;/Q&gt;&lt;R&gt;1&lt;/R&gt;&lt;C&gt;1&lt;/C&gt;&lt;D xsi:type="xsd:double"&gt;1228.16172409058&lt;/D&gt;&lt;/FQL&gt;&lt;FQL&gt;&lt;Q&gt;DE0006231004^FF_TAX_CF(ANN_R,2020,,,,USD)&lt;/Q&gt;&lt;R&gt;1&lt;/R&gt;&lt;C&gt;1&lt;/C&gt;&lt;D xsi:type="xsd:double"&gt;76.1151566505432&lt;/D&gt;&lt;/FQL&gt;&lt;FQL&gt;&lt;Q&gt;DE0006231004^FF_PTX_INC(ANN_R,2020,,,,USD)&lt;/Q&gt;&lt;R&gt;1&lt;/R&gt;&lt;C&gt;1&lt;/C&gt;&lt;D xsi:type="xsd:double"&gt;484.674453377724&lt;/D&gt;&lt;/FQL&gt;&lt;FQL&gt;&lt;Q&gt;DE0006048432^FF_TAX_CF(ANN_R,2012,,,,USD)&lt;/Q&gt;&lt;R&gt;1&lt;/R&gt;&lt;C&gt;1&lt;/C&gt;&lt;D xsi:type="xsd:double"&gt;755.267987251282&lt;/D&gt;&lt;/FQL&gt;&lt;FQL&gt;&lt;Q&gt;DE0006048432^FF_PTX_INC(ANN_R,2012,,,,USD)&lt;/Q&gt;&lt;R&gt;1&lt;/R&gt;&lt;C&gt;1&lt;/C&gt;&lt;D xsi:type="xsd:double"&gt;2643.43795537949&lt;/D&gt;&lt;/FQL&gt;&lt;FQL&gt;&lt;Q&gt;DE0006048432^FF_TAX_CF(ANN_R,2013,,,,USD)&lt;/Q&gt;&lt;R&gt;1&lt;/R&gt;&lt;C&gt;1&lt;/C&gt;&lt;D xsi:type="xsd:double"&gt;708.948077201843&lt;/D&gt;&lt;/FQL&gt;&lt;FQL&gt;&lt;Q&gt;DE0006048432^FF_PTX_INC(ANN_R,2013,,,,USD)&lt;/Q&gt;&lt;R&gt;1&lt;/R&gt;&lt;C&gt;1&lt;/C&gt;&lt;D xsi:type="xsd:double"&gt;2883.586561203&lt;/D&gt;&lt;/FQL&gt;&lt;FQL&gt;&lt;Q&gt;DE0006048432^FF_TAX_CF(ANN_R,2014,,,,USD)&lt;/Q&gt;&lt;R&gt;1&lt;/R&gt;&lt;C&gt;1&lt;/C&gt;&lt;D xsi:type="xsd:double"&gt;752.094305634499&lt;/D&gt;&lt;/FQL&gt;&lt;FQL&gt;&lt;Q&gt;DE0006048432^FF_PTX_INC(ANN_R,2014,,,,USD)&lt;/Q&gt;&lt;R&gt;1&lt;/R&gt;&lt;C&gt;1&lt;/C&gt;&lt;D xsi:type="xsd:double"&gt;2911.54673874378&lt;/D&gt;&lt;/FQL&gt;&lt;FQL&gt;&lt;Q&gt;DE0006048432^FF_TAX_CF(ANN_R,2015,,,,USD)&lt;/Q&gt;&lt;R&gt;1&lt;/R&gt;&lt;C&gt;1&lt;/C&gt;&lt;D xsi:type="xsd:double"&gt;792.87838101387&lt;/D&gt;&lt;/FQL&gt;&lt;FQL&gt;&lt;Q&gt;DE0006048432^FF_PTX_INC(ANN_R,2015,,,,USD)&lt;/Q&gt;&lt;R&gt;1&lt;/R&gt;&lt;C&gt;1&lt;/C&gt;&lt;D xsi:type="xsd:double"&gt;2886.52087521553&lt;/D&gt;&lt;/FQL&gt;&lt;FQL&gt;&lt;Q&gt;DE0006048432^FF_TAX_CF(ANN_R,2016,,,,USD)&lt;/Q&gt;&lt;R&gt;1&lt;/R&gt;&lt;C&gt;1&lt;/C&gt;&lt;D xsi:type="xsd:double"&gt;850.665675997734&lt;/D&gt;&lt;/FQL&gt;&lt;FQL&gt;&lt;Q&gt;DE0006048432^FF_PTX_INC(ANN_R,2016,,,,USD)&lt;/Q&gt;&lt;R&gt;1&lt;/R&gt;&lt;C&gt;1&lt;/C&gt;&lt;D xsi:type="xsd:double"&gt;3035.40522098541&lt;/D&gt;&lt;/FQL&gt;&lt;FQL&gt;&lt;Q&gt;DE0006048432^FF_TAX_CF(ANN_R,2017,,,,USD)&lt;/Q&gt;&lt;R&gt;1&lt;/R&gt;&lt;C&gt;1&lt;/C&gt;&lt;D xsi:type="xsd:double"&gt;820.008436083794&lt;/D&gt;&lt;/FQL&gt;&lt;FQL&gt;&lt;Q&gt;DE0006048432^FF_PTX_INC(ANN_R,2017,,,,USD)&lt;/Q&gt;&lt;R&gt;1&lt;/R&gt;&lt;C&gt;1&lt;/C&gt;&lt;D xsi:type="xsd:double"&gt;3374.78024864197&lt;/D&gt;&lt;/FQL&gt;&lt;FQL&gt;&lt;Q&gt;DE0006048432^FF_TAX_CF(ANN_R,2018,,,,USD)&lt;/Q&gt;&lt;R&gt;1&lt;/R&gt;&lt;C&gt;1&lt;/C&gt;&lt;D xsi:type="xsd:double"&gt;691.333340167999&lt;/D&gt;&lt;/FQL&gt;&lt;FQL&gt;&lt;Q&gt;DE0006048432^FF_PTX_INC(ANN_R,2018,,,,USD)&lt;/Q&gt;&lt;R&gt;1&lt;/R&gt;&lt;C&gt;1&lt;/C&gt;&lt;D xsi:type="xsd:double"&gt;3598.23666810989&lt;/D&gt;&lt;/FQL&gt;&lt;FQL&gt;&lt;Q&gt;DE0006048432^FF_TAX_CF(ANN_R,2019,,,,USD)&lt;/Q&gt;&lt;R&gt;1&lt;/R&gt;&lt;C&gt;1&lt;/C&gt;&lt;D xsi:type="xsd:double"&gt;679.383917570114&lt;/D&gt;&lt;/FQL&gt;&lt;FQL&gt;&lt;Q&gt;DE0006048432^FF_PTX_INC(ANN_R,2019,,,,USD)&lt;/Q&gt;&lt;R&gt;1&lt;/R&gt;&lt;C&gt;1&lt;/C&gt;&lt;D xsi:type="xsd:double"&gt;3146.20789504051&lt;/D&gt;&lt;/FQL&gt;&lt;FQL&gt;&lt;Q&gt;DE0006048432^FF_TAX_CF(ANN_R,2020,,,,USD)&lt;/Q&gt;&lt;R&gt;1&lt;/R&gt;&lt;C&gt;1&lt;/C&gt;&lt;D xsi:type="xsd:double"&gt;704.504225492477&lt;/D&gt;&lt;/FQL&gt;&lt;FQL&gt;&lt;Q&gt;DE0006048432^FF_PTX_INC(ANN_R,2020,,,,USD)&lt;/Q&gt;&lt;R&gt;1&lt;/R&gt;&lt;C&gt;1&lt;/C&gt;&lt;D xsi:type="xsd:double"&gt;2194.45086419582&lt;/D&gt;&lt;/FQL&gt;&lt;FQL&gt;&lt;Q&gt;DE0006047004^FF_TAX_CF(ANN_R,2012,,,,USD)&lt;/Q&gt;&lt;R&gt;1&lt;/R&gt;&lt;C&gt;1&lt;/C&gt;&lt;D xsi:type="xsd:double"&gt;421.819739818573&lt;/D&gt;&lt;/FQL&gt;&lt;FQL&gt;&lt;Q&gt;DE0006047004^FF_PTX_INC(ANN_R,2012,,,,USD)&lt;/Q&gt;&lt;R&gt;1&lt;/R&gt;&lt;C&gt;1&lt;/C&gt;&lt;D xsi:type="xsd:double"&gt;703.503871798515&lt;/D&gt;&lt;/FQL&gt;&lt;FQL&gt;&lt;Q&gt;DE0006047004^FF_TAX_CF(ANN_R,2013,,,,USD)&lt;/Q&gt;&lt;R&gt;1&lt;/R&gt;&lt;C&gt;1&lt;/C&gt;&lt;D xsi:type="xsd:double"&gt;513.124404191971&lt;/D&gt;&lt;/FQL&gt;&lt;FQL&gt;&lt;Q&gt;DE0006047004^FF_PTX_INC(ANN_R,2013,,,,USD)&lt;/Q&gt;&lt;R&gt;1&lt;/R&gt;&lt;C&gt;1&lt;/C&gt;&lt;D xsi:type="xsd:double"&gt;1130.06854553223&lt;/D&gt;&lt;/FQL&gt;&lt;FQL&gt;&lt;Q&gt;DE0006047004^FF_TAX_CF(ANN_R,2014,,,,USD)&lt;/Q&gt;&lt;R&gt;1&lt;/R&gt;&lt;C&gt;1&lt;/C&gt;&lt;D xsi:type="xsd:double"&gt;417.830169796944&lt;/D&gt;&lt;/FQL&gt;&lt;FQL&gt;&lt;Q&gt;DE0006047004^FF_PTX_INC(ANN_R,2014,,,,USD)&lt;/Q&gt;&lt;R&gt;1&lt;/R&gt;&lt;C&gt;1&lt;/C&gt;&lt;D xsi:type="xsd:double"&gt;971.090372407436&lt;/D&gt;&lt;/FQL&gt;&lt;FQL&gt;&lt;Q&gt;DE0006047004^FF_TAX_CF(ANN_R,2015,,,,USD)&lt;/Q&gt;&lt;R&gt;1&lt;/R&gt;&lt;C&gt;1&lt;/C&gt;&lt;D xsi:type="xsd:double"&gt;391.559938931465&lt;/D&gt;&lt;/FQL&gt;&lt;FQL&gt;&lt;Q&gt;DE0006047004^FF_PTX_INC(ANN_R,2015,,,,USD)&lt;/Q&gt;&lt;R&gt;1&lt;/R&gt;&lt;C&gt;1&lt;/C&gt;&lt;D xsi:type="xsd:double"&gt;1201.51570045948&lt;/D&gt;&lt;/FQL&gt;&lt;FQL&gt;&lt;Q&gt;DE0006047004^FF_TAX_CF(ANN_R,2016,,,,USD)&lt;/Q&gt;&lt;R&gt;1&lt;/R&gt;&lt;C&gt;1&lt;/C&gt;&lt;D xsi:type="xsd:double"&gt;360.509679853916&lt;/D&gt;&lt;/FQL&gt;&lt;FQL&gt;&lt;Q&gt;DE0006047004^FF_PTX_INC(ANN_R,2016,,,,USD)&lt;/Q&gt;&lt;R&gt;1&lt;/R&gt;&lt;C&gt;1&lt;/C&gt;&lt;D xsi:type="xsd:double"&gt;994.250077486038&lt;/D&gt;&lt;/FQL&gt;&lt;FQL&gt;&lt;Q&gt;DE0006047004^FF_TAX_CF(ANN_R,2017,,,,USD)&lt;/Q&gt;&lt;R&gt;1&lt;/R&gt;&lt;C&gt;1&lt;/C&gt;&lt;D xsi:type="xsd:double"&gt;408.312316179276&lt;/D&gt;&lt;/FQL&gt;&lt;FQL&gt;&lt;Q&gt;DE0006047004^FF_PTX_INC(ANN_R,2017,,,,USD)&lt;/Q&gt;&lt;R&gt;1&lt;/R&gt;&lt;C&gt;1&lt;/C&gt;&lt;D xsi:type="xsd:double"&gt;1615.76627880335&lt;/D&gt;&lt;/FQL&gt;&lt;FQL&gt;&lt;Q&gt;DE0006047004^FF_TAX_CF(ANN_R,2018,,,,USD)&lt;/Q&gt;&lt;R&gt;1&lt;/R&gt;&lt;C&gt;1&lt;/C&gt;&lt;D xsi:type="xsd:double"&gt;307.678728866577&lt;/D&gt;&lt;/FQL&gt;&lt;FQL&gt;&lt;Q&gt;DE0006047004^FF_PTX_INC(ANN_R,2018,,,,USD)&lt;/Q&gt;&lt;R&gt;1&lt;/R&gt;&lt;C&gt;1&lt;/C&gt;&lt;D xsi:type="xsd:double"&gt;1791.92186071873&lt;/D&gt;&lt;/FQL&gt;&lt;FQL&gt;&lt;Q&gt;DE0006047004^FF_TAX_CF(ANN_R,2019,,,,USD)&lt;/Q&gt;&lt;R&gt;1&lt;/R&gt;&lt;C&gt;1&lt;/C&gt;&lt;D xsi:type="xsd:double"&gt;329.171021676064&lt;/D&gt;&lt;/FQL&gt;&lt;FQL&gt;&lt;Q&gt;DE0006047004^FF_PTX_INC(ANN_R,2019,,,,USD)&lt;/Q&gt;&lt;R&gt;1&lt;/R&gt;&lt;C&gt;1&lt;/C&gt;&lt;D xsi:type="xsd:double"&gt;1503.59860768318&lt;/D&gt;&lt;/FQL&gt;&lt;FQL&gt;&lt;Q&gt;DE0006047004^FF_TAX_CF(ANN_R,2020,,,,USD)&lt;/Q&gt;&lt;R&gt;1&lt;/R&gt;&lt;C&gt;1&lt;/C&gt;&lt;D xsi:type="xsd:double"&gt;388.617298495769&lt;/D&gt;&lt;/FQL&gt;&lt;FQL&gt;&lt;Q&gt;DE0006047004^FF_PTX_INC(ANN_R,2020,,,,USD)&lt;/Q&gt;&lt;R&gt;1&lt;/R&gt;&lt;C&gt;1&lt;/C&gt;&lt;D xsi:type="xsd:double"&gt;-2144.17798985243&lt;/D&gt;&lt;/FQL&gt;&lt;FQL&gt;&lt;Q&gt;DE0005785604^FF_TAX_CF(ANN_R,2012,,,,USD)&lt;/Q&gt;&lt;R&gt;1&lt;/R&gt;&lt;C&gt;1&lt;/C&gt;&lt;D xsi:type="xsd:double"&gt;846.465312242508&lt;/D&gt;&lt;/FQL&gt;&lt;FQL&gt;&lt;Q&gt;DE0005785604^FF_PTX_INC(ANN_R,2012,,,,USD)&lt;/Q&gt;&lt;R&gt;1&lt;/R&gt;&lt;C&gt;1&lt;/C&gt;&lt;D xsi:type="xsd:double"&gt;3087.86435604095&lt;/D&gt;&lt;/FQL&gt;&lt;FQL&gt;&lt;Q&gt;DE0005785604^FF_TAX_CF(ANN_R,2013,,,,USD)&lt;/Q&gt;&lt;R&gt;1&lt;/R&gt;&lt;C&gt;1&lt;/C&gt;&lt;D xsi:type="xsd:double"&gt;860.296543121338&lt;/D&gt;&lt;/FQL&gt;&lt;FQL&gt;&lt;Q&gt;DE0005785604^FF_PTX_INC(ANN_R,2013,,,,USD)&lt;/Q&gt;&lt;R&gt;1&lt;/R&gt;&lt;C&gt;1&lt;/C&gt;&lt;D xsi:type="xsd:double"&gt;3135.83400440216&lt;/D&gt;&lt;/FQL&gt;&lt;FQL&gt;&lt;Q&gt;DE0005785604^FF_TAX_CF(ANN_R,2014,,,,USD)&lt;/Q&gt;&lt;R&gt;1&lt;/R&gt;&lt;C&gt;1&lt;/C&gt;&lt;D xsi:type="xsd:double"&gt;1035.95353209972&lt;/D&gt;&lt;/FQL&gt;&lt;FQL&gt;&lt;Q&gt;DE0005785604^FF_PTX_INC(ANN_R,2014,,,,USD)&lt;/Q&gt;&lt;R&gt;1&lt;/R&gt;&lt;C&gt;1&lt;/C&gt;&lt;D xsi:type="xsd:double"&gt;3336.00913345814&lt;/D&gt;&lt;/FQL&gt;&lt;FQL&gt;&lt;Q&gt;DE0005785604^FF_TAX_CF(ANN_R,2015,,,,USD)&lt;/Q&gt;&lt;R&gt;1&lt;/R&gt;&lt;C&gt;1&lt;/C&gt;&lt;D xsi:type="xsd:double"&gt;953.671898841858&lt;/D&gt;&lt;/FQL&gt;&lt;FQL&gt;&lt;Q&gt;DE0005785604^FF_PTX_INC(ANN_R,2015,,,,USD)&lt;/Q&gt;&lt;R&gt;1&lt;/R&gt;&lt;C&gt;1&lt;/C&gt;&lt;D xsi:type="xsd:double"&gt;3682.72601866722&lt;/D&gt;&lt;/FQL&gt;&lt;FQL&gt;&lt;Q&gt;DE0005785604^FF_TAX_CF(ANN_R,2016,,,,USD)&lt;/Q&gt;&lt;R&gt;1&lt;/R&gt;&lt;C&gt;1&lt;/C&gt;&lt;D xsi:type="xsd:double"&gt;988.94033074379&lt;/D&gt;&lt;/FQL&gt;&lt;FQL&gt;&lt;Q&gt;DE0005785604^FF_PTX_INC(ANN_R,2016,,,,USD)&lt;/Q&gt;&lt;R&gt;1&lt;/R&gt;&lt;C&gt;1&lt;/C&gt;&lt;D xsi:type="xsd:double"&gt;4115.05372524261&lt;/D&gt;&lt;/FQL&gt;&lt;FQL&gt;&lt;Q&gt;DE0005785604^FF_TAX_CF(ANN_R,2017,,,,USD)&lt;/Q&gt;&lt;R&gt;1&lt;/R&gt;&lt;C&gt;1&lt;/C&gt;&lt;D xsi:type="xsd:double"&gt;1338.85834062099&lt;/D&gt;&lt;/FQL&gt;&lt;FQL&gt;&lt;Q&gt;DE0005785604^FF_PTX_INC(ANN_R,2017,,,,USD)&lt;/Q&gt;&lt;R&gt;1&lt;/R&gt;&lt;C&gt;1&lt;/C&gt;&lt;D xsi:type="xsd:double"&gt;4441.80635666847&lt;/D&gt;&lt;/FQL&gt;&lt;FQL&gt;&lt;Q&gt;DE0005785604^FF_TAX_CF(ANN_R,2018,,,,USD)&lt;/Q&gt;&lt;R&gt;1&lt;/R&gt;&lt;C&gt;1&lt;/C&gt;&lt;D xsi:type="xsd:double"&gt;1083.01024961472&lt;/D&gt;&lt;/FQL&gt;&lt;FQL&gt;&lt;Q&gt;DE0005785604^FF_PTX_INC(ANN_R,2018,,,,USD)&lt;/Q&gt;&lt;R&gt;1&lt;/R&gt;&lt;C&gt;1&lt;/C&gt;&lt;D xsi:type="xsd:double"&gt;5502.35272789001&lt;/D&gt;&lt;/FQL&gt;&lt;FQL&gt;&lt;Q&gt;DE0005785604^FF_TAX_CF(ANN_R,2019,,,,USD)&lt;/Q&gt;&lt;R&gt;1&lt;/R&gt;&lt;C&gt;1&lt;/C&gt;&lt;D xsi:type="xsd:double"&gt;865.179189920425&lt;/D&gt;&lt;/FQL&gt;&lt;FQL&gt;&lt;Q&gt;DE0005785604^FF_PTX_INC(ANN_R,2019,,,,USD)&lt;/Q&gt;&lt;R&gt;1&lt;/R&gt;&lt;C&gt;1&lt;/C&gt;&lt;D xsi:type="xsd:double"&gt;4378.50063514709&lt;/D&gt;&lt;/FQL&gt;&lt;FQL&gt;&lt;Q&gt;DE0005785604^FF_TAX_CF(ANN_R,2020,,,,USD)&lt;/Q&gt;&lt;R&gt;1&lt;/R&gt;&lt;C&gt;1&lt;/C&gt;&lt;D xsi:type="xsd:double"&gt;872.080473303795&lt;/D&gt;&lt;/FQL&gt;&lt;FQL&gt;&lt;Q&gt;DE0005785604^FF_PTX_INC(ANN_R,2020,,,,USD)&lt;/Q&gt;&lt;R&gt;1&lt;/R&gt;&lt;C&gt;1&lt;/C&gt;&lt;D xsi:type="xsd:double"&gt;4247.54489350319&lt;/D&gt;&lt;/FQL&gt;&lt;FQL&gt;&lt;Q&gt;DE0005557508^FF_TAX_CF(ANN_R,2012,,,,USD)&lt;/Q&gt;&lt;R&gt;1&lt;/R&gt;&lt;C&gt;1&lt;/C&gt;&lt;D xsi:type="xsd:double"&gt;891.421740055084&lt;/D&gt;&lt;/FQL&gt;&lt;FQL&gt;&lt;Q&gt;DE0005557508^FF_PTX_INC(ANN_R,2012,,,,USD)&lt;/Q&gt;&lt;R&gt;1&lt;/R&gt;&lt;C&gt;1&lt;/C&gt;&lt;D xsi:type="xsd:double"&gt;-7989.39945697784&lt;/D&gt;&lt;/FQL&gt;&lt;FQL&gt;&lt;Q&gt;DE0005557508^FF_TAX_CF(ANN_R,2013,,,,USD)&lt;/Q&gt;&lt;R&gt;1&lt;/R&gt;&lt;C&gt;1&lt;/C&gt;&lt;D xsi:type="xsd:double"&gt;860.296543121338&lt;/D&gt;&lt;/FQL&gt;&lt;FQL&gt;&lt;Q&gt;DE0005557508^FF_PTX_INC(ANN_R,2013,,,,USD)&lt;/Q&gt;&lt;R&gt;1&lt;/R&gt;&lt;C&gt;1&lt;/C&gt;&lt;D xsi:type="xsd:double"&gt;2919.43225049973&lt;/D&gt;&lt;/FQL&gt;&lt;FQL&gt;&lt;Q&gt;DE0005557508^FF_TAX_CF(ANN_R,2014,,,,USD)&lt;/Q&gt;&lt;R&gt;1&lt;/R&gt;&lt;C&gt;1&lt;/C&gt;&lt;D xsi:type="xsd:double"&gt;900.656143784523&lt;/D&gt;&lt;/FQL&gt;&lt;FQL&gt;&lt;Q&gt;DE0005557508^FF_PTX_INC(ANN_R,2014,,,,USD)&lt;/Q&gt;&lt;R&gt;1&lt;/R&gt;&lt;C&gt;1&lt;/C&gt;&lt;D xsi:type="xsd:double"&gt;6032.67178487778&lt;/D&gt;&lt;/FQL&gt;&lt;FQL&gt;&lt;Q&gt;DE0005557508^FF_TAX_CF(ANN_R,2015,,,,USD)&lt;/Q&gt;&lt;R&gt;1&lt;/R&gt;&lt;C&gt;1&lt;/C&gt;&lt;D xsi:type="xsd:double"&gt;770.699964761734&lt;/D&gt;&lt;/FQL&gt;&lt;FQL&gt;&lt;Q&gt;DE0005557508^FF_PTX_INC(ANN_R,2015,,,,USD)&lt;/Q&gt;&lt;R&gt;1&lt;/R&gt;&lt;C&gt;1&lt;/C&gt;&lt;D xsi:type="xsd:double"&gt;5271.80954313278&lt;/D&gt;&lt;/FQL&gt;&lt;FQL&gt;&lt;Q&gt;DE0005557508^FF_TAX_CF(ANN_R,2016,,,,USD)&lt;/Q&gt;&lt;R&gt;1&lt;/R&gt;&lt;C&gt;1&lt;/C&gt;&lt;D xsi:type="xsd:double"&gt;582.96594440937&lt;/D&gt;&lt;/FQL&gt;&lt;FQL&gt;&lt;Q&gt;DE0005557508^FF_PTX_INC(ANN_R,2016,,,,USD)&lt;/Q&gt;&lt;R&gt;1&lt;/R&gt;&lt;C&gt;1&lt;/C&gt;&lt;D xsi:type="xsd:double"&gt;5088.50729465485&lt;/D&gt;&lt;/FQL&gt;&lt;FQL&gt;&lt;Q&gt;DE0005557508^FF_TAX_CF(ANN_R,2017,,,,USD)&lt;/Q&gt;&lt;R&gt;1&lt;/R&gt;&lt;C&gt;1&lt;/C&gt;&lt;D xsi:type="xsd:double"&gt;715.110520601273&lt;/D&gt;&lt;/FQL&gt;&lt;FQL&gt;&lt;Q&gt;DE0005557508^FF_PTX_INC(ANN_R,2017,,,,USD)&lt;/Q&gt;&lt;R&gt;1&lt;/R&gt;&lt;C&gt;1&lt;/C&gt;&lt;D xsi:type="xsd:double"&gt;5547.18224024773&lt;/D&gt;&lt;/FQL&gt;&lt;FQL&gt;&lt;Q&gt;DE0005557508^FF_TAX_CF(ANN_R,2018,,,,USD)&lt;/Q&gt;&lt;R&gt;1&lt;/R&gt;&lt;C&gt;1&lt;/C&gt;&lt;D xsi:type="xsd:double"&gt;822.285559892654&lt;/D&gt;&lt;/FQL&gt;&lt;FQL&gt;&lt;Q&gt;DE0005557508^FF_PTX_INC(ANN_R,2018,,,,USD)&lt;/Q&gt;&lt;R&gt;1&lt;/R&gt;&lt;C&gt;1&lt;/C&gt;&lt;D xsi:type="xsd:double"&gt;6703.33795022964&lt;/D&gt;&lt;/FQL&gt;&lt;FQL&gt;&lt;Q&gt;DE0005557508^FF_TAX_CF(ANN_R,2019,,,,USD)&lt;/Q&gt;&lt;R&gt;1&lt;/R&gt;&lt;C&gt;1&lt;/C&gt;&lt;D xsi:type="xsd:double"&gt;848.39046049118&lt;/D&gt;&lt;/FQL&gt;&lt;FQL&gt;&lt;Q&gt;DE0005557508^FF_PTX_INC(ANN_R,2019,,,,USD)&lt;/Q&gt;&lt;R&gt;1&lt;/R&gt;&lt;C&gt;1&lt;/C&gt;&lt;D xsi:type="xsd:double"&gt;8028.37041306496&lt;/D&gt;&lt;/FQL&gt;&lt;FQL&gt;&lt;Q&gt;DE0005557508^FF_TAX_CF(ANN_R,2020,,,,USD)&lt;/Q&gt;&lt;R&gt;1&lt;/R&gt;&lt;C&gt;1&lt;/C&gt;&lt;D xsi:type="xsd:double"&gt;786.582387685776&lt;/D&gt;&lt;/FQL&gt;&lt;FQL&gt;&lt;Q&gt;DE0005557508^FF_PTX_INC(ANN_R,2020,,,,USD)&lt;/Q&gt;&lt;R&gt;1&lt;/R&gt;&lt;C&gt;1&lt;/C&gt;&lt;D xsi:type="xsd:double"&gt;9905.23821246624&lt;/D&gt;&lt;/FQL&gt;&lt;FQL&gt;&lt;Q&gt;DE0005552004^FF_TAX_CF(ANN_R,2012,,,,USD)&lt;/Q&gt;&lt;R&gt;1&lt;/R&gt;&lt;C&gt;1&lt;/C&gt;&lt;D xsi:type="xsd:double"&gt;676.915355920792&lt;/D&gt;&lt;/FQL&gt;&lt;FQL&gt;&lt;Q&gt;DE0005552004^FF_PTX_INC(ANN_R,2012,,,,USD)&lt;/Q&gt;&lt;R&gt;1&lt;/R&gt;&lt;C&gt;1&lt;/C&gt;&lt;D xsi:type="xsd:double"&gt;2834.82389092445&lt;/D&gt;&lt;/FQL&gt;&lt;FQL&gt;&lt;Q&gt;DE0005552004^FF_TAX_CF(ANN_R,2013,,,,USD)&lt;/Q&gt;&lt;R&gt;1&lt;/R&gt;&lt;C&gt;1&lt;/C&gt;&lt;D xsi:type="xsd:double"&gt;744.793766498566&lt;/D&gt;&lt;/FQL&gt;&lt;FQL&gt;&lt;Q&gt;DE0005552004^FF_PTX_INC(ANN_R,2013,,,,USD)&lt;/Q&gt;&lt;R&gt;1&lt;/R&gt;&lt;C&gt;1&lt;/C&gt;&lt;D xsi:type="xsd:double"&gt;3407.99571943283&lt;/D&gt;&lt;/FQL&gt;&lt;FQL&gt;&lt;Q&gt;DE0005552004^FF_TAX_CF(ANN_R,2014,,,,USD)&lt;/Q&gt;&lt;R&gt;1&lt;/R&gt;&lt;C&gt;1&lt;/C&gt;&lt;D xsi:type="xsd:double"&gt;726.891850948334&lt;/D&gt;&lt;/FQL&gt;&lt;FQL&gt;&lt;Q&gt;DE0005552004^FF_PTX_INC(ANN_R,2014,,,,USD)&lt;/Q&gt;&lt;R&gt;1&lt;/R&gt;&lt;C&gt;1&lt;/C&gt;&lt;D xsi:type="xsd:double"&gt;3411.61649751663&lt;/D&gt;&lt;/FQL&gt;&lt;FQL&gt;&lt;Q&gt;DE0005552004^FF_TAX_CF(ANN_R,2015,,,,USD)&lt;/Q&gt;&lt;R&gt;1&lt;/R&gt;&lt;C&gt;1&lt;/C&gt;&lt;D xsi:type="xsd:double"&gt;648.718675374985&lt;/D&gt;&lt;/FQL&gt;&lt;FQL&gt;&lt;Q&gt;DE0005552004^FF_PTX_INC(ANN_R,2015,,,,USD)&lt;/Q&gt;&lt;R&gt;1&lt;/R&gt;&lt;C&gt;1&lt;/C&gt;&lt;D xsi:type="xsd:double"&gt;2278.832269907&lt;/D&gt;&lt;/FQL&gt;&lt;FQL&gt;&lt;Q&gt;DE0005552004^FF_TAX_CF(ANN_R,2016,,,,USD)&lt;/Q&gt;&lt;R&gt;1&lt;/R&gt;&lt;C&gt;1&lt;/C&gt;&lt;D xsi:type="xsd:double"&gt;584.072141647339&lt;/D&gt;&lt;/FQL&gt;&lt;FQL&gt;&lt;Q&gt;DE0005552004^FF_PTX_INC(ANN_R,2016,,,,USD)&lt;/Q&gt;&lt;R&gt;1&lt;/R&gt;&lt;C&gt;1&lt;/C&gt;&lt;D xsi:type="xsd:double"&gt;3460.1849603653&lt;/D&gt;&lt;/FQL&gt;&lt;FQL&gt;&lt;Q&gt;DE0005552004^FF_TAX_CF(ANN_R,2017,,,,USD)&lt;/Q&gt;&lt;R&gt;1&lt;/R&gt;&lt;C&gt;1&lt;/C&gt;&lt;D xsi:type="xsd:double"&gt;706.087044000626&lt;/D&gt;&lt;/FQL&gt;&lt;FQL&gt;&lt;Q&gt;DE0005552004^FF_PTX_INC(ANN_R,2017,,,,USD)&lt;/Q&gt;&lt;R&gt;1&lt;/R&gt;&lt;C&gt;1&lt;/C&gt;&lt;D xsi:type="xsd:double"&gt;3753.76626586914&lt;/D&gt;&lt;/FQL&gt;&lt;FQL&gt;&lt;Q&gt;DE0005552004^FF_TAX_CF(ANN_R,2018,,,,USD)&lt;/Q&gt;&lt;R&gt;1&lt;/R&gt;&lt;C&gt;1&lt;/C&gt;&lt;D xsi:type="xsd:double"&gt;683.075092077255&lt;/D&gt;&lt;/FQL&gt;&lt;FQL&gt;&lt;Q&gt;DE0005552004^FF_PTX_INC(ANN_R,2018,,,,USD)&lt;/Q&gt;&lt;R&gt;1&lt;/R&gt;&lt;C&gt;1&lt;/C&gt;&lt;D xsi:type="xsd:double"&gt;3053.19229412079&lt;/D&gt;&lt;/FQL&gt;&lt;FQL&gt;&lt;Q&gt;DE0005552004^FF_TAX_CF(ANN_R,2019,,,,USD)&lt;/Q&gt;&lt;R&gt;1&lt;/R&gt;&lt;C&gt;1&lt;/C&gt;&lt;D xsi:type="xsd:double"&gt;943.526593923569&lt;/D&gt;&lt;/FQL&gt;&lt;FQL&gt;&lt;Q&gt;DE0005552004^FF_PTX_INC(ANN_R,2019,,,,USD)&lt;/Q&gt;&lt;R&gt;1&lt;/R&gt;&lt;C&gt;1&lt;/C&gt;&lt;D xsi:type="xsd:double"&gt;3897.22372484207&lt;/D&gt;&lt;/FQL&gt;&lt;FQL&gt;&lt;Q&gt;DE0005552004^FF_TAX_CF(ANN_R,2020,,,,USD)&lt;/Q&gt;&lt;R&gt;1&lt;/R&gt;&lt;C&gt;1&lt;/C&gt;&lt;D xsi:type="xsd:double"&gt;859.540754079819&lt;/D&gt;&lt;/FQL&gt;&lt;FQL&gt;&lt;Q&gt;DE0005552004^FF_PTX_INC(ANN_R,2020,,,,USD)&lt;/Q&gt;&lt;R&gt;1&lt;/R&gt;&lt;C&gt;1&lt;/C&gt;&lt;D xsi:type="xsd:double"&gt;4793.5926669836&lt;/D&gt;&lt;/FQL&gt;&lt;FQL&gt;&lt;Q&gt;DE0005810055^FF_TAX_CF(ANN_R,2012,,,,USD)&lt;/Q&gt;&lt;R&gt;1&lt;/R&gt;&lt;C&gt;1&lt;/C&gt;&lt;D xsi:type="xsd:double"&gt;331.90688419342&lt;/D&gt;&lt;/FQL&gt;&lt;FQL&gt;&lt;Q&gt;DE0005810055^FF_PTX_INC(ANN_R,2012,,,,USD)&lt;/Q&gt;&lt;R&gt;1&lt;/R&gt;&lt;C&gt;1&lt;/C&gt;&lt;D xsi:type="xsd:double"&gt;1078.82582056522&lt;/D&gt;&lt;/FQL&gt;&lt;FQL&gt;&lt;Q&gt;DE0005810055^FF_TAX_CF(ANN_R,2013,,,,USD)&lt;/Q&gt;&lt;R&gt;1&lt;/R&gt;&lt;C&gt;1&lt;/C&gt;&lt;D xsi:type="xsd:double"&gt;123.866770792007&lt;/D&gt;&lt;/FQL&gt;&lt;FQL&gt;&lt;Q&gt;DE0005810055^FF_PTX_INC(ANN_R,2013,,,,USD)&lt;/Q&gt;&lt;R&gt;1&lt;/R&gt;&lt;C&gt;1&lt;/C&gt;&lt;D xsi:type="xsd:double"&gt;873.174438905716&lt;/D&gt;&lt;/FQL&gt;&lt;FQL&gt;&lt;Q&gt;DE0005810055^FF_TAX_CF(ANN_R,2014,,,,USD)&lt;/Q&gt;&lt;R&gt;1&lt;/R&gt;&lt;C&gt;1&lt;/C&gt;&lt;D xsi:type="xsd:double"&gt;314.36746108532&lt;/D&gt;&lt;/FQL&gt;&lt;FQL&gt;&lt;Q&gt;DE0005810055^FF_PTX_INC(ANN_R,2014,,,,USD)&lt;/Q&gt;&lt;R&gt;1&lt;/R&gt;&lt;C&gt;1&lt;/C&gt;&lt;D xsi:type="xsd:double"&gt;1172.17943190336&lt;/D&gt;&lt;/FQL&gt;&lt;FQL&gt;&lt;Q&gt;DE0005810055^FF_TAX_CF(ANN_R,2015,,,,USD)&lt;/Q&gt;&lt;R&gt;1&lt;/R&gt;&lt;C&gt;1&lt;/C&gt;&lt;D xsi:type="xsd:double"&gt;230.322852778435&lt;/D&gt;&lt;/FQL&gt;&lt;FQL&gt;&lt;Q&gt;DE0005810055^FF_PTX_INC(ANN_R,2015,,,,USD)&lt;/Q&gt;&lt;R&gt;1&lt;/R&gt;&lt;C&gt;1&lt;/C&gt;&lt;D xsi:type="xsd:double"&gt;973.632473468781&lt;/D&gt;&lt;/FQL&gt;&lt;FQL&gt;&lt;Q&gt;DE0005810055^FF_TAX_CF(ANN_R,2016,,,,USD)&lt;/Q&gt;&lt;R&gt;1&lt;/R&gt;&lt;C&gt;1&lt;/C&gt;&lt;D xsi:type="xsd:double"&gt;307.301592707634&lt;/D&gt;&lt;/FQL&gt;&lt;FQL&gt;&lt;Q&gt;DE0005810055^FF_PTX_INC(ANN_R,2016,,,,USD)&lt;/Q&gt;&lt;R&gt;1&lt;/R&gt;&lt;C&gt;1&lt;/C&gt;&lt;D xsi:type="xsd:double"&gt;1100.8874912262&lt;/D&gt;&lt;/FQL&gt;&lt;FQL&gt;&lt;Q&gt;DE0005810055^FF_TAX_CF(ANN_R,2017,,,,USD)&lt;/Q&gt;&lt;R&gt;1&lt;/R&gt;&lt;C&gt;1&lt;/C&gt;&lt;D xsi:type="xsd:double"&gt;348.306196784973&lt;/D&gt;&lt;/FQL&gt;&lt;FQL&gt;&lt;Q&gt;DE0005810055^FF_PTX_INC(ANN_R,2017,,,,USD)&lt;/Q&gt;&lt;R&gt;1&lt;/R&gt;&lt;C&gt;1&lt;/C&gt;&lt;D xsi:type="xsd:double"&gt;1228.99751300812&lt;/D&gt;&lt;/FQL&gt;&lt;FQL&gt;&lt;Q&gt;DE0005810055^FF_TAX_CF(ANN_R,2018,,,,USD)&lt;/Q&gt;&lt;R&gt;1&lt;/R&gt;&lt;C&gt;1&lt;/C&gt;&lt;D xsi:type="xsd:double"&gt;357.818092274666&lt;/D&gt;&lt;/FQL&gt;&lt;FQL&gt;&lt;Q&gt;DE0005810055^FF_PTX_INC(ANN_R,2018,,,,USD)&lt;/Q&gt;&lt;R&gt;1&lt;/R&gt;&lt;C&gt;1&lt;/C&gt;&lt;D xsi:type="xsd:double"&gt;1359.07168579102&lt;/D&gt;&lt;/FQL&gt;&lt;FQL&gt;&lt;Q&gt;DE0005810055^FF_TAX_CF(ANN_R,2019,,,,USD)&lt;/Q&gt;&lt;R&gt;1&lt;/R&gt;&lt;C&gt;1&lt;/C&gt;&lt;D xsi:type="xsd:double"&gt;553.02074739933&lt;/D&gt;&lt;/FQL&gt;&lt;FQL&gt;&lt;Q&gt;DE0005810055^FF_PTX_INC(ANN_R,2019,,,,USD)&lt;/Q&gt;&lt;R&gt;1&lt;/R&gt;&lt;C&gt;1&lt;/C&gt;&lt;D xsi:type="xsd:double"&gt;1564.48573307991&lt;/D&gt;&lt;/FQL&gt;&lt;FQL&gt;&lt;Q&gt;DE0005810055^FF_TAX_CF(ANN_R,2020,,,,USD)&lt;/Q&gt;&lt;R&gt;1&lt;/R&gt;&lt;C&gt;1&lt;/C&gt;&lt;D xsi:type="xsd:double"&gt;435.242254519463&lt;/D&gt;&lt;/FQL&gt;&lt;FQL&gt;&lt;Q&gt;DE0005810055^FF_PTX_INC(ANN_R,2020,,,,USD)&lt;/Q&gt;&lt;R&gt;1&lt;/R&gt;&lt;C&gt;1&lt;/C&gt;&lt;D xsi:type="xsd:double"&gt;1717.02955410481&lt;/D&gt;&lt;/FQL&gt;&lt;FQL&gt;&lt;Q&gt;DE0007100000^FF_TAX_CF(ANN_R,2012,,,,USD)&lt;/Q&gt;&lt;R&gt;1&lt;/R&gt;&lt;C&gt;1&lt;/C&gt;&lt;D xsi:type="xsd:double"&gt;2699.95460748672&lt;/D&gt;&lt;/FQL&gt;&lt;FQL&gt;&lt;Q&gt;DE0007100000^FF_PTX_INC(ANN_R,2012,,,,USD)&lt;/Q&gt;&lt;R&gt;1&lt;/R&gt;&lt;C&gt;1&lt;/C&gt;&lt;D xsi:type="xsd:double"&gt;8885.95907449722&lt;/D&gt;&lt;/FQL&gt;&lt;FQL&gt;&lt;Q&gt;DE0007100000^FF_TAX_CF(ANN_R,2013,,,,USD)&lt;/Q&gt;&lt;R&gt;1&lt;/R&gt;&lt;C&gt;1&lt;/C&gt;&lt;D xsi:type="xsd:double"&gt;1737.85212182999&lt;/D&gt;&lt;/FQL&gt;&lt;FQL&gt;&lt;Q&gt;DE0007100000^FF_PTX_INC(ANN_R,2013,,,,USD)&lt;/Q&gt;&lt;R&gt;1&lt;/R&gt;&lt;C&gt;1&lt;/C&gt;&lt;D xsi:type="xsd:double"&gt;9019.83752155304&lt;/D&gt;&lt;/FQL&gt;&lt;FQL&gt;&lt;Q&gt;DE0007100000^FF_TAX_CF(ANN_R,2014,,,,USD)&lt;/Q&gt;&lt;R&gt;1&lt;/R&gt;&lt;C&gt;1&lt;/C&gt;&lt;D xsi:type="xsd:double"&gt;2878.38561415672&lt;/D&gt;&lt;/FQL&gt;&lt;FQL&gt;&lt;Q&gt;DE0007100000^FF_PTX_INC(ANN_R,2014,,,,USD)&lt;/Q&gt;&lt;R&gt;1&lt;/R&gt;&lt;C&gt;1&lt;/C&gt;&lt;D xsi:type="xsd:double"&gt;12304.1036667824&lt;/D&gt;&lt;/FQL&gt;&lt;FQL&gt;&lt;Q&gt;DE0007100000^FF_TAX_CF(ANN_R,2015,,,,USD)&lt;/Q&gt;&lt;R&gt;1&lt;/R&gt;&lt;C&gt;1&lt;/C&gt;&lt;D xsi:type="xsd:double"&gt;2853.25325083733&lt;/D&gt;&lt;/FQL&gt;&lt;FQL&gt;&lt;Q&gt;DE0007100000^FF_PTX_INC(ANN_R,2015,,,,USD)&lt;/Q&gt;&lt;R&gt;1&lt;/R&gt;&lt;C&gt;1&lt;/C&gt;&lt;D xsi:type="xsd:double"&gt;13617.5475788116&lt;/D&gt;&lt;/FQL&gt;&lt;FQL&gt;&lt;Q&gt;DE0007100000^FF_TAX_CF(ANN_R,2016,,,,USD)&lt;/Q&gt;&lt;R&gt;1&lt;/R&gt;&lt;C&gt;1&lt;/C&gt;&lt;D xsi:type="xsd:double"&gt;3263.28185200691&lt;/D&gt;&lt;/FQL&gt;&lt;FQL&gt;&lt;Q&gt;DE0007100000^FF_PTX_INC(ANN_R,2016,,,,USD)&lt;/Q&gt;&lt;R&gt;1&lt;/R&gt;&lt;C&gt;1&lt;/C&gt;&lt;D xsi:type="xsd:double"&gt;13354.0130567551&lt;/D&gt;&lt;/FQL&gt;&lt;FQL&gt;&lt;Q&gt;DE0007100000^FF_TAX_CF(ANN_R,2017,,,,USD)&lt;/Q&gt;&lt;R&gt;1&lt;/R&gt;&lt;C&gt;1&lt;/C&gt;&lt;D xsi:type="xsd:double"&gt;4375.2582167387&lt;/D&gt;&lt;/FQL&gt;&lt;FQL&gt;&lt;Q&gt;DE0007100000^FF_PTX_INC(ANN_R,2017,,,,USD)&lt;/Q&gt;&lt;R&gt;1&lt;/R&gt;&lt;C&gt;1&lt;/C&gt;&lt;D xsi:type="xsd:double"&gt;14064.2162166834&lt;/D&gt;&lt;/FQL&gt;&lt;FQL&gt;&lt;Q&gt;DE0007100000^FF_TAX_CF(ANN_R,2018,,,,USD)&lt;/Q&gt;&lt;R&gt;1&lt;/R&gt;&lt;C&gt;1&lt;/C&gt;&lt;D xsi:type="xsd:double"&gt;3371.72472047806&lt;/D&gt;&lt;/FQL&gt;&lt;FQL&gt;&lt;Q&gt;DE0007100000^FF_PTX_INC(ANN_R,2018,,,,USD)&lt;/Q&gt;&lt;R&gt;1&lt;/R&gt;&lt;C&gt;1&lt;/C&gt;&lt;D xsi:type="xsd:double"&gt;11725.5325391293&lt;/D&gt;&lt;/FQL&gt;&lt;FQL&gt;&lt;Q&gt;DE0007100000^FF_TAX_CF(ANN_R,2019,,,,USD)&lt;/Q&gt;&lt;R&gt;1&lt;/R&gt;&lt;C&gt;1&lt;/C&gt;&lt;D xsi:type="xsd:double"&gt;2358.25686049461&lt;/D&gt;&lt;/FQL&gt;&lt;FQL&gt;&lt;Q&gt;DE0007100000^FF_PTX_INC(ANN_R,2019,,,,USD)&lt;/Q&gt;&lt;R&gt;1&lt;/R&gt;&lt;C&gt;1&lt;/C&gt;&lt;D xsi:type="xsd:double"&gt;3750.60215449333&lt;/D&gt;&lt;/FQL&gt;&lt;FQL&gt;&lt;Q&gt;DE0007100000^FF_TAX_CF(ANN_R,2020,,,,USD)&lt;/Q&gt;&lt;R&gt;1&lt;/R&gt;&lt;C&gt;1&lt;/C&gt;&lt;D xsi:type="xsd:double"&gt;2271.96912848949&lt;/D&gt;&lt;/FQL&gt;&lt;FQL&gt;&lt;Q&gt;DE0007100000^FF_PTX_INC(ANN_R,2020,,,,USD)&lt;/Q&gt;&lt;R&gt;1&lt;/R&gt;&lt;C&gt;1&lt;/C&gt;&lt;D xsi:type="xsd:double"&gt;5939.26701426506&lt;/D&gt;&lt;/FQL&gt;&lt;FQL&gt;&lt;Q&gt;DE0005439004^FF_TAX_CF(ANN_R,2012,,,,USD)&lt;/Q&gt;&lt;R&gt;1&lt;/R&gt;&lt;C&gt;1&lt;/C&gt;&lt;D xsi:type="xsd:double"&gt;877.934811711311&lt;/D&gt;&lt;/FQL&gt;&lt;FQL&gt;&lt;Q&gt;DE0005439004^FF_PTX_INC(ANN_R,2012,,,,USD)&lt;/Q&gt;&lt;R&gt;1&lt;/R&gt;&lt;C&gt;1&lt;/C&gt;&lt;D xsi:type="xsd:double"&gt;3370.57606351376&lt;/D&gt;&lt;/FQL&gt;&lt;FQL&gt;&lt;Q&gt;DE0005439004^FF_TAX_CF(ANN_R,2013,,,,USD)&lt;/Q&gt;&lt;R&gt;1&lt;/R&gt;&lt;C&gt;1&lt;/C&gt;&lt;D xsi:type="xsd:double"&gt;1069.26363554001&lt;/D&gt;&lt;/FQL&gt;&lt;FQL&gt;&lt;Q&gt;DE0005439004^FF_PTX_INC(ANN_R,2013,,,,USD)&lt;/Q&gt;&lt;R&gt;1&lt;/R&gt;&lt;C&gt;1&lt;/C&gt;&lt;D xsi:type="xsd:double"&gt;3215.62385354042&lt;/D&gt;&lt;/FQL&gt;&lt;FQL&gt;&lt;Q&gt;DE0005439004^FF_TAX_CF(ANN_R,2014,,,,USD)&lt;/Q&gt;&lt;R&gt;1&lt;/R&gt;&lt;C&gt;1&lt;/C&gt;&lt;D xsi:type="xsd:double"&gt;1027.99486219883&lt;/D&gt;&lt;/FQL&gt;&lt;FQL&gt;&lt;Q&gt;DE0005439004^FF_PTX_INC(ANN_R,2014,,,,USD)&lt;/Q&gt;&lt;R&gt;1&lt;/R&gt;&lt;C&gt;1&lt;/C&gt;&lt;D xsi:type="xsd:double"&gt;4182.67896641493&lt;/D&gt;&lt;/FQL&gt;&lt;FQL&gt;&lt;Q&gt;DE0005439004^FF_TAX_CF(ANN_R,2015,,,,USD)&lt;/Q&gt;&lt;R&gt;1&lt;/R&gt;&lt;C&gt;1&lt;/C&gt;&lt;D xsi:type="xsd:double"&gt;1125.8873010397&lt;/D&gt;&lt;/FQL&gt;&lt;FQL&gt;&lt;Q&gt;DE0005439004^FF_PTX_INC(ANN_R,2015,,,,USD)&lt;/Q&gt;&lt;R&gt;1&lt;/R&gt;&lt;C&gt;1&lt;/C&gt;&lt;D xsi:type="xsd:double"&gt;4223.4358068943&lt;/D&gt;&lt;/FQL&gt;&lt;FQL&gt;&lt;Q&gt;DE0005439004^FF_TAX_CF(ANN_R,2016,,,,USD)&lt;/Q&gt;&lt;R&gt;1&lt;/R&gt;&lt;C&gt;1&lt;/C&gt;&lt;D xsi:type="xsd:double"&gt;1158.52036732435&lt;/D&gt;&lt;/FQL&gt;&lt;FQL&gt;&lt;Q&gt;DE0005439004^FF_PTX_INC(ANN_R,2016,,,,USD)&lt;/Q&gt;&lt;R&gt;1&lt;/R&gt;&lt;C&gt;1&lt;/C&gt;&lt;D xsi:type="xsd:double"&gt;4324.23562294245&lt;/D&gt;&lt;/FQL&gt;&lt;FQL&gt;&lt;Q&gt;DE0005439004^FF_TAX_CF(ANN_R,2017,,,,USD)&lt;/Q&gt;&lt;R&gt;1&lt;/R&gt;&lt;C&gt;1&lt;/C&gt;&lt;D xsi:type="xsd:double"&gt;1265.65538669825&lt;/D&gt;&lt;/FQL&gt;&lt;FQL&gt;&lt;Q&gt;DE0005439004^FF_PTX_INC(ANN_R,2017,,,,USD)&lt;/Q&gt;&lt;R&gt;1&lt;/R&gt;&lt;C&gt;1&lt;/C&gt;&lt;D xsi:type="xsd:double"&gt;4736.19728076458&lt;/D&gt;&lt;/FQL&gt;&lt;FQL&gt;&lt;Q&gt;DE0005439004^FF_TAX_CF(ANN_R,2018,,,,USD)&lt;/Q&gt;&lt;R&gt;1&lt;/R&gt;&lt;C&gt;1&lt;/C&gt;&lt;D xsi:type="xsd:double"&gt;1015.52856521606&lt;/D&gt;&lt;/FQL&gt;&lt;FQL&gt;&lt;Q&gt;DE0005439004^FF_PTX_INC(ANN_R,2018,,,,USD)&lt;/Q&gt;&lt;R&gt;1&lt;/R&gt;&lt;C&gt;1&lt;/C&gt;&lt;D xsi:type="xsd:double"&gt;4459.80789391994&lt;/D&gt;&lt;/FQL&gt;&lt;FQL&gt;&lt;Q&gt;DE0005439004^FF_TAX_CF(ANN_R,2019,,,,USD)&lt;/Q&gt;&lt;R&gt;1&lt;/R&gt;&lt;C&gt;1&lt;/C&gt;&lt;D xsi:type="xsd:double"&gt;969.269312381744&lt;/D&gt;&lt;/FQL&gt;&lt;FQL&gt;&lt;Q&gt;DE0005439004^FF_PTX_INC(ANN_R,2019,,,,USD)&lt;/Q&gt;&lt;R&gt;1&lt;/R&gt;&lt;C&gt;1&lt;/C&gt;&lt;D xsi:type="xsd:double"&gt;-519.667138266563&lt;/D&gt;&lt;/FQL&gt;&lt;FQL&gt;&lt;Q&gt;DE0005439004^FF_TAX_CF(ANN_R,2020,,,,USD)&lt;/Q&gt;&lt;R&gt;1&lt;/R&gt;&lt;C&gt;1&lt;/C&gt;&lt;D xsi:type="xsd:double"&gt;1009.44739753008&lt;/D&gt;&lt;/FQL&gt;&lt;FQL&gt;&lt;Q&gt;DE0005439004^FF_PTX_INC(ANN_R,2020,,,,USD)&lt;/Q&gt;&lt;R&gt;1&lt;/R&gt;&lt;C&gt;1&lt;/C&gt;&lt;D xsi:type="xsd:double"&gt;-622.882053089142&lt;/D&gt;&lt;/FQL&gt;&lt;FQL&gt;&lt;Q&gt;DE0005190003^FF_TAX_CF(ANN_R,2012,,,,USD)&lt;/Q&gt;&lt;R&gt;1&lt;/R&gt;&lt;C&gt;1&lt;/C&gt;&lt;D xsi:type="xsd:double"&gt;3162.36357927322&lt;/D&gt;&lt;/FQL&gt;&lt;FQL&gt;&lt;Q&gt;DE0005190003^FF_PTX_INC(ANN_R,2012,,,,USD)&lt;/Q&gt;&lt;R&gt;1&lt;/R&gt;&lt;C&gt;1&lt;/C&gt;&lt;D xsi:type="xsd:double"&gt;10022.7144634724&lt;/D&gt;&lt;/FQL&gt;&lt;FQL&gt;&lt;Q&gt;DE0005190003^FF_TAX_CF(ANN_R,2013,,,,USD)&lt;/Q&gt;&lt;R&gt;1&lt;/R&gt;&lt;C&gt;1&lt;/C&gt;&lt;D xsi:type="xsd:double"&gt;3700.07170629501&lt;/D&gt;&lt;/FQL&gt;&lt;FQL&gt;&lt;Q&gt;DE0005190003^FF_PTX_INC(ANN_R,2013,,,,USD)&lt;/Q&gt;&lt;R&gt;1&lt;/R&gt;&lt;C&gt;1&lt;/C&gt;&lt;D xsi:type="xsd:double"&gt;10478.8898377419&lt;/D&gt;&lt;/FQL&gt;&lt;FQL&gt;&lt;Q&gt;DE0005190003^FF_TAX_CF(ANN_R,2014,,,,USD)&lt;/Q&gt;&lt;R&gt;1&lt;/R&gt;&lt;C&gt;1&lt;/C&gt;&lt;D xsi:type="xsd:double"&gt;5640.044069767&lt;/D&gt;&lt;/FQL&gt;&lt;FQL&gt;&lt;Q&gt;DE0005190003^FF_PTX_INC(ANN_R,2014,,,,USD)&lt;/Q&gt;&lt;R&gt;1&lt;/R&gt;&lt;C&gt;1&lt;/C&gt;&lt;D xsi:type="xsd:double"&gt;11549.3564711809&lt;/D&gt;&lt;/FQL&gt;&lt;FQL&gt;&lt;Q&gt;DE0005190003^FF_TAX_CF(ANN_R,2015,,,,USD)&lt;/Q&gt;&lt;R&gt;1&lt;/R&gt;&lt;C&gt;1&lt;/C&gt;&lt;D xsi:type="xsd:double"&gt;3684.94386029243&lt;/D&gt;&lt;/FQL&gt;&lt;FQL&gt;&lt;Q&gt;DE0005190003^FF_PTX_INC(ANN_R,2015,,,,USD)&lt;/Q&gt;&lt;R&gt;1&lt;/R&gt;&lt;C&gt;1&lt;/C&gt;&lt;D xsi:type="xsd:double"&gt;10228.6855754852&lt;/D&gt;&lt;/FQL&gt;&lt;FQL&gt;&lt;Q&gt;DE0005190003^FF_TAX_CF(ANN_R,2016,,,,USD)&lt;/Q&gt;&lt;R&gt;1&lt;/R&gt;&lt;C&gt;1&lt;/C&gt;&lt;D xsi:type="xsd:double"&gt;2673.67872416973&lt;/D&gt;&lt;/FQL&gt;&lt;FQL&gt;&lt;Q&gt;DE0005190003^FF_PTX_INC(ANN_R,2016,,,,USD)&lt;/Q&gt;&lt;R&gt;1&lt;/R&gt;&lt;C&gt;1&lt;/C&gt;&lt;D xsi:type="xsd:double"&gt;10691.396304965&lt;/D&gt;&lt;/FQL&gt;&lt;FQL&gt;&lt;Q&gt;DE0005190003^FF_TAX_CF(ANN_R,2017,,,,USD)&lt;/Q&gt;&lt;R&gt;1&lt;/R&gt;&lt;C&gt;1&lt;/C&gt;&lt;D xsi:type="xsd:double"&gt;2595.37745726109&lt;/D&gt;&lt;/FQL&gt;&lt;FQL&gt;&lt;Q&gt;DE0005190003^FF_PTX_INC(ANN_R,2017,,,,USD)&lt;/Q&gt;&lt;R&gt;1&lt;/R&gt;&lt;C&gt;1&lt;/C&gt;&lt;D xsi:type="xsd:double"&gt;11207.1579380035&lt;/D&gt;&lt;/FQL&gt;&lt;FQL&gt;&lt;Q&gt;DE0005190003^FF_TAX_CF(ANN_R,2018,,,,USD)&lt;/Q&gt;&lt;R&gt;1&lt;/R&gt;&lt;C&gt;1&lt;/C&gt;&lt;D xsi:type="xsd:double"&gt;2326.46646213531&lt;/D&gt;&lt;/FQL&gt;&lt;FQL&gt;&lt;Q&gt;DE0005190003^FF_PTX_INC(ANN_R,2018,,,,USD)&lt;/Q&gt;&lt;R&gt;1&lt;/R&gt;&lt;C&gt;1&lt;/C&gt;&lt;D xsi:type="xsd:double"&gt;10611.8487966061&lt;/D&gt;&lt;/FQL&gt;&lt;FQL&gt;&lt;Q&gt;DE0005190003^FF_TAX_CF(ANN_R,2019,,,,USD)&lt;/Q&gt;&lt;R&gt;1&lt;/R&gt;&lt;C&gt;1&lt;/C&gt;&lt;D xsi:type="xsd:double"&gt;3793.13360238075&lt;/D&gt;&lt;/FQL&gt;&lt;FQL&gt;&lt;Q&gt;DE0005190003^FF_PTX_INC(ANN_R,2019,,,,USD)&lt;/Q&gt;&lt;R&gt;1&lt;/R&gt;&lt;C&gt;1&lt;/C&gt;&lt;D xsi:type="xsd:double"&gt;7814.59392499924&lt;/D&gt;&lt;/FQL&gt;&lt;FQL&gt;&lt;Q&gt;DE0005190003^FF_TAX_CF(ANN_R,2020,,,,USD)&lt;/Q&gt;&lt;R&gt;1&lt;/R&gt;&lt;C&gt;1&lt;/C&gt;&lt;D xsi:type="xsd:double"&gt;1829.65903222561&lt;/D&gt;&lt;/FQL&gt;&lt;FQL&gt;&lt;Q&gt;DE0005190003^FF_PTX_INC(ANN_R,2020,,,,USD)&lt;/Q&gt;&lt;R&gt;1&lt;/R&gt;&lt;C&gt;1&lt;/C&gt;&lt;D xsi:type="xsd:double"&gt;4904.17019104958&lt;/D&gt;&lt;/FQL&gt;&lt;FQL&gt;&lt;Q&gt;DE000BAY0017^FF_TAX_CF(ANN_R,2012,,,,USD)&lt;/Q&gt;&lt;R&gt;1&lt;/R&gt;&lt;C&gt;1&lt;/C&gt;&lt;D xsi:type="xsd:double"&gt;2003.77221107483&lt;/D&gt;&lt;/FQL&gt;&lt;FQL&gt;&lt;Q&gt;DE000BAY0017^FF_PTX_INC(ANN_R,2012,,,,USD)&lt;/Q&gt;&lt;R&gt;1&lt;/R&gt;&lt;C&gt;1&lt;/C&gt;&lt;D xsi:type="xsd:double"&gt;4102.59515523911&lt;/D&gt;&lt;/FQL&gt;&lt;FQL&gt;&lt;Q&gt;DE000BAY0017^FF_TAX_CF(ANN_R,2013,,,,USD)&lt;/Q&gt;&lt;R&gt;1&lt;/R&gt;&lt;C&gt;1&lt;/C&gt;&lt;D xsi:type="xsd:double"&gt;2182.60419273376&lt;/D&gt;&lt;/FQL&gt;&lt;FQL&gt;&lt;Q&gt;DE000BAY0017^FF_PTX_INC(ANN_R,2013,,,,USD)&lt;/Q&gt;&lt;R&gt;1&lt;/R&gt;&lt;C&gt;1&lt;/C&gt;&lt;D xsi:type="xsd:double"&gt;5606.53132963181&lt;/D&gt;&lt;/FQL&gt;&lt;FQL&gt;&lt;Q&gt;DE000BAY0017^FF_TAX_CF(ANN_R,2014,,,,USD)&lt;/Q&gt;&lt;R&gt;1&lt;/R&gt;&lt;C&gt;1&lt;/C&gt;&lt;D xsi:type="xsd:double"&gt;309.06168115139&lt;/D&gt;&lt;/FQL&gt;&lt;FQL&gt;&lt;Q&gt;DE000BAY0017^FF_PTX_INC(ANN_R,2014,,,,USD)&lt;/Q&gt;&lt;R&gt;1&lt;/R&gt;&lt;C&gt;1&lt;/C&gt;&lt;D xsi:type="xsd:double"&gt;5872.17194187641&lt;/D&gt;&lt;/FQL&gt;&lt;FQL&gt;&lt;Q&gt;DE000BAY0017^FF_TAX_CF(ANN_R,2015,,,,USD)&lt;/Q&gt;&lt;R&gt;1&lt;/R&gt;&lt;C&gt;1&lt;/C&gt;&lt;D xsi:type="xsd:double"&gt;1884.05646061897&lt;/D&gt;&lt;/FQL&gt;&lt;FQL&gt;&lt;Q&gt;DE000BAY0017^FF_PTX_INC(ANN_R,2015,,,,USD)&lt;/Q&gt;&lt;R&gt;1&lt;/R&gt;&lt;C&gt;1&lt;/C&gt;&lt;D xsi:type="xsd:double"&gt;5816.28966212273&lt;/D&gt;&lt;/FQL&gt;&lt;FQL&gt;&lt;Q&gt;DE000BAY0017^FF_TAX_CF(ANN_R,2016,,,,USD)&lt;/Q&gt;&lt;R&gt;1&lt;/R&gt;&lt;C&gt;1&lt;/C&gt;&lt;D xsi:type="xsd:double"&gt;1881.64150178432&lt;/D&gt;&lt;/FQL&gt;&lt;FQL&gt;&lt;Q&gt;DE000BAY0017^FF_PTX_INC(ANN_R,2016,,,,USD)&lt;/Q&gt;&lt;R&gt;1&lt;/R&gt;&lt;C&gt;1&lt;/C&gt;&lt;D xsi:type="xsd:double"&gt;5286.5166002512&lt;/D&gt;&lt;/FQL&gt;&lt;FQL&gt;&lt;Q&gt;DE000BAY0017^FF_TAX_CF(ANN_R,2017,,,,USD)&lt;/Q&gt;&lt;R&gt;1&lt;/R&gt;&lt;C&gt;1&lt;/C&gt;&lt;D xsi:type="xsd:double"&gt;2053.96886122227&lt;/D&gt;&lt;/FQL&gt;&lt;FQL&gt;&lt;Q&gt;DE000BAY0017^FF_PTX_INC(ANN_R,2017,,,,USD)&lt;/Q&gt;&lt;R&gt;1&lt;/R&gt;&lt;C&gt;1&lt;/C&gt;&lt;D xsi:type="xsd:double"&gt;5139.99785864353&lt;/D&gt;&lt;/FQL&gt;&lt;FQL&gt;&lt;Q&gt;DE000BAY0017^FF_TAX_CF(ANN_R,2018,,,,USD)&lt;/Q&gt;&lt;R&gt;1&lt;/R&gt;&lt;C&gt;1&lt;/C&gt;&lt;D xsi:type="xsd:double"&gt;2392.53244686127&lt;/D&gt;&lt;/FQL&gt;&lt;FQL&gt;&lt;Q&gt;DE000BAY0017^FF_PTX_INC(ANN_R,2018,,,,USD)&lt;/Q&gt;&lt;R&gt;1&lt;/R&gt;&lt;C&gt;1&lt;/C&gt;&lt;D xsi:type="xsd:double"&gt;2144.78500413895&lt;/D&gt;&lt;/FQL&gt;&lt;FQL&gt;&lt;Q&gt;DE000BAY0017^FF_TAX_CF(ANN_R,2019,,,,USD)&lt;/Q&gt;&lt;R&gt;1&lt;/R&gt;&lt;C&gt;1&lt;/C&gt;&lt;D xsi:type="xsd:double"&gt;2858.56099748611&lt;/D&gt;&lt;/FQL&gt;&lt;FQL&gt;&lt;Q&gt;DE000BAY0017^FF_PTX_INC(ANN_R,2019,,,,USD)&lt;/Q&gt;&lt;R&gt;1&lt;/R&gt;&lt;C&gt;1&lt;/C&gt;&lt;D xsi:type="xsd:double"&gt;3014.13655686378&lt;/D&gt;&lt;/FQL&gt;&lt;FQL&gt;&lt;Q&gt;DE000BAY0017^FF_TAX_CF(ANN_R,2020,,,,USD)&lt;/Q&gt;&lt;R&gt;1&lt;/R&gt;&lt;C&gt;1&lt;/C&gt;&lt;D xsi:type="xsd:double"&gt;1211.79286682606&lt;/D&gt;&lt;/FQL&gt;&lt;FQL&gt;&lt;Q&gt;DE000BAY0017^FF_PTX_INC(ANN_R,2020,,,,USD)&lt;/Q&gt;&lt;R&gt;1&lt;/R&gt;&lt;C&gt;1&lt;/C&gt;&lt;D xsi:type="xsd:double"&gt;-19555.1221425533&lt;/D&gt;&lt;/FQL&gt;&lt;FQL&gt;&lt;Q&gt;DE0008404005^FF_TAX_CF(ANN_R,2012,,,,USD)&lt;/Q&gt;&lt;R&gt;1&lt;/R&gt;&lt;C&gt;1&lt;/C&gt;&lt;D xsi:type="xsd:double"&gt;2868.22009444237&lt;/D&gt;&lt;/FQL&gt;&lt;FQL&gt;&lt;Q&gt;DE0008404005^FF_PTX_INC(ANN_R,2012,,,,USD)&lt;/Q&gt;&lt;R&gt;1&lt;/R&gt;&lt;C&gt;1&lt;/C&gt;&lt;D xsi:type="xsd:double"&gt;11011.755875349&lt;/D&gt;&lt;/FQL&gt;&lt;FQL&gt;&lt;Q&gt;DE0008404005^FF_TAX_CF(ANN_R,2013,,,,USD)&lt;/Q&gt;&lt;R&gt;1&lt;/R&gt;&lt;C&gt;1&lt;/C&gt;&lt;D xsi:type="xsd:double"&gt;4875.01374435425&lt;/D&gt;&lt;/FQL&gt;&lt;FQL&gt;&lt;Q&gt;DE0008404005^FF_PTX_INC(ANN_R,2013,,,,USD)&lt;/Q&gt;&lt;R&gt;1&lt;/R&gt;&lt;C&gt;1&lt;/C&gt;&lt;D xsi:type="xsd:double"&gt;12527.4046001434&lt;/D&gt;&lt;/FQL&gt;&lt;FQL&gt;&lt;Q&gt;DE0008404005^FF_TAX_CF(ANN_R,2014,,,,USD)&lt;/Q&gt;&lt;R&gt;1&lt;/R&gt;&lt;C&gt;1&lt;/C&gt;&lt;D xsi:type="xsd:double"&gt;4086.77699410915&lt;/D&gt;&lt;/FQL&gt;&lt;FQL&gt;&lt;Q&gt;DE0008404005^FF_PTX_INC(ANN_R,2014,,,,USD)&lt;/Q&gt;&lt;R&gt;1&lt;/R&gt;&lt;C&gt;1&lt;/C&gt;&lt;D xsi:type="xsd:double"&gt;11456.5053223372&lt;/D&gt;&lt;/FQL&gt;&lt;FQL&gt;&lt;Q&gt;DE0008404005^FF_TAX_CF(ANN_R,2015,,,,USD)&lt;/Q&gt;&lt;R&gt;1&lt;/R&gt;&lt;C&gt;1&lt;/C&gt;&lt;D xsi:type="xsd:double"&gt;2893.17440009117&lt;/D&gt;&lt;/FQL&gt;&lt;FQL&gt;&lt;Q&gt;DE0008404005^FF_PTX_INC(ANN_R,2015,,,,USD)&lt;/Q&gt;&lt;R&gt;1&lt;/R&gt;&lt;C&gt;1&lt;/C&gt;&lt;D xsi:type="xsd:double"&gt;10971.6625199318&lt;/D&gt;&lt;/FQL&gt;&lt;FQL&gt;&lt;Q&gt;DE0008404005^FF_TAX_CF(ANN_R,2016,,,,USD)&lt;/Q&gt;&lt;R&gt;1&lt;/R&gt;&lt;C&gt;1&lt;/C&gt;&lt;D xsi:type="xsd:double"&gt;3244.47649896145&lt;/D&gt;&lt;/FQL&gt;&lt;FQL&gt;&lt;Q&gt;DE0008404005^FF_PTX_INC(ANN_R,2016,,,,USD)&lt;/Q&gt;&lt;R&gt;1&lt;/R&gt;&lt;C&gt;1&lt;/C&gt;&lt;D xsi:type="xsd:double"&gt;11518.8318389654&lt;/D&gt;&lt;/FQL&gt;&lt;FQL&gt;&lt;Q&gt;DE0008404005^FF_TAX_CF(ANN_R,2017,,,,USD)&lt;/Q&gt;&lt;R&gt;1&lt;/R&gt;&lt;C&gt;1&lt;/C&gt;&lt;D xsi:type="xsd:double"&gt;2367.53467309475&lt;/D&gt;&lt;/FQL&gt;&lt;FQL&gt;&lt;Q&gt;DE0008404005^FF_PTX_INC(ANN_R,2017,,,,USD)&lt;/Q&gt;&lt;R&gt;1&lt;/R&gt;&lt;C&gt;1&lt;/C&gt;&lt;D xsi:type="xsd:double"&gt;11446.2800679207&lt;/D&gt;&lt;/FQL&gt;&lt;FQL&gt;&lt;Q&gt;DE0008404005^FF_TAX_CF(ANN_R,2018,,,,USD)&lt;/Q&gt;&lt;R&gt;1&lt;/R&gt;&lt;C&gt;1&lt;/C&gt;&lt;D xsi:type="xsd:double"&gt;2558.8771584034&lt;/D&gt;&lt;/FQL&gt;&lt;FQL&gt;&lt;Q&gt;DE0008404005^FF_PTX_INC(ANN_R,2018,,,,USD)&lt;/Q&gt;&lt;R&gt;1&lt;/R&gt;&lt;C&gt;1&lt;/C&gt;&lt;D xsi:type="xsd:double"&gt;12268.2174136639&lt;/D&gt;&lt;/FQL&gt;&lt;FQL&gt;&lt;Q&gt;DE0008404005^FF_TAX_CF(ANN_R,2019,,,,USD)&lt;/Q&gt;&lt;R&gt;1&lt;/R&gt;&lt;C&gt;1&lt;/C&gt;&lt;D xsi:type="xsd:double"&gt;2763.42486405373&lt;/D&gt;&lt;/FQL&gt;&lt;FQL&gt;&lt;Q&gt;DE0008404005^FF_PTX_INC(ANN_R,2019,,,,USD)&lt;/Q&gt;&lt;R&gt;1&lt;/R&gt;&lt;C&gt;1&lt;/C&gt;&lt;D xsi:type="xsd:double"&gt;12397.9170591831&lt;/D&gt;&lt;/FQL&gt;&lt;FQL&gt;&lt;Q&gt;DE0008404005^FF_TAX_CF(ANN_R,2020,,,,USD)&lt;/Q&gt;&lt;R&gt;1&lt;/R&gt;&lt;C&gt;1&lt;/C&gt;&lt;D xsi:type="xsd:double"&gt;3067.67131197453&lt;/D&gt;&lt;/FQL&gt;&lt;FQL&gt;&lt;Q&gt;DE0008404005^FF_PTX_INC(ANN_R,2020,,,,USD)&lt;/Q&gt;&lt;R&gt;1&lt;/R&gt;&lt;C&gt;1&lt;/C&gt;&lt;D xsi:type="xsd:double"&gt;10948.3148570061&lt;/D&gt;&lt;/FQL&gt;&lt;FQL&gt;&lt;Q&gt;DE000A1EWWW0^FF_TAX_CF(ANN_R,2012,,,,USD)&lt;/Q&gt;&lt;R&gt;1&lt;/R&gt;&lt;C&gt;1&lt;/C&gt;&lt;D xsi:type="xsd:double"&gt;488.098359107971&lt;/D&gt;&lt;/FQL&gt;&lt;FQL&gt;&lt;Q&gt;DE000A1EWWW0^FF_PTX_INC(ANN_R,2012,,,,USD)&lt;/Q&gt;&lt;R&gt;1&lt;/R&gt;&lt;C&gt;1&lt;/C&gt;&lt;D xsi:type="xsd:double"&gt;1093.08343052864&lt;/D&gt;&lt;/FQL&gt;&lt;FQL&gt;&lt;Q&gt;DE000A1EWWW0^FF_TAX_CF(ANN_R,2013,,,,USD)&lt;/Q&gt;&lt;R&gt;1&lt;/R&gt;&lt;C&gt;1&lt;/C&gt;&lt;D xsi:type="xsd:double"&gt;523.081540107727&lt;/D&gt;&lt;/FQL&gt;&lt;FQL&gt;&lt;Q&gt;DE000A1EWWW0^FF_PTX_INC(ANN_R,2013,,,,USD)&lt;/Q&gt;&lt;R&gt;1&lt;/R&gt;&lt;C&gt;1&lt;/C&gt;&lt;D xsi:type="xsd:double"&gt;1505.51895046234&lt;/D&gt;&lt;/FQL&gt;&lt;FQL&gt;&lt;Q&gt;DE000A1EWWW0^FF_TAX_CF(ANN_R,2014,,,,USD)&lt;/Q&gt;&lt;R&gt;1&lt;/R&gt;&lt;C&gt;1&lt;/C&gt;&lt;D xsi:type="xsd:double"&gt;376.71037530899&lt;/D&gt;&lt;/FQL&gt;&lt;FQL&gt;&lt;Q&gt;DE000A1EWWW0^FF_PTX_INC(ANN_R,2014,,,,USD)&lt;/Q&gt;&lt;R&gt;1&lt;/R&gt;&lt;C&gt;1&lt;/C&gt;&lt;D xsi:type="xsd:double"&gt;1107.58156120777&lt;/D&gt;&lt;/FQL&gt;&lt;FQL&gt;&lt;Q&gt;DE000A1EWWW0^FF_TAX_CF(ANN_R,2015,,,,USD)&lt;/Q&gt;&lt;R&gt;1&lt;/R&gt;&lt;C&gt;1&lt;/C&gt;&lt;D xsi:type="xsd:double"&gt;428.043433666229&lt;/D&gt;&lt;/FQL&gt;&lt;FQL&gt;&lt;Q&gt;DE000A1EWWW0^FF_PTX_INC(ANN_R,2015,,,,USD)&lt;/Q&gt;&lt;R&gt;1&lt;/R&gt;&lt;C&gt;1&lt;/C&gt;&lt;D xsi:type="xsd:double"&gt;1152.16872429848&lt;/D&gt;&lt;/FQL&gt;&lt;FQL&gt;&lt;Q&gt;DE000A1EWWW0^FF_TAX_CF(ANN_R,2016,,,,USD)&lt;/Q&gt;&lt;R&gt;1&lt;/R&gt;&lt;C&gt;1&lt;/C&gt;&lt;D xsi:type="xsd:double"&gt;472.346220612526&lt;/D&gt;&lt;/FQL&gt;&lt;FQL&gt;&lt;Q&gt;DE000A1EWWW0^FF_PTX_INC(ANN_R,2016,,,,USD)&lt;/Q&gt;&lt;R&gt;1&lt;/R&gt;&lt;C&gt;1&lt;/C&gt;&lt;D xsi:type="xsd:double"&gt;1699.11895751953&lt;/D&gt;&lt;/FQL&gt;&lt;FQL&gt;&lt;Q&gt;DE000A1EWWW0^FF_TAX_CF(ANN_R,2017,,,,USD)&lt;/Q&gt;&lt;R&gt;1&lt;/R&gt;&lt;C&gt;1&lt;/C&gt;&lt;D xsi:type="xsd:double"&gt;627.131623744965&lt;/D&gt;&lt;/FQL&gt;&lt;FQL&gt;&lt;Q&gt;DE000A1EWWW0^FF_PTX_INC(ANN_R,2017,,,,USD)&lt;/Q&gt;&lt;R&gt;1&lt;/R&gt;&lt;C&gt;1&lt;/C&gt;&lt;D xsi:type="xsd:double"&gt;2281.8116453886&lt;/D&gt;&lt;/FQL&gt;&lt;FQL&gt;&lt;Q&gt;DE000A1EWWW0^FF_TAX_CF(ANN_R,2018,,,,USD)&lt;/Q&gt;&lt;R&gt;1&lt;/R&gt;&lt;C&gt;1&lt;/C&gt;&lt;D xsi:type="xsd:double"&gt;961.496027708054&lt;/D&gt;&lt;/FQL&gt;&lt;FQL&gt;&lt;Q&gt;DE000A1EWWW0^FF_PTX_INC(ANN_R,2018,,,,USD)&lt;/Q&gt;&lt;R&gt;1&lt;/R&gt;&lt;C&gt;1&lt;/C&gt;&lt;D xsi:type="xsd:double"&gt;2805.44485139847&lt;/D&gt;&lt;/FQL&gt;&lt;FQL&gt;&lt;Q&gt;DE000A1EWWW0^FF_TAX_CF(ANN_R,2019,,,,USD)&lt;/Q&gt;&lt;R&gt;1&lt;/R&gt;&lt;C&gt;1&lt;/C&gt;&lt;D xsi:type="xsd:double"&gt;774.520051002502&lt;/D&gt;&lt;/FQL&gt;&lt;FQL&gt;&lt;Q&gt;DE000A1EWWW0^FF_PTX_INC(ANN_R,2019,,,,USD)&lt;/Q&gt;&lt;R&gt;1&lt;/R&gt;&lt;C&gt;1&lt;/C&gt;&lt;D xsi:type="xsd:double"&gt;2863.03799200058&lt;/D&gt;&lt;/FQL&gt;&lt;FQL&gt;&lt;Q&gt;DE000A1EWWW0^FF_TAX_CF(ANN_R,2020,,,,USD)&lt;/Q&gt;&lt;R&gt;1&lt;/R&gt;&lt;C&gt;1&lt;/C&gt;&lt;D xsi:type="xsd:double"&gt;459.409713387489&lt;/D&gt;&lt;/FQL&gt;&lt;FQL&gt;&lt;Q&gt;DE000A1EWWW0^FF_PTX_INC(ANN_R,2020,,,,USD)&lt;/Q&gt;&lt;R&gt;1&lt;/R&gt;&lt;C&gt;1&lt;/C&gt;&lt;D xsi:type="xsd:double"&gt;658.905246496201&lt;/D&gt;&lt;/FQL&gt;&lt;FQL&gt;&lt;Q&gt;CH0008742519^FF_TAX_CF(ANN_R,2012,,,,USD)&lt;/Q&gt;&lt;R&gt;1&lt;/R&gt;&lt;C&gt;1&lt;/C&gt;&lt;D xsi:type="xsd:double"&gt;202.518298625946&lt;/D&gt;&lt;/FQL&gt;&lt;FQL&gt;&lt;Q&gt;CH0008742519^FF_PTX_INC(ANN_R,2012,,,,USD)&lt;/Q&gt;&lt;R&gt;1&lt;/R&gt;&lt;C&gt;1&lt;/C&gt;&lt;D xsi:type="xsd:double"&gt;2346.01460671425&lt;/D&gt;&lt;/FQL&gt;&lt;FQL&gt;&lt;Q&gt;CH0008742519^FF_TAX_CF(ANN_R,2013,,,,USD)&lt;/Q&gt;&lt;R&gt;1&lt;/R&gt;&lt;C&gt;1&lt;/C&gt;&lt;D xsi:type="xsd:double"&gt;299.870498895645&lt;/D&gt;&lt;/FQL&gt;&lt;FQL&gt;&lt;Q&gt;CH0008742519^FF_PTX_INC(ANN_R,2013,,,,USD)&lt;/Q&gt;&lt;R&gt;1&lt;/R&gt;&lt;C&gt;1&lt;/C&gt;&lt;D xsi:type="xsd:double"&gt;2156.26304781437&lt;/D&gt;&lt;/FQL&gt;&lt;FQL&gt;&lt;Q&gt;CH0008742519^FF_TAX_CF(ANN_R,2014,,,,USD)&lt;/Q&gt;&lt;R&gt;1&lt;/R&gt;&lt;C&gt;1&lt;/C&gt;&lt;D xsi:type="xsd:double"&gt;421.667762994766&lt;/D&gt;&lt;/FQL&gt;&lt;FQL&gt;&lt;Q&gt;CH0008742519^FF_PTX_INC(ANN_R,2014,,,,USD)&lt;/Q&gt;&lt;R&gt;1&lt;/R&gt;&lt;C&gt;1&lt;/C&gt;&lt;D xsi:type="xsd:double"&gt;2252.53608107567&lt;/D&gt;&lt;/FQL&gt;&lt;FQL&gt;&lt;Q&gt;CH0008742519^FF_TAX_CF(ANN_R,2015,,,,USD)&lt;/Q&gt;&lt;R&gt;1&lt;/R&gt;&lt;C&gt;1&lt;/C&gt;&lt;D xsi:type="xsd:double"&gt;363.492923974991&lt;/D&gt;&lt;/FQL&gt;&lt;FQL&gt;&lt;Q&gt;CH0008742519^FF_PTX_INC(ANN_R,2015,,,,USD)&lt;/Q&gt;&lt;R&gt;1&lt;/R&gt;&lt;C&gt;1&lt;/C&gt;&lt;D xsi:type="xsd:double"&gt;1807.07910776138&lt;/D&gt;&lt;/FQL&gt;&lt;FQL&gt;&lt;Q&gt;CH0008742519^FF_TAX_CF(ANN_R,2016,,,,USD)&lt;/Q&gt;&lt;R&gt;1&lt;/R&gt;&lt;C&gt;1&lt;/C&gt;&lt;D xsi:type="xsd:double"&gt;332.938607215881&lt;/D&gt;&lt;/FQL&gt;&lt;FQL&gt;&lt;Q&gt;CH0008742519^FF_PTX_INC(ANN_R,2016,,,,USD)&lt;/Q&gt;&lt;R&gt;1&lt;/R&gt;&lt;C&gt;1&lt;/C&gt;&lt;D xsi:type="xsd:double"&gt;2023.00806152821&lt;/D&gt;&lt;/FQL&gt;&lt;FQL&gt;&lt;Q&gt;CH0008742519^FF_TAX_CF(ANN_R,2017,,,,USD)&lt;/Q&gt;&lt;R&gt;1&lt;/R&gt;&lt;C&gt;1&lt;/C&gt;&lt;D xsi:type="xsd:double"&gt;293.620977640152&lt;/D&gt;&lt;/FQL&gt;&lt;FQL&gt;&lt;Q&gt;CH0008742519^FF_PTX_INC(ANN_R,2017,,,,USD)&lt;/Q&gt;&lt;R&gt;1&lt;/R&gt;&lt;C&gt;1&lt;/C&gt;&lt;D xsi:type="xsd:double"&gt;2002.51538729668&lt;/D&gt;&lt;/FQL&gt;&lt;FQL&gt;&lt;Q&gt;CH0008742519^FF_TAX_CF(ANN_R,2018,,,,USD)&lt;/Q&gt;&lt;R&gt;1&lt;/R&gt;&lt;C&gt;1&lt;/C&gt;&lt;D xsi:type="xsd:double"&gt;300.410018205643&lt;/D&gt;&lt;/FQL&gt;&lt;FQL&gt;&lt;Q&gt;CH0008742519^FF_PTX_INC(ANN_R</t>
        </r>
      </text>
    </comment>
    <comment ref="A19" authorId="0" shapeId="0" xr:uid="{29021C82-A736-4440-955C-026240A22596}">
      <text>
        <r>
          <rPr>
            <b/>
            <sz val="9"/>
            <color indexed="81"/>
            <rFont val="Tahoma"/>
            <family val="2"/>
          </rPr>
          <t>,2018,,,,USD)&lt;/Q&gt;&lt;R&gt;1&lt;/R&gt;&lt;C&gt;1&lt;/C&gt;&lt;D xsi:type="xsd:double"&gt;1952.66511833668&lt;/D&gt;&lt;/FQL&gt;&lt;FQL&gt;&lt;Q&gt;CH0008742519^FF_TAX_CF(ANN_R,2019,,,,USD)&lt;/Q&gt;&lt;R&gt;1&lt;/R&gt;&lt;C&gt;1&lt;/C&gt;&lt;D xsi:type="xsd:double"&gt;373.321014404297&lt;/D&gt;&lt;/FQL&gt;&lt;FQL&gt;&lt;Q&gt;CH0008742519^FF_PTX_INC(ANN_R,2019,,,,USD)&lt;/Q&gt;&lt;R&gt;1&lt;/R&gt;&lt;C&gt;1&lt;/C&gt;&lt;D xsi:type="xsd:double"&gt;1762.96069335938&lt;/D&gt;&lt;/FQL&gt;&lt;FQL&gt;&lt;Q&gt;CH0008742519^FF_TAX_CF(ANN_R,2020,,,,USD)&lt;/Q&gt;&lt;R&gt;1&lt;/R&gt;&lt;C&gt;1&lt;/C&gt;&lt;D xsi:type="xsd:double"&gt;329.208859205246&lt;/D&gt;&lt;/FQL&gt;&lt;FQL&gt;&lt;Q&gt;CH0008742519^FF_PTX_INC(ANN_R,2020,,,,USD)&lt;/Q&gt;&lt;R&gt;1&lt;/R&gt;&lt;C&gt;1&lt;/C&gt;&lt;D xsi:type="xsd:double"&gt;1912.39450573921&lt;/D&gt;&lt;/FQL&gt;&lt;FQL&gt;&lt;Q&gt;CH0014852781^FF_TAX_CF(ANN_R,2012,,,,USD)&lt;/Q&gt;&lt;R&gt;1&lt;/R&gt;&lt;C&gt;1&lt;/C&gt;&lt;D xsi:type="xsd:double"&gt;209.979499101639&lt;/D&gt;&lt;/FQL&gt;&lt;FQL&gt;&lt;Q&gt;CH0014852781^FF_PTX_INC(ANN_R,2012,,,,USD)&lt;/Q&gt;&lt;R&gt;1&lt;/R&gt;&lt;C&gt;1&lt;/C&gt;&lt;D xsi:type="xsd:double"&gt;244.087844133377&lt;/D&gt;&lt;/FQL&gt;&lt;FQL&gt;&lt;Q&gt;CH0014852781^FF_TAX_CF(ANN_R,2013,,,,USD)&lt;/Q&gt;&lt;R&gt;1&lt;/R&gt;&lt;C&gt;1&lt;/C&gt;&lt;D xsi:type="xsd:double"&gt;149.935249447823&lt;/D&gt;&lt;/FQL&gt;&lt;FQL&gt;&lt;Q&gt;CH0014852781^FF_PTX_INC(ANN_R,2013,,,,USD)&lt;/Q&gt;&lt;R&gt;1&lt;/R&gt;&lt;C&gt;1&lt;/C&gt;&lt;D xsi:type="xsd:double"&gt;1073.27750504017&lt;/D&gt;&lt;/FQL&gt;&lt;FQL&gt;&lt;Q&gt;CH0014852781^FF_TAX_CF(ANN_R,2014,,,,USD)&lt;/Q&gt;&lt;R&gt;1&lt;/R&gt;&lt;C&gt;1&lt;/C&gt;&lt;D xsi:type="xsd:double"&gt;186.801003813744&lt;/D&gt;&lt;/FQL&gt;&lt;FQL&gt;&lt;Q&gt;CH0014852781^FF_PTX_INC(ANN_R,2014,,,,USD)&lt;/Q&gt;&lt;R&gt;1&lt;/R&gt;&lt;C&gt;1&lt;/C&gt;&lt;D xsi:type="xsd:double"&gt;1102.23516285419&lt;/D&gt;&lt;/FQL&gt;&lt;FQL&gt;&lt;Q&gt;CH0014852781^FF_TAX_CF(ANN_R,2015,,,,USD)&lt;/Q&gt;&lt;R&gt;1&lt;/R&gt;&lt;C&gt;1&lt;/C&gt;&lt;D xsi:type="xsd:double"&gt;193.170525312424&lt;/D&gt;&lt;/FQL&gt;&lt;FQL&gt;&lt;Q&gt;CH0014852781^FF_PTX_INC(ANN_R,2015,,,,USD)&lt;/Q&gt;&lt;R&gt;1&lt;/R&gt;&lt;C&gt;1&lt;/C&gt;&lt;D xsi:type="xsd:double"&gt;1205.75795638561&lt;/D&gt;&lt;/FQL&gt;&lt;FQL&gt;&lt;Q&gt;CH0014852781^FF_TAX_CF(ANN_R,2016,,,,USD)&lt;/Q&gt;&lt;R&gt;1&lt;/R&gt;&lt;C&gt;1&lt;/C&gt;&lt;D xsi:type="xsd:double"&gt;216.20708334446&lt;/D&gt;&lt;/FQL&gt;&lt;FQL&gt;&lt;Q&gt;CH0014852781^FF_PTX_INC(ANN_R,2016,,,,USD)&lt;/Q&gt;&lt;R&gt;1&lt;/R&gt;&lt;C&gt;1&lt;/C&gt;&lt;D xsi:type="xsd:double"&gt;1224.15841555595&lt;/D&gt;&lt;/FQL&gt;&lt;FQL&gt;&lt;Q&gt;CH0014852781^FF_TAX_CF(ANN_R,2017,,,,USD)&lt;/Q&gt;&lt;R&gt;1&lt;/R&gt;&lt;C&gt;1&lt;/C&gt;&lt;D xsi:type="xsd:double"&gt;199.133950233459&lt;/D&gt;&lt;/FQL&gt;&lt;FQL&gt;&lt;Q&gt;CH0014852781^FF_PTX_INC(ANN_R,2017,,,,USD)&lt;/Q&gt;&lt;R&gt;1&lt;/R&gt;&lt;C&gt;1&lt;/C&gt;&lt;D xsi:type="xsd:double"&gt;1338.05822682381&lt;/D&gt;&lt;/FQL&gt;&lt;FQL&gt;&lt;Q&gt;CH0014852781^FF_TAX_CF(ANN_R,2018,,,,USD)&lt;/Q&gt;&lt;R&gt;1&lt;/R&gt;&lt;C&gt;1&lt;/C&gt;&lt;D xsi:type="xsd:double"&gt;225.818415045738&lt;/D&gt;&lt;/FQL&gt;&lt;FQL&gt;&lt;Q&gt;CH0014852781^FF_PTX_INC(ANN_R,2018,,,,USD)&lt;/Q&gt;&lt;R&gt;1&lt;/R&gt;&lt;C&gt;1&lt;/C&gt;&lt;D xsi:type="xsd:double"&gt;1427.45848786831&lt;/D&gt;&lt;/FQL&gt;&lt;FQL&gt;&lt;Q&gt;CH0014852781^FF_TAX_CF(ANN_R,2019,,,,USD)&lt;/Q&gt;&lt;R&gt;1&lt;/R&gt;&lt;C&gt;1&lt;/C&gt;&lt;D xsi:type="xsd:double"&gt;212.320037841797&lt;/D&gt;&lt;/FQL&gt;&lt;FQL&gt;&lt;Q&gt;CH0014852781^FF_PTX_INC(ANN_R,2019,,,,USD)&lt;/Q&gt;&lt;R&gt;1&lt;/R&gt;&lt;C&gt;1&lt;/C&gt;&lt;D xsi:type="xsd:double"&gt;1531.52178955078&lt;/D&gt;&lt;/FQL&gt;&lt;FQL&gt;&lt;Q&gt;CH0014852781^FF_TAX_CF(ANN_R,2020,,,,USD)&lt;/Q&gt;&lt;R&gt;1&lt;/R&gt;&lt;C&gt;1&lt;/C&gt;&lt;D xsi:type="xsd:double"&gt;314.293247461319&lt;/D&gt;&lt;/FQL&gt;&lt;FQL&gt;&lt;Q&gt;CH0014852781^FF_PTX_INC(ANN_R,2020,,,,USD)&lt;/Q&gt;&lt;R&gt;1&lt;/R&gt;&lt;C&gt;1&lt;/C&gt;&lt;D xsi:type="xsd:double"&gt;1429.76792573929&lt;/D&gt;&lt;/FQL&gt;&lt;FQL&gt;&lt;Q&gt;CH0012280076^FF_TAX_CF(ANN_R,2012,,,,USD)&lt;/Q&gt;&lt;R&gt;1&lt;/R&gt;&lt;C&gt;1&lt;/C&gt;&lt;D xsi:type="xsd:double"&gt;24.6955076887608&lt;/D&gt;&lt;/FQL&gt;&lt;FQL&gt;&lt;Q&gt;CH0012280076^FF_PTX_INC(ANN_R,2012,,,,USD)&lt;/Q&gt;&lt;R&gt;1&lt;/R&gt;&lt;C&gt;1&lt;/C&gt;&lt;D xsi:type="xsd:double"&gt;67.0740605049133&lt;/D&gt;&lt;/FQL&gt;&lt;FQL&gt;&lt;Q&gt;CH0012280076^FF_TAX_CF(ANN_R,2013,,,,USD)&lt;/Q&gt;&lt;R&gt;1&lt;/R&gt;&lt;C&gt;1&lt;/C&gt;&lt;D xsi:type="xsd:double"&gt;19.3103657238483&lt;/D&gt;&lt;/FQL&gt;&lt;FQL&gt;&lt;Q&gt;CH0012280076^FF_PTX_INC(ANN_R,2013,,,,USD)&lt;/Q&gt;&lt;R&gt;1&lt;/R&gt;&lt;C&gt;1&lt;/C&gt;&lt;D xsi:type="xsd:double"&gt;123.021332836509&lt;/D&gt;&lt;/FQL&gt;&lt;FQL&gt;&lt;Q&gt;CH0012280076^FF_TAX_CF(ANN_R,2014,,,,USD)&lt;/Q&gt;&lt;R&gt;1&lt;/R&gt;&lt;C&gt;1&lt;/C&gt;&lt;D xsi:type="xsd:double"&gt;21.8721034991741&lt;/D&gt;&lt;/FQL&gt;&lt;FQL&gt;&lt;Q&gt;CH0012280076^FF_PTX_INC(ANN_R,2014,,,,USD)&lt;/Q&gt;&lt;R&gt;1&lt;/R&gt;&lt;C&gt;1&lt;/C&gt;&lt;D xsi:type="xsd:double"&gt;154.182926779389&lt;/D&gt;&lt;/FQL&gt;&lt;FQL&gt;&lt;Q&gt;CH0012280076^FF_TAX_CF(ANN_R,2015,,,,USD)&lt;/Q&gt;&lt;R&gt;1&lt;/R&gt;&lt;C&gt;1&lt;/C&gt;&lt;D xsi:type="xsd:double"&gt;27.1705767915249&lt;/D&gt;&lt;/FQL&gt;&lt;FQL&gt;&lt;Q&gt;CH0012280076^FF_PTX_INC(ANN_R,2015,,,,USD)&lt;/Q&gt;&lt;R&gt;1&lt;/R&gt;&lt;C&gt;1&lt;/C&gt;&lt;D xsi:type="xsd:double"&gt;96.0306763093471&lt;/D&gt;&lt;/FQL&gt;&lt;FQL&gt;&lt;Q&gt;CH0012280076^FF_TAX_CF(ANN_R,2016,,,,USD)&lt;/Q&gt;&lt;R&gt;1&lt;/R&gt;&lt;C&gt;1&lt;/C&gt;&lt;D xsi:type="xsd:double"&gt;29.6193553614616&lt;/D&gt;&lt;/FQL&gt;&lt;FQL&gt;&lt;Q&gt;CH0012280076^FF_PTX_INC(ANN_R,2016,,,,USD)&lt;/Q&gt;&lt;R&gt;1&lt;/R&gt;&lt;C&gt;1&lt;/C&gt;&lt;D xsi:type="xsd:double"&gt;227.198117609501&lt;/D&gt;&lt;/FQL&gt;&lt;FQL&gt;&lt;Q&gt;CH0012280076^FF_TAX_CF(ANN_R,2017,,,,USD)&lt;/Q&gt;&lt;R&gt;1&lt;/R&gt;&lt;C&gt;1&lt;/C&gt;&lt;D xsi:type="xsd:double"&gt;26.8434596893787&lt;/D&gt;&lt;/FQL&gt;&lt;FQL&gt;&lt;Q&gt;CH0012280076^FF_PTX_INC(ANN_R,2017,,,,USD)&lt;/Q&gt;&lt;R&gt;1&lt;/R&gt;&lt;C&gt;1&lt;/C&gt;&lt;D xsi:type="xsd:double"&gt;338.145703329086&lt;/D&gt;&lt;/FQL&gt;&lt;FQL&gt;&lt;Q&gt;CH0012280076^FF_TAX_CF(ANN_R,2018,,,,USD)&lt;/Q&gt;&lt;R&gt;1&lt;/R&gt;&lt;C&gt;1&lt;/C&gt;&lt;D xsi:type="xsd:double"&gt;40.7801490700245&lt;/D&gt;&lt;/FQL&gt;&lt;FQL&gt;&lt;Q&gt;CH0012280076^FF_PTX_INC(ANN_R,2018,,,,USD)&lt;/Q&gt;&lt;R&gt;1&lt;/R&gt;&lt;C&gt;1&lt;/C&gt;&lt;D xsi:type="xsd:double"&gt;343.744674233198&lt;/D&gt;&lt;/FQL&gt;&lt;FQL&gt;&lt;Q&gt;CH0012280076^FF_TAX_CF(ANN_R,2019,,,,USD)&lt;/Q&gt;&lt;R&gt;1&lt;/R&gt;&lt;C&gt;1&lt;/C&gt;&lt;D xsi:type="xsd:double"&gt;35.000606048584&lt;/D&gt;&lt;/FQL&gt;&lt;FQL&gt;&lt;Q&gt;CH0012280076^FF_PTX_INC(ANN_R,2019,,,,USD)&lt;/Q&gt;&lt;R&gt;1&lt;/R&gt;&lt;C&gt;1&lt;/C&gt;&lt;D xsi:type="xsd:double"&gt;370.810405426025&lt;/D&gt;&lt;/FQL&gt;&lt;FQL&gt;&lt;Q&gt;CH0012280076^FF_TAX_CF(ANN_R,2020,,,,USD)&lt;/Q&gt;&lt;R&gt;1&lt;/R&gt;&lt;C&gt;1&lt;/C&gt;&lt;D xsi:type="xsd:double"&gt;61.2243246054649&lt;/D&gt;&lt;/FQL&gt;&lt;FQL&gt;&lt;Q&gt;CH0012280076^FF_PTX_INC(ANN_R,2020,,,,USD)&lt;/Q&gt;&lt;R&gt;1&lt;/R&gt;&lt;C&gt;1&lt;/C&gt;&lt;D xsi:type="xsd:double"&gt;123.048469883204&lt;/D&gt;&lt;/FQL&gt;&lt;FQL&gt;&lt;Q&gt;CH0012549785^FF_TAX_CF(ANN_R,2012,,,,USD)&lt;/Q&gt;&lt;R&gt;1&lt;/R&gt;&lt;C&gt;1&lt;/C&gt;&lt;D xsi:type="xsd:double"&gt;53.3103500319719&lt;/D&gt;&lt;/FQL&gt;&lt;FQL&gt;&lt;Q&gt;CH0012549785^FF_PTX_INC(ANN_R,2012,,,,USD)&lt;/Q&gt;&lt;R&gt;1&lt;/R&gt;&lt;C&gt;1&lt;/C&gt;&lt;D xsi:type="xsd:double"&gt;155.61939464426&lt;/D&gt;&lt;/FQL&gt;&lt;FQL&gt;&lt;Q&gt;CH0012549785^FF_TAX_CF(ANN_R,2013,,,,USD)&lt;/Q&gt;&lt;R&gt;1&lt;/R&gt;&lt;C&gt;1&lt;/C&gt;&lt;D xsi:type="xsd:double"&gt;40.6348618634939&lt;/D&gt;&lt;/FQL&gt;&lt;FQL&gt;&lt;Q&gt;CH0012549785^FF_PTX_INC(ANN_R,2013,,,,USD)&lt;/Q&gt;&lt;R&gt;1&lt;/R&gt;&lt;C&gt;1&lt;/C&gt;&lt;D xsi:type="xsd:double"&gt;429.833244185567&lt;/D&gt;&lt;/FQL&gt;&lt;FQL&gt;&lt;Q&gt;CH0012549785^FF_TAX_CF(ANN_R,2014,,,,USD)&lt;/Q&gt;&lt;R&gt;1&lt;/R&gt;&lt;C&gt;1&lt;/C&gt;&lt;D xsi:type="xsd:double"&gt;24.8303720515966&lt;/D&gt;&lt;/FQL&gt;&lt;FQL&gt;&lt;Q&gt;CH0012549785^FF_PTX_INC(ANN_R,2014,,,,USD)&lt;/Q&gt;&lt;R&gt;1&lt;/R&gt;&lt;C&gt;1&lt;/C&gt;&lt;D xsi:type="xsd:double"&gt;449.98074368906&lt;/D&gt;&lt;/FQL&gt;&lt;FQL&gt;&lt;Q&gt;CH0012549785^FF_TAX_CF(ANN_R,2015,,,,USD)&lt;/Q&gt;&lt;R&gt;1&lt;/R&gt;&lt;C&gt;1&lt;/C&gt;&lt;D xsi:type="xsd:double"&gt;41.6764077115059&lt;/D&gt;&lt;/FQL&gt;&lt;FQL&gt;&lt;Q&gt;CH0012549785^FF_PTX_INC(ANN_R,2015,,,,USD)&lt;/Q&gt;&lt;R&gt;1&lt;/R&gt;&lt;C&gt;1&lt;/C&gt;&lt;D xsi:type="xsd:double"&gt;406.522031821251&lt;/D&gt;&lt;/FQL&gt;&lt;FQL&gt;&lt;Q&gt;CH0012549785^FF_TAX_CF(ANN_R,2016,,,,USD)&lt;/Q&gt;&lt;R&gt;1&lt;/R&gt;&lt;C&gt;1&lt;/C&gt;&lt;D xsi:type="xsd:double"&gt;36.810343757391&lt;/D&gt;&lt;/FQL&gt;&lt;FQL&gt;&lt;Q&gt;CH0012549785^FF_PTX_INC(ANN_R,2016,,,,USD)&lt;/Q&gt;&lt;R&gt;1&lt;/R&gt;&lt;C&gt;1&lt;/C&gt;&lt;D xsi:type="xsd:double"&gt;422.724062088013&lt;/D&gt;&lt;/FQL&gt;&lt;FQL&gt;&lt;Q&gt;CH0012549785^FF_TAX_CF(ANN_R,2017,,,,USD)&lt;/Q&gt;&lt;R&gt;1&lt;/R&gt;&lt;C&gt;1&lt;/C&gt;&lt;D xsi:type="xsd:double"&gt;48.1686980552673&lt;/D&gt;&lt;/FQL&gt;&lt;FQL&gt;&lt;Q&gt;CH0012549785^FF_PTX_INC(ANN_R,2017,,,,USD)&lt;/Q&gt;&lt;R&gt;1&lt;/R&gt;&lt;C&gt;1&lt;/C&gt;&lt;D xsi:type="xsd:double"&gt;490.159157231927&lt;/D&gt;&lt;/FQL&gt;&lt;FQL&gt;&lt;Q&gt;CH0012549785^FF_TAX_CF(ANN_R,2018,,,,USD)&lt;/Q&gt;&lt;R&gt;1&lt;/R&gt;&lt;C&gt;1&lt;/C&gt;&lt;D xsi:type="xsd:double"&gt;65.0132373332977&lt;/D&gt;&lt;/FQL&gt;&lt;FQL&gt;&lt;Q&gt;CH0012549785^FF_PTX_INC(ANN_R,2018,,,,USD)&lt;/Q&gt;&lt;R&gt;1&lt;/R&gt;&lt;C&gt;1&lt;/C&gt;&lt;D xsi:type="xsd:double"&gt;532.523023188114&lt;/D&gt;&lt;/FQL&gt;&lt;FQL&gt;&lt;Q&gt;CH0012549785^FF_TAX_CF(ANN_R,2019,,,,USD)&lt;/Q&gt;&lt;R&gt;1&lt;/R&gt;&lt;C&gt;1&lt;/C&gt;&lt;D xsi:type="xsd:double"&gt;60.9084827184677&lt;/D&gt;&lt;/FQL&gt;&lt;FQL&gt;&lt;Q&gt;CH0012549785^FF_PTX_INC(ANN_R,2019,,,,USD)&lt;/Q&gt;&lt;R&gt;1&lt;/R&gt;&lt;C&gt;1&lt;/C&gt;&lt;D xsi:type="xsd:double"&gt;506.726145744324&lt;/D&gt;&lt;/FQL&gt;&lt;FQL&gt;&lt;Q&gt;CH0012549785^FF_TAX_CF(ANN_R,2020,,,,USD)&lt;/Q&gt;&lt;R&gt;1&lt;/R&gt;&lt;C&gt;1&lt;/C&gt;&lt;D xsi:type="xsd:double"&gt;82.6394537568092&lt;/D&gt;&lt;/FQL&gt;&lt;FQL&gt;&lt;Q&gt;CH0012549785^FF_PTX_INC(ANN_R,2020,,,,USD)&lt;/Q&gt;&lt;R&gt;1&lt;/R&gt;&lt;C&gt;1&lt;/C&gt;&lt;D xsi:type="xsd:double"&gt;648.226907908916&lt;/D&gt;&lt;/FQL&gt;&lt;FQL&gt;&lt;Q&gt;CH0012032048^FF_TAX_CF(ANN_R,2012,,,,USD)&lt;/Q&gt;&lt;R&gt;1&lt;/R&gt;&lt;C&gt;1&lt;/C&gt;&lt;D xsi:type="xsd:double"&gt;3548.33376908302&lt;/D&gt;&lt;/FQL&gt;&lt;FQL&gt;&lt;Q&gt;CH0012032048^FF_PTX_INC(ANN_R,2012,,,,USD)&lt;/Q&gt;&lt;R&gt;1&lt;/R&gt;&lt;C&gt;1&lt;/C&gt;&lt;D xsi:type="xsd:double"&gt;12960.1052262783&lt;/D&gt;&lt;/FQL&gt;&lt;FQL&gt;&lt;Q&gt;CH0012032048^FF_TAX_CF(ANN_R,2013,,,,USD)&lt;/Q&gt;&lt;R&gt;1&lt;/R&gt;&lt;C&gt;1&lt;/C&gt;&lt;D xsi:type="xsd:double"&gt;3603.83934104443&lt;/D&gt;&lt;/FQL&gt;&lt;FQL&gt;&lt;Q&gt;CH0012032048^FF_PTX_INC(ANN_R,2013,,,,USD)&lt;/Q&gt;&lt;R&gt;1&lt;/R&gt;&lt;C&gt;1&lt;/C&gt;&lt;D xsi:type="xsd:double"&gt;15838.124227643&lt;/D&gt;&lt;/FQL&gt;&lt;FQL&gt;&lt;Q&gt;CH0012032048^FF_TAX_CF(ANN_R,2014,,,,USD)&lt;/Q&gt;&lt;R&gt;1&lt;/R&gt;&lt;C&gt;1&lt;/C&gt;&lt;D xsi:type="xsd:double"&gt;3257.54732966423&lt;/D&gt;&lt;/FQL&gt;&lt;FQL&gt;&lt;Q&gt;CH0012032048^FF_PTX_INC(ANN_R,2014,,,,USD)&lt;/Q&gt;&lt;R&gt;1&lt;/R&gt;&lt;C&gt;1&lt;/C&gt;&lt;D xsi:type="xsd:double"&gt;13671.4301913977&lt;/D&gt;&lt;/FQL&gt;&lt;FQL&gt;&lt;Q&gt;CH0012032048^FF_TAX_CF(ANN_R,2015,,,,USD)&lt;/Q&gt;&lt;R&gt;1&lt;/R&gt;&lt;C&gt;1&lt;/C&gt;&lt;D xsi:type="xsd:double"&gt;3838.4852771759&lt;/D&gt;&lt;/FQL&gt;&lt;FQL&gt;&lt;Q&gt;CH0012032048^FF_PTX_INC(ANN_R,2015,,,,USD)&lt;/Q&gt;&lt;R&gt;1&lt;/R&gt;&lt;C&gt;1&lt;/C&gt;&lt;D xsi:type="xsd:double"&gt;12449.1133705378&lt;/D&gt;&lt;/FQL&gt;&lt;FQL&gt;&lt;Q&gt;CH0012032048^FF_TAX_CF(ANN_R,2016,,,,USD)&lt;/Q&gt;&lt;R&gt;1&lt;/R&gt;&lt;C&gt;1&lt;/C&gt;&lt;D xsi:type="xsd:double"&gt;3794.28205418587&lt;/D&gt;&lt;/FQL&gt;&lt;FQL&gt;&lt;Q&gt;CH0012032048^FF_PTX_INC(ANN_R,2016,,,,USD)&lt;/Q&gt;&lt;R&gt;1&lt;/R&gt;&lt;C&gt;1&lt;/C&gt;&lt;D xsi:type="xsd:double"&gt;13202.8428782225&lt;/D&gt;&lt;/FQL&gt;&lt;FQL&gt;&lt;Q&gt;CH0012032048^FF_TAX_CF(ANN_R,2017,,,,USD)&lt;/Q&gt;&lt;R&gt;1&lt;/R&gt;&lt;C&gt;1&lt;/C&gt;&lt;D xsi:type="xsd:double"&gt;3971.50311970711&lt;/D&gt;&lt;/FQL&gt;&lt;FQL&gt;&lt;Q&gt;CH0012032048^FF_PTX_INC(ANN_R,2017,,,,USD)&lt;/Q&gt;&lt;R&gt;1&lt;/R&gt;&lt;C&gt;1&lt;/C&gt;&lt;D xsi:type="xsd:double"&gt;12445.8718895912&lt;/D&gt;&lt;/FQL&gt;&lt;FQL&gt;&lt;Q&gt;CH0012032048^FF_TAX_CF(ANN_R,2018,,,,USD)&lt;/Q&gt;&lt;R&gt;1&lt;/R&gt;&lt;C&gt;1&lt;/C&gt;&lt;D xsi:type="xsd:double"&gt;3359.68755054474&lt;/D&gt;&lt;/FQL&gt;&lt;FQL&gt;&lt;Q&gt;CH0012032048^FF_PTX_INC(ANN_R,2018,,,,USD)&lt;/Q&gt;&lt;R&gt;1&lt;/R&gt;&lt;C&gt;1&lt;/C&gt;&lt;D xsi:type="xsd:double"&gt;14450.3349573612&lt;/D&gt;&lt;/FQL&gt;&lt;FQL&gt;&lt;Q&gt;CH0012032048^FF_TAX_CF(ANN_R,2019,,,,USD)&lt;/Q&gt;&lt;R&gt;1&lt;/R&gt;&lt;C&gt;1&lt;/C&gt;&lt;D xsi:type="xsd:double"&gt;3565.16537475586&lt;/D&gt;&lt;/FQL&gt;&lt;FQL&gt;&lt;Q&gt;CH0012032048^FF_PTX_INC(ANN_R,2019,,,,USD)&lt;/Q&gt;&lt;R&gt;1&lt;/R&gt;&lt;C&gt;1&lt;/C&gt;&lt;D xsi:type="xsd:double"&gt;16733.0327453613&lt;/D&gt;&lt;/FQL&gt;&lt;FQL&gt;&lt;Q&gt;CH0012032048^FF_TAX_CF(ANN_R,2020,,,,USD)&lt;/Q&gt;&lt;R&gt;1&lt;/R&gt;&lt;C&gt;1&lt;/C&gt;&lt;D xsi:type="xsd:double"&gt;3447.63711452484&lt;/D&gt;&lt;/FQL&gt;&lt;FQL&gt;&lt;Q&gt;CH0012032048^FF_PTX_INC(ANN_R,2020,,,,USD)&lt;/Q&gt;&lt;R&gt;1&lt;/R&gt;&lt;C&gt;1&lt;/C&gt;&lt;D xsi:type="xsd:double"&gt;19140.9914708138&lt;/D&gt;&lt;/FQL&gt;&lt;FQL&gt;&lt;Q&gt;CH0025751329^FF_TAX_CF(ANN_R,2012,,,,USD)&lt;/Q&gt;&lt;R&gt;1&lt;/R&gt;&lt;C&gt;1&lt;/C&gt;&lt;D xsi:type="xsd:double"&gt;14.1079998271793&lt;/D&gt;&lt;/FQL&gt;&lt;FQL&gt;&lt;Q&gt;CH0025751329^FF_PTX_INC(ANN_R,2012,,,,USD)&lt;/Q&gt;&lt;R&gt;1&lt;/R&gt;&lt;C&gt;1&lt;/C&gt;&lt;D xsi:type="xsd:double"&gt;-253.327996896773&lt;/D&gt;&lt;/FQL&gt;&lt;FQL&gt;&lt;Q&gt;CH0025751329^FF_TAX_CF(ANN_R,2013,,,,USD)&lt;/Q&gt;&lt;R&gt;1&lt;/R&gt;&lt;C&gt;1&lt;/C&gt;&lt;D xsi:type="xsd:double"&gt;9.18899982881795&lt;/D&gt;&lt;/FQL&gt;&lt;FQL&gt;&lt;Q&gt;CH0025751329^FF_PTX_INC(ANN_R,2013,,,,USD)&lt;/Q&gt;&lt;R&gt;1&lt;/R&gt;&lt;C&gt;1&lt;/C&gt;&lt;D xsi:type="xsd:double"&gt;77.5819985547235&lt;/D&gt;&lt;/FQL&gt;&lt;FQL&gt;&lt;Q&gt;CH0025751329^FF_TAX_CF(ANN_R,2014,,,,USD)&lt;/Q&gt;&lt;R&gt;1&lt;/R&gt;&lt;C&gt;1&lt;/C&gt;&lt;D xsi:type="xsd:double"&gt;10.8379993064877&lt;/D&gt;&lt;/FQL&gt;&lt;FQL&gt;&lt;Q&gt;CH0025751329^FF_PTX_INC(ANN_R,2014,,,,USD)&lt;/Q&gt;&lt;R&gt;1&lt;/R&gt;&lt;C&gt;1&lt;/C&gt;&lt;D xsi:type="xsd:double"&gt;153.082990204378&lt;/D&gt;&lt;/FQL&gt;&lt;FQL&gt;&lt;Q&gt;CH0025751329^FF_TAX_CF(ANN_R,2015,,,,USD)&lt;/Q&gt;&lt;R&gt;1&lt;/R&gt;&lt;C&gt;1&lt;/C&gt;&lt;D xsi:type="xsd:double"&gt;11.498999616988&lt;/D&gt;&lt;/FQL&gt;&lt;FQL&gt;&lt;Q&gt;CH0025751329^FF_PTX_INC(ANN_R,2015,,,,USD)&lt;/Q&gt;&lt;R&gt;1&lt;/R&gt;&lt;C&gt;1&lt;/C&gt;&lt;D xsi:type="xsd:double"&gt;131.471995620892&lt;/D&gt;&lt;/FQL&gt;&lt;FQL&gt;&lt;Q&gt;CH0025751329^FF_TAX_CF(ANN_R,2016,,,,USD)&lt;/Q&gt;&lt;R&gt;1&lt;/R&gt;&lt;C&gt;1&lt;/C&gt;&lt;D xsi:type="xsd:double"&gt;11.3230000337226&lt;/D&gt;&lt;/FQL&gt;&lt;FQL&gt;&lt;Q&gt;CH0025751329^FF_PTX_INC(ANN_R,2016,,,,USD)&lt;/Q&gt;&lt;R&gt;1&lt;/R&gt;&lt;C&gt;1&lt;/C&gt;&lt;D xsi:type="xsd:double"&gt;214.98900064029&lt;/D&gt;&lt;/FQL&gt;&lt;FQL&gt;&lt;Q&gt;CH0025751329^FF_TAX_CF(ANN_R,2017,,,,USD)&lt;/Q&gt;&lt;R&gt;0&lt;/R&gt;&lt;C&gt;0&lt;/C&gt;&lt;/FQL&gt;&lt;FQL&gt;&lt;Q&gt;CH0025751329^FF_PTX_INC(ANN_R,2017,,,,USD)&lt;/Q&gt;&lt;R&gt;1&lt;/R&gt;&lt;C&gt;1&lt;/C&gt;&lt;D xsi:type="xsd:double"&gt;232.265010332096&lt;/D&gt;&lt;/FQL&gt;&lt;FQL&gt;&lt;Q&gt;CH0025751329^FF_TAX_CF(ANN_R,2018,,,,USD)&lt;/Q&gt;&lt;R&gt;1&lt;/R&gt;&lt;C&gt;1&lt;/C&gt;&lt;D xsi:type="xsd:double"&gt;15.3119990946762&lt;/D&gt;&lt;/FQL&gt;&lt;FQL&gt;&lt;Q&gt;CH0025751329^FF_PTX_INC(ANN_R,2018,,,,USD)&lt;/Q&gt;&lt;R&gt;1&lt;/R&gt;&lt;C&gt;1&lt;/C&gt;&lt;D xsi:type="xsd:double"&gt;271.132983969229&lt;/D&gt;&lt;/FQL&gt;&lt;FQL&gt;&lt;Q&gt;CH0025751329^FF_TAX_CF(ANN_R,2019,,,,USD)&lt;/Q&gt;&lt;R&gt;1&lt;/R&gt;&lt;C&gt;1&lt;/C&gt;&lt;D xsi:type="xsd:double"&gt;20.8509996670516&lt;/D&gt;&lt;/FQL&gt;&lt;FQL&gt;&lt;Q&gt;CH0025751329^FF_PTX_INC(ANN_R,2019,,,,USD)&lt;/Q&gt;&lt;R&gt;1&lt;/R&gt;&lt;C&gt;1&lt;/C&gt;&lt;D xsi:type="xsd:double"&gt;324.325994821169&lt;/D&gt;&lt;/FQL&gt;&lt;FQL&gt;&lt;Q&gt;CH0025751329^FF_TAX_CF(ANN_R,2020,,,,USD)&lt;/Q&gt;&lt;R&gt;1&lt;/R&gt;&lt;C&gt;1&lt;/C&gt;&lt;D xsi:type="xsd:double"&gt;23.0409996026625&lt;/D&gt;&lt;/FQL&gt;&lt;FQL&gt;&lt;Q&gt;CH0025751329^FF_PTX_INC(ANN_R,2020,,,,USD)&lt;/Q&gt;&lt;R&gt;1&lt;/R&gt;&lt;C&gt;1&lt;/C&gt;&lt;D xsi:type="xsd:double"&gt;1148.1199802009&lt;/D&gt;&lt;/FQL&gt;&lt;FQL&gt;&lt;Q&gt;CH0012214059^FF_TAX_CF(ANN_R,2012,,,,USD)&lt;/Q&gt;&lt;R&gt;1&lt;/R&gt;&lt;C&gt;1&lt;/C&gt;&lt;D xsi:type="xsd:double"&gt;688.562215328217&lt;/D&gt;&lt;/FQL&gt;&lt;FQL&gt;&lt;Q&gt;CH0012214059^FF_PTX_INC(ANN_R,2012,,,,USD)&lt;/Q&gt;&lt;R&gt;1&lt;/R&gt;&lt;C&gt;1&lt;/C&gt;&lt;D xsi:type="xsd:double"&gt;1497.56952404976&lt;/D&gt;&lt;/FQL&gt;&lt;FQL&gt;&lt;Q&gt;CH0012214059^FF_TAX_CF(ANN_R,2013,,,,USD)&lt;/Q&gt;&lt;R&gt;1&lt;/R&gt;&lt;C&gt;1&lt;/C&gt;&lt;D xsi:type="xsd:double"&gt;710.844096302986&lt;/D&gt;&lt;/FQL&gt;&lt;FQL&gt;&lt;Q&gt;CH0012214059^FF_PTX_INC(ANN_R,2013,,,,USD)&lt;/Q&gt;&lt;R&gt;1&lt;/R&gt;&lt;C&gt;1&lt;/C&gt;&lt;D xsi:type="xsd:double"&gt;2121.74558031559&lt;/D&gt;&lt;/FQL&gt;&lt;FQL&gt;&lt;Q&gt;CH0012214059^FF_TAX_CF(ANN_R,2014,,,,USD)&lt;/Q&gt;&lt;R&gt;1&lt;/R&gt;&lt;C&gt;1&lt;/C&gt;&lt;D xsi:type="xsd:double"&gt;730.817962288857&lt;/D&gt;&lt;/FQL&gt;&lt;FQL&gt;&lt;Q&gt;CH0012214059^FF_PTX_INC(ANN_R,2014,,,,USD)&lt;/Q&gt;&lt;R&gt;1&lt;/R&gt;&lt;C&gt;1&lt;/C&gt;&lt;D xsi:type="xsd:double"&gt;2191.36148333549&lt;/D&gt;&lt;/FQL&gt;&lt;FQL&gt;&lt;Q&gt;CH0012214059^FF_TAX_CF(ANN_R,2015,,,,USD)&lt;/Q&gt;&lt;R&gt;1&lt;/R&gt;&lt;C&gt;1&lt;/C&gt;&lt;D xsi:type="xsd:double"&gt;976.23813867569&lt;/D&gt;&lt;/FQL&gt;&lt;FQL&gt;&lt;Q&gt;CH0012214059^FF_PTX_INC(ANN_R,2015,,,,USD)&lt;/Q&gt;&lt;R&gt;1&lt;/R&gt;&lt;C&gt;1&lt;/C&gt;&lt;D xsi:type="xsd:double"&gt;-873.421568751335&lt;/D&gt;&lt;/FQL&gt;&lt;FQL&gt;&lt;Q&gt;CH0012214059^FF_TAX_CF(ANN_R,2016,,,,USD)&lt;/Q&gt;&lt;R&gt;1&lt;/R&gt;&lt;C&gt;1&lt;/C&gt;&lt;D xsi:type="xsd:double"&gt;872.948787212372&lt;/D&gt;&lt;/FQL&gt;&lt;FQL&gt;&lt;Q&gt;CH0012214059^FF_PTX_INC(ANN_R,2016,,,,USD)&lt;/Q&gt;&lt;R&gt;1&lt;/R&gt;&lt;C&gt;1&lt;/C&gt;&lt;D xsi:type="xsd:double"&gt;2715.2767509222&lt;/D&gt;&lt;/FQL&gt;&lt;FQL&gt;&lt;Q&gt;CH0012214059^FF_TAX_CF(ANN_R,2017,,,,USD)&lt;/Q&gt;&lt;R&gt;1&lt;/R&gt;&lt;C&gt;1&lt;/C&gt;&lt;D xsi:type="xsd:double"&gt;884.926891088486&lt;/D&gt;&lt;/FQL&gt;&lt;FQL&gt;&lt;Q&gt;CH0012214059^FF_PTX_INC(ANN_R,2017,,,,USD)&lt;/Q&gt;&lt;R&gt;1&lt;/R&gt;&lt;C&gt;1&lt;/C&gt;&lt;D xsi:type="xsd:double"&gt;-1541.2561352253&lt;/D&gt;&lt;/FQL&gt;&lt;FQL&gt;&lt;Q&gt;CH0012214059^FF_TAX_CF(ANN_R,2018,,,,USD)&lt;/Q&gt;&lt;R&gt;1&lt;/R&gt;&lt;C&gt;1&lt;/C&gt;&lt;D xsi:type="xsd:double"&gt;804.158790230751&lt;/D&gt;&lt;/FQL&gt;&lt;FQL&gt;&lt;Q&gt;CH0012214059^FF_PTX_INC(ANN_R,2018,,,,USD)&lt;/Q&gt;&lt;R&gt;1&lt;/R&gt;&lt;C&gt;1&lt;/C&gt;&lt;D xsi:type="xsd:double"&gt;1891.35695135593&lt;/D&gt;&lt;/FQL&gt;&lt;FQL&gt;&lt;Q&gt;CH0012214059^FF_TAX_CF(ANN_R,2019,,,,USD)&lt;/Q&gt;&lt;R&gt;1&lt;/R&gt;&lt;C&gt;1&lt;/C&gt;&lt;D xsi:type="xsd:double"&gt;715.448089599609&lt;/D&gt;&lt;/FQL&gt;&lt;FQL&gt;&lt;Q&gt;CH0012214059^FF_PTX_INC(ANN_R,2019,,,,USD)&lt;/Q&gt;&lt;R&gt;1&lt;/R&gt;&lt;C&gt;1&lt;/C&gt;&lt;D xsi:type="xsd:double"&gt;2776.26058959961&lt;/D&gt;&lt;/FQL&gt;&lt;FQL&gt;&lt;Q&gt;CH0012214059^FF_TAX_CF(ANN_R,2020,,,,USD)&lt;/Q&gt;&lt;R&gt;1&lt;/R&gt;&lt;C&gt;1&lt;/C&gt;&lt;D xsi:type="xsd:double"&gt;761.761599779129&lt;/D&gt;&lt;/FQL&gt;&lt;FQL&gt;&lt;Q&gt;CH0012214059^FF_PTX_INC(ANN_R,2020,,,,USD)&lt;/Q&gt;&lt;R&gt;1&lt;/R&gt;&lt;C&gt;1&lt;/C&gt;&lt;D xsi:type="xsd:double"&gt;2403.54429244995&lt;/D&gt;&lt;/FQL&gt;&lt;FQL&gt;&lt;Q&gt;CH0102484968^FF_TAX_CF(ANN_R,2012,,,,USD)&lt;/Q&gt;&lt;R&gt;0&lt;/R&gt;&lt;C&gt;0&lt;/C&gt;&lt;/FQL&gt;&lt;FQL&gt;&lt;Q&gt;CH0102484968^FF_PTX_INC(ANN_R,2012,,,,USD)&lt;/Q&gt;&lt;R&gt;1&lt;/R&gt;&lt;C&gt;1&lt;/C&gt;&lt;D xsi:type="xsd:double"&gt;384.997944545746&lt;/D&gt;&lt;/FQL&gt;&lt;FQL&gt;&lt;Q&gt;CH0102484968^FF_TAX_CF(ANN_R,2013,,,,USD)&lt;/Q&gt;&lt;R&gt;1&lt;/R&gt;&lt;C&gt;1&lt;/C&gt;&lt;D xsi:type="xsd:double"&gt;42.5104185664654&lt;/D&gt;&lt;/FQL&gt;&lt;FQL&gt;&lt;Q&gt;CH0102484968^FF_PTX_INC(ANN_R,2013,,,,USD)&lt;/Q&gt;&lt;R&gt;1&lt;/R&gt;&lt;C&gt;1&lt;/C&gt;&lt;D xsi:type="xsd:double"&gt;268.228767907858&lt;/D&gt;&lt;/FQL&gt;&lt;FQL&gt;&lt;Q&gt;CH0102484968^FF_TAX_CF(ANN_R,2014,,,,USD)&lt;/Q&gt;&lt;R&gt;1&lt;/R&gt;&lt;C&gt;1&lt;/C&gt;&lt;D xsi:type="xsd:double"&gt;55.9179519486427&lt;/D&gt;&lt;/FQL&gt;&lt;FQL&gt;&lt;Q&gt;CH0102484968^FF_PTX_INC(ANN_R,2014,,,,USD)&lt;/Q&gt;&lt;R&gt;1&lt;/R&gt;&lt;C&gt;1&lt;/C&gt;&lt;D xsi:type="xsd:double"&gt;491.478903051615&lt;/D&gt;&lt;/FQL&gt;&lt;FQL&gt;&lt;Q&gt;CH0102484968^FF_TAX_CF(ANN_R,2015,,,,USD)&lt;/Q&gt;&lt;R&gt;1&lt;/R&gt;&lt;C&gt;1&lt;/C&gt;&lt;D xsi:type="xsd:double"&gt;130.130466783047&lt;/D&gt;&lt;/FQL&gt;&lt;FQL&gt;&lt;Q&gt;CH0102484968^FF_PTX_INC(ANN_R,2015,,,,USD)&lt;/Q&gt;&lt;R&gt;1&lt;/R&gt;&lt;C&gt;1&lt;/C&gt;&lt;D xsi:type="xsd:double"&gt;138.023455989361&lt;/D&gt;&lt;/FQL&gt;&lt;FQL&gt;&lt;Q&gt;CH0102484968^FF_TAX_CF(ANN_R,2016,,,,USD)&lt;/Q&gt;&lt;R&gt;1&lt;/R&gt;&lt;C&gt;1&lt;/C&gt;&lt;D xsi:type="xsd:double"&gt;79.4789419054985&lt;/D&gt;&lt;/FQL&gt;&lt;FQL&gt;&lt;Q&gt;CH0102484968^FF_PTX_INC(ANN_R,2016,,,,USD)&lt;/Q&gt;&lt;R&gt;1&lt;/R&gt;&lt;C&gt;1&lt;/C&gt;&lt;D xsi:type="xsd:double"&gt;722.923402619362&lt;/D&gt;&lt;/FQL&gt;&lt;FQL&gt;&lt;Q&gt;CH0102484968^FF_TAX_CF(ANN_R,2017,,,,USD)&lt;/Q&gt;&lt;R&gt;1&lt;/R&gt;&lt;C&gt;1&lt;/C&gt;&lt;D xsi:type="xsd:double"&gt;100.278167796135&lt;/D&gt;&lt;/FQL&gt;&lt;FQL&gt;&lt;Q&gt;CH0102484968^FF_PTX_INC(ANN_R,2017,,,,USD)&lt;/Q&gt;&lt;R&gt;1&lt;/R&gt;&lt;C&gt;1&lt;/C&gt;&lt;D xsi:type="xsd:double"&gt;898.845947813988&lt;/D&gt;&lt;/FQL&gt;&lt;FQL&gt;&lt;Q&gt;CH0102484968^FF_TAX_CF(ANN_R,2018,,,,USD)&lt;/Q&gt;&lt;R&gt;1&lt;/R&gt;&lt;C&gt;1&lt;/C&gt;&lt;D xsi:type="xsd:double"&gt;145.606896579266&lt;/D&gt;&lt;/FQL&gt;&lt;FQL&gt;&lt;Q&gt;CH0102484968^FF_PTX_INC(ANN_R,2018,,,,USD)&lt;/Q&gt;&lt;R&gt;1&lt;/R&gt;&lt;C&gt;1&lt;/C&gt;&lt;D xsi:type="xsd:double"&gt;911.448082447052&lt;/D&gt;&lt;/FQL&gt;&lt;FQL&gt;&lt;Q&gt;CH0102484968^FF_TAX_CF(ANN_R,2019,,,,USD)&lt;/Q&gt;&lt;R&gt;1&lt;/R&gt;&lt;C&gt;1&lt;/C&gt;&lt;D xsi:type="xsd:double"&gt;122.058865356445&lt;/D&gt;&lt;/FQL&gt;&lt;FQL&gt;&lt;Q&gt;CH0102484968^FF_PTX_INC(ANN_R,2019,,,,USD)&lt;/Q&gt;&lt;R&gt;1&lt;/R&gt;&lt;C&gt;1&lt;/C&gt;&lt;D xsi:type="xsd:double"&gt;569.037826538086&lt;/D&gt;&lt;/FQL&gt;&lt;FQL&gt;&lt;Q&gt;CH0102484968^FF_TAX_CF(ANN_R,2020,,,,USD)&lt;/Q&gt;&lt;R&gt;1&lt;/R&gt;&lt;C&gt;1&lt;/C&gt;&lt;D xsi:type="xsd:double"&gt;154.802741885185&lt;/D&gt;&lt;/FQL&gt;&lt;FQL&gt;&lt;Q&gt;CH0102484968^FF_PTX_INC(ANN_R,2020,,,,USD)&lt;/Q&gt;&lt;R&gt;1&lt;/R&gt;&lt;C&gt;1&lt;/C&gt;&lt;D xsi:type="xsd:double"&gt;901.222569584846&lt;/D&gt;&lt;/FQL&gt;&lt;FQL&gt;&lt;Q&gt;CH0030170408^FF_TAX_CF(ANN_R,2012,,,,USD)&lt;/Q&gt;&lt;R&gt;1&lt;/R&gt;&lt;C&gt;1&lt;/C&gt;&lt;D xsi:type="xsd:double"&gt;62.3543182611465&lt;/D&gt;&lt;/FQL&gt;&lt;FQL&gt;&lt;Q&gt;CH0030170408^FF_PTX_INC(ANN_R,2012,,,,USD)&lt;/Q&gt;&lt;R&gt;1&lt;/R&gt;&lt;C&gt;1&lt;/C&gt;&lt;D xsi:type="xsd:double"&gt;478.90248196125&lt;/D&gt;&lt;/FQL&gt;&lt;FQL&gt;&lt;Q&gt;CH0030170408^FF_TAX_CF(ANN_R,2013,,,,USD)&lt;/Q&gt;&lt;R&gt;1&lt;/R&gt;&lt;C&gt;1&lt;/C&gt;&lt;D xsi:type="xsd:double"&gt;60.4055681228638&lt;/D&gt;&lt;/FQL&gt;&lt;FQL&gt;&lt;Q&gt;CH0030170408^FF_PTX_INC(ANN_R,2013,,,,USD)&lt;/Q&gt;&lt;R&gt;1&lt;/R&gt;&lt;C&gt;1&lt;/C&gt;&lt;D xsi:type="xsd:double"&gt;544.944518136978&lt;/D&gt;&lt;/FQL&gt;&lt;FQL&gt;&lt;Q&gt;CH0030170408^FF_TAX_CF(ANN_R,2014,,,,USD)&lt;/Q&gt;&lt;R&gt;1&lt;/R&gt;&lt;C&gt;1&lt;/C&gt;&lt;D xsi:type="xsd:double"&gt;70.4600277543068&lt;/D&gt;&lt;/FQL&gt;&lt;FQL&gt;&lt;Q&gt;CH0030170408^FF_PTX_INC(ANN_R,2014,,,,USD)&lt;/Q&gt;&lt;R&gt;1&lt;/R&gt;&lt;C&gt;1&lt;/C&gt;&lt;D xsi:type="xsd:double"&gt;628.350511074066&lt;/D&gt;&lt;/FQL&gt;&lt;FQL&gt;&lt;Q&gt;CH0030170408^FF_TAX_CF(ANN_R,2015,,,,USD)&lt;/Q&gt;&lt;R&gt;1&lt;/R&gt;&lt;C&gt;1&lt;/C&gt;&lt;D xsi:type="xsd:double"&gt;85.7843300580978&lt;/D&gt;&lt;/FQL&gt;&lt;FQL&gt;&lt;Q&gt;CH0030170408^FF_PTX_INC(ANN_R,2015,,,,USD)&lt;/Q&gt;&lt;R&gt;1&lt;/R&gt;&lt;C&gt;1&lt;/C&gt;&lt;D xsi:type="xsd:double"&gt;493.104115152359&lt;/D&gt;&lt;/FQL&gt;&lt;FQL&gt;&lt;Q&gt;CH0030170408^FF_TAX_CF(ANN_R,2016,,,,USD)&lt;/Q&gt;&lt;R&gt;1&lt;/R&gt;&lt;C&gt;1&lt;/C&gt;&lt;D xsi:type="xsd:double"&gt;100.084593510628&lt;/D&gt;&lt;/FQL&gt;&lt;FQL&gt;&lt;Q&gt;CH0030170408^FF_PTX_INC(ANN_R,2016,,,,USD)&lt;/Q&gt;&lt;R&gt;1&lt;/R&gt;&lt;C&gt;1&lt;/C&gt;&lt;D xsi:type="xsd:double"&gt;640.297784852982&lt;/D&gt;&lt;/FQL&gt;&lt;FQL&gt;&lt;Q&gt;CH0030170408^FF_TAX_CF(ANN_R,2017,,,,USD)&lt;/Q&gt;&lt;R&gt;1&lt;/R&gt;&lt;C&gt;1&lt;/C&gt;&lt;D xsi:type="xsd:double"&gt;131.773843598366&lt;/D&gt;&lt;/FQL&gt;&lt;FQL&gt;&lt;Q&gt;CH0030170408^FF_PTX_INC(ANN_R,2017,,,,USD)&lt;/Q&gt;&lt;R&gt;1&lt;/R&gt;&lt;C&gt;1&lt;/C&gt;&lt;D xsi:type="xsd:double"&gt;622.090396571159&lt;/D&gt;&lt;/FQL&gt;&lt;FQL&gt;&lt;Q&gt;CH0030170408^FF_TAX_CF(ANN_R,2018,,,,USD)&lt;/Q&gt;&lt;R&gt;1&lt;/R&gt;&lt;C&gt;1&lt;/C&gt;&lt;D xsi:type="xsd:double"&gt;104.939145815372&lt;/D&gt;&lt;/FQL&gt;&lt;FQL&gt;&lt;Q&gt;CH0030170408^FF_PTX_INC(ANN_R,2018,,,,USD)&lt;/Q&gt;&lt;R&gt;1&lt;/R&gt;&lt;C&gt;1&lt;/C&gt;&lt;D xsi:type="xsd:double"&gt;702.182872486115&lt;/D&gt;&lt;/FQL&gt;&lt;FQL&gt;&lt;Q&gt;CH0030170408^FF_TAX_CF(ANN_R,2019,,,,USD)&lt;/Q&gt;&lt;R&gt;1&lt;/R&gt;&lt;C&gt;1&lt;/C&gt;&lt;D xsi:type="xsd:double"&gt;89.8586700439453&lt;/D&gt;&lt;/FQL&gt;&lt;FQL&gt;&lt;Q&gt;CH0030170408^FF_PTX_INC(ANN_R,2019,,,,USD)&lt;/Q&gt;&lt;R&gt;1&lt;/R&gt;&lt;C&gt;1&lt;/C&gt;&lt;D xsi:type="xsd:double"&gt;747.447033691406&lt;/D&gt;&lt;/FQL&gt;&lt;FQL&gt;&lt;Q&gt;CH0030170408^FF_TAX_CF(ANN_R,2020,,,,USD)&lt;/Q&gt;&lt;R&gt;1&lt;/R&gt;&lt;C&gt;1&lt;/C&gt;&lt;D xsi:type="xsd:double"&gt;100.147678852081&lt;/D&gt;&lt;/FQL&gt;&lt;FQL&gt;&lt;Q&gt;CH0030170408^FF_PTX_INC(ANN_R,2020,,,,USD)&lt;/Q&gt;&lt;R&gt;1&lt;/R&gt;&lt;C&gt;1&lt;/C&gt;&lt;D xsi:type="xsd:double"&gt;803.63185274601&lt;/D&gt;&lt;/FQL&gt;&lt;FQL&gt;&lt;Q&gt;CH0012138530^FF_TAX_CF(ANN_R,2012,,,,USD)&lt;/Q&gt;&lt;R&gt;1&lt;/R&gt;&lt;C&gt;1&lt;/C&gt;&lt;D xsi:type="xsd:double"&gt;1143.69544434547&lt;/D&gt;&lt;/FQL&gt;&lt;FQL&gt;&lt;Q&gt;CH0012138530^FF_PTX_INC(ANN_R,2012,,,,USD)&lt;/Q&gt;&lt;R&gt;1&lt;/R&gt;&lt;C&gt;1&lt;/C&gt;&lt;D xsi:type="xsd:double"&gt;2324.69689106941&lt;/D&gt;&lt;/FQL&gt;&lt;FQL&gt;&lt;Q&gt;CH0012138530^FF_TAX_CF(ANN_R,2013,,,,USD)&lt;/Q&gt;&lt;R&gt;1&lt;/R&gt;&lt;C&gt;1&lt;/C&gt;&lt;D xsi:type="xsd:double"&gt;898.532825827599&lt;/D&gt;&lt;/FQL&gt;&lt;FQL&gt;&lt;Q&gt;CH0012138530^FF_PTX_INC(ANN_R,2013,,,,USD)&lt;/Q&gt;&lt;R&gt;1&lt;/R&gt;&lt;C&gt;1&lt;/C&gt;&lt;D xsi:type="xsd:double"&gt;4418.23583984375&lt;/D&gt;&lt;/FQL&gt;&lt;FQL&gt;&lt;Q&gt;CH0012138530^FF_TAX_CF(ANN_R,2014,,,,USD)&lt;/Q&gt;&lt;R&gt;1&lt;/R&gt;&lt;C&gt;1&lt;/C&gt;&lt;D xsi:type="xsd:double"&gt;1640.79010367393&lt;/D&gt;&lt;/FQL&gt;&lt;FQL&gt;&lt;Q&gt;CH0012138530^FF_PTX_INC(ANN_R,2014,,,,USD)&lt;/Q&gt;&lt;R&gt;1&lt;/R&gt;&lt;C&gt;1&lt;/C&gt;&lt;D xsi:type="xsd:double"&gt;3962.1476072073&lt;/D&gt;&lt;/FQL&gt;&lt;FQL&gt;&lt;Q&gt;CH0012138530^FF_TAX_CF(ANN_R,2015,,,,USD)&lt;/Q&gt;&lt;R&gt;1&lt;/R&gt;&lt;C&gt;1&lt;/C&gt;&lt;D xsi:type="xsd:double"&gt;1048.93672347069&lt;/D&gt;&lt;/FQL&gt;&lt;FQL&gt;&lt;Q&gt;CH0012138530^FF_PTX_INC(ANN_R,2015,,,,USD)&lt;/Q&gt;&lt;R&gt;1&lt;/R&gt;&lt;C&gt;1&lt;/C&gt;&lt;D xsi:type="xsd:double"&gt;-2515.37103390694&lt;/D&gt;&lt;/FQL&gt;&lt;FQL&gt;&lt;Q&gt;CH0012138530^FF_TAX_CF(ANN_R,2016,,,,USD)&lt;/Q&gt;&lt;R&gt;1&lt;/R&gt;&lt;C&gt;1&lt;/C&gt;&lt;D xsi:type="xsd:double"&gt;671.967554807663&lt;/D&gt;&lt;/FQL&gt;&lt;FQL&gt;&lt;Q&gt;CH0012138530^FF_PTX_INC(ANN_R,2016,,,,USD)&lt;/Q&gt;&lt;R&gt;1&lt;/R&gt;&lt;C&gt;1&lt;/C&gt;&lt;D xsi:type="xsd:double"&gt;-2300.11854863167&lt;/D&gt;&lt;/FQL&gt;&lt;FQL&gt;&lt;Q&gt;CH0012138530^FF_TAX_CF(ANN_R,2017,,,,USD)&lt;/Q&gt;&lt;R&gt;1&lt;/R&gt;&lt;C&gt;1&lt;/C&gt;&lt;D xsi:type="xsd:double"&gt;548.634352684021&lt;/D&gt;&lt;/FQL&gt;&lt;FQL&gt;&lt;Q&gt;CH0012138530^FF_PTX_INC(ANN_R,2017,,,,USD)&lt;/Q&gt;&lt;R&gt;1&lt;/R&gt;&lt;C&gt;1&lt;/C&gt;&lt;D xsi:type="xsd:double"&gt;1821.66924881935&lt;/D&gt;&lt;/FQL&gt;&lt;FQL&gt;&lt;Q&gt;CH0012138530^FF_TAX_CF(ANN_R,2018,,,,USD)&lt;/Q&gt;&lt;R&gt;1&lt;/R&gt;&lt;C&gt;1&lt;/C&gt;&lt;D xsi:type="xsd:double"&gt;692.782286882401&lt;/D&gt;&lt;/FQL&gt;&lt;FQL&gt;&lt;Q&gt;CH0012138530^FF_PTX_INC(ANN_R,2018,,,,USD)&lt;/Q&gt;&lt;R&gt;1&lt;/R&gt;&lt;C&gt;1&lt;/C&gt;&lt;D xsi:type="xsd:double"&gt;3445.51898431778&lt;/D&gt;&lt;/FQL&gt;&lt;FQL&gt;&lt;Q&gt;CH0012138530^FF_TAX_CF(ANN_R,2019,,,,USD)&lt;/Q&gt;&lt;R&gt;1&lt;/R&gt;&lt;C&gt;1&lt;/C&gt;&lt;D xsi:type="xsd:double"&gt;733.560699462891&lt;/D&gt;&lt;/FQL&gt;&lt;FQL&gt;&lt;Q&gt;CH0012138530^FF_PTX_INC(ANN_R,2019,,,,USD)&lt;/Q&gt;&lt;R&gt;1&lt;/R&gt;&lt;C&gt;1&lt;/C&gt;&lt;D xsi:type="xsd:double"&gt;4749.52880859375&lt;/D&gt;&lt;/FQL&gt;&lt;FQL&gt;&lt;Q&gt;CH0012138530^FF_TAX_CF(ANN_R,2020,,,,USD)&lt;/Q&gt;&lt;R&gt;1&lt;/R&gt;&lt;C&gt;1&lt;/C&gt;&lt;D xsi:type="xsd:double"&gt;806.50843501091&lt;/D&gt;&lt;/FQL&gt;&lt;FQL&gt;&lt;Q&gt;CH0012138530^FF_PTX_INC(ANN_R,2020,,,,USD)&lt;/Q&gt;&lt;R&gt;1&lt;/R&gt;&lt;C&gt;1&lt;/C&gt;&lt;D xsi:type="xsd:double"&gt;3693.74470829964&lt;/D&gt;&lt;/FQL&gt;&lt;FQL&gt;&lt;Q&gt;CH0210483332^FF_TAX_CF(ANN_R,2012,,,,USD)&lt;/Q&gt;&lt;R&gt;1&lt;/R&gt;&lt;C&gt;1&lt;/C&gt;&lt;D xsi:type="xsd:double"&gt;464.408421410985&lt;/D&gt;&lt;/FQL&gt;&lt;FQL&gt;&lt;Q&gt;CH0210483332^FF_PTX_INC(ANN_R,2012,,,,USD)&lt;/Q&gt;&lt;R&gt;1&lt;/R&gt;&lt;C&gt;1&lt;/C&gt;&lt;D xsi:type="xsd:double"&gt;3060.4643615976&lt;/D&gt;&lt;/FQL&gt;&lt;FQL&gt;&lt;Q&gt;CH0210483332^FF_TAX_CF(ANN_R,2013,,,,USD)&lt;/Q&gt;&lt;R&gt;1&lt;/R&gt;&lt;C&gt;1&lt;/C&gt;&lt;D xsi:type="xsd:double"&gt;488.923240502451&lt;/D&gt;&lt;/FQL&gt;&lt;FQL&gt;&lt;Q&gt;CH0210483332^FF_PTX_INC(ANN_R,2013,,,,USD)&lt;/Q&gt;&lt;R&gt;1&lt;/R&gt;&lt;C&gt;1&lt;/C&gt;&lt;D xsi:type="xsd:double"&gt;3347.44980278253&lt;/D&gt;&lt;/FQL&gt;&lt;FQL&gt;&lt;Q&gt;CH0210483332^FF_TAX_CF(ANN_R,2014,,,,USD)&lt;/Q&gt;&lt;R&gt;1&lt;/R&gt;&lt;C&gt;1&lt;/C&gt;&lt;D xsi:type="xsd:double"&gt;832.394832779278&lt;/D&gt;&lt;/FQL&gt;&lt;FQL&gt;&lt;Q&gt;CH0210483332^FF_PTX_INC(ANN_R,2014,,,,USD)&lt;/Q&gt;&lt;R&gt;1&lt;/R&gt;&lt;C&gt;1&lt;/C&gt;&lt;D xsi:type="xsd:double"&gt;2165.48776951822&lt;/D&gt;&lt;/FQL&gt;&lt;FQL&gt;&lt;Q&gt;CH0210483332^FF_TAX_CF(ANN_R,2015,,,,USD)&lt;/Q&gt;&lt;R&gt;1&lt;/R&gt;&lt;C&gt;1&lt;/C&gt;&lt;D xsi:type="xsd:double"&gt;492.239252018267&lt;/D&gt;&lt;/FQL&gt;&lt;FQL&gt;&lt;Q&gt;CH0210483332^FF_PTX_INC(ANN_R,2015,,,,USD)&lt;/Q&gt;&lt;R&gt;1&lt;/R&gt;&lt;C&gt;1&lt;/C&gt;&lt;D xsi:type="xsd:double"&gt;2276.88245944772&lt;/D&gt;&lt;/FQL&gt;&lt;FQL&gt;&lt;Q&gt;CH0210483332^FF_TAX_CF(ANN_R,2016,,,,USD)&lt;/Q&gt;&lt;R&gt;1&lt;/R&gt;&lt;C&gt;1&lt;/C&gt;&lt;D xsi:type="xsd:double"&gt;315.884534927818&lt;/D&gt;&lt;/FQL&gt;&lt;FQL&gt;&lt;Q&gt;CH0210483332^FF_PTX_INC(ANN_R,2016,,,,USD)&lt;/Q&gt;&lt;R&gt;1&lt;/R&gt;&lt;C&gt;1&lt;/C&gt;&lt;D xsi:type="xsd:double"&gt;1759.30136813965&lt;/D&gt;&lt;/FQL&gt;&lt;FQL&gt;&lt;Q&gt;CH0210483332^FF_TAX_CF(ANN_R,2017,,,,USD)&lt;/Q&gt;&lt;R&gt;1&lt;/R&gt;&lt;C&gt;1&lt;/C&gt;&lt;D xsi:type="xsd:double"&gt;404.340142315501&lt;/D&gt;&lt;/FQL&gt;&lt;FQL&gt;&lt;Q&gt;CH0210483332^FF_PTX_INC(ANN_R,2017,,,,USD)&lt;/Q&gt;&lt;R&gt;1&lt;/R&gt;&lt;C&gt;1&lt;/C&gt;&lt;D xsi:type="xsd:double"&gt;1979.63063896664&lt;/D&gt;&lt;/FQL&gt;&lt;FQL&gt;&lt;Q&gt;CH0210483332^FF_TAX_CF(ANN_R,2018,,,,USD)&lt;/Q&gt;&lt;R&gt;1&lt;/R&gt;&lt;C&gt;1&lt;/C&gt;&lt;D xsi:type="xsd:double"&gt;354.164469528424&lt;/D&gt;&lt;/FQL&gt;&lt;FQL&gt;&lt;Q&gt;CH0210483332^FF_PTX_INC(ANN_R,2018,,,,USD)&lt;/Q&gt;&lt;R&gt;1&lt;/R&gt;&lt;C&gt;1&lt;/C&gt;&lt;D xsi:type="xsd:double"&gt;2037.02439990204&lt;/D&gt;&lt;/FQL&gt;&lt;FQL&gt;&lt;Q&gt;CH0210483332^FF_TAX_CF(ANN_R,2019,,,,USD)&lt;/Q&gt;&lt;R&gt;1&lt;/R&gt;&lt;C&gt;1&lt;/C&gt;&lt;D xsi:type="xsd:double"&gt;414.406312722633&lt;/D&gt;&lt;/FQL&gt;&lt;FQL&gt;&lt;Q&gt;CH0210483332^FF_PTX_INC(ANN_R,2019,,,,USD)&lt;/Q&gt;&lt;R&gt;1&lt;/R&gt;&lt;C&gt;1&lt;/C&gt;&lt;D xsi:type="xsd:double"&gt;1312.10148880813&lt;/D&gt;&lt;/FQL&gt;&lt;FQL&gt;&lt;Q&gt;CH0210483332^FF_TAX_CF(ANN_R,2020,,,,USD)&lt;/Q&gt;&lt;R&gt;1&lt;/R&gt;&lt;C&gt;1&lt;/C&gt;&lt;D xsi:type="xsd:double"&gt;288.985526109619&lt;/D&gt;&lt;/FQL&gt;&lt;FQL&gt;&lt;Q&gt;CH0210483332^FF_PTX_INC(ANN_R,2020,,,,USD)&lt;/Q&gt;&lt;R&gt;1&lt;/R&gt;&lt;C&gt;1&lt;/C&gt;&lt;D xsi:type="xsd:double"&gt;1751.39211993046&lt;/D&gt;&lt;/FQL&gt;&lt;FQL&gt;&lt;Q&gt;CH0432492467^FF_TAX_CF(ANN_R,2012,,,,USD)&lt;/Q&gt;&lt;R&gt;0&lt;/R&gt;&lt;C&gt;0&lt;/C&gt;&lt;/FQL&gt;&lt;FQL&gt;&lt;Q&gt;CH0432492467^FF_PTX_INC(ANN_R,2012,,,,USD)&lt;/Q&gt;&lt;R&gt;0&lt;/R&gt;&lt;C&gt;0&lt;/C&gt;&lt;/FQL&gt;&lt;FQL&gt;&lt;Q&gt;CH0432492467^FF_TAX_CF(ANN_R,2013,,,,USD)&lt;/Q&gt;&lt;R&gt;0&lt;/R&gt;&lt;C&gt;0&lt;/C&gt;&lt;/FQL&gt;&lt;FQL&gt;&lt;Q&gt;CH0432492467^FF_PTX_INC(ANN_R,2013,,,,USD)&lt;/Q&gt;&lt;R&gt;0&lt;/R&gt;&lt;C&gt;0&lt;/C&gt;&lt;/FQL&gt;&lt;FQL&gt;&lt;Q&gt;CH0432492467^FF_TAX_CF(ANN_R,2014,,,,USD)&lt;/Q&gt;&lt;R&gt;0&lt;/R&gt;&lt;C&gt;0&lt;/C&gt;&lt;/FQL&gt;&lt;FQL&gt;&lt;Q&gt;CH0432492467^FF_PTX_INC(ANN_R,2014,,,,USD)&lt;/Q&gt;&lt;R&gt;0&lt;/R&gt;&lt;C&gt;0&lt;/C&gt;&lt;/FQL&gt;&lt;FQL&gt;&lt;Q&gt;CH0432492467^FF_TAX_CF(ANN_R,2015,,,,USD)&lt;/Q&gt;&lt;R&gt;0&lt;/R&gt;&lt;C&gt;0&lt;/C&gt;&lt;/FQL&gt;&lt;FQL&gt;&lt;Q&gt;CH0432492467^FF_PTX_INC(ANN_R,2015,,,,USD)&lt;/Q&gt;&lt;R&gt;1&lt;/R&gt;&lt;C&gt;1&lt;/C&gt;&lt;D xsi:type="xsd:double"&gt;350.999981722806&lt;/D&gt;&lt;/FQL&gt;&lt;FQL&gt;&lt;Q&gt;CH0432492467^FF_TAX_CF(ANN_R,2016,,,,USD)&lt;/Q&gt;&lt;R&gt;0&lt;/R&gt;&lt;C&gt;0&lt;/C&gt;&lt;/FQL&gt;&lt;FQL&gt;&lt;Q&gt;CH0432492467^FF_PTX_INC(ANN_R,2016,,,,USD)&lt;/Q&gt;&lt;R&gt;1&lt;/R&gt;&lt;C&gt;1&lt;/C&gt;&lt;D xsi:type="xsd:double"&gt;-113.000006158332&lt;/D&gt;&lt;/FQL&gt;&lt;FQL&gt;&lt;Q&gt;CH0432492467^FF_TAX_CF(ANN_R,2017,,,,USD)&lt;/Q&gt;&lt;R&gt;0&lt;/R&gt;&lt;C&gt;0&lt;/C&gt;&lt;/FQL&gt;&lt;FQL&gt;&lt;Q&gt;CH0432492467^FF_PTX_INC(ANN_R,2017,,,,USD)&lt;/Q&gt;&lt;R&gt;1&lt;/R&gt;&lt;C&gt;1&lt;/C&gt;&lt;D xsi:type="xsd:double"&gt;-126.999995154645&lt;/D&gt;&lt;/FQL&gt;&lt;FQL&gt;&lt;Q&gt;CH0432492467^FF_TAX_CF(ANN_R,2018,,,,USD)&lt;/Q&gt;&lt;R&gt;0&lt;/R&gt;&lt;C&gt;0&lt;/C&gt;&lt;/FQL&gt;&lt;FQL&gt;&lt;Q&gt;CH0432492467^FF_PTX_INC(ANN_R,2018,,,,USD)&lt;/Q&gt;&lt;R&gt;1&lt;/R&gt;&lt;C&gt;1&lt;/C&gt;&lt;D xsi:type="xsd:double"&gt;-299.999990135389&lt;/D&gt;&lt;/FQL&gt;&lt;FQL&gt;&lt;Q&gt;CH0432492467^FF_TAX_CF(ANN_R,2019,,,,USD)&lt;/Q&gt;&lt;R&gt;1&lt;/R&gt;&lt;C&gt;1&lt;/C&gt;&lt;D xsi:type="xsd:double"&gt;-223.999990974178&lt;/D&gt;&lt;/FQL&gt;&lt;FQL&gt;&lt;Q&gt;CH0432492467^FF_PTX_INC(ANN_R,2019,,,,USD)&lt;/Q&gt;&lt;R&gt;1&lt;/R&gt;&lt;C&gt;1&lt;/C&gt;&lt;D xsi:type="xsd:double"&gt;-331.999986622442&lt;/D&gt;&lt;/FQL&gt;&lt;FQL&gt;&lt;Q&gt;CH0432492467^FF_TAX_CF(ANN_R,2020,,,,USD)&lt;/Q&gt;&lt;R&gt;1&lt;/R&gt;&lt;C&gt;1&lt;/C&gt;&lt;D xsi:type="xsd:double"&gt;-97.0000034926527&lt;/D&gt;&lt;/FQL&gt;&lt;FQL&gt;&lt;Q&gt;CH0432492467^FF_PTX_INC(ANN_R,2020,,,,USD)&lt;/Q&gt;&lt;R&gt;1&lt;/R&gt;&lt;C&gt;1&lt;/C&gt;&lt;D xsi:type="xsd:double"&gt;-635.000022864272&lt;/D&gt;&lt;/FQL&gt;&lt;FQL&gt;&lt;Q&gt;BE0003739530^FF_TAX_CF(ANN_R,2012,,,,USD)&lt;/Q&gt;&lt;R&gt;1&lt;/R&gt;&lt;C&gt;1&lt;/C&gt;&lt;D xsi:type="xsd:double"&gt;231.20448589325&lt;/D&gt;&lt;/FQL&gt;&lt;FQL&gt;&lt;Q&gt;BE0003739530^FF_PTX_INC(ANN_R,2012,,,,USD)&lt;/Q&gt;&lt;R&gt;1&lt;/R&gt;&lt;C&gt;1&lt;/C&gt;&lt;D xsi:type="xsd:double"&gt;337.815443277359&lt;/D&gt;&lt;/FQL&gt;&lt;FQL&gt;&lt;Q&gt;BE0003739530^FF_TAX_CF(ANN_R,2013,,,,USD)&lt;/Q&gt;&lt;R&gt;1&lt;/R&gt;&lt;C&gt;1&lt;/C&gt;&lt;D xsi:type="xsd:double"&gt;131.434194087982&lt;/D&gt;&lt;/FQL&gt;&lt;FQL&gt;&lt;Q&gt;BE0003739530^FF_PTX_INC(ANN_R,2013,,,,USD)&lt;/Q&gt;&lt;R&gt;1&lt;/R&gt;&lt;C&gt;1&lt;/C&gt;&lt;D xsi:type="xsd:double"&gt;160.6417927742&lt;/D&gt;&lt;/FQL&gt;&lt;FQL&gt;&lt;Q&gt;BE0003739530^FF_TAX_CF(ANN_R,2014,,,,USD)&lt;/Q&gt;&lt;R&gt;1&lt;/R&gt;&lt;C&gt;1&lt;/C&gt;&lt;D xsi:type="xsd:double"&gt;273.247666597366&lt;/D&gt;&lt;/FQL&gt;&lt;FQL&gt;&lt;Q&gt;BE0003739530^FF_PTX_INC(ANN_R,2014,,,,USD)&lt;/Q&gt;&lt;R&gt;1&lt;/R&gt;&lt;C&gt;1&lt;/C&gt;&lt;D xsi:type="xsd:double"&gt;147.235393166542&lt;/D&gt;&lt;/FQL&gt;&lt;FQL&gt;&lt;Q&gt;BE0003739530^FF_TAX_CF(ANN_R,2015,,,,USD)&lt;/Q&gt;&lt;R&gt;1&lt;/R&gt;&lt;C&gt;1&lt;/C&gt;&lt;D xsi:type="xsd:double"&gt;367.052788972855&lt;/D&gt;&lt;/FQL&gt;&lt;FQL&gt;&lt;Q&gt;BE0003739530^FF_PTX_INC(ANN_R,2015,,,,USD)&lt;/Q&gt;&lt;R&gt;1&lt;/R&gt;&lt;C&gt;1&lt;/C&gt;&lt;D xsi:type="xsd:double"&gt;472.400266170502&lt;/D&gt;&lt;/FQL&gt;&lt;FQL&gt;&lt;Q&gt;BE0003739530^FF_TAX_CF(ANN_R,2016,,,,USD)&lt;/Q&gt;&lt;R&gt;1&lt;/R&gt;&lt;C&gt;1&lt;/C&gt;&lt;D xsi:type="xsd:double"&gt;538.718054890633&lt;/D&gt;&lt;/FQL&gt;&lt;FQL&gt;&lt;Q&gt;BE0003739530^FF_PTX_INC(ANN_R,2016,,,,USD)&lt;/Q&gt;&lt;R&gt;1&lt;/R&gt;&lt;C&gt;1&lt;/C&gt;&lt;D xsi:type="xsd:double"&gt;845.134689807892&lt;/D&gt;&lt;/FQL&gt;&lt;FQL&gt;&lt;Q&gt;BE0003739530^FF_TAX_CF(ANN_R,2017,,,,USD)&lt;/Q&gt;&lt;R&gt;1&lt;/R&gt;&lt;C&gt;1&lt;/C&gt;&lt;D xsi:type="xsd:double"&gt;207.53996181488&lt;/D&gt;&lt;/FQL&gt;&lt;FQL&gt;&lt;Q&gt;BE0003739530^FF_PTX_INC(ANN_R,2017,,,,USD)&lt;/Q&gt;&lt;R&gt;1&lt;/R&gt;&lt;C&gt;1&lt;/C&gt;&lt;D xsi:type="xsd:double"&gt;1114.3993601799&lt;/D&gt;&lt;/FQL&gt;&lt;FQL&gt;&lt;Q&gt;BE0003739530^FF_TAX_CF(ANN_R,2018,,,,USD)&lt;/Q&gt;&lt;R&gt;1&lt;/R&gt;&lt;C&gt;1&lt;/C&gt;&lt;D xsi:type="xsd:double"&gt;198.197954177856&lt;/D&gt;&lt;/FQL&gt;&lt;FQL&gt;&lt;Q&gt;BE0003739530^FF_PTX_INC(ANN_R,2018,,,,USD)&lt;/Q&gt;&lt;R&gt;1&lt;/R&gt;&lt;C&gt;1&lt;/C&gt;&lt;D xsi:type="xsd:double"&gt;1198.62572288513&lt;/D&gt;&lt;/FQL&gt;&lt;FQL&gt;&lt;Q&gt;BE0003739530^FF_TAX_CF(ANN_R,2019,,,,USD)&lt;/Q&gt;&lt;R&gt;1&lt;/R&gt;&lt;C&gt;1&lt;/C&gt;&lt;D xsi:type="xsd:double"&gt;99.6131279468536&lt;/D&gt;&lt;/FQL&gt;&lt;FQL&gt;&lt;Q&gt;BE0003739530^FF_PTX_INC(ANN_R,2019,,,,USD)&lt;/Q&gt;&lt;R&gt;1&lt;/R&gt;&lt;C&gt;1&lt;/C&gt;&lt;D xsi:type="xsd:double"&gt;1075.5979321003&lt;/D&gt;&lt;/FQL&gt;&lt;FQL&gt;&lt;Q&gt;BE0003739530^FF_TAX_CF(ANN_R,2020,,,,USD)&lt;/Q&gt;&lt;R&gt;1&lt;/R&gt;&lt;C&gt;1&lt;/C&gt;&lt;D xsi:type="xsd:double"&gt;82.0781621932983&lt;/D&gt;&lt;/FQL&gt;&lt;FQL&gt;&lt;Q&gt;BE0003739530^FF_PTX_INC(ANN_R,2020,,,,USD)&lt;/Q&gt;&lt;R&gt;1&lt;/R&gt;&lt;C&gt;1&lt;/C&gt;&lt;D xsi:type="xsd:double"&gt;1000.89758896828&lt;/D&gt;&lt;/FQL&gt;&lt;FQL&gt;&lt;Q&gt;BE0003565737^FF_TAX_CF(ANN_R,2012,,,,USD)&lt;/Q&gt;&lt;R&gt;1&lt;/R&gt;&lt;C&gt;1&lt;/C&gt;&lt;D xsi:type="xsd:double"&gt;432.866176366806&lt;/D&gt;&lt;/FQL&gt;&lt;FQL&gt;&lt;Q&gt;BE0003565737^FF_PTX_INC(ANN_R,2012,,,,USD)&lt;/Q&gt;&lt;R&gt;1&lt;/R&gt;&lt;C&gt;1&lt;/C&gt;&lt;D xsi:type="xsd:double"&gt;1231.80612206459&lt;/D&gt;&lt;/FQL&gt;&lt;FQL&gt;&lt;Q&gt;BE0003565737^FF_TAX_CF(ANN_R,2013,,,,USD)&lt;/Q&gt;&lt;R&gt;1&lt;/R&gt;&lt;C&gt;1&lt;/C&gt;&lt;D xsi:type="xsd:double"&gt;493.873941421509&lt;/D&gt;&lt;/FQL&gt;&lt;FQL&gt;&lt;Q&gt;BE0003565737^FF_PTX_INC(ANN_R,2013,,,,USD)&lt;/Q&gt;&lt;R&gt;1&lt;/R&gt;&lt;C&gt;1&lt;/C&gt;&lt;D xsi:type="xsd:double"&gt;2227.74320888519&lt;/D&gt;&lt;/FQL&gt;&lt;FQL&gt;&lt;Q&gt;BE0003565737^FF_TAX_CF(ANN_R,2014,,,,USD)&lt;/Q&gt;&lt;R&gt;1&lt;/R&gt;&lt;C&gt;1&lt;/C&gt;&lt;D xsi:type="xsd:double"&gt;539.863108277321&lt;/D&gt;&lt;/FQL&gt;&lt;FQL&gt;&lt;Q&gt;BE0003565737^FF_PTX_INC(ANN_R,2014,,,,USD)&lt;/Q&gt;&lt;R&gt;1&lt;/R&gt;&lt;C&gt;1&lt;/C&gt;&lt;D xsi:type="xsd:double"&gt;3176.83573544025&lt;/D&gt;&lt;/FQL&gt;&lt;FQL&gt;&lt;Q&gt;BE0003565737^FF_TAX_CF(ANN_R,2015,,,,USD)&lt;/Q&gt;&lt;R&gt;1&lt;/R&gt;&lt;C&gt;1&lt;/C&gt;&lt;D xsi:type="xsd:double"&gt;506.776811361313&lt;/D&gt;&lt;/FQL&gt;&lt;FQL&gt;&lt;Q&gt;BE0003565737^FF_PTX_INC(ANN_R,2015,,,,USD)&lt;/Q&gt;&lt;R&gt;1&lt;/R&gt;&lt;C&gt;1&lt;/C&gt;&lt;D xsi:type="xsd:double"&gt;2784.5001604557&lt;/D&gt;&lt;/FQL&gt;&lt;FQL&gt;&lt;Q&gt;BE0003565737^FF_TAX_CF(ANN_R,2016,,,,USD)&lt;/Q&gt;&lt;R&gt;1&lt;/R&gt;&lt;C&gt;1&lt;/C&gt;&lt;D xsi:type="xsd:double"&gt;519.912701845169&lt;/D&gt;&lt;/FQL&gt;&lt;FQL&gt;&lt;Q&gt;BE0003565737^FF_PTX_INC(ANN_R,2016,,,,USD)&lt;/Q&gt;&lt;R&gt;1&lt;/R&gt;&lt;C&gt;1&lt;/C&gt;&lt;D xsi:type="xsd:double"&gt;3388.28213989735&lt;/D&gt;&lt;/FQL&gt;&lt;FQL&gt;&lt;Q&gt;BE0003565737^FF_TAX_CF(ANN_R,2017,,,,USD)&lt;/Q&gt;&lt;R&gt;1&lt;/R&gt;&lt;C&gt;1&lt;/C&gt;&lt;D xsi:type="xsd:double"&gt;589.909782767296&lt;/D&gt;&lt;/FQL&gt;&lt;FQL&gt;&lt;Q&gt;BE0003565737^FF_PTX_INC(ANN_R,2017,,,,USD)&lt;/Q&gt;&lt;R&gt;1&lt;/R&gt;&lt;C&gt;1&lt;/C&gt;&lt;D xsi:type="xsd:double"&gt;4123.72880649567&lt;/D&gt;&lt;/FQL&gt;&lt;FQL&gt;&lt;Q&gt;BE0003565737^FF_TAX_CF(ANN_R,2018,,,,USD)&lt;/Q&gt;&lt;R&gt;1&lt;/R&gt;&lt;C&gt;1&lt;/C&gt;&lt;D xsi:type="xsd:double"&gt;653.581348896027&lt;/D&gt;&lt;/FQL&gt;&lt;FQL&gt;&lt;Q&gt;BE0003565737^FF_PTX_INC(ANN_R,2018,,,,USD)&lt;/Q&gt;&lt;R&gt;1&lt;/R&gt;&lt;C&gt;1&lt;/C&gt;&lt;D xsi:type="xsd:double"&gt;3886.09560155869&lt;/D&gt;&lt;/FQL&gt;&lt;FQL&gt;&lt;Q&gt;BE0003565737^FF_TAX_CF(ANN_R,2019,,,,USD)&lt;/Q&gt;&lt;R&gt;1&lt;/R&gt;&lt;C&gt;1&lt;/C&gt;&lt;D xsi:type="xsd:double"&gt;557.385817050934&lt;/D&gt;&lt;/FQL&gt;&lt;FQL&gt;&lt;Q&gt;BE0003565737^FF_PTX_INC(ANN_R,2019,,,,USD)&lt;/Q&gt;&lt;R&gt;1&lt;/R&gt;&lt;C&gt;1&lt;/C&gt;&lt;D xsi:type="xsd:double"&gt;3479.74398636818&lt;/D&gt;&lt;/FQL&gt;&lt;FQL&gt;&lt;Q&gt;BE0003565737^FF_TAX_CF(ANN_R,2020,,,,USD)&lt;/Q&gt;&lt;R&gt;1&lt;/R&gt;&lt;C&gt;1&lt;/C&gt;&lt;D xsi:type="xsd:double"&gt;638.385705947876&lt;/D&gt;&lt;/FQL&gt;&lt;FQL&gt;&lt;Q&gt;BE0003565737^FF_PTX_INC(ANN_R,2020,,,,USD)&lt;/Q&gt;&lt;R&gt;1&lt;/R&gt;&lt;C&gt;1&lt;/C&gt;&lt;D xsi:type="xsd:double"&gt;2118.07257437706&lt;/D&gt;&lt;/FQL&gt;&lt;FQL&gt;&lt;Q&gt;NL0010832176^FF_TAX_CF(ANN_R,2012,,,,USD)&lt;/Q&gt;&lt;R&gt;0&lt;/R&gt;&lt;C&gt;0&lt;/C&gt;&lt;/FQL&gt;&lt;FQL&gt;&lt;Q&gt;NL0010832176^FF_PTX_INC(ANN_R,2012,,,,USD)&lt;/Q&gt;&lt;R&gt;1&lt;/R&gt;&lt;C&gt;1&lt;/C&gt;&lt;D xsi:type="xsd:double"&gt;-12.6674368882179&lt;/D&gt;&lt;/FQL&gt;&lt;FQL&gt;&lt;Q&gt;NL0010832176^FF_TAX_CF(ANN_R,2013,,,,USD)&lt;/Q&gt;&lt;R&gt;0&lt;/R&gt;&lt;C&gt;0&lt;/C&gt;&lt;/FQL&gt;&lt;FQL&gt;&lt;Q&gt;NL0010832176^FF_PTX_INC(ANN_R,2013,,,,USD)&lt;/Q&gt;&lt;R&gt;1&lt;/R&gt;&lt;C&gt;1&lt;/C&gt;&lt;D xsi:type="xsd:double"&gt;-8.54189499759674&lt;/D&gt;&lt;/FQL&gt;&lt;FQL&gt;&lt;Q&gt;NL0010832176^FF_TAX_CF(ANN_R,2014,,,,USD)&lt;/Q&gt;&lt;R&gt;0&lt;/R&gt;&lt;C&gt;0&lt;/C&gt;&lt;/FQL&gt;&lt;FQL&gt;&lt;Q&gt;NL0010832176^FF_PTX_INC(ANN_R,2014,,,,USD)&lt;/Q&gt;&lt;R&gt;1&lt;/R&gt;&lt;C&gt;1&lt;/C&gt;&lt;D xsi:type="xsd:double"&gt;-14.3362173814774&lt;/D&gt;&lt;/FQL&gt;&lt;FQL&gt;&lt;Q&gt;NL0010832176^FF_TAX_CF(ANN_R,2015,,,,USD)&lt;/Q&gt;&lt;R&gt;0&lt;/R&gt;&lt;C&gt;0&lt;/C&gt;&lt;/FQL&gt;&lt;FQL&gt;&lt;Q&gt;NL0010832176^FF_PTX_INC(ANN_R,2015,,,,USD)&lt;/Q&gt;&lt;R&gt;1&lt;/R&gt;&lt;C&gt;1&lt;/C&gt;&lt;D xsi:type="xsd:double"&gt;-17.6540193367004&lt;/D&gt;&lt;/FQL&gt;&lt;FQL&gt;&lt;Q&gt;NL0010832176^FF_TAX_CF(ANN_R,2016,,,,USD)&lt;/Q&gt;&lt;R&gt;0&lt;/R&gt;&lt;C&gt;0&lt;/C&gt;&lt;/FQL&gt;&lt;FQL&gt;&lt;Q&gt;NL0010832176^FF_PTX_INC(ANN_R,2016,,,,USD)&lt;/Q&gt;&lt;R&gt;1&lt;/R&gt;&lt;C&gt;1&lt;/C&gt;&lt;D xsi:type="xsd:double"&gt;-24.3529321938753&lt;/D&gt;&lt;/FQL&gt;&lt;FQL&gt;&lt;Q&gt;NL0010832176^FF_TAX_CF(ANN_R,2017,,,,USD)&lt;/Q&gt;&lt;R&gt;0&lt;/R&gt;&lt;C&gt;0&lt;/C&gt;&lt;/FQL&gt;&lt;FQL&gt;&lt;Q&gt;NL0010832176^FF_PTX_INC(ANN_R,2017,,,,USD)&lt;/Q&gt;&lt;R&gt;1&lt;/R&gt;&lt;C&gt;1&lt;/C&gt;&lt;D xsi:type="xsd:double"&gt;-32.1032738759518&lt;/D&gt;&lt;/FQL&gt;&lt;FQL&gt;&lt;Q&gt;NL0010832176^FF_TAX_CF(ANN_R,2018,,,,USD)&lt;/Q&gt;&lt;R&gt;1&lt;/R&gt;&lt;C&gt;1&lt;/C&gt;&lt;D xsi:type="xsd:double"&gt;0.666558595895767&lt;/D&gt;&lt;/FQL&gt;&lt;FQL&gt;&lt;Q&gt;NL0010832176^FF_PTX_INC(ANN_R,2018,,,,USD)&lt;/Q&gt;&lt;R&gt;1&lt;/R&gt;&lt;C&gt;1&lt;/C&gt;&lt;D xsi:type="xsd:double"&gt;-80.2206219534874&lt;/D&gt;&lt;/FQL&gt;&lt;FQL&gt;&lt;Q&gt;NL0010832176^FF_TAX_CF(ANN_R,2019,,,,USD)&lt;/Q&gt;&lt;R&gt;1&lt;/R&gt;&lt;C&gt;1&lt;/C&gt;&lt;D xsi:type="xsd:double"&gt;4.87544702625275&lt;/D&gt;&lt;/FQL&gt;&lt;FQL&gt;&lt;Q&gt;NL0010832176^FF_PTX_INC(ANN_R,2019,,,,USD)&lt;/Q&gt;&lt;R&gt;1&lt;/R&gt;&lt;C&gt;1&lt;/C&gt;&lt;D xsi:type="xsd:double"&gt;-182.472223171949&lt;/D&gt;&lt;/FQL&gt;&lt;FQL&gt;&lt;Q&gt;NL0010832176^FF_TAX_CF(ANN_R,2020,,,,USD)&lt;/Q&gt;&lt;R&gt;1&lt;/R&gt;&lt;C&gt;1&lt;/C&gt;&lt;D xsi:type="xsd:double"&gt;2.79100012840174&lt;/D&gt;&lt;/FQL&gt;&lt;FQL&gt;&lt;Q&gt;NL0010832176^FF_PTX_INC(ANN_R,2020,,,,USD)&lt;/Q&gt;&lt;R&gt;1&lt;/R&gt;&lt;C&gt;1&lt;/C&gt;&lt;D xsi:type="xsd:double"&gt;-615.609028321485&lt;/D&gt;&lt;/FQL&gt;&lt;FQL&gt;&lt;Q&gt;BE0974293251^FF_TAX_CF(ANN_R,2012,,,,USD)&lt;/Q&gt;&lt;R&gt;1&lt;/R&gt;&lt;C&gt;1&lt;/C&gt;&lt;D xsi:type="xsd:double"&gt;1792.00002488406&lt;/D&gt;&lt;/FQL&gt;&lt;FQL&gt;&lt;Q&gt;BE0974293251^FF_PTX_INC(ANN_R,2012,,,,USD)&lt;/Q&gt;&lt;R&gt;1&lt;/R&gt;&lt;C&gt;1&lt;/C&gt;&lt;D xsi:type="xsd:double"&gt;10381.0001441525&lt;/D&gt;&lt;/FQL&gt;&lt;FQL&gt;&lt;Q&gt;BE0974293251^FF_TAX_CF(ANN_R,2013,,,,USD)&lt;/Q&gt;&lt;R&gt;1&lt;/R&gt;&lt;C&gt;1&lt;/C&gt;&lt;D xsi:type="xsd:double"&gt;2275.99997679166&lt;/D&gt;&lt;/FQL&gt;&lt;FQL&gt;&lt;Q&gt;BE0974293251^FF_PTX_INC(ANN_R,2013,,,,USD)&lt;/Q&gt;&lt;R&gt;1&lt;/R&gt;&lt;C&gt;1&lt;/C&gt;&lt;D xsi:type="xsd:double"&gt;18239.9998140069&lt;/D&gt;&lt;/FQL&gt;&lt;FQL&gt;&lt;Q&gt;BE0974293251^FF_TAX_CF(ANN_R,2014,,,,USD)&lt;/Q&gt;&lt;R&gt;1&lt;/R&gt;&lt;C&gt;1&lt;/C&gt;&lt;D xsi:type="xsd:double"&gt;2370.99997515438&lt;/D&gt;&lt;/FQL&gt;&lt;FQL&gt;&lt;Q&gt;BE0974293251^FF_PTX_INC(ANN_R,2014,,,,USD)&lt;/Q&gt;&lt;R&gt;1&lt;/R&gt;&lt;C&gt;1&lt;/C&gt;&lt;D xsi:type="xsd:double"&gt;13791.9998554741&lt;/D&gt;&lt;/FQL&gt;&lt;FQL&gt;&lt;Q&gt;BE0974293251^FF_TAX_CF(ANN_R,2015,,,,USD)&lt;/Q&gt;&lt;R&gt;1&lt;/R&gt;&lt;C&gt;1&lt;/C&gt;&lt;D xsi:type="xsd:double"&gt;2355.00003268777&lt;/D&gt;&lt;/FQL&gt;&lt;FQL&gt;&lt;Q&gt;BE0974293251^FF_PTX_INC(ANN_R,2015,,,,USD)&lt;/Q&gt;&lt;R&gt;1&lt;/R&gt;&lt;C&gt;1&lt;/C&gt;&lt;D xsi:type="xsd:double"&gt;12451.0001728218&lt;/D&gt;&lt;/FQL&gt;&lt;FQL&gt;&lt;Q&gt;BE0974293251^FF_TAX_CF(ANN_R,2016,,,,USD)&lt;/Q&gt;&lt;R&gt;1&lt;/R&gt;&lt;C&gt;1&lt;/C&gt;&lt;D xsi:type="xsd:double"&gt;3255.99998818943&lt;/D&gt;&lt;/FQL&gt;&lt;FQL&gt;&lt;Q&gt;BE0974293251^FF_PTX_INC(ANN_R,2016,,,,USD)&lt;/Q&gt;&lt;R&gt;1&lt;/R&gt;&lt;C&gt;1&lt;/C&gt;&lt;D xsi:type="xsd:double"&gt;4317.99998433721&lt;/D&gt;&lt;/FQL&gt;&lt;FQL&gt;&lt;Q&gt;BE0974293251^FF_TAX_CF(ANN_R,2017,,,,USD)&lt;/Q&gt;&lt;R&gt;1&lt;/R&gt;&lt;C&gt;1&lt;/C&gt;&lt;D xsi:type="xsd:double"&gt;2141.00001626529&lt;/D&gt;&lt;/FQL&gt;&lt;FQL&gt;&lt;Q&gt;BE0974293251^FF_PTX_INC(ANN_R,2017,,,,USD)&lt;/Q&gt;&lt;R&gt;1&lt;/R&gt;&lt;C&gt;1&lt;/C&gt;&lt;D xsi:type="xsd:double"&gt;10645.0000808706&lt;/D&gt;&lt;/FQL&gt;&lt;FQL&gt;&lt;Q&gt;BE0974293251^FF_TAX_CF(ANN_R,2018,,,,USD)&lt;/Q&gt;&lt;R&gt;1&lt;/R&gt;&lt;C&gt;1&lt;/C&gt;&lt;D xsi:type="xsd:double"&gt;3046.99993438794&lt;/D&gt;&lt;/FQL&gt;&lt;FQL&gt;&lt;Q&gt;BE0974293251^FF_PTX_INC(ANN_R,2018,,,,USD)&lt;/Q&gt;&lt;R&gt;1&lt;/R&gt;&lt;C&gt;1&lt;/C&gt;&lt;D xsi:type="xsd:double"&gt;7587.99983660507&lt;/D&gt;&lt;/FQL&gt;&lt;FQL&gt;&lt;Q&gt;BE0974293251^FF_TAX_CF(ANN_R,2019,,,,USD)&lt;/Q&gt;&lt;R&gt;1&lt;/R&gt;&lt;C&gt;1&lt;/C&gt;&lt;D xsi:type="xsd:double"&gt;3135.99999753711&lt;/D&gt;&lt;/FQL&gt;&lt;FQL&gt;&lt;Q&gt;BE0974293251^FF_PTX_INC(ANN_R,2019,,,,USD)&lt;/Q&gt;&lt;R&gt;1&lt;/R&gt;&lt;C&gt;1&lt;/C&gt;&lt;D xsi:type="xsd:double"&gt;12623.9999900856&lt;/D&gt;&lt;/FQL&gt;&lt;FQL&gt;&lt;Q&gt;BE0974293251^FF_TAX_CF(ANN_R,2020,,,,USD)&lt;/Q&gt;&lt;R&gt;1&lt;/R&gt;&lt;C&gt;1&lt;/C&gt;&lt;D xsi:type="xsd:double"&gt;2306.000106089&lt;/D&gt;&lt;/FQL&gt;&lt;FQL&gt;&lt;Q&gt;BE0974293251^FF_PTX_INC(ANN_R,2020,,,,USD)&lt;/Q&gt;&lt;R&gt;1&lt;/R&gt;&lt;C&gt;1&lt;/C&gt;&lt;D xsi:type="xsd:double"&gt;1923.00008846885&lt;/D&gt;&lt;/FQL&gt;&lt;FQL&gt;&lt;Q&gt;ARGX-BE^FF_PAY_TAX_TOT_CF(ANN_R,2020,,,,USD,,"D=1")&lt;/Q&gt;&lt;R&gt;0&lt;/R&gt;&lt;C&gt;0&lt;/C&gt;&lt;/FQL&gt;&lt;/Schema&gt;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594A6-AD29-4E96-8B5C-AFD59782535F}" keepAlive="1" name="Query - longlist" description="Verbinding maken met de query longlist in de werkmap." type="5" refreshedVersion="8" background="1" saveData="1">
    <dbPr connection="Provider=Microsoft.Mashup.OleDb.1;Data Source=$Workbook$;Location=longlist;Extended Properties=&quot;&quot;" command="SELECT * FROM [longlist]"/>
  </connection>
  <connection id="2" xr16:uid="{A001591D-3D38-4BB3-BB45-E5585931A198}" keepAlive="1" name="Query - longlist (2)" description="Verbinding maken met de query longlist (2) in de werkmap." type="5" refreshedVersion="8" background="1" saveData="1">
    <dbPr connection="Provider=Microsoft.Mashup.OleDb.1;Data Source=$Workbook$;Location=&quot;longlist (2)&quot;;Extended Properties=&quot;&quot;" command="SELECT * FROM [longlist (2)]"/>
  </connection>
  <connection id="3" xr16:uid="{FF75C744-13CC-4C36-A464-4C2DC4719E9D}" keepAlive="1" name="Query - longlist (3)" description="Verbinding maken met de query longlist (3) in de werkmap." type="5" refreshedVersion="8" background="1" saveData="1">
    <dbPr connection="Provider=Microsoft.Mashup.OleDb.1;Data Source=$Workbook$;Location=&quot;longlist (3)&quot;;Extended Properties=&quot;&quot;" command="SELECT * FROM [longlist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<sst xmlns="http://schemas.openxmlformats.org/spreadsheetml/2006/main" count="5411" uniqueCount="324">
  <si>
    <t>Column1</t>
  </si>
  <si>
    <t>ISIN</t>
  </si>
  <si>
    <t>Country</t>
  </si>
  <si>
    <t>BE0974293251</t>
  </si>
  <si>
    <t>BE</t>
  </si>
  <si>
    <t>NL0010832176</t>
  </si>
  <si>
    <t>BE0003565737</t>
  </si>
  <si>
    <t>BE0003739530</t>
  </si>
  <si>
    <t>CH0432492467</t>
  </si>
  <si>
    <t>CH</t>
  </si>
  <si>
    <t>CH0210483332</t>
  </si>
  <si>
    <t>CH0012138530</t>
  </si>
  <si>
    <t>CH0030170408</t>
  </si>
  <si>
    <t>CH0102484968</t>
  </si>
  <si>
    <t>CH0012214059</t>
  </si>
  <si>
    <t>CH0025751329</t>
  </si>
  <si>
    <t>CH0012032048</t>
  </si>
  <si>
    <t>CH0012549785</t>
  </si>
  <si>
    <t>CH0012280076</t>
  </si>
  <si>
    <t>CH0014852781</t>
  </si>
  <si>
    <t>CH0008742519</t>
  </si>
  <si>
    <t>DE000A1EWWW0</t>
  </si>
  <si>
    <t>DE</t>
  </si>
  <si>
    <t>DE0008404005</t>
  </si>
  <si>
    <t>DE000BAY0017</t>
  </si>
  <si>
    <t>DE0005190003</t>
  </si>
  <si>
    <t>DE0005439004</t>
  </si>
  <si>
    <t>DE0007100000</t>
  </si>
  <si>
    <t>DE0005810055</t>
  </si>
  <si>
    <t>DE0005552004</t>
  </si>
  <si>
    <t>DE0005557508</t>
  </si>
  <si>
    <t>DE0005785604</t>
  </si>
  <si>
    <t>DE0006047004</t>
  </si>
  <si>
    <t>DE0006048432</t>
  </si>
  <si>
    <t>DE0006231004</t>
  </si>
  <si>
    <t>DE0006599905</t>
  </si>
  <si>
    <t>DE000A0D9PT0</t>
  </si>
  <si>
    <t>DE000PAH0038</t>
  </si>
  <si>
    <t>DE0007164600</t>
  </si>
  <si>
    <t>DE0007165631</t>
  </si>
  <si>
    <t>DE000ENER6Y0</t>
  </si>
  <si>
    <t>DE000SYM9999</t>
  </si>
  <si>
    <t>DE0007664039</t>
  </si>
  <si>
    <t>DE000A1ML7J1</t>
  </si>
  <si>
    <t>DK0010181759</t>
  </si>
  <si>
    <t>DK</t>
  </si>
  <si>
    <t>DK0060448595</t>
  </si>
  <si>
    <t>DK0010274414</t>
  </si>
  <si>
    <t>DK0010272202</t>
  </si>
  <si>
    <t>DK0060336014</t>
  </si>
  <si>
    <t>DK0010268606</t>
  </si>
  <si>
    <t>ES0105046009</t>
  </si>
  <si>
    <t>ES</t>
  </si>
  <si>
    <t>ES0109067019</t>
  </si>
  <si>
    <t>ES0105066007</t>
  </si>
  <si>
    <t>ES0148396007</t>
  </si>
  <si>
    <t>ES0178430E18</t>
  </si>
  <si>
    <t>FR0000120073</t>
  </si>
  <si>
    <t>FR</t>
  </si>
  <si>
    <t>NL0000235190</t>
  </si>
  <si>
    <t>FR0010220475</t>
  </si>
  <si>
    <t>FR0000120503</t>
  </si>
  <si>
    <t>FR0000125338</t>
  </si>
  <si>
    <t>FR0000120172</t>
  </si>
  <si>
    <t>FR0000045072</t>
  </si>
  <si>
    <t>FR0000120644</t>
  </si>
  <si>
    <t>FR0000130650</t>
  </si>
  <si>
    <t>FR0000130809</t>
  </si>
  <si>
    <t>FR0000052292</t>
  </si>
  <si>
    <t>FR0000121485</t>
  </si>
  <si>
    <t>FR0010307819</t>
  </si>
  <si>
    <t>FR0000120321</t>
  </si>
  <si>
    <t>FR0000121261</t>
  </si>
  <si>
    <t>FR0000133308</t>
  </si>
  <si>
    <t>FR0000120693</t>
  </si>
  <si>
    <t>FR0000073272</t>
  </si>
  <si>
    <t>FR0000051807</t>
  </si>
  <si>
    <t>FR0000125486</t>
  </si>
  <si>
    <t>FR0000127771</t>
  </si>
  <si>
    <t>IT0000062072</t>
  </si>
  <si>
    <t>IT</t>
  </si>
  <si>
    <t>NL0010545661</t>
  </si>
  <si>
    <t>NL0011585146</t>
  </si>
  <si>
    <t>IT0000072618</t>
  </si>
  <si>
    <t>NL00150001Q9</t>
  </si>
  <si>
    <t>NL0000226223</t>
  </si>
  <si>
    <t>IT0005239360</t>
  </si>
  <si>
    <t>JP3122400009</t>
  </si>
  <si>
    <t>JP</t>
  </si>
  <si>
    <t>JP3119600009</t>
  </si>
  <si>
    <t>JP3116000005</t>
  </si>
  <si>
    <t>JP3942400007</t>
  </si>
  <si>
    <t>JP3778630008</t>
  </si>
  <si>
    <t>JP3830800003</t>
  </si>
  <si>
    <t>JP3242800005</t>
  </si>
  <si>
    <t>JP3566800003</t>
  </si>
  <si>
    <t>JP3519400000</t>
  </si>
  <si>
    <t>JP3497400006</t>
  </si>
  <si>
    <t>JP3476480003</t>
  </si>
  <si>
    <t>JP3475350009</t>
  </si>
  <si>
    <t>JP3505000004</t>
  </si>
  <si>
    <t>JP3551500006</t>
  </si>
  <si>
    <t>JP3783600004</t>
  </si>
  <si>
    <t>JP3160400002</t>
  </si>
  <si>
    <t>JP3386450005</t>
  </si>
  <si>
    <t>JP3802400006</t>
  </si>
  <si>
    <t>JP3802300008</t>
  </si>
  <si>
    <t>JP3814000000</t>
  </si>
  <si>
    <t>JP3788600009</t>
  </si>
  <si>
    <t>JP3854600008</t>
  </si>
  <si>
    <t>JP3143600009</t>
  </si>
  <si>
    <t>JP3752900005</t>
  </si>
  <si>
    <t>JP3726800000</t>
  </si>
  <si>
    <t>JP3205800000</t>
  </si>
  <si>
    <t>JP3496400007</t>
  </si>
  <si>
    <t>JP3236200006</t>
  </si>
  <si>
    <t>JP3240400006</t>
  </si>
  <si>
    <t>JP3258000003</t>
  </si>
  <si>
    <t>JP3304200003</t>
  </si>
  <si>
    <t>JP3249600002</t>
  </si>
  <si>
    <t>JP3898400001</t>
  </si>
  <si>
    <t>JP3902400005</t>
  </si>
  <si>
    <t>JP3899600005</t>
  </si>
  <si>
    <t>JP3893600001</t>
  </si>
  <si>
    <t>JP3893200000</t>
  </si>
  <si>
    <t>JP3890310000</t>
  </si>
  <si>
    <t>JP3758190007</t>
  </si>
  <si>
    <t>JP3734800000</t>
  </si>
  <si>
    <t>JP3756600007</t>
  </si>
  <si>
    <t>JP3381000003</t>
  </si>
  <si>
    <t>JP3735400008</t>
  </si>
  <si>
    <t>JP3756100008</t>
  </si>
  <si>
    <t>JP3762600009</t>
  </si>
  <si>
    <t>JP3762800005</t>
  </si>
  <si>
    <t>JP3173400007</t>
  </si>
  <si>
    <t>JP3201200007</t>
  </si>
  <si>
    <t>JP3197800000</t>
  </si>
  <si>
    <t>JP3197600004</t>
  </si>
  <si>
    <t>JP3198900007</t>
  </si>
  <si>
    <t>JP3200450009</t>
  </si>
  <si>
    <t>JP3188220002</t>
  </si>
  <si>
    <t>JP3866800000</t>
  </si>
  <si>
    <t>JP3970300004</t>
  </si>
  <si>
    <t>JP3421800008</t>
  </si>
  <si>
    <t>JP3422950000</t>
  </si>
  <si>
    <t>JP3358000002</t>
  </si>
  <si>
    <t>JP3371200001</t>
  </si>
  <si>
    <t>JP3351600006</t>
  </si>
  <si>
    <t>JP3732000009</t>
  </si>
  <si>
    <t>JP3814800003</t>
  </si>
  <si>
    <t>JP3890350006</t>
  </si>
  <si>
    <t>JP3409000001</t>
  </si>
  <si>
    <t>JP3397200001</t>
  </si>
  <si>
    <t>JP3463000004</t>
  </si>
  <si>
    <t>JP3538800008</t>
  </si>
  <si>
    <t>JP3546800008</t>
  </si>
  <si>
    <t>JP3910660004</t>
  </si>
  <si>
    <t>JP3571400005</t>
  </si>
  <si>
    <t>JP3592200004</t>
  </si>
  <si>
    <t>JP3634600005</t>
  </si>
  <si>
    <t>JP3633400001</t>
  </si>
  <si>
    <t>JP3951600000</t>
  </si>
  <si>
    <t>JP3933800009</t>
  </si>
  <si>
    <t>KR7068270008</t>
  </si>
  <si>
    <t>KR</t>
  </si>
  <si>
    <t>KR7012330007</t>
  </si>
  <si>
    <t>KR7005380001</t>
  </si>
  <si>
    <t>KR7035720002</t>
  </si>
  <si>
    <t>KR7105560007</t>
  </si>
  <si>
    <t>KR7000270009</t>
  </si>
  <si>
    <t>KR7035420009</t>
  </si>
  <si>
    <t>KR7036570000</t>
  </si>
  <si>
    <t>KR7005490008</t>
  </si>
  <si>
    <t>KR7028260008</t>
  </si>
  <si>
    <t>KR7005930003</t>
  </si>
  <si>
    <t>KR7006400006</t>
  </si>
  <si>
    <t>KR7017670001</t>
  </si>
  <si>
    <t>NL0012969182</t>
  </si>
  <si>
    <t>NL</t>
  </si>
  <si>
    <t>NL0013267909</t>
  </si>
  <si>
    <t>NL0000009165</t>
  </si>
  <si>
    <t>NL0012015705</t>
  </si>
  <si>
    <t>NL0000009082</t>
  </si>
  <si>
    <t>NL0010773842</t>
  </si>
  <si>
    <t>NL0000009538</t>
  </si>
  <si>
    <t>NL0013654783</t>
  </si>
  <si>
    <t>NL0000395903</t>
  </si>
  <si>
    <t>SE0011166610</t>
  </si>
  <si>
    <t>SE</t>
  </si>
  <si>
    <t>SE0012853455</t>
  </si>
  <si>
    <t>SE0000108656</t>
  </si>
  <si>
    <t>SE0009922164</t>
  </si>
  <si>
    <t>SE0012673267</t>
  </si>
  <si>
    <t>SE0000103699</t>
  </si>
  <si>
    <t>SE0000107419</t>
  </si>
  <si>
    <t>FI4000297767</t>
  </si>
  <si>
    <t>SE0000667891</t>
  </si>
  <si>
    <t>SE0000148884</t>
  </si>
  <si>
    <t>SE0007100599</t>
  </si>
  <si>
    <t>SE0000242455</t>
  </si>
  <si>
    <t>SE0000310336</t>
  </si>
  <si>
    <t>SE0000115446</t>
  </si>
  <si>
    <t>TW0002882008</t>
  </si>
  <si>
    <t>TW</t>
  </si>
  <si>
    <t>TW0002002003</t>
  </si>
  <si>
    <t>TW0002412004</t>
  </si>
  <si>
    <t>TW0001326007</t>
  </si>
  <si>
    <t>TW0001301000</t>
  </si>
  <si>
    <t>TW0002881000</t>
  </si>
  <si>
    <t>TW0002317005</t>
  </si>
  <si>
    <t>TW0002454006</t>
  </si>
  <si>
    <t>TW0002886009</t>
  </si>
  <si>
    <t>TW0001303006</t>
  </si>
  <si>
    <t>TW0001216000</t>
  </si>
  <si>
    <t>TW0002303005</t>
  </si>
  <si>
    <t>US88579Y1010</t>
  </si>
  <si>
    <t>US</t>
  </si>
  <si>
    <t>US00507V1098</t>
  </si>
  <si>
    <t>US00751Y1064</t>
  </si>
  <si>
    <t>US0010551028</t>
  </si>
  <si>
    <t>US0091581068</t>
  </si>
  <si>
    <t>US0152711091</t>
  </si>
  <si>
    <t>US0311001004</t>
  </si>
  <si>
    <t>US0404131064</t>
  </si>
  <si>
    <t>US3635761097</t>
  </si>
  <si>
    <t>US0584981064</t>
  </si>
  <si>
    <t>US0605051046</t>
  </si>
  <si>
    <t>US0970231058</t>
  </si>
  <si>
    <t>US0995021062</t>
  </si>
  <si>
    <t>US1011211018</t>
  </si>
  <si>
    <t>US1156372096</t>
  </si>
  <si>
    <t>US12541W2098</t>
  </si>
  <si>
    <t>US14149Y1082</t>
  </si>
  <si>
    <t>US18915M1071</t>
  </si>
  <si>
    <t>US1941621039</t>
  </si>
  <si>
    <t>US21036P1084</t>
  </si>
  <si>
    <t>US22160K1051</t>
  </si>
  <si>
    <t>US2310211063</t>
  </si>
  <si>
    <t>US23331A1097</t>
  </si>
  <si>
    <t>US2473617023</t>
  </si>
  <si>
    <t>US24906P1093</t>
  </si>
  <si>
    <t>US2855121099</t>
  </si>
  <si>
    <t>US29355A1079</t>
  </si>
  <si>
    <t>US5184391044</t>
  </si>
  <si>
    <t>US30063P1057</t>
  </si>
  <si>
    <t>US31428X1063</t>
  </si>
  <si>
    <t>US3453708600</t>
  </si>
  <si>
    <t>US34959E1091</t>
  </si>
  <si>
    <t>US35671D8570</t>
  </si>
  <si>
    <t>US37045V1008</t>
  </si>
  <si>
    <t>US3724601055</t>
  </si>
  <si>
    <t>US3802371076</t>
  </si>
  <si>
    <t>US4165151048</t>
  </si>
  <si>
    <t>US4180561072</t>
  </si>
  <si>
    <t>US42809H1077</t>
  </si>
  <si>
    <t>US4364401012</t>
  </si>
  <si>
    <t>IE00BQPVQZ61</t>
  </si>
  <si>
    <t>US4404521001</t>
  </si>
  <si>
    <t>US40434L1052</t>
  </si>
  <si>
    <t>US4461501045</t>
  </si>
  <si>
    <t>US45167R1041</t>
  </si>
  <si>
    <t>US45168D1046</t>
  </si>
  <si>
    <t>US45784P1012</t>
  </si>
  <si>
    <t>US8326964058</t>
  </si>
  <si>
    <t>US49271V1008</t>
  </si>
  <si>
    <t>US4932671088</t>
  </si>
  <si>
    <t>US4943681035</t>
  </si>
  <si>
    <t>US5010441013</t>
  </si>
  <si>
    <t>US5128071082</t>
  </si>
  <si>
    <t>US5132721045</t>
  </si>
  <si>
    <t>US5260571048</t>
  </si>
  <si>
    <t>US5303073051</t>
  </si>
  <si>
    <t>US5018892084</t>
  </si>
  <si>
    <t>US5502411037</t>
  </si>
  <si>
    <t>NL0009434992</t>
  </si>
  <si>
    <t>US55261F1049</t>
  </si>
  <si>
    <t>US5732841060</t>
  </si>
  <si>
    <t>US5745991068</t>
  </si>
  <si>
    <t>US57772K1016</t>
  </si>
  <si>
    <t>US58155Q1031</t>
  </si>
  <si>
    <t>US5926881054</t>
  </si>
  <si>
    <t>US6092071058</t>
  </si>
  <si>
    <t>US6200763075</t>
  </si>
  <si>
    <t>US6311031081</t>
  </si>
  <si>
    <t>US64110D1046</t>
  </si>
  <si>
    <t>US6516391066</t>
  </si>
  <si>
    <t>US6700024010</t>
  </si>
  <si>
    <t>JE00BYSS4X48</t>
  </si>
  <si>
    <t>US6703461052</t>
  </si>
  <si>
    <t>US62944T1051</t>
  </si>
  <si>
    <t>US6792951054</t>
  </si>
  <si>
    <t>US72919P2020</t>
  </si>
  <si>
    <t>US6934751057</t>
  </si>
  <si>
    <t>US73278L1052</t>
  </si>
  <si>
    <t>US7458671010</t>
  </si>
  <si>
    <t>US74736K1016</t>
  </si>
  <si>
    <t>US75886F1075</t>
  </si>
  <si>
    <t>US77543R1023</t>
  </si>
  <si>
    <t>US78409V1044</t>
  </si>
  <si>
    <t>US8545021011</t>
  </si>
  <si>
    <t>US8666741041</t>
  </si>
  <si>
    <t>US87165B1035</t>
  </si>
  <si>
    <t>US8740541094</t>
  </si>
  <si>
    <t>US8793601050</t>
  </si>
  <si>
    <t>US8725901040</t>
  </si>
  <si>
    <t>US88339J1051</t>
  </si>
  <si>
    <t>US8936411003</t>
  </si>
  <si>
    <t>US89400J1079</t>
  </si>
  <si>
    <t>US9078181081</t>
  </si>
  <si>
    <t>US92276F1003</t>
  </si>
  <si>
    <t>US92343V1044</t>
  </si>
  <si>
    <t>US92556V1061</t>
  </si>
  <si>
    <t>US9291601097</t>
  </si>
  <si>
    <t>US9892071054</t>
  </si>
  <si>
    <t>US98956P1021</t>
  </si>
  <si>
    <t>US98978V1035</t>
  </si>
  <si>
    <t>year</t>
  </si>
  <si>
    <t>str</t>
  </si>
  <si>
    <t>PTI</t>
  </si>
  <si>
    <t>CTP</t>
  </si>
  <si>
    <t>This sheet contains FactSet XML data for use with this workbook's =FDS codes.  Modifying the worksheet's contents may damage the workbook's =FDS functionality.</t>
  </si>
  <si>
    <t>cetr_5</t>
  </si>
  <si>
    <t>cetr_5_s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</si>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</sst>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4BC24CB-1B47-49F1-9852-080DF393A365}" autoFormatId="16" applyNumberFormats="0" applyBorderFormats="0" applyFontFormats="0" applyPatternFormats="0" applyAlignmentFormats="0" applyWidthHeightFormats="0">
  <queryTableRefresh nextId="12" unboundColumnsRight="5">
    <queryTableFields count="10">
      <queryTableField id="1" name="Column1" tableColumnId="1"/>
      <queryTableField id="2" name="ISIN" tableColumnId="2"/>
      <queryTableField id="3" name="Country" tableColumnId="3"/>
      <queryTableField id="4" name="year" tableColumnId="4"/>
      <queryTableField id="5" name="str" tableColumnId="5"/>
      <queryTableField id="6" dataBound="0" tableColumnId="6"/>
      <queryTableField id="7" dataBound="0" tableColumnId="7"/>
      <queryTableField id="9" dataBound="0" tableColumnId="8"/>
      <queryTableField id="11" dataBound="0" tableColumnId="10"/>
      <queryTableField id="10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FD7139-28CF-4269-9777-18861BB798F6}" name="longlist__3" displayName="longlist__3" ref="A1:J2701" tableType="queryTable" totalsRowShown="0">
  <autoFilter ref="A1:J2701" xr:uid="{C3FD7139-28CF-4269-9777-18861BB798F6}"/>
  <tableColumns count="10">
    <tableColumn id="1" xr3:uid="{BDE5A879-70C5-48DE-9139-A263838D31ED}" uniqueName="1" name="Column1" queryTableFieldId="1"/>
    <tableColumn id="2" xr3:uid="{40260016-6564-41FC-9F64-B3B7DC078A85}" uniqueName="2" name="ISIN" queryTableFieldId="2" dataDxfId="6"/>
    <tableColumn id="3" xr3:uid="{A04BD486-10CB-490F-B497-9FBD2EA0226F}" uniqueName="3" name="Country" queryTableFieldId="3" dataDxfId="5"/>
    <tableColumn id="4" xr3:uid="{FFB38F66-F4F9-4EEC-9CA8-5B0F66D85D10}" uniqueName="4" name="year" queryTableFieldId="4"/>
    <tableColumn id="5" xr3:uid="{5C636F10-7276-454B-92A9-3AD1747198EC}" uniqueName="5" name="str" queryTableFieldId="5"/>
    <tableColumn id="6" xr3:uid="{EEE9B341-FD4C-4307-BE67-EE46B05F9731}" uniqueName="6" name="PTI" queryTableFieldId="6" dataDxfId="4">
      <calculatedColumnFormula array="1">_xll.FDS(B2,"FF_PTX_INC(ANN_R,"&amp;D2&amp;",,,,USD)")</calculatedColumnFormula>
    </tableColumn>
    <tableColumn id="7" xr3:uid="{B3D6F7B9-B527-476A-ABC2-64AB08C20285}" uniqueName="7" name="CTP" queryTableFieldId="7" dataDxfId="3">
      <calculatedColumnFormula array="1">_xll.FDS(B2,"FF_TAX_CF(ANN_R,"&amp;D2&amp;",,,,USD)")</calculatedColumnFormula>
    </tableColumn>
    <tableColumn id="8" xr3:uid="{13DDEBAA-BDFA-4C30-BD60-68F12630DC93}" uniqueName="8" name="cetr_5" queryTableFieldId="9" dataDxfId="2">
      <calculatedColumnFormula>SUM(G2:G6)/SUM(F2:F6)</calculatedColumnFormula>
    </tableColumn>
    <tableColumn id="10" xr3:uid="{26D30113-0332-4757-ADA0-A0C50EBF976D}" uniqueName="10" name="diff" queryTableFieldId="11" dataDxfId="1">
      <calculatedColumnFormula>longlist__3[[#This Row],[CTP]]-longlist__3[[#This Row],[str]]*longlist__3[[#This Row],[PTI]]</calculatedColumnFormula>
    </tableColumn>
    <tableColumn id="9" xr3:uid="{100D62DE-0ACA-470C-A9CC-8653CAAEAED6}" uniqueName="9" name="cetr_5_s" queryTableFieldId="10" dataDxfId="0">
      <calculatedColumnFormula>SUM(I2:I6)/SUM(F2:F6)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42EB-2379-4148-AEC7-274E45CC9976}">
  <dimension ref="A1:B19"/>
  <sheetViews>
    <sheetView workbookViewId="0"/>
  </sheetViews>
  <sheetFormatPr defaultRowHeight="14.4" x14ac:dyDescent="0.3"/>
  <sheetData>
    <row r="1" spans="1:2" x14ac:dyDescent="0.3">
      <c r="B1" t="s">
        <v>320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D5BC-D5C4-4755-B464-0C097814B11E}">
  <dimension ref="A1:J2701"/>
  <sheetViews>
    <sheetView tabSelected="1" workbookViewId="0">
      <selection activeCell="L10" sqref="L10"/>
    </sheetView>
  </sheetViews>
  <sheetFormatPr defaultRowHeight="14.4" x14ac:dyDescent="0.3"/>
  <cols>
    <col min="1" max="1" width="10.77734375" bestFit="1" customWidth="1"/>
    <col min="2" max="2" width="15.77734375" customWidth="1"/>
    <col min="3" max="3" width="10" customWidth="1"/>
    <col min="4" max="4" width="6.88671875" bestFit="1" customWidth="1"/>
    <col min="5" max="5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316</v>
      </c>
      <c r="E1" t="s">
        <v>317</v>
      </c>
      <c r="F1" t="s">
        <v>318</v>
      </c>
      <c r="G1" t="s">
        <v>319</v>
      </c>
      <c r="H1" t="s">
        <v>321</v>
      </c>
      <c r="I1" t="s">
        <v>323</v>
      </c>
      <c r="J1" t="s">
        <v>322</v>
      </c>
    </row>
    <row r="2" spans="1:10" x14ac:dyDescent="0.3">
      <c r="A2">
        <v>1</v>
      </c>
      <c r="B2" t="s">
        <v>3</v>
      </c>
      <c r="C2" t="s">
        <v>4</v>
      </c>
      <c r="D2">
        <v>2020</v>
      </c>
      <c r="E2">
        <v>0.25</v>
      </c>
      <c r="F2" cm="1">
        <f t="array" ref="F2">_xll.FDS(B2,"FF_PTX_INC(ANN_R,"&amp;D2&amp;",,,,USD)")</f>
        <v>1923.00008846885</v>
      </c>
      <c r="G2" cm="1">
        <f t="array" ref="G2">_xll.FDS(B2,"FF_TAX_CF(ANN_R,"&amp;D2&amp;",,,,USD)")</f>
        <v>2306.0001060889999</v>
      </c>
      <c r="H2" s="1">
        <f t="shared" ref="H2:H65" si="0">SUM(G2:G6)/SUM(F2:F6)</f>
        <v>0.37430589384380281</v>
      </c>
      <c r="I2" s="1">
        <f>longlist__3[[#This Row],[CTP]]-longlist__3[[#This Row],[str]]*longlist__3[[#This Row],[PTI]]</f>
        <v>1825.2500839717875</v>
      </c>
      <c r="J2" s="1">
        <f t="shared" ref="J2:J65" si="1">SUM(I2:I6)/SUM(F2:F6)</f>
        <v>6.3092801517359506E-2</v>
      </c>
    </row>
    <row r="3" spans="1:10" x14ac:dyDescent="0.3">
      <c r="A3">
        <v>2</v>
      </c>
      <c r="B3" t="s">
        <v>3</v>
      </c>
      <c r="C3" t="s">
        <v>4</v>
      </c>
      <c r="D3">
        <v>2019</v>
      </c>
      <c r="E3">
        <v>0.29580000000000001</v>
      </c>
      <c r="F3" cm="1">
        <f t="array" ref="F3">_xll.FDS(B3,"FF_PTX_INC(ANN_R,"&amp;D3&amp;",,,,USD)")</f>
        <v>12623.9999900856</v>
      </c>
      <c r="G3" cm="1">
        <f t="array" ref="G3">_xll.FDS(B3,"FF_TAX_CF(ANN_R,"&amp;D3&amp;",,,,USD)")</f>
        <v>3135.9999975371102</v>
      </c>
      <c r="H3" s="1">
        <f t="shared" si="0"/>
        <v>0.29259228047979857</v>
      </c>
      <c r="I3" s="1">
        <f>longlist__3[[#This Row],[CTP]]-longlist__3[[#This Row],[str]]*longlist__3[[#This Row],[PTI]]</f>
        <v>-598.17919953021055</v>
      </c>
      <c r="J3" s="1">
        <f t="shared" si="1"/>
        <v>-2.8592118983818388E-2</v>
      </c>
    </row>
    <row r="4" spans="1:10" x14ac:dyDescent="0.3">
      <c r="A4">
        <v>3</v>
      </c>
      <c r="B4" t="s">
        <v>3</v>
      </c>
      <c r="C4" t="s">
        <v>4</v>
      </c>
      <c r="D4">
        <v>2018</v>
      </c>
      <c r="E4">
        <v>0.29580000000000001</v>
      </c>
      <c r="F4" cm="1">
        <f t="array" ref="F4">_xll.FDS(B4,"FF_PTX_INC(ANN_R,"&amp;D4&amp;",,,,USD)")</f>
        <v>7587.9998366050704</v>
      </c>
      <c r="G4" cm="1">
        <f t="array" ref="G4">_xll.FDS(B4,"FF_TAX_CF(ANN_R,"&amp;D4&amp;",,,,USD)")</f>
        <v>3046.9999343879399</v>
      </c>
      <c r="H4" s="1">
        <f t="shared" si="0"/>
        <v>0.26991023415889587</v>
      </c>
      <c r="I4" s="1">
        <f>longlist__3[[#This Row],[CTP]]-longlist__3[[#This Row],[str]]*longlist__3[[#This Row],[PTI]]</f>
        <v>802.46958272015991</v>
      </c>
      <c r="J4" s="1">
        <f t="shared" si="1"/>
        <v>-6.3131734253744992E-2</v>
      </c>
    </row>
    <row r="5" spans="1:10" x14ac:dyDescent="0.3">
      <c r="A5">
        <v>4</v>
      </c>
      <c r="B5" t="s">
        <v>3</v>
      </c>
      <c r="C5" t="s">
        <v>4</v>
      </c>
      <c r="D5">
        <v>2017</v>
      </c>
      <c r="E5">
        <v>0.33989999999999998</v>
      </c>
      <c r="F5" cm="1">
        <f t="array" ref="F5">_xll.FDS(B5,"FF_PTX_INC(ANN_R,"&amp;D5&amp;",,,,USD)")</f>
        <v>10645.000080870601</v>
      </c>
      <c r="G5" cm="1">
        <f t="array" ref="G5">_xll.FDS(B5,"FF_TAX_CF(ANN_R,"&amp;D5&amp;",,,,USD)")</f>
        <v>2141.00001626529</v>
      </c>
      <c r="H5" s="1">
        <f t="shared" si="0"/>
        <v>0.20857585049254085</v>
      </c>
      <c r="I5" s="1">
        <f>longlist__3[[#This Row],[CTP]]-longlist__3[[#This Row],[str]]*longlist__3[[#This Row],[PTI]]</f>
        <v>-1477.2355112226269</v>
      </c>
      <c r="J5" s="1">
        <f t="shared" si="1"/>
        <v>-0.1313241495074591</v>
      </c>
    </row>
    <row r="6" spans="1:10" x14ac:dyDescent="0.3">
      <c r="A6">
        <v>5</v>
      </c>
      <c r="B6" t="s">
        <v>3</v>
      </c>
      <c r="C6" t="s">
        <v>4</v>
      </c>
      <c r="D6">
        <v>2016</v>
      </c>
      <c r="E6">
        <v>0.33989999999999998</v>
      </c>
      <c r="F6" cm="1">
        <f t="array" ref="F6">_xll.FDS(B6,"FF_PTX_INC(ANN_R,"&amp;D6&amp;",,,,USD)")</f>
        <v>4317.9999843372098</v>
      </c>
      <c r="G6" cm="1">
        <f t="array" ref="G6">_xll.FDS(B6,"FF_TAX_CF(ANN_R,"&amp;D6&amp;",,,,USD)")</f>
        <v>3255.99998818943</v>
      </c>
      <c r="H6" s="1">
        <f t="shared" si="0"/>
        <v>0.20360920556341816</v>
      </c>
      <c r="I6" s="1">
        <f>longlist__3[[#This Row],[CTP]]-longlist__3[[#This Row],[str]]*longlist__3[[#This Row],[PTI]]</f>
        <v>1788.3117935132125</v>
      </c>
      <c r="J6" s="1">
        <f t="shared" si="1"/>
        <v>-0.13629079443658179</v>
      </c>
    </row>
    <row r="7" spans="1:10" x14ac:dyDescent="0.3">
      <c r="A7">
        <v>6</v>
      </c>
      <c r="B7" t="s">
        <v>3</v>
      </c>
      <c r="C7" t="s">
        <v>4</v>
      </c>
      <c r="D7">
        <v>2015</v>
      </c>
      <c r="E7">
        <v>0.33989999999999998</v>
      </c>
      <c r="F7" cm="1">
        <f t="array" ref="F7">_xll.FDS(B7,"FF_PTX_INC(ANN_R,"&amp;D7&amp;",,,,USD)")</f>
        <v>12451.000172821799</v>
      </c>
      <c r="G7" cm="1">
        <f t="array" ref="G7">_xll.FDS(B7,"FF_TAX_CF(ANN_R,"&amp;D7&amp;",,,,USD)")</f>
        <v>2355.0000326877698</v>
      </c>
      <c r="H7" s="1">
        <f t="shared" si="0"/>
        <v>0.16215763922722048</v>
      </c>
      <c r="I7" s="1">
        <f>longlist__3[[#This Row],[CTP]]-longlist__3[[#This Row],[str]]*longlist__3[[#This Row],[PTI]]</f>
        <v>-1877.0949260543593</v>
      </c>
      <c r="J7" s="1">
        <f t="shared" si="1"/>
        <v>-0.17876254313521697</v>
      </c>
    </row>
    <row r="8" spans="1:10" x14ac:dyDescent="0.3">
      <c r="A8">
        <v>7</v>
      </c>
      <c r="B8" t="s">
        <v>3</v>
      </c>
      <c r="C8" t="s">
        <v>4</v>
      </c>
      <c r="D8">
        <v>2014</v>
      </c>
      <c r="E8">
        <v>0.33989999999999998</v>
      </c>
      <c r="F8" cm="1">
        <f t="array" ref="F8">_xll.FDS(B8,"FF_PTX_INC(ANN_R,"&amp;D8&amp;",,,,USD)")</f>
        <v>13791.9998554741</v>
      </c>
      <c r="G8" cm="1">
        <f t="array" ref="G8">_xll.FDS(B8,"FF_TAX_CF(ANN_R,"&amp;D8&amp;",,,,USD)")</f>
        <v>2370.9999751543801</v>
      </c>
      <c r="H8" s="1">
        <f t="shared" si="0"/>
        <v>0.15491238831474555</v>
      </c>
      <c r="I8" s="1">
        <f>longlist__3[[#This Row],[CTP]]-longlist__3[[#This Row],[str]]*longlist__3[[#This Row],[PTI]]</f>
        <v>-2316.9007757212657</v>
      </c>
      <c r="J8" s="1">
        <f t="shared" si="1"/>
        <v>-0.18651087014347609</v>
      </c>
    </row>
    <row r="9" spans="1:10" x14ac:dyDescent="0.3">
      <c r="A9">
        <v>8</v>
      </c>
      <c r="B9" t="s">
        <v>3</v>
      </c>
      <c r="C9" t="s">
        <v>4</v>
      </c>
      <c r="D9">
        <v>2013</v>
      </c>
      <c r="E9">
        <v>0.33989999999999998</v>
      </c>
      <c r="F9" cm="1">
        <f t="array" ref="F9">_xll.FDS(B9,"FF_PTX_INC(ANN_R,"&amp;D9&amp;",,,,USD)")</f>
        <v>18239.9998140069</v>
      </c>
      <c r="G9" cm="1">
        <f t="array" ref="G9">_xll.FDS(B9,"FF_TAX_CF(ANN_R,"&amp;D9&amp;",,,,USD)")</f>
        <v>2275.9999767916602</v>
      </c>
      <c r="H9" s="1">
        <f t="shared" si="0"/>
        <v>0.1469335460804557</v>
      </c>
      <c r="I9" s="1">
        <f>longlist__3[[#This Row],[CTP]]-longlist__3[[#This Row],[str]]*longlist__3[[#This Row],[PTI]]</f>
        <v>-3923.7759599892847</v>
      </c>
      <c r="J9" s="1">
        <f t="shared" si="1"/>
        <v>-0.19537890875402969</v>
      </c>
    </row>
    <row r="10" spans="1:10" x14ac:dyDescent="0.3">
      <c r="A10">
        <v>9</v>
      </c>
      <c r="B10" t="s">
        <v>3</v>
      </c>
      <c r="C10" t="s">
        <v>4</v>
      </c>
      <c r="D10">
        <v>2012</v>
      </c>
      <c r="E10">
        <v>0.33989999999999998</v>
      </c>
      <c r="F10" cm="1">
        <f t="array" ref="F10">_xll.FDS(B10,"FF_PTX_INC(ANN_R,"&amp;D10&amp;",,,,USD)")</f>
        <v>10381.0001441525</v>
      </c>
      <c r="G10" cm="1">
        <f t="array" ref="G10">_xll.FDS(B10,"FF_TAX_CF(ANN_R,"&amp;D10&amp;",,,,USD)")</f>
        <v>1792.0000248840599</v>
      </c>
      <c r="H10" s="1" t="e">
        <f t="shared" si="0"/>
        <v>#N/A</v>
      </c>
      <c r="I10" s="1">
        <f>longlist__3[[#This Row],[CTP]]-longlist__3[[#This Row],[str]]*longlist__3[[#This Row],[PTI]]</f>
        <v>-1736.5019241133748</v>
      </c>
      <c r="J10" s="1" t="e">
        <f t="shared" si="1"/>
        <v>#N/A</v>
      </c>
    </row>
    <row r="11" spans="1:10" x14ac:dyDescent="0.3">
      <c r="A11">
        <v>10</v>
      </c>
      <c r="B11" t="s">
        <v>5</v>
      </c>
      <c r="C11" t="s">
        <v>4</v>
      </c>
      <c r="D11">
        <v>2020</v>
      </c>
      <c r="E11">
        <v>0.25</v>
      </c>
      <c r="F11" cm="1">
        <f t="array" ref="F11">_xll.FDS(B11,"FF_PTX_INC(ANN_R,"&amp;D11&amp;",,,,USD)")</f>
        <v>-615.60902832148497</v>
      </c>
      <c r="G11" cm="1">
        <f t="array" ref="G11">_xll.FDS(B11,"FF_TAX_CF(ANN_R,"&amp;D11&amp;",,,,USD)")</f>
        <v>2.7910001284017398</v>
      </c>
      <c r="H11" s="1" t="e">
        <f t="shared" si="0"/>
        <v>#N/A</v>
      </c>
      <c r="I11" s="1">
        <f>longlist__3[[#This Row],[CTP]]-longlist__3[[#This Row],[str]]*longlist__3[[#This Row],[PTI]]</f>
        <v>156.69325720877299</v>
      </c>
      <c r="J11" s="1" t="e">
        <f t="shared" si="1"/>
        <v>#N/A</v>
      </c>
    </row>
    <row r="12" spans="1:10" x14ac:dyDescent="0.3">
      <c r="A12">
        <v>11</v>
      </c>
      <c r="B12" t="s">
        <v>5</v>
      </c>
      <c r="C12" t="s">
        <v>4</v>
      </c>
      <c r="D12">
        <v>2019</v>
      </c>
      <c r="E12">
        <v>0.29580000000000001</v>
      </c>
      <c r="F12" cm="1">
        <f t="array" ref="F12">_xll.FDS(B12,"FF_PTX_INC(ANN_R,"&amp;D12&amp;",,,,USD)")</f>
        <v>-182.472223171949</v>
      </c>
      <c r="G12" cm="1">
        <f t="array" ref="G12">_xll.FDS(B12,"FF_TAX_CF(ANN_R,"&amp;D12&amp;",,,,USD)")</f>
        <v>4.8754470262527496</v>
      </c>
      <c r="H12" s="1" t="e">
        <f t="shared" si="0"/>
        <v>#N/A</v>
      </c>
      <c r="I12" s="1">
        <f>longlist__3[[#This Row],[CTP]]-longlist__3[[#This Row],[str]]*longlist__3[[#This Row],[PTI]]</f>
        <v>58.850730640515266</v>
      </c>
      <c r="J12" s="1" t="e">
        <f t="shared" si="1"/>
        <v>#N/A</v>
      </c>
    </row>
    <row r="13" spans="1:10" x14ac:dyDescent="0.3">
      <c r="A13">
        <v>12</v>
      </c>
      <c r="B13" t="s">
        <v>5</v>
      </c>
      <c r="C13" t="s">
        <v>4</v>
      </c>
      <c r="D13">
        <v>2018</v>
      </c>
      <c r="E13">
        <v>0.29580000000000001</v>
      </c>
      <c r="F13" cm="1">
        <f t="array" ref="F13">_xll.FDS(B13,"FF_PTX_INC(ANN_R,"&amp;D13&amp;",,,,USD)")</f>
        <v>-80.220621953487395</v>
      </c>
      <c r="G13" cm="1">
        <f t="array" ref="G13">_xll.FDS(B13,"FF_TAX_CF(ANN_R,"&amp;D13&amp;",,,,USD)")</f>
        <v>0.66655859589576705</v>
      </c>
      <c r="H13" s="1" t="e">
        <f t="shared" si="0"/>
        <v>#N/A</v>
      </c>
      <c r="I13" s="1">
        <f>longlist__3[[#This Row],[CTP]]-longlist__3[[#This Row],[str]]*longlist__3[[#This Row],[PTI]]</f>
        <v>24.39581856973734</v>
      </c>
      <c r="J13" s="1" t="e">
        <f t="shared" si="1"/>
        <v>#N/A</v>
      </c>
    </row>
    <row r="14" spans="1:10" x14ac:dyDescent="0.3">
      <c r="A14">
        <v>13</v>
      </c>
      <c r="B14" t="s">
        <v>5</v>
      </c>
      <c r="C14" t="s">
        <v>4</v>
      </c>
      <c r="D14">
        <v>2017</v>
      </c>
      <c r="E14">
        <v>0.33989999999999998</v>
      </c>
      <c r="F14" cm="1">
        <f t="array" ref="F14">_xll.FDS(B14,"FF_PTX_INC(ANN_R,"&amp;D14&amp;",,,,USD)")</f>
        <v>-32.1032738759518</v>
      </c>
      <c r="G14" t="e" cm="1">
        <f t="array" ref="G14">_xll.FDS(B14,"FF_TAX_CF(ANN_R,"&amp;D14&amp;",,,,USD)")</f>
        <v>#N/A</v>
      </c>
      <c r="H14" s="1" t="e">
        <f t="shared" si="0"/>
        <v>#N/A</v>
      </c>
      <c r="I14" s="1" t="e">
        <f>longlist__3[[#This Row],[CTP]]-longlist__3[[#This Row],[str]]*longlist__3[[#This Row],[PTI]]</f>
        <v>#N/A</v>
      </c>
      <c r="J14" s="1" t="e">
        <f t="shared" si="1"/>
        <v>#N/A</v>
      </c>
    </row>
    <row r="15" spans="1:10" x14ac:dyDescent="0.3">
      <c r="A15">
        <v>14</v>
      </c>
      <c r="B15" t="s">
        <v>5</v>
      </c>
      <c r="C15" t="s">
        <v>4</v>
      </c>
      <c r="D15">
        <v>2016</v>
      </c>
      <c r="E15">
        <v>0.33989999999999998</v>
      </c>
      <c r="F15" cm="1">
        <f t="array" ref="F15">_xll.FDS(B15,"FF_PTX_INC(ANN_R,"&amp;D15&amp;",,,,USD)")</f>
        <v>-24.352932193875301</v>
      </c>
      <c r="G15" t="e" cm="1">
        <f t="array" ref="G15">_xll.FDS(B15,"FF_TAX_CF(ANN_R,"&amp;D15&amp;",,,,USD)")</f>
        <v>#N/A</v>
      </c>
      <c r="H15" s="1" t="e">
        <f t="shared" si="0"/>
        <v>#N/A</v>
      </c>
      <c r="I15" s="1" t="e">
        <f>longlist__3[[#This Row],[CTP]]-longlist__3[[#This Row],[str]]*longlist__3[[#This Row],[PTI]]</f>
        <v>#N/A</v>
      </c>
      <c r="J15" s="1" t="e">
        <f t="shared" si="1"/>
        <v>#N/A</v>
      </c>
    </row>
    <row r="16" spans="1:10" x14ac:dyDescent="0.3">
      <c r="A16">
        <v>15</v>
      </c>
      <c r="B16" t="s">
        <v>5</v>
      </c>
      <c r="C16" t="s">
        <v>4</v>
      </c>
      <c r="D16">
        <v>2015</v>
      </c>
      <c r="E16">
        <v>0.33989999999999998</v>
      </c>
      <c r="F16" cm="1">
        <f t="array" ref="F16">_xll.FDS(B16,"FF_PTX_INC(ANN_R,"&amp;D16&amp;",,,,USD)")</f>
        <v>-17.654019336700401</v>
      </c>
      <c r="G16" t="e" cm="1">
        <f t="array" ref="G16">_xll.FDS(B16,"FF_TAX_CF(ANN_R,"&amp;D16&amp;",,,,USD)")</f>
        <v>#N/A</v>
      </c>
      <c r="H16" s="1" t="e">
        <f t="shared" si="0"/>
        <v>#N/A</v>
      </c>
      <c r="I16" s="1" t="e">
        <f>longlist__3[[#This Row],[CTP]]-longlist__3[[#This Row],[str]]*longlist__3[[#This Row],[PTI]]</f>
        <v>#N/A</v>
      </c>
      <c r="J16" s="1" t="e">
        <f t="shared" si="1"/>
        <v>#N/A</v>
      </c>
    </row>
    <row r="17" spans="1:10" x14ac:dyDescent="0.3">
      <c r="A17">
        <v>16</v>
      </c>
      <c r="B17" t="s">
        <v>5</v>
      </c>
      <c r="C17" t="s">
        <v>4</v>
      </c>
      <c r="D17">
        <v>2014</v>
      </c>
      <c r="E17">
        <v>0.33989999999999998</v>
      </c>
      <c r="F17" cm="1">
        <f t="array" ref="F17">_xll.FDS(B17,"FF_PTX_INC(ANN_R,"&amp;D17&amp;",,,,USD)")</f>
        <v>-14.3362173814774</v>
      </c>
      <c r="G17" t="e" cm="1">
        <f t="array" ref="G17">_xll.FDS(B17,"FF_TAX_CF(ANN_R,"&amp;D17&amp;",,,,USD)")</f>
        <v>#N/A</v>
      </c>
      <c r="H17" s="1" t="e">
        <f t="shared" si="0"/>
        <v>#N/A</v>
      </c>
      <c r="I17" s="1" t="e">
        <f>longlist__3[[#This Row],[CTP]]-longlist__3[[#This Row],[str]]*longlist__3[[#This Row],[PTI]]</f>
        <v>#N/A</v>
      </c>
      <c r="J17" s="1" t="e">
        <f t="shared" si="1"/>
        <v>#N/A</v>
      </c>
    </row>
    <row r="18" spans="1:10" x14ac:dyDescent="0.3">
      <c r="A18">
        <v>17</v>
      </c>
      <c r="B18" t="s">
        <v>5</v>
      </c>
      <c r="C18" t="s">
        <v>4</v>
      </c>
      <c r="D18">
        <v>2013</v>
      </c>
      <c r="E18">
        <v>0.33989999999999998</v>
      </c>
      <c r="F18" cm="1">
        <f t="array" ref="F18">_xll.FDS(B18,"FF_PTX_INC(ANN_R,"&amp;D18&amp;",,,,USD)")</f>
        <v>-8.5418949975967404</v>
      </c>
      <c r="G18" t="e" cm="1">
        <f t="array" ref="G18">_xll.FDS(B18,"FF_TAX_CF(ANN_R,"&amp;D18&amp;",,,,USD)")</f>
        <v>#N/A</v>
      </c>
      <c r="H18" s="1" t="e">
        <f t="shared" si="0"/>
        <v>#N/A</v>
      </c>
      <c r="I18" s="1" t="e">
        <f>longlist__3[[#This Row],[CTP]]-longlist__3[[#This Row],[str]]*longlist__3[[#This Row],[PTI]]</f>
        <v>#N/A</v>
      </c>
      <c r="J18" s="1" t="e">
        <f t="shared" si="1"/>
        <v>#N/A</v>
      </c>
    </row>
    <row r="19" spans="1:10" x14ac:dyDescent="0.3">
      <c r="A19">
        <v>18</v>
      </c>
      <c r="B19" t="s">
        <v>5</v>
      </c>
      <c r="C19" t="s">
        <v>4</v>
      </c>
      <c r="D19">
        <v>2012</v>
      </c>
      <c r="E19">
        <v>0.33989999999999998</v>
      </c>
      <c r="F19" cm="1">
        <f t="array" ref="F19">_xll.FDS(B19,"FF_PTX_INC(ANN_R,"&amp;D19&amp;",,,,USD)")</f>
        <v>-12.6674368882179</v>
      </c>
      <c r="G19" t="e" cm="1">
        <f t="array" ref="G19">_xll.FDS(B19,"FF_TAX_CF(ANN_R,"&amp;D19&amp;",,,,USD)")</f>
        <v>#N/A</v>
      </c>
      <c r="H19" s="1" t="e">
        <f t="shared" si="0"/>
        <v>#N/A</v>
      </c>
      <c r="I19" s="1" t="e">
        <f>longlist__3[[#This Row],[CTP]]-longlist__3[[#This Row],[str]]*longlist__3[[#This Row],[PTI]]</f>
        <v>#N/A</v>
      </c>
      <c r="J19" s="1" t="e">
        <f t="shared" si="1"/>
        <v>#N/A</v>
      </c>
    </row>
    <row r="20" spans="1:10" x14ac:dyDescent="0.3">
      <c r="A20">
        <v>19</v>
      </c>
      <c r="B20" t="s">
        <v>6</v>
      </c>
      <c r="C20" t="s">
        <v>4</v>
      </c>
      <c r="D20">
        <v>2020</v>
      </c>
      <c r="E20">
        <v>0.25</v>
      </c>
      <c r="F20" cm="1">
        <f t="array" ref="F20">_xll.FDS(B20,"FF_PTX_INC(ANN_R,"&amp;D20&amp;",,,,USD)")</f>
        <v>2118.0725743770599</v>
      </c>
      <c r="G20" cm="1">
        <f t="array" ref="G20">_xll.FDS(B20,"FF_TAX_CF(ANN_R,"&amp;D20&amp;",,,,USD)")</f>
        <v>638.38570594787598</v>
      </c>
      <c r="H20" s="1">
        <f t="shared" si="0"/>
        <v>0.17411089339378502</v>
      </c>
      <c r="I20" s="1">
        <f>longlist__3[[#This Row],[CTP]]-longlist__3[[#This Row],[str]]*longlist__3[[#This Row],[PTI]]</f>
        <v>108.86756235361099</v>
      </c>
      <c r="J20" s="1">
        <f t="shared" si="1"/>
        <v>-0.13547311570834983</v>
      </c>
    </row>
    <row r="21" spans="1:10" x14ac:dyDescent="0.3">
      <c r="A21">
        <v>20</v>
      </c>
      <c r="B21" t="s">
        <v>6</v>
      </c>
      <c r="C21" t="s">
        <v>4</v>
      </c>
      <c r="D21">
        <v>2019</v>
      </c>
      <c r="E21">
        <v>0.29580000000000001</v>
      </c>
      <c r="F21" cm="1">
        <f t="array" ref="F21">_xll.FDS(B21,"FF_PTX_INC(ANN_R,"&amp;D21&amp;",,,,USD)")</f>
        <v>3479.7439863681798</v>
      </c>
      <c r="G21" cm="1">
        <f t="array" ref="G21">_xll.FDS(B21,"FF_TAX_CF(ANN_R,"&amp;D21&amp;",,,,USD)")</f>
        <v>557.38581705093395</v>
      </c>
      <c r="H21" s="1">
        <f t="shared" si="0"/>
        <v>0.16009004185140061</v>
      </c>
      <c r="I21" s="1">
        <f>longlist__3[[#This Row],[CTP]]-longlist__3[[#This Row],[str]]*longlist__3[[#This Row],[PTI]]</f>
        <v>-471.92245411677357</v>
      </c>
      <c r="J21" s="1">
        <f t="shared" si="1"/>
        <v>-0.16141866180073225</v>
      </c>
    </row>
    <row r="22" spans="1:10" x14ac:dyDescent="0.3">
      <c r="A22">
        <v>21</v>
      </c>
      <c r="B22" t="s">
        <v>6</v>
      </c>
      <c r="C22" t="s">
        <v>4</v>
      </c>
      <c r="D22">
        <v>2018</v>
      </c>
      <c r="E22">
        <v>0.29580000000000001</v>
      </c>
      <c r="F22" cm="1">
        <f t="array" ref="F22">_xll.FDS(B22,"FF_PTX_INC(ANN_R,"&amp;D22&amp;",,,,USD)")</f>
        <v>3886.0956015586899</v>
      </c>
      <c r="G22" cm="1">
        <f t="array" ref="G22">_xll.FDS(B22,"FF_TAX_CF(ANN_R,"&amp;D22&amp;",,,,USD)")</f>
        <v>653.58134889602695</v>
      </c>
      <c r="H22" s="1">
        <f t="shared" si="0"/>
        <v>0.16187407874629234</v>
      </c>
      <c r="I22" s="1">
        <f>longlist__3[[#This Row],[CTP]]-longlist__3[[#This Row],[str]]*longlist__3[[#This Row],[PTI]]</f>
        <v>-495.92573004503345</v>
      </c>
      <c r="J22" s="1">
        <f t="shared" si="1"/>
        <v>-0.16815366777649554</v>
      </c>
    </row>
    <row r="23" spans="1:10" x14ac:dyDescent="0.3">
      <c r="A23">
        <v>22</v>
      </c>
      <c r="B23" t="s">
        <v>6</v>
      </c>
      <c r="C23" t="s">
        <v>4</v>
      </c>
      <c r="D23">
        <v>2017</v>
      </c>
      <c r="E23">
        <v>0.33989999999999998</v>
      </c>
      <c r="F23" cm="1">
        <f t="array" ref="F23">_xll.FDS(B23,"FF_PTX_INC(ANN_R,"&amp;D23&amp;",,,,USD)")</f>
        <v>4123.7288064956701</v>
      </c>
      <c r="G23" cm="1">
        <f t="array" ref="G23">_xll.FDS(B23,"FF_TAX_CF(ANN_R,"&amp;D23&amp;",,,,USD)")</f>
        <v>589.90978276729595</v>
      </c>
      <c r="H23" s="1">
        <f t="shared" si="0"/>
        <v>0.16879951245642399</v>
      </c>
      <c r="I23" s="1">
        <f>longlist__3[[#This Row],[CTP]]-longlist__3[[#This Row],[str]]*longlist__3[[#This Row],[PTI]]</f>
        <v>-811.74563856058228</v>
      </c>
      <c r="J23" s="1">
        <f t="shared" si="1"/>
        <v>-0.17110048754357596</v>
      </c>
    </row>
    <row r="24" spans="1:10" x14ac:dyDescent="0.3">
      <c r="A24">
        <v>23</v>
      </c>
      <c r="B24" t="s">
        <v>6</v>
      </c>
      <c r="C24" t="s">
        <v>4</v>
      </c>
      <c r="D24">
        <v>2016</v>
      </c>
      <c r="E24">
        <v>0.33989999999999998</v>
      </c>
      <c r="F24" cm="1">
        <f t="array" ref="F24">_xll.FDS(B24,"FF_PTX_INC(ANN_R,"&amp;D24&amp;",,,,USD)")</f>
        <v>3388.2821398973501</v>
      </c>
      <c r="G24" cm="1">
        <f t="array" ref="G24">_xll.FDS(B24,"FF_TAX_CF(ANN_R,"&amp;D24&amp;",,,,USD)")</f>
        <v>519.91270184516895</v>
      </c>
      <c r="H24" s="1">
        <f t="shared" si="0"/>
        <v>0.19464908747664167</v>
      </c>
      <c r="I24" s="1">
        <f>longlist__3[[#This Row],[CTP]]-longlist__3[[#This Row],[str]]*longlist__3[[#This Row],[PTI]]</f>
        <v>-631.76439750594034</v>
      </c>
      <c r="J24" s="1">
        <f t="shared" si="1"/>
        <v>-0.14525091252335831</v>
      </c>
    </row>
    <row r="25" spans="1:10" x14ac:dyDescent="0.3">
      <c r="A25">
        <v>24</v>
      </c>
      <c r="B25" t="s">
        <v>6</v>
      </c>
      <c r="C25" t="s">
        <v>4</v>
      </c>
      <c r="D25">
        <v>2015</v>
      </c>
      <c r="E25">
        <v>0.33989999999999998</v>
      </c>
      <c r="F25" cm="1">
        <f t="array" ref="F25">_xll.FDS(B25,"FF_PTX_INC(ANN_R,"&amp;D25&amp;",,,,USD)")</f>
        <v>2784.5001604557001</v>
      </c>
      <c r="G25" cm="1">
        <f t="array" ref="G25">_xll.FDS(B25,"FF_TAX_CF(ANN_R,"&amp;D25&amp;",,,,USD)")</f>
        <v>506.77681136131298</v>
      </c>
      <c r="H25" s="1">
        <f t="shared" si="0"/>
        <v>0.19722711900129941</v>
      </c>
      <c r="I25" s="1">
        <f>longlist__3[[#This Row],[CTP]]-longlist__3[[#This Row],[str]]*longlist__3[[#This Row],[PTI]]</f>
        <v>-439.67479317757943</v>
      </c>
      <c r="J25" s="1">
        <f t="shared" si="1"/>
        <v>-0.13403897499255046</v>
      </c>
    </row>
    <row r="26" spans="1:10" x14ac:dyDescent="0.3">
      <c r="A26">
        <v>25</v>
      </c>
      <c r="B26" t="s">
        <v>6</v>
      </c>
      <c r="C26" t="s">
        <v>4</v>
      </c>
      <c r="D26">
        <v>2014</v>
      </c>
      <c r="E26">
        <v>0.33989999999999998</v>
      </c>
      <c r="F26" cm="1">
        <f t="array" ref="F26">_xll.FDS(B26,"FF_PTX_INC(ANN_R,"&amp;D26&amp;",,,,USD)")</f>
        <v>3176.8357354402501</v>
      </c>
      <c r="G26" cm="1">
        <f t="array" ref="G26">_xll.FDS(B26,"FF_TAX_CF(ANN_R,"&amp;D26&amp;",,,,USD)")</f>
        <v>539.86310827732098</v>
      </c>
      <c r="H26" s="1">
        <f t="shared" si="0"/>
        <v>0.18917905503931229</v>
      </c>
      <c r="I26" s="1">
        <f>longlist__3[[#This Row],[CTP]]-longlist__3[[#This Row],[str]]*longlist__3[[#This Row],[PTI]]</f>
        <v>-539.94335819881996</v>
      </c>
      <c r="J26" s="1">
        <f t="shared" si="1"/>
        <v>-0.13494951774158095</v>
      </c>
    </row>
    <row r="27" spans="1:10" x14ac:dyDescent="0.3">
      <c r="A27">
        <v>26</v>
      </c>
      <c r="B27" t="s">
        <v>6</v>
      </c>
      <c r="C27" t="s">
        <v>4</v>
      </c>
      <c r="D27">
        <v>2013</v>
      </c>
      <c r="E27">
        <v>0.33989999999999998</v>
      </c>
      <c r="F27" cm="1">
        <f t="array" ref="F27">_xll.FDS(B27,"FF_PTX_INC(ANN_R,"&amp;D27&amp;",,,,USD)")</f>
        <v>2227.7432088851901</v>
      </c>
      <c r="G27" cm="1">
        <f t="array" ref="G27">_xll.FDS(B27,"FF_TAX_CF(ANN_R,"&amp;D27&amp;",,,,USD)")</f>
        <v>493.87394142150902</v>
      </c>
      <c r="H27" s="1">
        <f t="shared" si="0"/>
        <v>0.19401533416874625</v>
      </c>
      <c r="I27" s="1">
        <f>longlist__3[[#This Row],[CTP]]-longlist__3[[#This Row],[str]]*longlist__3[[#This Row],[PTI]]</f>
        <v>-263.33597527856705</v>
      </c>
      <c r="J27" s="1">
        <f t="shared" si="1"/>
        <v>-0.11763176848210133</v>
      </c>
    </row>
    <row r="28" spans="1:10" x14ac:dyDescent="0.3">
      <c r="A28">
        <v>27</v>
      </c>
      <c r="B28" t="s">
        <v>6</v>
      </c>
      <c r="C28" t="s">
        <v>4</v>
      </c>
      <c r="D28">
        <v>2012</v>
      </c>
      <c r="E28">
        <v>0.33989999999999998</v>
      </c>
      <c r="F28" cm="1">
        <f t="array" ref="F28">_xll.FDS(B28,"FF_PTX_INC(ANN_R,"&amp;D28&amp;",,,,USD)")</f>
        <v>1231.80612206459</v>
      </c>
      <c r="G28" cm="1">
        <f t="array" ref="G28">_xll.FDS(B28,"FF_TAX_CF(ANN_R,"&amp;D28&amp;",,,,USD)")</f>
        <v>432.86617636680597</v>
      </c>
      <c r="H28" s="1">
        <f t="shared" si="0"/>
        <v>0.18150437293470345</v>
      </c>
      <c r="I28" s="1">
        <f>longlist__3[[#This Row],[CTP]]-longlist__3[[#This Row],[str]]*longlist__3[[#This Row],[PTI]]</f>
        <v>14.175275477051855</v>
      </c>
      <c r="J28" s="1">
        <f t="shared" si="1"/>
        <v>-0.12454704190010163</v>
      </c>
    </row>
    <row r="29" spans="1:10" x14ac:dyDescent="0.3">
      <c r="A29">
        <v>28</v>
      </c>
      <c r="B29" t="s">
        <v>7</v>
      </c>
      <c r="C29" t="s">
        <v>4</v>
      </c>
      <c r="D29">
        <v>2020</v>
      </c>
      <c r="E29">
        <v>0.25</v>
      </c>
      <c r="F29" cm="1">
        <f t="array" ref="F29">_xll.FDS(B29,"FF_PTX_INC(ANN_R,"&amp;D29&amp;",,,,USD)")</f>
        <v>1000.89758896828</v>
      </c>
      <c r="G29" cm="1">
        <f t="array" ref="G29">_xll.FDS(B29,"FF_TAX_CF(ANN_R,"&amp;D29&amp;",,,,USD)")</f>
        <v>82.078162193298297</v>
      </c>
      <c r="H29" s="1">
        <f t="shared" si="0"/>
        <v>0.215133031267007</v>
      </c>
      <c r="I29" s="1">
        <f>longlist__3[[#This Row],[CTP]]-longlist__3[[#This Row],[str]]*longlist__3[[#This Row],[PTI]]</f>
        <v>-168.1462350487717</v>
      </c>
      <c r="J29" s="1">
        <f t="shared" si="1"/>
        <v>-8.8418069760920162E-2</v>
      </c>
    </row>
    <row r="30" spans="1:10" x14ac:dyDescent="0.3">
      <c r="A30">
        <v>29</v>
      </c>
      <c r="B30" t="s">
        <v>7</v>
      </c>
      <c r="C30" t="s">
        <v>4</v>
      </c>
      <c r="D30">
        <v>2019</v>
      </c>
      <c r="E30">
        <v>0.29580000000000001</v>
      </c>
      <c r="F30" cm="1">
        <f t="array" ref="F30">_xll.FDS(B30,"FF_PTX_INC(ANN_R,"&amp;D30&amp;",,,,USD)")</f>
        <v>1075.5979321003001</v>
      </c>
      <c r="G30" cm="1">
        <f t="array" ref="G30">_xll.FDS(B30,"FF_TAX_CF(ANN_R,"&amp;D30&amp;",,,,USD)")</f>
        <v>99.613127946853595</v>
      </c>
      <c r="H30" s="1">
        <f t="shared" si="0"/>
        <v>0.29984583952674604</v>
      </c>
      <c r="I30" s="1">
        <f>longlist__3[[#This Row],[CTP]]-longlist__3[[#This Row],[str]]*longlist__3[[#This Row],[PTI]]</f>
        <v>-218.54874036841522</v>
      </c>
      <c r="J30" s="1">
        <f t="shared" si="1"/>
        <v>-1.8743090211733753E-2</v>
      </c>
    </row>
    <row r="31" spans="1:10" x14ac:dyDescent="0.3">
      <c r="A31">
        <v>30</v>
      </c>
      <c r="B31" t="s">
        <v>7</v>
      </c>
      <c r="C31" t="s">
        <v>4</v>
      </c>
      <c r="D31">
        <v>2018</v>
      </c>
      <c r="E31">
        <v>0.29580000000000001</v>
      </c>
      <c r="F31" cm="1">
        <f t="array" ref="F31">_xll.FDS(B31,"FF_PTX_INC(ANN_R,"&amp;D31&amp;",,,,USD)")</f>
        <v>1198.62572288513</v>
      </c>
      <c r="G31" cm="1">
        <f t="array" ref="G31">_xll.FDS(B31,"FF_TAX_CF(ANN_R,"&amp;D31&amp;",,,,USD)")</f>
        <v>198.19795417785599</v>
      </c>
      <c r="H31" s="1">
        <f t="shared" si="0"/>
        <v>0.41949238779362014</v>
      </c>
      <c r="I31" s="1">
        <f>longlist__3[[#This Row],[CTP]]-longlist__3[[#This Row],[str]]*longlist__3[[#This Row],[PTI]]</f>
        <v>-156.35553465156545</v>
      </c>
      <c r="J31" s="1">
        <f t="shared" si="1"/>
        <v>9.3584515034960028E-2</v>
      </c>
    </row>
    <row r="32" spans="1:10" x14ac:dyDescent="0.3">
      <c r="A32">
        <v>31</v>
      </c>
      <c r="B32" t="s">
        <v>7</v>
      </c>
      <c r="C32" t="s">
        <v>4</v>
      </c>
      <c r="D32">
        <v>2017</v>
      </c>
      <c r="E32">
        <v>0.33989999999999998</v>
      </c>
      <c r="F32" cm="1">
        <f t="array" ref="F32">_xll.FDS(B32,"FF_PTX_INC(ANN_R,"&amp;D32&amp;",,,,USD)")</f>
        <v>1114.3993601799</v>
      </c>
      <c r="G32" cm="1">
        <f t="array" ref="G32">_xll.FDS(B32,"FF_TAX_CF(ANN_R,"&amp;D32&amp;",,,,USD)")</f>
        <v>207.53996181488</v>
      </c>
      <c r="H32" s="1">
        <f t="shared" si="0"/>
        <v>0.55405003782221685</v>
      </c>
      <c r="I32" s="1">
        <f>longlist__3[[#This Row],[CTP]]-longlist__3[[#This Row],[str]]*longlist__3[[#This Row],[PTI]]</f>
        <v>-171.24438071026796</v>
      </c>
      <c r="J32" s="1">
        <f t="shared" si="1"/>
        <v>0.21415003782221695</v>
      </c>
    </row>
    <row r="33" spans="1:10" x14ac:dyDescent="0.3">
      <c r="A33">
        <v>32</v>
      </c>
      <c r="B33" t="s">
        <v>7</v>
      </c>
      <c r="C33" t="s">
        <v>4</v>
      </c>
      <c r="D33">
        <v>2016</v>
      </c>
      <c r="E33">
        <v>0.33989999999999998</v>
      </c>
      <c r="F33" cm="1">
        <f t="array" ref="F33">_xll.FDS(B33,"FF_PTX_INC(ANN_R,"&amp;D33&amp;",,,,USD)")</f>
        <v>845.13468980789196</v>
      </c>
      <c r="G33" cm="1">
        <f t="array" ref="G33">_xll.FDS(B33,"FF_TAX_CF(ANN_R,"&amp;D33&amp;",,,,USD)")</f>
        <v>538.71805489063297</v>
      </c>
      <c r="H33" s="1">
        <f t="shared" si="0"/>
        <v>0.78526667110160076</v>
      </c>
      <c r="I33" s="1">
        <f>longlist__3[[#This Row],[CTP]]-longlist__3[[#This Row],[str]]*longlist__3[[#This Row],[PTI]]</f>
        <v>251.45677382493051</v>
      </c>
      <c r="J33" s="1">
        <f t="shared" si="1"/>
        <v>0.44536667110160083</v>
      </c>
    </row>
    <row r="34" spans="1:10" x14ac:dyDescent="0.3">
      <c r="A34">
        <v>33</v>
      </c>
      <c r="B34" t="s">
        <v>7</v>
      </c>
      <c r="C34" t="s">
        <v>4</v>
      </c>
      <c r="D34">
        <v>2015</v>
      </c>
      <c r="E34">
        <v>0.33989999999999998</v>
      </c>
      <c r="F34" cm="1">
        <f t="array" ref="F34">_xll.FDS(B34,"FF_PTX_INC(ANN_R,"&amp;D34&amp;",,,,USD)")</f>
        <v>472.40026617050199</v>
      </c>
      <c r="G34" cm="1">
        <f t="array" ref="G34">_xll.FDS(B34,"FF_TAX_CF(ANN_R,"&amp;D34&amp;",,,,USD)")</f>
        <v>367.05278897285501</v>
      </c>
      <c r="H34" s="1">
        <f t="shared" si="0"/>
        <v>1.8752897912257491</v>
      </c>
      <c r="I34" s="1">
        <f>longlist__3[[#This Row],[CTP]]-longlist__3[[#This Row],[str]]*longlist__3[[#This Row],[PTI]]</f>
        <v>206.4839385015014</v>
      </c>
      <c r="J34" s="1">
        <f t="shared" si="1"/>
        <v>1.3665961322342477</v>
      </c>
    </row>
    <row r="35" spans="1:10" x14ac:dyDescent="0.3">
      <c r="A35">
        <v>34</v>
      </c>
      <c r="B35" t="s">
        <v>7</v>
      </c>
      <c r="C35" t="s">
        <v>4</v>
      </c>
      <c r="D35">
        <v>2014</v>
      </c>
      <c r="E35">
        <v>0.33989999999999998</v>
      </c>
      <c r="F35" cm="1">
        <f t="array" ref="F35">_xll.FDS(B35,"FF_PTX_INC(ANN_R,"&amp;D35&amp;",,,,USD)")</f>
        <v>147.235393166542</v>
      </c>
      <c r="G35" cm="1">
        <f t="array" ref="G35">_xll.FDS(B35,"FF_TAX_CF(ANN_R,"&amp;D35&amp;",,,,USD)")</f>
        <v>273.24766659736599</v>
      </c>
      <c r="H35" s="1">
        <f t="shared" si="0"/>
        <v>-0.98001593318062719</v>
      </c>
      <c r="I35" s="1">
        <f>longlist__3[[#This Row],[CTP]]-longlist__3[[#This Row],[str]]*longlist__3[[#This Row],[PTI]]</f>
        <v>223.20235646005835</v>
      </c>
      <c r="J35" s="1">
        <f t="shared" si="1"/>
        <v>-0.93344325756260327</v>
      </c>
    </row>
    <row r="36" spans="1:10" x14ac:dyDescent="0.3">
      <c r="A36">
        <v>35</v>
      </c>
      <c r="B36" t="s">
        <v>7</v>
      </c>
      <c r="C36" t="s">
        <v>4</v>
      </c>
      <c r="D36">
        <v>2013</v>
      </c>
      <c r="E36">
        <v>0.33989999999999998</v>
      </c>
      <c r="F36" cm="1">
        <f t="array" ref="F36">_xll.FDS(B36,"FF_PTX_INC(ANN_R,"&amp;D36&amp;",,,,USD)")</f>
        <v>160.64179277420001</v>
      </c>
      <c r="G36" cm="1">
        <f t="array" ref="G36">_xll.FDS(B36,"FF_TAX_CF(ANN_R,"&amp;D36&amp;",,,,USD)")</f>
        <v>131.43419408798201</v>
      </c>
      <c r="H36" s="1" t="e">
        <f t="shared" si="0"/>
        <v>#N/A</v>
      </c>
      <c r="I36" s="1">
        <f>longlist__3[[#This Row],[CTP]]-longlist__3[[#This Row],[str]]*longlist__3[[#This Row],[PTI]]</f>
        <v>76.832048724031424</v>
      </c>
      <c r="J36" s="1" t="e">
        <f t="shared" si="1"/>
        <v>#N/A</v>
      </c>
    </row>
    <row r="37" spans="1:10" x14ac:dyDescent="0.3">
      <c r="A37">
        <v>36</v>
      </c>
      <c r="B37" t="s">
        <v>7</v>
      </c>
      <c r="C37" t="s">
        <v>4</v>
      </c>
      <c r="D37">
        <v>2012</v>
      </c>
      <c r="E37">
        <v>0.33989999999999998</v>
      </c>
      <c r="F37" cm="1">
        <f t="array" ref="F37">_xll.FDS(B37,"FF_PTX_INC(ANN_R,"&amp;D37&amp;",,,,USD)")</f>
        <v>337.81544327735901</v>
      </c>
      <c r="G37" cm="1">
        <f t="array" ref="G37">_xll.FDS(B37,"FF_TAX_CF(ANN_R,"&amp;D37&amp;",,,,USD)")</f>
        <v>231.20448589324999</v>
      </c>
      <c r="H37" s="1" t="e">
        <f t="shared" si="0"/>
        <v>#N/A</v>
      </c>
      <c r="I37" s="1">
        <f>longlist__3[[#This Row],[CTP]]-longlist__3[[#This Row],[str]]*longlist__3[[#This Row],[PTI]]</f>
        <v>116.38101672327568</v>
      </c>
      <c r="J37" s="1" t="e">
        <f t="shared" si="1"/>
        <v>#N/A</v>
      </c>
    </row>
    <row r="38" spans="1:10" x14ac:dyDescent="0.3">
      <c r="A38">
        <v>37</v>
      </c>
      <c r="B38" t="s">
        <v>8</v>
      </c>
      <c r="C38" t="s">
        <v>9</v>
      </c>
      <c r="D38">
        <v>2020</v>
      </c>
      <c r="E38">
        <v>0.21148581</v>
      </c>
      <c r="F38" cm="1">
        <f t="array" ref="F38">_xll.FDS(B38,"FF_PTX_INC(ANN_R,"&amp;D38&amp;",,,,USD)")</f>
        <v>-635.00002286427195</v>
      </c>
      <c r="G38" cm="1">
        <f t="array" ref="G38">_xll.FDS(B38,"FF_TAX_CF(ANN_R,"&amp;D38&amp;",,,,USD)")</f>
        <v>-97.000003492652695</v>
      </c>
      <c r="H38" s="1" t="e">
        <f t="shared" si="0"/>
        <v>#N/A</v>
      </c>
      <c r="I38" s="1">
        <f>longlist__3[[#This Row],[CTP]]-longlist__3[[#This Row],[str]]*longlist__3[[#This Row],[PTI]]</f>
        <v>37.293490692816391</v>
      </c>
      <c r="J38" s="1" t="e">
        <f t="shared" si="1"/>
        <v>#N/A</v>
      </c>
    </row>
    <row r="39" spans="1:10" x14ac:dyDescent="0.3">
      <c r="A39">
        <v>38</v>
      </c>
      <c r="B39" t="s">
        <v>8</v>
      </c>
      <c r="C39" t="s">
        <v>9</v>
      </c>
      <c r="D39">
        <v>2019</v>
      </c>
      <c r="E39">
        <v>0.21148581</v>
      </c>
      <c r="F39" cm="1">
        <f t="array" ref="F39">_xll.FDS(B39,"FF_PTX_INC(ANN_R,"&amp;D39&amp;",,,,USD)")</f>
        <v>-331.99998662244201</v>
      </c>
      <c r="G39" cm="1">
        <f t="array" ref="G39">_xll.FDS(B39,"FF_TAX_CF(ANN_R,"&amp;D39&amp;",,,,USD)")</f>
        <v>-223.99999097417799</v>
      </c>
      <c r="H39" s="1" t="e">
        <f t="shared" si="0"/>
        <v>#N/A</v>
      </c>
      <c r="I39" s="1">
        <f>longlist__3[[#This Row],[CTP]]-longlist__3[[#This Row],[str]]*longlist__3[[#This Row],[PTI]]</f>
        <v>-153.78670488334168</v>
      </c>
      <c r="J39" s="1" t="e">
        <f t="shared" si="1"/>
        <v>#N/A</v>
      </c>
    </row>
    <row r="40" spans="1:10" x14ac:dyDescent="0.3">
      <c r="A40">
        <v>39</v>
      </c>
      <c r="B40" t="s">
        <v>8</v>
      </c>
      <c r="C40" t="s">
        <v>9</v>
      </c>
      <c r="D40">
        <v>2018</v>
      </c>
      <c r="E40">
        <v>0.21148581</v>
      </c>
      <c r="F40" cm="1">
        <f t="array" ref="F40">_xll.FDS(B40,"FF_PTX_INC(ANN_R,"&amp;D40&amp;",,,,USD)")</f>
        <v>-299.999990135389</v>
      </c>
      <c r="G40" t="e" cm="1">
        <f t="array" ref="G40">_xll.FDS(B40,"FF_TAX_CF(ANN_R,"&amp;D40&amp;",,,,USD)")</f>
        <v>#N/A</v>
      </c>
      <c r="H40" s="1" t="e">
        <f t="shared" si="0"/>
        <v>#N/A</v>
      </c>
      <c r="I40" s="1" t="e">
        <f>longlist__3[[#This Row],[CTP]]-longlist__3[[#This Row],[str]]*longlist__3[[#This Row],[PTI]]</f>
        <v>#N/A</v>
      </c>
      <c r="J40" s="1" t="e">
        <f t="shared" si="1"/>
        <v>#N/A</v>
      </c>
    </row>
    <row r="41" spans="1:10" x14ac:dyDescent="0.3">
      <c r="A41">
        <v>40</v>
      </c>
      <c r="B41" t="s">
        <v>8</v>
      </c>
      <c r="C41" t="s">
        <v>9</v>
      </c>
      <c r="D41">
        <v>2017</v>
      </c>
      <c r="E41">
        <v>0.21148581</v>
      </c>
      <c r="F41" cm="1">
        <f t="array" ref="F41">_xll.FDS(B41,"FF_PTX_INC(ANN_R,"&amp;D41&amp;",,,,USD)")</f>
        <v>-126.99999515464501</v>
      </c>
      <c r="G41" t="e" cm="1">
        <f t="array" ref="G41">_xll.FDS(B41,"FF_TAX_CF(ANN_R,"&amp;D41&amp;",,,,USD)")</f>
        <v>#N/A</v>
      </c>
      <c r="H41" s="1" t="e">
        <f t="shared" si="0"/>
        <v>#N/A</v>
      </c>
      <c r="I41" s="1" t="e">
        <f>longlist__3[[#This Row],[CTP]]-longlist__3[[#This Row],[str]]*longlist__3[[#This Row],[PTI]]</f>
        <v>#N/A</v>
      </c>
      <c r="J41" s="1" t="e">
        <f t="shared" si="1"/>
        <v>#N/A</v>
      </c>
    </row>
    <row r="42" spans="1:10" x14ac:dyDescent="0.3">
      <c r="A42">
        <v>41</v>
      </c>
      <c r="B42" t="s">
        <v>8</v>
      </c>
      <c r="C42" t="s">
        <v>9</v>
      </c>
      <c r="D42">
        <v>2016</v>
      </c>
      <c r="E42">
        <v>0.21148581</v>
      </c>
      <c r="F42" cm="1">
        <f t="array" ref="F42">_xll.FDS(B42,"FF_PTX_INC(ANN_R,"&amp;D42&amp;",,,,USD)")</f>
        <v>-113.000006158332</v>
      </c>
      <c r="G42" t="e" cm="1">
        <f t="array" ref="G42">_xll.FDS(B42,"FF_TAX_CF(ANN_R,"&amp;D42&amp;",,,,USD)")</f>
        <v>#N/A</v>
      </c>
      <c r="H42" s="1" t="e">
        <f t="shared" si="0"/>
        <v>#N/A</v>
      </c>
      <c r="I42" s="1" t="e">
        <f>longlist__3[[#This Row],[CTP]]-longlist__3[[#This Row],[str]]*longlist__3[[#This Row],[PTI]]</f>
        <v>#N/A</v>
      </c>
      <c r="J42" s="1" t="e">
        <f t="shared" si="1"/>
        <v>#N/A</v>
      </c>
    </row>
    <row r="43" spans="1:10" x14ac:dyDescent="0.3">
      <c r="A43">
        <v>42</v>
      </c>
      <c r="B43" t="s">
        <v>8</v>
      </c>
      <c r="C43" t="s">
        <v>9</v>
      </c>
      <c r="D43">
        <v>2015</v>
      </c>
      <c r="E43">
        <v>0.21148581</v>
      </c>
      <c r="F43" cm="1">
        <f t="array" ref="F43">_xll.FDS(B43,"FF_PTX_INC(ANN_R,"&amp;D43&amp;",,,,USD)")</f>
        <v>350.99998172280601</v>
      </c>
      <c r="G43" t="e" cm="1">
        <f t="array" ref="G43">_xll.FDS(B43,"FF_TAX_CF(ANN_R,"&amp;D43&amp;",,,,USD)")</f>
        <v>#N/A</v>
      </c>
      <c r="H43" s="1" t="e">
        <f t="shared" si="0"/>
        <v>#N/A</v>
      </c>
      <c r="I43" s="1" t="e">
        <f>longlist__3[[#This Row],[CTP]]-longlist__3[[#This Row],[str]]*longlist__3[[#This Row],[PTI]]</f>
        <v>#N/A</v>
      </c>
      <c r="J43" s="1" t="e">
        <f t="shared" si="1"/>
        <v>#N/A</v>
      </c>
    </row>
    <row r="44" spans="1:10" x14ac:dyDescent="0.3">
      <c r="A44">
        <v>43</v>
      </c>
      <c r="B44" t="s">
        <v>8</v>
      </c>
      <c r="C44" t="s">
        <v>9</v>
      </c>
      <c r="D44">
        <v>2014</v>
      </c>
      <c r="E44">
        <v>0.21148581</v>
      </c>
      <c r="F44" t="e" cm="1">
        <f t="array" ref="F44">_xll.FDS(B44,"FF_PTX_INC(ANN_R,"&amp;D44&amp;",,,,USD)")</f>
        <v>#N/A</v>
      </c>
      <c r="G44" t="e" cm="1">
        <f t="array" ref="G44">_xll.FDS(B44,"FF_TAX_CF(ANN_R,"&amp;D44&amp;",,,,USD)")</f>
        <v>#N/A</v>
      </c>
      <c r="H44" s="1" t="e">
        <f t="shared" si="0"/>
        <v>#N/A</v>
      </c>
      <c r="I44" s="1" t="e">
        <f>longlist__3[[#This Row],[CTP]]-longlist__3[[#This Row],[str]]*longlist__3[[#This Row],[PTI]]</f>
        <v>#N/A</v>
      </c>
      <c r="J44" s="1" t="e">
        <f t="shared" si="1"/>
        <v>#N/A</v>
      </c>
    </row>
    <row r="45" spans="1:10" x14ac:dyDescent="0.3">
      <c r="A45">
        <v>44</v>
      </c>
      <c r="B45" t="s">
        <v>8</v>
      </c>
      <c r="C45" t="s">
        <v>9</v>
      </c>
      <c r="D45">
        <v>2013</v>
      </c>
      <c r="E45">
        <v>0.21148581</v>
      </c>
      <c r="F45" t="e" cm="1">
        <f t="array" ref="F45">_xll.FDS(B45,"FF_PTX_INC(ANN_R,"&amp;D45&amp;",,,,USD)")</f>
        <v>#N/A</v>
      </c>
      <c r="G45" t="e" cm="1">
        <f t="array" ref="G45">_xll.FDS(B45,"FF_TAX_CF(ANN_R,"&amp;D45&amp;",,,,USD)")</f>
        <v>#N/A</v>
      </c>
      <c r="H45" s="1" t="e">
        <f t="shared" si="0"/>
        <v>#N/A</v>
      </c>
      <c r="I45" s="1" t="e">
        <f>longlist__3[[#This Row],[CTP]]-longlist__3[[#This Row],[str]]*longlist__3[[#This Row],[PTI]]</f>
        <v>#N/A</v>
      </c>
      <c r="J45" s="1" t="e">
        <f t="shared" si="1"/>
        <v>#N/A</v>
      </c>
    </row>
    <row r="46" spans="1:10" x14ac:dyDescent="0.3">
      <c r="A46">
        <v>45</v>
      </c>
      <c r="B46" t="s">
        <v>8</v>
      </c>
      <c r="C46" t="s">
        <v>9</v>
      </c>
      <c r="D46">
        <v>2012</v>
      </c>
      <c r="E46">
        <v>0.21174438000000001</v>
      </c>
      <c r="F46" t="e" cm="1">
        <f t="array" ref="F46">_xll.FDS(B46,"FF_PTX_INC(ANN_R,"&amp;D46&amp;",,,,USD)")</f>
        <v>#N/A</v>
      </c>
      <c r="G46" t="e" cm="1">
        <f t="array" ref="G46">_xll.FDS(B46,"FF_TAX_CF(ANN_R,"&amp;D46&amp;",,,,USD)")</f>
        <v>#N/A</v>
      </c>
      <c r="H46" s="1" t="e">
        <f t="shared" si="0"/>
        <v>#N/A</v>
      </c>
      <c r="I46" s="1" t="e">
        <f>longlist__3[[#This Row],[CTP]]-longlist__3[[#This Row],[str]]*longlist__3[[#This Row],[PTI]]</f>
        <v>#N/A</v>
      </c>
      <c r="J46" s="1" t="e">
        <f t="shared" si="1"/>
        <v>#N/A</v>
      </c>
    </row>
    <row r="47" spans="1:10" x14ac:dyDescent="0.3">
      <c r="A47">
        <v>46</v>
      </c>
      <c r="B47" t="s">
        <v>10</v>
      </c>
      <c r="C47" t="s">
        <v>9</v>
      </c>
      <c r="D47">
        <v>2020</v>
      </c>
      <c r="E47">
        <v>0.21148581</v>
      </c>
      <c r="F47" cm="1">
        <f t="array" ref="F47">_xll.FDS(B47,"FF_PTX_INC(ANN_R,"&amp;D47&amp;",,,,USD)")</f>
        <v>1751.39211993046</v>
      </c>
      <c r="G47" cm="1">
        <f t="array" ref="G47">_xll.FDS(B47,"FF_TAX_CF(ANN_R,"&amp;D47&amp;",,,,USD)")</f>
        <v>288.985526109619</v>
      </c>
      <c r="H47" s="1">
        <f t="shared" si="0"/>
        <v>0.20111895903444116</v>
      </c>
      <c r="I47" s="1">
        <f>longlist__3[[#This Row],[CTP]]-longlist__3[[#This Row],[str]]*longlist__3[[#This Row],[PTI]]</f>
        <v>-81.409055001491481</v>
      </c>
      <c r="J47" s="1">
        <f t="shared" si="1"/>
        <v>-1.0366850965558849E-2</v>
      </c>
    </row>
    <row r="48" spans="1:10" x14ac:dyDescent="0.3">
      <c r="A48">
        <v>47</v>
      </c>
      <c r="B48" t="s">
        <v>10</v>
      </c>
      <c r="C48" t="s">
        <v>9</v>
      </c>
      <c r="D48">
        <v>2019</v>
      </c>
      <c r="E48">
        <v>0.21148581</v>
      </c>
      <c r="F48" cm="1">
        <f t="array" ref="F48">_xll.FDS(B48,"FF_PTX_INC(ANN_R,"&amp;D48&amp;",,,,USD)")</f>
        <v>1312.1014888081299</v>
      </c>
      <c r="G48" cm="1">
        <f t="array" ref="G48">_xll.FDS(B48,"FF_TAX_CF(ANN_R,"&amp;D48&amp;",,,,USD)")</f>
        <v>414.406312722633</v>
      </c>
      <c r="H48" s="1">
        <f t="shared" si="0"/>
        <v>0.21153735489613362</v>
      </c>
      <c r="I48" s="1">
        <f>longlist__3[[#This Row],[CTP]]-longlist__3[[#This Row],[str]]*longlist__3[[#This Row],[PTI]]</f>
        <v>136.91546655983973</v>
      </c>
      <c r="J48" s="1">
        <f t="shared" si="1"/>
        <v>5.1544896133669054E-5</v>
      </c>
    </row>
    <row r="49" spans="1:10" x14ac:dyDescent="0.3">
      <c r="A49">
        <v>48</v>
      </c>
      <c r="B49" t="s">
        <v>10</v>
      </c>
      <c r="C49" t="s">
        <v>9</v>
      </c>
      <c r="D49">
        <v>2018</v>
      </c>
      <c r="E49">
        <v>0.21148581</v>
      </c>
      <c r="F49" cm="1">
        <f t="array" ref="F49">_xll.FDS(B49,"FF_PTX_INC(ANN_R,"&amp;D49&amp;",,,,USD)")</f>
        <v>2037.0243999020399</v>
      </c>
      <c r="G49" cm="1">
        <f t="array" ref="G49">_xll.FDS(B49,"FF_TAX_CF(ANN_R,"&amp;D49&amp;",,,,USD)")</f>
        <v>354.16446952842398</v>
      </c>
      <c r="H49" s="1">
        <f t="shared" si="0"/>
        <v>0.23477652623898068</v>
      </c>
      <c r="I49" s="1">
        <f>longlist__3[[#This Row],[CTP]]-longlist__3[[#This Row],[str]]*longlist__3[[#This Row],[PTI]]</f>
        <v>-76.637285674622831</v>
      </c>
      <c r="J49" s="1">
        <f t="shared" si="1"/>
        <v>2.3290716238980637E-2</v>
      </c>
    </row>
    <row r="50" spans="1:10" x14ac:dyDescent="0.3">
      <c r="A50">
        <v>49</v>
      </c>
      <c r="B50" t="s">
        <v>10</v>
      </c>
      <c r="C50" t="s">
        <v>9</v>
      </c>
      <c r="D50">
        <v>2017</v>
      </c>
      <c r="E50">
        <v>0.21148581</v>
      </c>
      <c r="F50" cm="1">
        <f t="array" ref="F50">_xll.FDS(B50,"FF_PTX_INC(ANN_R,"&amp;D50&amp;",,,,USD)")</f>
        <v>1979.6306389666399</v>
      </c>
      <c r="G50" cm="1">
        <f t="array" ref="G50">_xll.FDS(B50,"FF_TAX_CF(ANN_R,"&amp;D50&amp;",,,,USD)")</f>
        <v>404.340142315501</v>
      </c>
      <c r="H50" s="1">
        <f t="shared" si="0"/>
        <v>0.21977938236539737</v>
      </c>
      <c r="I50" s="1">
        <f>longlist__3[[#This Row],[CTP]]-longlist__3[[#This Row],[str]]*longlist__3[[#This Row],[PTI]]</f>
        <v>-14.323646867176421</v>
      </c>
      <c r="J50" s="1">
        <f t="shared" si="1"/>
        <v>8.2935723653973815E-3</v>
      </c>
    </row>
    <row r="51" spans="1:10" x14ac:dyDescent="0.3">
      <c r="A51">
        <v>50</v>
      </c>
      <c r="B51" t="s">
        <v>10</v>
      </c>
      <c r="C51" t="s">
        <v>9</v>
      </c>
      <c r="D51">
        <v>2016</v>
      </c>
      <c r="E51">
        <v>0.21148581</v>
      </c>
      <c r="F51" cm="1">
        <f t="array" ref="F51">_xll.FDS(B51,"FF_PTX_INC(ANN_R,"&amp;D51&amp;",,,,USD)")</f>
        <v>1759.3013681396501</v>
      </c>
      <c r="G51" cm="1">
        <f t="array" ref="G51">_xll.FDS(B51,"FF_TAX_CF(ANN_R,"&amp;D51&amp;",,,,USD)")</f>
        <v>315.88453492781798</v>
      </c>
      <c r="H51" s="1">
        <f t="shared" si="0"/>
        <v>0.20570463857435861</v>
      </c>
      <c r="I51" s="1">
        <f>longlist__3[[#This Row],[CTP]]-longlist__3[[#This Row],[str]]*longlist__3[[#This Row],[PTI]]</f>
        <v>-56.182739947304128</v>
      </c>
      <c r="J51" s="1">
        <f t="shared" si="1"/>
        <v>-5.8439287822228412E-3</v>
      </c>
    </row>
    <row r="52" spans="1:10" x14ac:dyDescent="0.3">
      <c r="A52">
        <v>51</v>
      </c>
      <c r="B52" t="s">
        <v>10</v>
      </c>
      <c r="C52" t="s">
        <v>9</v>
      </c>
      <c r="D52">
        <v>2015</v>
      </c>
      <c r="E52">
        <v>0.21148581</v>
      </c>
      <c r="F52" cm="1">
        <f t="array" ref="F52">_xll.FDS(B52,"FF_PTX_INC(ANN_R,"&amp;D52&amp;",,,,USD)")</f>
        <v>2276.8824594477201</v>
      </c>
      <c r="G52" cm="1">
        <f t="array" ref="G52">_xll.FDS(B52,"FF_TAX_CF(ANN_R,"&amp;D52&amp;",,,,USD)")</f>
        <v>492.239252018267</v>
      </c>
      <c r="H52" s="1">
        <f t="shared" si="0"/>
        <v>0.21207838351842073</v>
      </c>
      <c r="I52" s="1">
        <f>longlist__3[[#This Row],[CTP]]-longlist__3[[#This Row],[str]]*longlist__3[[#This Row],[PTI]]</f>
        <v>10.71092080717375</v>
      </c>
      <c r="J52" s="1">
        <f t="shared" si="1"/>
        <v>5.3816326769531473E-4</v>
      </c>
    </row>
    <row r="53" spans="1:10" x14ac:dyDescent="0.3">
      <c r="A53">
        <v>52</v>
      </c>
      <c r="B53" t="s">
        <v>10</v>
      </c>
      <c r="C53" t="s">
        <v>9</v>
      </c>
      <c r="D53">
        <v>2014</v>
      </c>
      <c r="E53">
        <v>0.21148581</v>
      </c>
      <c r="F53" cm="1">
        <f t="array" ref="F53">_xll.FDS(B53,"FF_PTX_INC(ANN_R,"&amp;D53&amp;",,,,USD)")</f>
        <v>2165.4877695182199</v>
      </c>
      <c r="G53" cm="1">
        <f t="array" ref="G53">_xll.FDS(B53,"FF_TAX_CF(ANN_R,"&amp;D53&amp;",,,,USD)")</f>
        <v>832.39483277927798</v>
      </c>
      <c r="H53" s="1">
        <f t="shared" si="0"/>
        <v>0.19544332491877991</v>
      </c>
      <c r="I53" s="1">
        <f>longlist__3[[#This Row],[CTP]]-longlist__3[[#This Row],[str]]*longlist__3[[#This Row],[PTI]]</f>
        <v>374.42489779762394</v>
      </c>
      <c r="J53" s="1">
        <f t="shared" si="1"/>
        <v>-1.6088989127928117E-2</v>
      </c>
    </row>
    <row r="54" spans="1:10" x14ac:dyDescent="0.3">
      <c r="A54">
        <v>53</v>
      </c>
      <c r="B54" t="s">
        <v>10</v>
      </c>
      <c r="C54" t="s">
        <v>9</v>
      </c>
      <c r="D54">
        <v>2013</v>
      </c>
      <c r="E54">
        <v>0.21148581</v>
      </c>
      <c r="F54" cm="1">
        <f t="array" ref="F54">_xll.FDS(B54,"FF_PTX_INC(ANN_R,"&amp;D54&amp;",,,,USD)")</f>
        <v>3347.4498027825298</v>
      </c>
      <c r="G54" cm="1">
        <f t="array" ref="G54">_xll.FDS(B54,"FF_TAX_CF(ANN_R,"&amp;D54&amp;",,,,USD)")</f>
        <v>488.92324050245099</v>
      </c>
      <c r="H54" s="1">
        <f t="shared" si="0"/>
        <v>0.17413970401906034</v>
      </c>
      <c r="I54" s="1">
        <f>longlist__3[[#This Row],[CTP]]-longlist__3[[#This Row],[str]]*longlist__3[[#This Row],[PTI]]</f>
        <v>-219.01489247335257</v>
      </c>
      <c r="J54" s="1">
        <f t="shared" si="1"/>
        <v>-3.7389356620764695E-2</v>
      </c>
    </row>
    <row r="55" spans="1:10" x14ac:dyDescent="0.3">
      <c r="A55">
        <v>54</v>
      </c>
      <c r="B55" t="s">
        <v>10</v>
      </c>
      <c r="C55" t="s">
        <v>9</v>
      </c>
      <c r="D55">
        <v>2012</v>
      </c>
      <c r="E55">
        <v>0.21174438000000001</v>
      </c>
      <c r="F55" cm="1">
        <f t="array" ref="F55">_xll.FDS(B55,"FF_PTX_INC(ANN_R,"&amp;D55&amp;",,,,USD)")</f>
        <v>3060.4643615976001</v>
      </c>
      <c r="G55" cm="1">
        <f t="array" ref="G55">_xll.FDS(B55,"FF_TAX_CF(ANN_R,"&amp;D55&amp;",,,,USD)")</f>
        <v>464.408421410985</v>
      </c>
      <c r="H55" s="1">
        <f t="shared" si="0"/>
        <v>0.19354293101325321</v>
      </c>
      <c r="I55" s="1">
        <f>longlist__3[[#This Row],[CTP]]-longlist__3[[#This Row],[str]]*longlist__3[[#This Row],[PTI]]</f>
        <v>-183.62770734759471</v>
      </c>
      <c r="J55" s="1">
        <f t="shared" si="1"/>
        <v>-1.7990064471001582E-2</v>
      </c>
    </row>
    <row r="56" spans="1:10" x14ac:dyDescent="0.3">
      <c r="A56">
        <v>55</v>
      </c>
      <c r="B56" t="s">
        <v>11</v>
      </c>
      <c r="C56" t="s">
        <v>9</v>
      </c>
      <c r="D56">
        <v>2020</v>
      </c>
      <c r="E56">
        <v>0.21148581</v>
      </c>
      <c r="F56" cm="1">
        <f t="array" ref="F56">_xll.FDS(B56,"FF_PTX_INC(ANN_R,"&amp;D56&amp;",,,,USD)")</f>
        <v>3693.74470829964</v>
      </c>
      <c r="G56" cm="1">
        <f t="array" ref="G56">_xll.FDS(B56,"FF_TAX_CF(ANN_R,"&amp;D56&amp;",,,,USD)")</f>
        <v>806.50843501091003</v>
      </c>
      <c r="H56" s="1">
        <f t="shared" si="0"/>
        <v>0.30265989969736495</v>
      </c>
      <c r="I56" s="1">
        <f>longlist__3[[#This Row],[CTP]]-longlist__3[[#This Row],[str]]*longlist__3[[#This Row],[PTI]]</f>
        <v>25.333843442947</v>
      </c>
      <c r="J56" s="1">
        <f t="shared" si="1"/>
        <v>9.1174089697364943E-2</v>
      </c>
    </row>
    <row r="57" spans="1:10" x14ac:dyDescent="0.3">
      <c r="A57">
        <v>56</v>
      </c>
      <c r="B57" t="s">
        <v>11</v>
      </c>
      <c r="C57" t="s">
        <v>9</v>
      </c>
      <c r="D57">
        <v>2019</v>
      </c>
      <c r="E57">
        <v>0.21148581</v>
      </c>
      <c r="F57" cm="1">
        <f t="array" ref="F57">_xll.FDS(B57,"FF_PTX_INC(ANN_R,"&amp;D57&amp;",,,,USD)")</f>
        <v>4749.52880859375</v>
      </c>
      <c r="G57" cm="1">
        <f t="array" ref="G57">_xll.FDS(B57,"FF_TAX_CF(ANN_R,"&amp;D57&amp;",,,,USD)")</f>
        <v>733.56069946289097</v>
      </c>
      <c r="H57" s="1">
        <f t="shared" si="0"/>
        <v>0.71057873286734174</v>
      </c>
      <c r="I57" s="1">
        <f>longlist__3[[#This Row],[CTP]]-longlist__3[[#This Row],[str]]*longlist__3[[#This Row],[PTI]]</f>
        <v>-270.89724774089325</v>
      </c>
      <c r="J57" s="1">
        <f t="shared" si="1"/>
        <v>0.49909292286734169</v>
      </c>
    </row>
    <row r="58" spans="1:10" x14ac:dyDescent="0.3">
      <c r="A58">
        <v>57</v>
      </c>
      <c r="B58" t="s">
        <v>11</v>
      </c>
      <c r="C58" t="s">
        <v>9</v>
      </c>
      <c r="D58">
        <v>2018</v>
      </c>
      <c r="E58">
        <v>0.21148581</v>
      </c>
      <c r="F58" cm="1">
        <f t="array" ref="F58">_xll.FDS(B58,"FF_PTX_INC(ANN_R,"&amp;D58&amp;",,,,USD)")</f>
        <v>3445.51898431778</v>
      </c>
      <c r="G58" cm="1">
        <f t="array" ref="G58">_xll.FDS(B58,"FF_TAX_CF(ANN_R,"&amp;D58&amp;",,,,USD)")</f>
        <v>692.78228688240097</v>
      </c>
      <c r="H58" s="1">
        <f t="shared" si="0"/>
        <v>1.0428797816367466</v>
      </c>
      <c r="I58" s="1">
        <f>longlist__3[[#This Row],[CTP]]-longlist__3[[#This Row],[str]]*longlist__3[[#This Row],[PTI]]</f>
        <v>-35.896086386421985</v>
      </c>
      <c r="J58" s="1">
        <f t="shared" si="1"/>
        <v>0.83139397163674655</v>
      </c>
    </row>
    <row r="59" spans="1:10" x14ac:dyDescent="0.3">
      <c r="A59">
        <v>58</v>
      </c>
      <c r="B59" t="s">
        <v>11</v>
      </c>
      <c r="C59" t="s">
        <v>9</v>
      </c>
      <c r="D59">
        <v>2017</v>
      </c>
      <c r="E59">
        <v>0.21148581</v>
      </c>
      <c r="F59" cm="1">
        <f t="array" ref="F59">_xll.FDS(B59,"FF_PTX_INC(ANN_R,"&amp;D59&amp;",,,,USD)")</f>
        <v>1821.6692488193501</v>
      </c>
      <c r="G59" cm="1">
        <f t="array" ref="G59">_xll.FDS(B59,"FF_TAX_CF(ANN_R,"&amp;D59&amp;",,,,USD)")</f>
        <v>548.634352684021</v>
      </c>
      <c r="H59" s="1">
        <f t="shared" si="0"/>
        <v>0.89275136284246415</v>
      </c>
      <c r="I59" s="1">
        <f>longlist__3[[#This Row],[CTP]]-longlist__3[[#This Row],[str]]*longlist__3[[#This Row],[PTI]]</f>
        <v>163.37715604536919</v>
      </c>
      <c r="J59" s="1">
        <f t="shared" si="1"/>
        <v>0.68126555284246426</v>
      </c>
    </row>
    <row r="60" spans="1:10" x14ac:dyDescent="0.3">
      <c r="A60">
        <v>59</v>
      </c>
      <c r="B60" t="s">
        <v>11</v>
      </c>
      <c r="C60" t="s">
        <v>9</v>
      </c>
      <c r="D60">
        <v>2016</v>
      </c>
      <c r="E60">
        <v>0.21148581</v>
      </c>
      <c r="F60" cm="1">
        <f t="array" ref="F60">_xll.FDS(B60,"FF_PTX_INC(ANN_R,"&amp;D60&amp;",,,,USD)")</f>
        <v>-2300.1185486316699</v>
      </c>
      <c r="G60" cm="1">
        <f t="array" ref="G60">_xll.FDS(B60,"FF_TAX_CF(ANN_R,"&amp;D60&amp;",,,,USD)")</f>
        <v>671.96755480766296</v>
      </c>
      <c r="H60" s="1">
        <f t="shared" si="0"/>
        <v>0.91753788614324228</v>
      </c>
      <c r="I60" s="1">
        <f>longlist__3[[#This Row],[CTP]]-longlist__3[[#This Row],[str]]*longlist__3[[#This Row],[PTI]]</f>
        <v>1158.409989161056</v>
      </c>
      <c r="J60" s="1">
        <f t="shared" si="1"/>
        <v>0.70595001525309409</v>
      </c>
    </row>
    <row r="61" spans="1:10" x14ac:dyDescent="0.3">
      <c r="A61">
        <v>60</v>
      </c>
      <c r="B61" t="s">
        <v>11</v>
      </c>
      <c r="C61" t="s">
        <v>9</v>
      </c>
      <c r="D61">
        <v>2015</v>
      </c>
      <c r="E61">
        <v>0.21148581</v>
      </c>
      <c r="F61" cm="1">
        <f t="array" ref="F61">_xll.FDS(B61,"FF_PTX_INC(ANN_R,"&amp;D61&amp;",,,,USD)")</f>
        <v>-2515.3710339069398</v>
      </c>
      <c r="G61" cm="1">
        <f t="array" ref="G61">_xll.FDS(B61,"FF_TAX_CF(ANN_R,"&amp;D61&amp;",,,,USD)")</f>
        <v>1048.9367234706899</v>
      </c>
      <c r="H61" s="1">
        <f t="shared" si="0"/>
        <v>0.53729783979454959</v>
      </c>
      <c r="I61" s="1">
        <f>longlist__3[[#This Row],[CTP]]-longlist__3[[#This Row],[str]]*longlist__3[[#This Row],[PTI]]</f>
        <v>1580.9020040270366</v>
      </c>
      <c r="J61" s="1">
        <f t="shared" si="1"/>
        <v>0.3257451918013462</v>
      </c>
    </row>
    <row r="62" spans="1:10" x14ac:dyDescent="0.3">
      <c r="A62">
        <v>61</v>
      </c>
      <c r="B62" t="s">
        <v>11</v>
      </c>
      <c r="C62" t="s">
        <v>9</v>
      </c>
      <c r="D62">
        <v>2014</v>
      </c>
      <c r="E62">
        <v>0.21148581</v>
      </c>
      <c r="F62" cm="1">
        <f t="array" ref="F62">_xll.FDS(B62,"FF_PTX_INC(ANN_R,"&amp;D62&amp;",,,,USD)")</f>
        <v>3962.1476072073001</v>
      </c>
      <c r="G62" cm="1">
        <f t="array" ref="G62">_xll.FDS(B62,"FF_TAX_CF(ANN_R,"&amp;D62&amp;",,,,USD)")</f>
        <v>1640.7901036739299</v>
      </c>
      <c r="H62" s="1">
        <f t="shared" si="0"/>
        <v>0.31600639741874265</v>
      </c>
      <c r="I62" s="1">
        <f>longlist__3[[#This Row],[CTP]]-longlist__3[[#This Row],[str]]*longlist__3[[#This Row],[PTI]]</f>
        <v>802.85210762413226</v>
      </c>
      <c r="J62" s="1">
        <f t="shared" si="1"/>
        <v>0.10447154294533868</v>
      </c>
    </row>
    <row r="63" spans="1:10" x14ac:dyDescent="0.3">
      <c r="A63">
        <v>62</v>
      </c>
      <c r="B63" t="s">
        <v>11</v>
      </c>
      <c r="C63" t="s">
        <v>9</v>
      </c>
      <c r="D63">
        <v>2013</v>
      </c>
      <c r="E63">
        <v>0.21148581</v>
      </c>
      <c r="F63" cm="1">
        <f t="array" ref="F63">_xll.FDS(B63,"FF_PTX_INC(ANN_R,"&amp;D63&amp;",,,,USD)")</f>
        <v>4418.23583984375</v>
      </c>
      <c r="G63" cm="1">
        <f t="array" ref="G63">_xll.FDS(B63,"FF_TAX_CF(ANN_R,"&amp;D63&amp;",,,,USD)")</f>
        <v>898.53282582759903</v>
      </c>
      <c r="H63" s="1">
        <f t="shared" si="0"/>
        <v>0.25979582450388911</v>
      </c>
      <c r="I63" s="1">
        <f>longlist__3[[#This Row],[CTP]]-longlist__3[[#This Row],[str]]*longlist__3[[#This Row],[PTI]]</f>
        <v>-35.861359532786651</v>
      </c>
      <c r="J63" s="1">
        <f t="shared" si="1"/>
        <v>4.8243197709765463E-2</v>
      </c>
    </row>
    <row r="64" spans="1:10" x14ac:dyDescent="0.3">
      <c r="A64">
        <v>63</v>
      </c>
      <c r="B64" t="s">
        <v>11</v>
      </c>
      <c r="C64" t="s">
        <v>9</v>
      </c>
      <c r="D64">
        <v>2012</v>
      </c>
      <c r="E64">
        <v>0.21174438000000001</v>
      </c>
      <c r="F64" cm="1">
        <f t="array" ref="F64">_xll.FDS(B64,"FF_PTX_INC(ANN_R,"&amp;D64&amp;",,,,USD)")</f>
        <v>2324.69689106941</v>
      </c>
      <c r="G64" cm="1">
        <f t="array" ref="G64">_xll.FDS(B64,"FF_TAX_CF(ANN_R,"&amp;D64&amp;",,,,USD)")</f>
        <v>1143.6954443454699</v>
      </c>
      <c r="H64" s="1">
        <f t="shared" si="0"/>
        <v>0.30199999434483726</v>
      </c>
      <c r="I64" s="1">
        <f>longlist__3[[#This Row],[CTP]]-longlist__3[[#This Row],[str]]*longlist__3[[#This Row],[PTI]]</f>
        <v>651.45394245805016</v>
      </c>
      <c r="J64" s="1">
        <f t="shared" si="1"/>
        <v>9.0398589882219396E-2</v>
      </c>
    </row>
    <row r="65" spans="1:10" x14ac:dyDescent="0.3">
      <c r="A65">
        <v>64</v>
      </c>
      <c r="B65" t="s">
        <v>12</v>
      </c>
      <c r="C65" t="s">
        <v>9</v>
      </c>
      <c r="D65">
        <v>2020</v>
      </c>
      <c r="E65">
        <v>0.21148581</v>
      </c>
      <c r="F65" cm="1">
        <f t="array" ref="F65">_xll.FDS(B65,"FF_PTX_INC(ANN_R,"&amp;D65&amp;",,,,USD)")</f>
        <v>803.63185274601005</v>
      </c>
      <c r="G65" cm="1">
        <f t="array" ref="G65">_xll.FDS(B65,"FF_TAX_CF(ANN_R,"&amp;D65&amp;",,,,USD)")</f>
        <v>100.147678852081</v>
      </c>
      <c r="H65" s="1">
        <f t="shared" si="0"/>
        <v>0.1498453886931346</v>
      </c>
      <c r="I65" s="1">
        <f>longlist__3[[#This Row],[CTP]]-longlist__3[[#This Row],[str]]*longlist__3[[#This Row],[PTI]]</f>
        <v>-69.809054467709657</v>
      </c>
      <c r="J65" s="1">
        <f t="shared" si="1"/>
        <v>-6.1640421306865416E-2</v>
      </c>
    </row>
    <row r="66" spans="1:10" x14ac:dyDescent="0.3">
      <c r="A66">
        <v>65</v>
      </c>
      <c r="B66" t="s">
        <v>12</v>
      </c>
      <c r="C66" t="s">
        <v>9</v>
      </c>
      <c r="D66">
        <v>2019</v>
      </c>
      <c r="E66">
        <v>0.21148581</v>
      </c>
      <c r="F66" cm="1">
        <f t="array" ref="F66">_xll.FDS(B66,"FF_PTX_INC(ANN_R,"&amp;D66&amp;",,,,USD)")</f>
        <v>747.44703369140598</v>
      </c>
      <c r="G66" cm="1">
        <f t="array" ref="G66">_xll.FDS(B66,"FF_TAX_CF(ANN_R,"&amp;D66&amp;",,,,USD)")</f>
        <v>89.858670043945295</v>
      </c>
      <c r="H66" s="1">
        <f t="shared" ref="H66:H129" si="2">SUM(G66:G70)/SUM(F66:F70)</f>
        <v>0.1598817613213285</v>
      </c>
      <c r="I66" s="1">
        <f>longlist__3[[#This Row],[CTP]]-longlist__3[[#This Row],[str]]*longlist__3[[#This Row],[PTI]]</f>
        <v>-68.215771308378976</v>
      </c>
      <c r="J66" s="1">
        <f t="shared" ref="J66:J129" si="3">SUM(I66:I70)/SUM(F66:F70)</f>
        <v>-5.1604048678671466E-2</v>
      </c>
    </row>
    <row r="67" spans="1:10" x14ac:dyDescent="0.3">
      <c r="A67">
        <v>66</v>
      </c>
      <c r="B67" t="s">
        <v>12</v>
      </c>
      <c r="C67" t="s">
        <v>9</v>
      </c>
      <c r="D67">
        <v>2018</v>
      </c>
      <c r="E67">
        <v>0.21148581</v>
      </c>
      <c r="F67" cm="1">
        <f t="array" ref="F67">_xll.FDS(B67,"FF_PTX_INC(ANN_R,"&amp;D67&amp;",,,,USD)")</f>
        <v>702.182872486115</v>
      </c>
      <c r="G67" cm="1">
        <f t="array" ref="G67">_xll.FDS(B67,"FF_TAX_CF(ANN_R,"&amp;D67&amp;",,,,USD)")</f>
        <v>104.939145815372</v>
      </c>
      <c r="H67" s="1">
        <f t="shared" si="2"/>
        <v>0.15976598766181804</v>
      </c>
      <c r="I67" s="1">
        <f>longlist__3[[#This Row],[CTP]]-longlist__3[[#This Row],[str]]*longlist__3[[#This Row],[PTI]]</f>
        <v>-43.562567740480745</v>
      </c>
      <c r="J67" s="1">
        <f t="shared" si="3"/>
        <v>-5.1719822338181967E-2</v>
      </c>
    </row>
    <row r="68" spans="1:10" x14ac:dyDescent="0.3">
      <c r="A68">
        <v>67</v>
      </c>
      <c r="B68" t="s">
        <v>12</v>
      </c>
      <c r="C68" t="s">
        <v>9</v>
      </c>
      <c r="D68">
        <v>2017</v>
      </c>
      <c r="E68">
        <v>0.21148581</v>
      </c>
      <c r="F68" cm="1">
        <f t="array" ref="F68">_xll.FDS(B68,"FF_PTX_INC(ANN_R,"&amp;D68&amp;",,,,USD)")</f>
        <v>622.09039657115898</v>
      </c>
      <c r="G68" cm="1">
        <f t="array" ref="G68">_xll.FDS(B68,"FF_TAX_CF(ANN_R,"&amp;D68&amp;",,,,USD)")</f>
        <v>131.773843598366</v>
      </c>
      <c r="H68" s="1">
        <f t="shared" si="2"/>
        <v>0.15313790765727914</v>
      </c>
      <c r="I68" s="1">
        <f>longlist__3[[#This Row],[CTP]]-longlist__3[[#This Row],[str]]*longlist__3[[#This Row],[PTI]]</f>
        <v>0.21055218629322781</v>
      </c>
      <c r="J68" s="1">
        <f t="shared" si="3"/>
        <v>-5.8347902342720866E-2</v>
      </c>
    </row>
    <row r="69" spans="1:10" x14ac:dyDescent="0.3">
      <c r="A69">
        <v>68</v>
      </c>
      <c r="B69" t="s">
        <v>12</v>
      </c>
      <c r="C69" t="s">
        <v>9</v>
      </c>
      <c r="D69">
        <v>2016</v>
      </c>
      <c r="E69">
        <v>0.21148581</v>
      </c>
      <c r="F69" cm="1">
        <f t="array" ref="F69">_xll.FDS(B69,"FF_PTX_INC(ANN_R,"&amp;D69&amp;",,,,USD)")</f>
        <v>640.29778485298198</v>
      </c>
      <c r="G69" cm="1">
        <f t="array" ref="G69">_xll.FDS(B69,"FF_TAX_CF(ANN_R,"&amp;D69&amp;",,,,USD)")</f>
        <v>100.084593510628</v>
      </c>
      <c r="H69" s="1">
        <f t="shared" si="2"/>
        <v>0.13608878440521349</v>
      </c>
      <c r="I69" s="1">
        <f>longlist__3[[#This Row],[CTP]]-longlist__3[[#This Row],[str]]*longlist__3[[#This Row],[PTI]]</f>
        <v>-35.329302160210631</v>
      </c>
      <c r="J69" s="1">
        <f t="shared" si="3"/>
        <v>-7.5441479156294219E-2</v>
      </c>
    </row>
    <row r="70" spans="1:10" x14ac:dyDescent="0.3">
      <c r="A70">
        <v>69</v>
      </c>
      <c r="B70" t="s">
        <v>12</v>
      </c>
      <c r="C70" t="s">
        <v>9</v>
      </c>
      <c r="D70">
        <v>2015</v>
      </c>
      <c r="E70">
        <v>0.21148581</v>
      </c>
      <c r="F70" cm="1">
        <f t="array" ref="F70">_xll.FDS(B70,"FF_PTX_INC(ANN_R,"&amp;D70&amp;",,,,USD)")</f>
        <v>493.10411515235899</v>
      </c>
      <c r="G70" cm="1">
        <f t="array" ref="G70">_xll.FDS(B70,"FF_TAX_CF(ANN_R,"&amp;D70&amp;",,,,USD)")</f>
        <v>85.784330058097794</v>
      </c>
      <c r="H70" s="1">
        <f t="shared" si="2"/>
        <v>0.14239407212457494</v>
      </c>
      <c r="I70" s="1">
        <f>longlist__3[[#This Row],[CTP]]-longlist__3[[#This Row],[str]]*longlist__3[[#This Row],[PTI]]</f>
        <v>-18.500193149232118</v>
      </c>
      <c r="J70" s="1">
        <f t="shared" si="3"/>
        <v>-6.9132384135489888E-2</v>
      </c>
    </row>
    <row r="71" spans="1:10" x14ac:dyDescent="0.3">
      <c r="A71">
        <v>70</v>
      </c>
      <c r="B71" t="s">
        <v>12</v>
      </c>
      <c r="C71" t="s">
        <v>9</v>
      </c>
      <c r="D71">
        <v>2014</v>
      </c>
      <c r="E71">
        <v>0.21148581</v>
      </c>
      <c r="F71" cm="1">
        <f t="array" ref="F71">_xll.FDS(B71,"FF_PTX_INC(ANN_R,"&amp;D71&amp;",,,,USD)")</f>
        <v>628.35051107406605</v>
      </c>
      <c r="G71" cm="1">
        <f t="array" ref="G71">_xll.FDS(B71,"FF_TAX_CF(ANN_R,"&amp;D71&amp;",,,,USD)")</f>
        <v>70.460027754306793</v>
      </c>
      <c r="H71" s="1">
        <f t="shared" si="2"/>
        <v>0.15054855352306315</v>
      </c>
      <c r="I71" s="1">
        <f>longlist__3[[#This Row],[CTP]]-longlist__3[[#This Row],[str]]*longlist__3[[#This Row],[PTI]]</f>
        <v>-62.427189044106029</v>
      </c>
      <c r="J71" s="1">
        <f t="shared" si="3"/>
        <v>-6.0976914278078519E-2</v>
      </c>
    </row>
    <row r="72" spans="1:10" x14ac:dyDescent="0.3">
      <c r="A72">
        <v>71</v>
      </c>
      <c r="B72" t="s">
        <v>12</v>
      </c>
      <c r="C72" t="s">
        <v>9</v>
      </c>
      <c r="D72">
        <v>2013</v>
      </c>
      <c r="E72">
        <v>0.21148581</v>
      </c>
      <c r="F72" cm="1">
        <f t="array" ref="F72">_xll.FDS(B72,"FF_PTX_INC(ANN_R,"&amp;D72&amp;",,,,USD)")</f>
        <v>544.94451813697799</v>
      </c>
      <c r="G72" cm="1">
        <f t="array" ref="G72">_xll.FDS(B72,"FF_TAX_CF(ANN_R,"&amp;D72&amp;",,,,USD)")</f>
        <v>60.405568122863798</v>
      </c>
      <c r="H72" s="1">
        <f t="shared" si="2"/>
        <v>0.16009969404994837</v>
      </c>
      <c r="I72" s="1">
        <f>longlist__3[[#This Row],[CTP]]-longlist__3[[#This Row],[str]]*longlist__3[[#This Row],[PTI]]</f>
        <v>-54.842464700394686</v>
      </c>
      <c r="J72" s="1">
        <f t="shared" si="3"/>
        <v>-5.1422477071030669E-2</v>
      </c>
    </row>
    <row r="73" spans="1:10" x14ac:dyDescent="0.3">
      <c r="A73">
        <v>72</v>
      </c>
      <c r="B73" t="s">
        <v>12</v>
      </c>
      <c r="C73" t="s">
        <v>9</v>
      </c>
      <c r="D73">
        <v>2012</v>
      </c>
      <c r="E73">
        <v>0.21174438000000001</v>
      </c>
      <c r="F73" cm="1">
        <f t="array" ref="F73">_xll.FDS(B73,"FF_PTX_INC(ANN_R,"&amp;D73&amp;",,,,USD)")</f>
        <v>478.90248196124998</v>
      </c>
      <c r="G73" cm="1">
        <f t="array" ref="G73">_xll.FDS(B73,"FF_TAX_CF(ANN_R,"&amp;D73&amp;",,,,USD)")</f>
        <v>62.354318261146503</v>
      </c>
      <c r="H73" s="1">
        <f t="shared" si="2"/>
        <v>0.15563444511875463</v>
      </c>
      <c r="I73" s="1">
        <f>longlist__3[[#This Row],[CTP]]-longlist__3[[#This Row],[str]]*longlist__3[[#This Row],[PTI]]</f>
        <v>-39.050590862199556</v>
      </c>
      <c r="J73" s="1">
        <f t="shared" si="3"/>
        <v>-5.5884303100190186E-2</v>
      </c>
    </row>
    <row r="74" spans="1:10" x14ac:dyDescent="0.3">
      <c r="A74">
        <v>73</v>
      </c>
      <c r="B74" t="s">
        <v>13</v>
      </c>
      <c r="C74" t="s">
        <v>9</v>
      </c>
      <c r="D74">
        <v>2020</v>
      </c>
      <c r="E74">
        <v>0.21148581</v>
      </c>
      <c r="F74" cm="1">
        <f t="array" ref="F74">_xll.FDS(B74,"FF_PTX_INC(ANN_R,"&amp;D74&amp;",,,,USD)")</f>
        <v>901.22256958484604</v>
      </c>
      <c r="G74" cm="1">
        <f t="array" ref="G74">_xll.FDS(B74,"FF_TAX_CF(ANN_R,"&amp;D74&amp;",,,,USD)")</f>
        <v>154.80274188518499</v>
      </c>
      <c r="H74" s="1">
        <f t="shared" si="2"/>
        <v>0.15042561473918628</v>
      </c>
      <c r="I74" s="1">
        <f>longlist__3[[#This Row],[CTP]]-longlist__3[[#This Row],[str]]*longlist__3[[#This Row],[PTI]]</f>
        <v>-35.793043233747539</v>
      </c>
      <c r="J74" s="1">
        <f t="shared" si="3"/>
        <v>-6.1060195260813716E-2</v>
      </c>
    </row>
    <row r="75" spans="1:10" x14ac:dyDescent="0.3">
      <c r="A75">
        <v>74</v>
      </c>
      <c r="B75" t="s">
        <v>13</v>
      </c>
      <c r="C75" t="s">
        <v>9</v>
      </c>
      <c r="D75">
        <v>2019</v>
      </c>
      <c r="E75">
        <v>0.21148581</v>
      </c>
      <c r="F75" cm="1">
        <f t="array" ref="F75">_xll.FDS(B75,"FF_PTX_INC(ANN_R,"&amp;D75&amp;",,,,USD)")</f>
        <v>569.03782653808605</v>
      </c>
      <c r="G75" cm="1">
        <f t="array" ref="G75">_xll.FDS(B75,"FF_TAX_CF(ANN_R,"&amp;D75&amp;",,,,USD)")</f>
        <v>122.058865356445</v>
      </c>
      <c r="H75" s="1">
        <f t="shared" si="2"/>
        <v>0.17824187026692107</v>
      </c>
      <c r="I75" s="1">
        <f>longlist__3[[#This Row],[CTP]]-longlist__3[[#This Row],[str]]*longlist__3[[#This Row],[PTI]]</f>
        <v>1.7154396903983695</v>
      </c>
      <c r="J75" s="1">
        <f t="shared" si="3"/>
        <v>-3.3243939733078931E-2</v>
      </c>
    </row>
    <row r="76" spans="1:10" x14ac:dyDescent="0.3">
      <c r="A76">
        <v>75</v>
      </c>
      <c r="B76" t="s">
        <v>13</v>
      </c>
      <c r="C76" t="s">
        <v>9</v>
      </c>
      <c r="D76">
        <v>2018</v>
      </c>
      <c r="E76">
        <v>0.21148581</v>
      </c>
      <c r="F76" cm="1">
        <f t="array" ref="F76">_xll.FDS(B76,"FF_PTX_INC(ANN_R,"&amp;D76&amp;",,,,USD)")</f>
        <v>911.448082447052</v>
      </c>
      <c r="G76" cm="1">
        <f t="array" ref="G76">_xll.FDS(B76,"FF_TAX_CF(ANN_R,"&amp;D76&amp;",,,,USD)")</f>
        <v>145.60689657926599</v>
      </c>
      <c r="H76" s="1">
        <f t="shared" si="2"/>
        <v>0.16170020066871052</v>
      </c>
      <c r="I76" s="1">
        <f>longlist__3[[#This Row],[CTP]]-longlist__3[[#This Row],[str]]*longlist__3[[#This Row],[PTI]]</f>
        <v>-47.151439409995589</v>
      </c>
      <c r="J76" s="1">
        <f t="shared" si="3"/>
        <v>-4.9785609331289477E-2</v>
      </c>
    </row>
    <row r="77" spans="1:10" x14ac:dyDescent="0.3">
      <c r="A77">
        <v>76</v>
      </c>
      <c r="B77" t="s">
        <v>13</v>
      </c>
      <c r="C77" t="s">
        <v>9</v>
      </c>
      <c r="D77">
        <v>2017</v>
      </c>
      <c r="E77">
        <v>0.21148581</v>
      </c>
      <c r="F77" cm="1">
        <f t="array" ref="F77">_xll.FDS(B77,"FF_PTX_INC(ANN_R,"&amp;D77&amp;",,,,USD)")</f>
        <v>898.845947813988</v>
      </c>
      <c r="G77" cm="1">
        <f t="array" ref="G77">_xll.FDS(B77,"FF_TAX_CF(ANN_R,"&amp;D77&amp;",,,,USD)")</f>
        <v>100.27816779613499</v>
      </c>
      <c r="H77" s="1">
        <f t="shared" si="2"/>
        <v>0.16206226220843495</v>
      </c>
      <c r="I77" s="1">
        <f>longlist__3[[#This Row],[CTP]]-longlist__3[[#This Row],[str]]*longlist__3[[#This Row],[PTI]]</f>
        <v>-89.814995542523974</v>
      </c>
      <c r="J77" s="1">
        <f t="shared" si="3"/>
        <v>-4.9423547791565013E-2</v>
      </c>
    </row>
    <row r="78" spans="1:10" x14ac:dyDescent="0.3">
      <c r="A78">
        <v>77</v>
      </c>
      <c r="B78" t="s">
        <v>13</v>
      </c>
      <c r="C78" t="s">
        <v>9</v>
      </c>
      <c r="D78">
        <v>2016</v>
      </c>
      <c r="E78">
        <v>0.21148581</v>
      </c>
      <c r="F78" cm="1">
        <f t="array" ref="F78">_xll.FDS(B78,"FF_PTX_INC(ANN_R,"&amp;D78&amp;",,,,USD)")</f>
        <v>722.92340261936204</v>
      </c>
      <c r="G78" cm="1">
        <f t="array" ref="G78">_xll.FDS(B78,"FF_TAX_CF(ANN_R,"&amp;D78&amp;",,,,USD)")</f>
        <v>79.478941905498502</v>
      </c>
      <c r="H78" s="1" t="e">
        <f t="shared" si="2"/>
        <v>#N/A</v>
      </c>
      <c r="I78" s="1">
        <f>longlist__3[[#This Row],[CTP]]-longlist__3[[#This Row],[str]]*longlist__3[[#This Row],[PTI]]</f>
        <v>-73.409099465413405</v>
      </c>
      <c r="J78" s="1" t="e">
        <f t="shared" si="3"/>
        <v>#N/A</v>
      </c>
    </row>
    <row r="79" spans="1:10" x14ac:dyDescent="0.3">
      <c r="A79">
        <v>78</v>
      </c>
      <c r="B79" t="s">
        <v>13</v>
      </c>
      <c r="C79" t="s">
        <v>9</v>
      </c>
      <c r="D79">
        <v>2015</v>
      </c>
      <c r="E79">
        <v>0.21148581</v>
      </c>
      <c r="F79" cm="1">
        <f t="array" ref="F79">_xll.FDS(B79,"FF_PTX_INC(ANN_R,"&amp;D79&amp;",,,,USD)")</f>
        <v>138.023455989361</v>
      </c>
      <c r="G79" cm="1">
        <f t="array" ref="G79">_xll.FDS(B79,"FF_TAX_CF(ANN_R,"&amp;D79&amp;",,,,USD)")</f>
        <v>130.13046678304701</v>
      </c>
      <c r="H79" s="1" t="e">
        <f t="shared" si="2"/>
        <v>#N/A</v>
      </c>
      <c r="I79" s="1">
        <f>longlist__3[[#This Row],[CTP]]-longlist__3[[#This Row],[str]]*longlist__3[[#This Row],[PTI]]</f>
        <v>100.94046439413765</v>
      </c>
      <c r="J79" s="1" t="e">
        <f t="shared" si="3"/>
        <v>#N/A</v>
      </c>
    </row>
    <row r="80" spans="1:10" x14ac:dyDescent="0.3">
      <c r="A80">
        <v>79</v>
      </c>
      <c r="B80" t="s">
        <v>13</v>
      </c>
      <c r="C80" t="s">
        <v>9</v>
      </c>
      <c r="D80">
        <v>2014</v>
      </c>
      <c r="E80">
        <v>0.21148581</v>
      </c>
      <c r="F80" cm="1">
        <f t="array" ref="F80">_xll.FDS(B80,"FF_PTX_INC(ANN_R,"&amp;D80&amp;",,,,USD)")</f>
        <v>491.47890305161502</v>
      </c>
      <c r="G80" cm="1">
        <f t="array" ref="G80">_xll.FDS(B80,"FF_TAX_CF(ANN_R,"&amp;D80&amp;",,,,USD)")</f>
        <v>55.917951948642703</v>
      </c>
      <c r="H80" s="1" t="e">
        <f t="shared" si="2"/>
        <v>#N/A</v>
      </c>
      <c r="I80" s="1">
        <f>longlist__3[[#This Row],[CTP]]-longlist__3[[#This Row],[str]]*longlist__3[[#This Row],[PTI]]</f>
        <v>-48.022861961139576</v>
      </c>
      <c r="J80" s="1" t="e">
        <f t="shared" si="3"/>
        <v>#N/A</v>
      </c>
    </row>
    <row r="81" spans="1:10" x14ac:dyDescent="0.3">
      <c r="A81">
        <v>80</v>
      </c>
      <c r="B81" t="s">
        <v>13</v>
      </c>
      <c r="C81" t="s">
        <v>9</v>
      </c>
      <c r="D81">
        <v>2013</v>
      </c>
      <c r="E81">
        <v>0.21148581</v>
      </c>
      <c r="F81" cm="1">
        <f t="array" ref="F81">_xll.FDS(B81,"FF_PTX_INC(ANN_R,"&amp;D81&amp;",,,,USD)")</f>
        <v>268.22876790785801</v>
      </c>
      <c r="G81" cm="1">
        <f t="array" ref="G81">_xll.FDS(B81,"FF_TAX_CF(ANN_R,"&amp;D81&amp;",,,,USD)")</f>
        <v>42.510418566465397</v>
      </c>
      <c r="H81" s="1" t="e">
        <f t="shared" si="2"/>
        <v>#N/A</v>
      </c>
      <c r="I81" s="1">
        <f>longlist__3[[#This Row],[CTP]]-longlist__3[[#This Row],[str]]*longlist__3[[#This Row],[PTI]]</f>
        <v>-14.216159679829957</v>
      </c>
      <c r="J81" s="1" t="e">
        <f t="shared" si="3"/>
        <v>#N/A</v>
      </c>
    </row>
    <row r="82" spans="1:10" x14ac:dyDescent="0.3">
      <c r="A82">
        <v>81</v>
      </c>
      <c r="B82" t="s">
        <v>13</v>
      </c>
      <c r="C82" t="s">
        <v>9</v>
      </c>
      <c r="D82">
        <v>2012</v>
      </c>
      <c r="E82">
        <v>0.21174438000000001</v>
      </c>
      <c r="F82" cm="1">
        <f t="array" ref="F82">_xll.FDS(B82,"FF_PTX_INC(ANN_R,"&amp;D82&amp;",,,,USD)")</f>
        <v>384.99794454574601</v>
      </c>
      <c r="G82" t="e" cm="1">
        <f t="array" ref="G82">_xll.FDS(B82,"FF_TAX_CF(ANN_R,"&amp;D82&amp;",,,,USD)")</f>
        <v>#N/A</v>
      </c>
      <c r="H82" s="1" t="e">
        <f t="shared" si="2"/>
        <v>#N/A</v>
      </c>
      <c r="I82" s="1" t="e">
        <f>longlist__3[[#This Row],[CTP]]-longlist__3[[#This Row],[str]]*longlist__3[[#This Row],[PTI]]</f>
        <v>#N/A</v>
      </c>
      <c r="J82" s="1" t="e">
        <f t="shared" si="3"/>
        <v>#N/A</v>
      </c>
    </row>
    <row r="83" spans="1:10" x14ac:dyDescent="0.3">
      <c r="A83">
        <v>82</v>
      </c>
      <c r="B83" t="s">
        <v>14</v>
      </c>
      <c r="C83" t="s">
        <v>9</v>
      </c>
      <c r="D83">
        <v>2020</v>
      </c>
      <c r="E83">
        <v>0.21148581</v>
      </c>
      <c r="F83" cm="1">
        <f t="array" ref="F83">_xll.FDS(B83,"FF_PTX_INC(ANN_R,"&amp;D83&amp;",,,,USD)")</f>
        <v>2403.5442924499498</v>
      </c>
      <c r="G83" cm="1">
        <f t="array" ref="G83">_xll.FDS(B83,"FF_TAX_CF(ANN_R,"&amp;D83&amp;",,,,USD)")</f>
        <v>761.76159977912903</v>
      </c>
      <c r="H83" s="1">
        <f t="shared" si="2"/>
        <v>0.4898914223966116</v>
      </c>
      <c r="I83" s="1">
        <f>longlist__3[[#This Row],[CTP]]-longlist__3[[#This Row],[str]]*longlist__3[[#This Row],[PTI]]</f>
        <v>253.44608821947452</v>
      </c>
      <c r="J83" s="1">
        <f t="shared" si="3"/>
        <v>0.2784056123966116</v>
      </c>
    </row>
    <row r="84" spans="1:10" x14ac:dyDescent="0.3">
      <c r="A84">
        <v>83</v>
      </c>
      <c r="B84" t="s">
        <v>14</v>
      </c>
      <c r="C84" t="s">
        <v>9</v>
      </c>
      <c r="D84">
        <v>2019</v>
      </c>
      <c r="E84">
        <v>0.21148581</v>
      </c>
      <c r="F84" cm="1">
        <f t="array" ref="F84">_xll.FDS(B84,"FF_PTX_INC(ANN_R,"&amp;D84&amp;",,,,USD)")</f>
        <v>2776.2605895996098</v>
      </c>
      <c r="G84" cm="1">
        <f t="array" ref="G84">_xll.FDS(B84,"FF_TAX_CF(ANN_R,"&amp;D84&amp;",,,,USD)")</f>
        <v>715.44808959960903</v>
      </c>
      <c r="H84" s="1">
        <f t="shared" si="2"/>
        <v>0.85618664596181659</v>
      </c>
      <c r="I84" s="1">
        <f>longlist__3[[#This Row],[CTP]]-longlist__3[[#This Row],[str]]*longlist__3[[#This Row],[PTI]]</f>
        <v>128.30837003705801</v>
      </c>
      <c r="J84" s="1">
        <f t="shared" si="3"/>
        <v>0.64470083596181671</v>
      </c>
    </row>
    <row r="85" spans="1:10" x14ac:dyDescent="0.3">
      <c r="A85">
        <v>84</v>
      </c>
      <c r="B85" t="s">
        <v>14</v>
      </c>
      <c r="C85" t="s">
        <v>9</v>
      </c>
      <c r="D85">
        <v>2018</v>
      </c>
      <c r="E85">
        <v>0.21148581</v>
      </c>
      <c r="F85" cm="1">
        <f t="array" ref="F85">_xll.FDS(B85,"FF_PTX_INC(ANN_R,"&amp;D85&amp;",,,,USD)")</f>
        <v>1891.3569513559301</v>
      </c>
      <c r="G85" cm="1">
        <f t="array" ref="G85">_xll.FDS(B85,"FF_TAX_CF(ANN_R,"&amp;D85&amp;",,,,USD)")</f>
        <v>804.15879023075104</v>
      </c>
      <c r="H85" s="1">
        <f t="shared" si="2"/>
        <v>0.97394053416861581</v>
      </c>
      <c r="I85" s="1">
        <f>longlist__3[[#This Row],[CTP]]-longlist__3[[#This Row],[str]]*longlist__3[[#This Row],[PTI]]</f>
        <v>404.16363337411155</v>
      </c>
      <c r="J85" s="1">
        <f t="shared" si="3"/>
        <v>0.76245472416861571</v>
      </c>
    </row>
    <row r="86" spans="1:10" x14ac:dyDescent="0.3">
      <c r="A86">
        <v>85</v>
      </c>
      <c r="B86" t="s">
        <v>14</v>
      </c>
      <c r="C86" t="s">
        <v>9</v>
      </c>
      <c r="D86">
        <v>2017</v>
      </c>
      <c r="E86">
        <v>0.21148581</v>
      </c>
      <c r="F86" cm="1">
        <f t="array" ref="F86">_xll.FDS(B86,"FF_PTX_INC(ANN_R,"&amp;D86&amp;",,,,USD)")</f>
        <v>-1541.2561352253001</v>
      </c>
      <c r="G86" cm="1">
        <f t="array" ref="G86">_xll.FDS(B86,"FF_TAX_CF(ANN_R,"&amp;D86&amp;",,,,USD)")</f>
        <v>884.92689108848595</v>
      </c>
      <c r="H86" s="1">
        <f t="shared" si="2"/>
        <v>0.90508059583109857</v>
      </c>
      <c r="I86" s="1">
        <f>longlist__3[[#This Row],[CTP]]-longlist__3[[#This Row],[str]]*longlist__3[[#This Row],[PTI]]</f>
        <v>1210.880693264078</v>
      </c>
      <c r="J86" s="1">
        <f t="shared" si="3"/>
        <v>0.69359478583109857</v>
      </c>
    </row>
    <row r="87" spans="1:10" x14ac:dyDescent="0.3">
      <c r="A87">
        <v>86</v>
      </c>
      <c r="B87" t="s">
        <v>14</v>
      </c>
      <c r="C87" t="s">
        <v>9</v>
      </c>
      <c r="D87">
        <v>2016</v>
      </c>
      <c r="E87">
        <v>0.21148581</v>
      </c>
      <c r="F87" cm="1">
        <f t="array" ref="F87">_xll.FDS(B87,"FF_PTX_INC(ANN_R,"&amp;D87&amp;",,,,USD)")</f>
        <v>2715.2767509221999</v>
      </c>
      <c r="G87" cm="1">
        <f t="array" ref="G87">_xll.FDS(B87,"FF_TAX_CF(ANN_R,"&amp;D87&amp;",,,,USD)")</f>
        <v>872.94878721237205</v>
      </c>
      <c r="H87" s="1">
        <f t="shared" si="2"/>
        <v>0.52001237230732034</v>
      </c>
      <c r="I87" s="1">
        <f>longlist__3[[#This Row],[CTP]]-longlist__3[[#This Row],[str]]*longlist__3[[#This Row],[PTI]]</f>
        <v>298.70628416942236</v>
      </c>
      <c r="J87" s="1">
        <f t="shared" si="3"/>
        <v>0.30847596120385834</v>
      </c>
    </row>
    <row r="88" spans="1:10" x14ac:dyDescent="0.3">
      <c r="A88">
        <v>87</v>
      </c>
      <c r="B88" t="s">
        <v>14</v>
      </c>
      <c r="C88" t="s">
        <v>9</v>
      </c>
      <c r="D88">
        <v>2015</v>
      </c>
      <c r="E88">
        <v>0.21148581</v>
      </c>
      <c r="F88" cm="1">
        <f t="array" ref="F88">_xll.FDS(B88,"FF_PTX_INC(ANN_R,"&amp;D88&amp;",,,,USD)")</f>
        <v>-873.42156875133503</v>
      </c>
      <c r="G88" cm="1">
        <f t="array" ref="G88">_xll.FDS(B88,"FF_TAX_CF(ANN_R,"&amp;D88&amp;",,,,USD)")</f>
        <v>976.23813867569004</v>
      </c>
      <c r="H88" s="1">
        <f t="shared" si="2"/>
        <v>0.51426632091454194</v>
      </c>
      <c r="I88" s="1">
        <f>longlist__3[[#This Row],[CTP]]-longlist__3[[#This Row],[str]]*longlist__3[[#This Row],[PTI]]</f>
        <v>1160.9544066145368</v>
      </c>
      <c r="J88" s="1">
        <f t="shared" si="3"/>
        <v>0.3027168785908334</v>
      </c>
    </row>
    <row r="89" spans="1:10" x14ac:dyDescent="0.3">
      <c r="A89">
        <v>88</v>
      </c>
      <c r="B89" t="s">
        <v>14</v>
      </c>
      <c r="C89" t="s">
        <v>9</v>
      </c>
      <c r="D89">
        <v>2014</v>
      </c>
      <c r="E89">
        <v>0.21148581</v>
      </c>
      <c r="F89" cm="1">
        <f t="array" ref="F89">_xll.FDS(B89,"FF_PTX_INC(ANN_R,"&amp;D89&amp;",,,,USD)")</f>
        <v>2191.36148333549</v>
      </c>
      <c r="G89" cm="1">
        <f t="array" ref="G89">_xll.FDS(B89,"FF_TAX_CF(ANN_R,"&amp;D89&amp;",,,,USD)")</f>
        <v>730.81796228885696</v>
      </c>
      <c r="H89" s="1">
        <f t="shared" si="2"/>
        <v>0.29851430543233187</v>
      </c>
      <c r="I89" s="1">
        <f>longlist__3[[#This Row],[CTP]]-longlist__3[[#This Row],[str]]*longlist__3[[#This Row],[PTI]]</f>
        <v>267.37610398284937</v>
      </c>
      <c r="J89" s="1">
        <f t="shared" si="3"/>
        <v>8.6975327776769487E-2</v>
      </c>
    </row>
    <row r="90" spans="1:10" x14ac:dyDescent="0.3">
      <c r="A90">
        <v>89</v>
      </c>
      <c r="B90" t="s">
        <v>14</v>
      </c>
      <c r="C90" t="s">
        <v>9</v>
      </c>
      <c r="D90">
        <v>2013</v>
      </c>
      <c r="E90">
        <v>0.21148581</v>
      </c>
      <c r="F90" cm="1">
        <f t="array" ref="F90">_xll.FDS(B90,"FF_PTX_INC(ANN_R,"&amp;D90&amp;",,,,USD)")</f>
        <v>2121.7455803155899</v>
      </c>
      <c r="G90" cm="1">
        <f t="array" ref="G90">_xll.FDS(B90,"FF_TAX_CF(ANN_R,"&amp;D90&amp;",,,,USD)")</f>
        <v>710.84409630298603</v>
      </c>
      <c r="H90" s="1">
        <f t="shared" si="2"/>
        <v>0.27198193601509363</v>
      </c>
      <c r="I90" s="1">
        <f>longlist__3[[#This Row],[CTP]]-longlist__3[[#This Row],[str]]*longlist__3[[#This Row],[PTI]]</f>
        <v>262.12501363602343</v>
      </c>
      <c r="J90" s="1">
        <f t="shared" si="3"/>
        <v>6.0423921241466033E-2</v>
      </c>
    </row>
    <row r="91" spans="1:10" x14ac:dyDescent="0.3">
      <c r="A91">
        <v>90</v>
      </c>
      <c r="B91" t="s">
        <v>14</v>
      </c>
      <c r="C91" t="s">
        <v>9</v>
      </c>
      <c r="D91">
        <v>2012</v>
      </c>
      <c r="E91">
        <v>0.21174438000000001</v>
      </c>
      <c r="F91" cm="1">
        <f t="array" ref="F91">_xll.FDS(B91,"FF_PTX_INC(ANN_R,"&amp;D91&amp;",,,,USD)")</f>
        <v>1497.56952404976</v>
      </c>
      <c r="G91" cm="1">
        <f t="array" ref="G91">_xll.FDS(B91,"FF_TAX_CF(ANN_R,"&amp;D91&amp;",,,,USD)")</f>
        <v>688.56221532821701</v>
      </c>
      <c r="H91" s="1" t="e">
        <f t="shared" si="2"/>
        <v>#N/A</v>
      </c>
      <c r="I91" s="1">
        <f>longlist__3[[#This Row],[CTP]]-longlist__3[[#This Row],[str]]*longlist__3[[#This Row],[PTI]]</f>
        <v>371.46028495140547</v>
      </c>
      <c r="J91" s="1" t="e">
        <f t="shared" si="3"/>
        <v>#N/A</v>
      </c>
    </row>
    <row r="92" spans="1:10" x14ac:dyDescent="0.3">
      <c r="A92">
        <v>91</v>
      </c>
      <c r="B92" t="s">
        <v>15</v>
      </c>
      <c r="C92" t="s">
        <v>9</v>
      </c>
      <c r="D92">
        <v>2020</v>
      </c>
      <c r="E92">
        <v>0.21148581</v>
      </c>
      <c r="F92" cm="1">
        <f t="array" ref="F92">_xll.FDS(B92,"FF_PTX_INC(ANN_R,"&amp;D92&amp;",,,,USD)")</f>
        <v>1148.1199802009</v>
      </c>
      <c r="G92" cm="1">
        <f t="array" ref="G92">_xll.FDS(B92,"FF_TAX_CF(ANN_R,"&amp;D92&amp;",,,,USD)")</f>
        <v>23.040999602662499</v>
      </c>
      <c r="H92" s="1" t="e">
        <f t="shared" si="2"/>
        <v>#N/A</v>
      </c>
      <c r="I92" s="1">
        <f>longlist__3[[#This Row],[CTP]]-longlist__3[[#This Row],[str]]*longlist__3[[#This Row],[PTI]]</f>
        <v>-219.7700843873088</v>
      </c>
      <c r="J92" s="1" t="e">
        <f t="shared" si="3"/>
        <v>#N/A</v>
      </c>
    </row>
    <row r="93" spans="1:10" x14ac:dyDescent="0.3">
      <c r="A93">
        <v>92</v>
      </c>
      <c r="B93" t="s">
        <v>15</v>
      </c>
      <c r="C93" t="s">
        <v>9</v>
      </c>
      <c r="D93">
        <v>2019</v>
      </c>
      <c r="E93">
        <v>0.21148581</v>
      </c>
      <c r="F93" cm="1">
        <f t="array" ref="F93">_xll.FDS(B93,"FF_PTX_INC(ANN_R,"&amp;D93&amp;",,,,USD)")</f>
        <v>324.32599482116899</v>
      </c>
      <c r="G93" cm="1">
        <f t="array" ref="G93">_xll.FDS(B93,"FF_TAX_CF(ANN_R,"&amp;D93&amp;",,,,USD)")</f>
        <v>20.8509996670516</v>
      </c>
      <c r="H93" s="1" t="e">
        <f t="shared" si="2"/>
        <v>#N/A</v>
      </c>
      <c r="I93" s="1">
        <f>longlist__3[[#This Row],[CTP]]-longlist__3[[#This Row],[str]]*longlist__3[[#This Row],[PTI]]</f>
        <v>-47.739346051759128</v>
      </c>
      <c r="J93" s="1" t="e">
        <f t="shared" si="3"/>
        <v>#N/A</v>
      </c>
    </row>
    <row r="94" spans="1:10" x14ac:dyDescent="0.3">
      <c r="A94">
        <v>93</v>
      </c>
      <c r="B94" t="s">
        <v>15</v>
      </c>
      <c r="C94" t="s">
        <v>9</v>
      </c>
      <c r="D94">
        <v>2018</v>
      </c>
      <c r="E94">
        <v>0.21148581</v>
      </c>
      <c r="F94" cm="1">
        <f t="array" ref="F94">_xll.FDS(B94,"FF_PTX_INC(ANN_R,"&amp;D94&amp;",,,,USD)")</f>
        <v>271.13298396922897</v>
      </c>
      <c r="G94" cm="1">
        <f t="array" ref="G94">_xll.FDS(B94,"FF_TAX_CF(ANN_R,"&amp;D94&amp;",,,,USD)")</f>
        <v>15.311999094676199</v>
      </c>
      <c r="H94" s="1" t="e">
        <f t="shared" si="2"/>
        <v>#N/A</v>
      </c>
      <c r="I94" s="1">
        <f>longlist__3[[#This Row],[CTP]]-longlist__3[[#This Row],[str]]*longlist__3[[#This Row],[PTI]]</f>
        <v>-42.028779637773198</v>
      </c>
      <c r="J94" s="1" t="e">
        <f t="shared" si="3"/>
        <v>#N/A</v>
      </c>
    </row>
    <row r="95" spans="1:10" x14ac:dyDescent="0.3">
      <c r="A95">
        <v>94</v>
      </c>
      <c r="B95" t="s">
        <v>15</v>
      </c>
      <c r="C95" t="s">
        <v>9</v>
      </c>
      <c r="D95">
        <v>2017</v>
      </c>
      <c r="E95">
        <v>0.21148581</v>
      </c>
      <c r="F95" cm="1">
        <f t="array" ref="F95">_xll.FDS(B95,"FF_PTX_INC(ANN_R,"&amp;D95&amp;",,,,USD)")</f>
        <v>232.26501033209601</v>
      </c>
      <c r="G95" t="e" cm="1">
        <f t="array" ref="G95">_xll.FDS(B95,"FF_TAX_CF(ANN_R,"&amp;D95&amp;",,,,USD)")</f>
        <v>#N/A</v>
      </c>
      <c r="H95" s="1" t="e">
        <f t="shared" si="2"/>
        <v>#N/A</v>
      </c>
      <c r="I95" s="1" t="e">
        <f>longlist__3[[#This Row],[CTP]]-longlist__3[[#This Row],[str]]*longlist__3[[#This Row],[PTI]]</f>
        <v>#N/A</v>
      </c>
      <c r="J95" s="1" t="e">
        <f t="shared" si="3"/>
        <v>#N/A</v>
      </c>
    </row>
    <row r="96" spans="1:10" x14ac:dyDescent="0.3">
      <c r="A96">
        <v>95</v>
      </c>
      <c r="B96" t="s">
        <v>15</v>
      </c>
      <c r="C96" t="s">
        <v>9</v>
      </c>
      <c r="D96">
        <v>2016</v>
      </c>
      <c r="E96">
        <v>0.21148581</v>
      </c>
      <c r="F96" cm="1">
        <f t="array" ref="F96">_xll.FDS(B96,"FF_PTX_INC(ANN_R,"&amp;D96&amp;",,,,USD)")</f>
        <v>214.98900064028999</v>
      </c>
      <c r="G96" cm="1">
        <f t="array" ref="G96">_xll.FDS(B96,"FF_TAX_CF(ANN_R,"&amp;D96&amp;",,,,USD)")</f>
        <v>11.3230000337226</v>
      </c>
      <c r="H96" s="1">
        <f t="shared" si="2"/>
        <v>0.17590287988901804</v>
      </c>
      <c r="I96" s="1">
        <f>longlist__3[[#This Row],[CTP]]-longlist__3[[#This Row],[str]]*longlist__3[[#This Row],[PTI]]</f>
        <v>-34.144122907779646</v>
      </c>
      <c r="J96" s="1">
        <f t="shared" si="3"/>
        <v>-3.5380634165484606E-2</v>
      </c>
    </row>
    <row r="97" spans="1:10" x14ac:dyDescent="0.3">
      <c r="A97">
        <v>96</v>
      </c>
      <c r="B97" t="s">
        <v>15</v>
      </c>
      <c r="C97" t="s">
        <v>9</v>
      </c>
      <c r="D97">
        <v>2015</v>
      </c>
      <c r="E97">
        <v>0.21148581</v>
      </c>
      <c r="F97" cm="1">
        <f t="array" ref="F97">_xll.FDS(B97,"FF_PTX_INC(ANN_R,"&amp;D97&amp;",,,,USD)")</f>
        <v>131.47199562089199</v>
      </c>
      <c r="G97" cm="1">
        <f t="array" ref="G97">_xll.FDS(B97,"FF_TAX_CF(ANN_R,"&amp;D97&amp;",,,,USD)")</f>
        <v>11.498999616988</v>
      </c>
      <c r="H97" s="1">
        <f t="shared" si="2"/>
        <v>0.18147051033968761</v>
      </c>
      <c r="I97" s="1">
        <f>longlist__3[[#This Row],[CTP]]-longlist__3[[#This Row],[str]]*longlist__3[[#This Row],[PTI]]</f>
        <v>-16.305461869212792</v>
      </c>
      <c r="J97" s="1">
        <f t="shared" si="3"/>
        <v>-3.0011896870745819E-2</v>
      </c>
    </row>
    <row r="98" spans="1:10" x14ac:dyDescent="0.3">
      <c r="A98">
        <v>97</v>
      </c>
      <c r="B98" t="s">
        <v>15</v>
      </c>
      <c r="C98" t="s">
        <v>9</v>
      </c>
      <c r="D98">
        <v>2014</v>
      </c>
      <c r="E98">
        <v>0.21148581</v>
      </c>
      <c r="F98" cm="1">
        <f t="array" ref="F98">_xll.FDS(B98,"FF_PTX_INC(ANN_R,"&amp;D98&amp;",,,,USD)")</f>
        <v>153.08299020437801</v>
      </c>
      <c r="G98" cm="1">
        <f t="array" ref="G98">_xll.FDS(B98,"FF_TAX_CF(ANN_R,"&amp;D98&amp;",,,,USD)")</f>
        <v>10.837999306487699</v>
      </c>
      <c r="H98" s="1">
        <f t="shared" si="2"/>
        <v>0.196559830667276</v>
      </c>
      <c r="I98" s="1">
        <f>longlist__3[[#This Row],[CTP]]-longlist__3[[#This Row],[str]]*longlist__3[[#This Row],[PTI]]</f>
        <v>-21.536880874107251</v>
      </c>
      <c r="J98" s="1">
        <f t="shared" si="3"/>
        <v>-1.4924152260670067E-2</v>
      </c>
    </row>
    <row r="99" spans="1:10" x14ac:dyDescent="0.3">
      <c r="A99">
        <v>98</v>
      </c>
      <c r="B99" t="s">
        <v>15</v>
      </c>
      <c r="C99" t="s">
        <v>9</v>
      </c>
      <c r="D99">
        <v>2013</v>
      </c>
      <c r="E99">
        <v>0.21148581</v>
      </c>
      <c r="F99" cm="1">
        <f t="array" ref="F99">_xll.FDS(B99,"FF_PTX_INC(ANN_R,"&amp;D99&amp;",,,,USD)")</f>
        <v>77.581998554723498</v>
      </c>
      <c r="G99" cm="1">
        <f t="array" ref="G99">_xll.FDS(B99,"FF_TAX_CF(ANN_R,"&amp;D99&amp;",,,,USD)")</f>
        <v>9.1889998288179502</v>
      </c>
      <c r="H99" s="1">
        <f t="shared" si="2"/>
        <v>0.20729959177861493</v>
      </c>
      <c r="I99" s="1">
        <f>longlist__3[[#This Row],[CTP]]-longlist__3[[#This Row],[str]]*longlist__3[[#This Row],[PTI]]</f>
        <v>-7.218491976946579</v>
      </c>
      <c r="J99" s="1">
        <f t="shared" si="3"/>
        <v>-4.1849120432874117E-3</v>
      </c>
    </row>
    <row r="100" spans="1:10" x14ac:dyDescent="0.3">
      <c r="A100">
        <v>99</v>
      </c>
      <c r="B100" t="s">
        <v>15</v>
      </c>
      <c r="C100" t="s">
        <v>9</v>
      </c>
      <c r="D100">
        <v>2012</v>
      </c>
      <c r="E100">
        <v>0.21174438000000001</v>
      </c>
      <c r="F100" cm="1">
        <f t="array" ref="F100">_xll.FDS(B100,"FF_PTX_INC(ANN_R,"&amp;D100&amp;",,,,USD)")</f>
        <v>-253.32799689677299</v>
      </c>
      <c r="G100" cm="1">
        <f t="array" ref="G100">_xll.FDS(B100,"FF_TAX_CF(ANN_R,"&amp;D100&amp;",,,,USD)")</f>
        <v>14.107999827179301</v>
      </c>
      <c r="H100" s="1">
        <f t="shared" si="2"/>
        <v>0.22966750518893558</v>
      </c>
      <c r="I100" s="1">
        <f>longlist__3[[#This Row],[CTP]]-longlist__3[[#This Row],[str]]*longlist__3[[#This Row],[PTI]]</f>
        <v>67.748779466728422</v>
      </c>
      <c r="J100" s="1">
        <f t="shared" si="3"/>
        <v>1.8182742953891079E-2</v>
      </c>
    </row>
    <row r="101" spans="1:10" x14ac:dyDescent="0.3">
      <c r="A101">
        <v>100</v>
      </c>
      <c r="B101" t="s">
        <v>16</v>
      </c>
      <c r="C101" t="s">
        <v>9</v>
      </c>
      <c r="D101">
        <v>2020</v>
      </c>
      <c r="E101">
        <v>0.21148581</v>
      </c>
      <c r="F101" cm="1">
        <f t="array" ref="F101">_xll.FDS(B101,"FF_PTX_INC(ANN_R,"&amp;D101&amp;",,,,USD)")</f>
        <v>19140.991470813799</v>
      </c>
      <c r="G101" cm="1">
        <f t="array" ref="G101">_xll.FDS(B101,"FF_TAX_CF(ANN_R,"&amp;D101&amp;",,,,USD)")</f>
        <v>3447.6371145248399</v>
      </c>
      <c r="H101" s="1">
        <f t="shared" si="2"/>
        <v>0.23874610138482585</v>
      </c>
      <c r="I101" s="1">
        <f>longlist__3[[#This Row],[CTP]]-longlist__3[[#This Row],[str]]*longlist__3[[#This Row],[PTI]]</f>
        <v>-600.41097088330753</v>
      </c>
      <c r="J101" s="1">
        <f t="shared" si="3"/>
        <v>2.7260291384825889E-2</v>
      </c>
    </row>
    <row r="102" spans="1:10" x14ac:dyDescent="0.3">
      <c r="A102">
        <v>101</v>
      </c>
      <c r="B102" t="s">
        <v>16</v>
      </c>
      <c r="C102" t="s">
        <v>9</v>
      </c>
      <c r="D102">
        <v>2019</v>
      </c>
      <c r="E102">
        <v>0.21148581</v>
      </c>
      <c r="F102" cm="1">
        <f t="array" ref="F102">_xll.FDS(B102,"FF_PTX_INC(ANN_R,"&amp;D102&amp;",,,,USD)")</f>
        <v>16733.032745361299</v>
      </c>
      <c r="G102" cm="1">
        <f t="array" ref="G102">_xll.FDS(B102,"FF_TAX_CF(ANN_R,"&amp;D102&amp;",,,,USD)")</f>
        <v>3565.1653747558598</v>
      </c>
      <c r="H102" s="1">
        <f t="shared" si="2"/>
        <v>0.26744808820670379</v>
      </c>
      <c r="I102" s="1">
        <f>longlist__3[[#This Row],[CTP]]-longlist__3[[#This Row],[str]]*longlist__3[[#This Row],[PTI]]</f>
        <v>26.366390846601917</v>
      </c>
      <c r="J102" s="1">
        <f t="shared" si="3"/>
        <v>5.5962278206703811E-2</v>
      </c>
    </row>
    <row r="103" spans="1:10" x14ac:dyDescent="0.3">
      <c r="A103">
        <v>102</v>
      </c>
      <c r="B103" t="s">
        <v>16</v>
      </c>
      <c r="C103" t="s">
        <v>9</v>
      </c>
      <c r="D103">
        <v>2018</v>
      </c>
      <c r="E103">
        <v>0.21148581</v>
      </c>
      <c r="F103" cm="1">
        <f t="array" ref="F103">_xll.FDS(B103,"FF_PTX_INC(ANN_R,"&amp;D103&amp;",,,,USD)")</f>
        <v>14450.334957361199</v>
      </c>
      <c r="G103" cm="1">
        <f t="array" ref="G103">_xll.FDS(B103,"FF_TAX_CF(ANN_R,"&amp;D103&amp;",,,,USD)")</f>
        <v>3359.6875505447401</v>
      </c>
      <c r="H103" s="1">
        <f t="shared" si="2"/>
        <v>0.27516788350351667</v>
      </c>
      <c r="I103" s="1">
        <f>longlist__3[[#This Row],[CTP]]-longlist__3[[#This Row],[str]]*longlist__3[[#This Row],[PTI]]</f>
        <v>303.64675731589159</v>
      </c>
      <c r="J103" s="1">
        <f t="shared" si="3"/>
        <v>6.3682073503516692E-2</v>
      </c>
    </row>
    <row r="104" spans="1:10" x14ac:dyDescent="0.3">
      <c r="A104">
        <v>103</v>
      </c>
      <c r="B104" t="s">
        <v>16</v>
      </c>
      <c r="C104" t="s">
        <v>9</v>
      </c>
      <c r="D104">
        <v>2017</v>
      </c>
      <c r="E104">
        <v>0.21148581</v>
      </c>
      <c r="F104" cm="1">
        <f t="array" ref="F104">_xll.FDS(B104,"FF_PTX_INC(ANN_R,"&amp;D104&amp;",,,,USD)")</f>
        <v>12445.871889591201</v>
      </c>
      <c r="G104" cm="1">
        <f t="array" ref="G104">_xll.FDS(B104,"FF_TAX_CF(ANN_R,"&amp;D104&amp;",,,,USD)")</f>
        <v>3971.5031197071098</v>
      </c>
      <c r="H104" s="1">
        <f t="shared" si="2"/>
        <v>0.27313077985384165</v>
      </c>
      <c r="I104" s="1">
        <f>longlist__3[[#This Row],[CTP]]-longlist__3[[#This Row],[str]]*longlist__3[[#This Row],[PTI]]</f>
        <v>1339.3778219806841</v>
      </c>
      <c r="J104" s="1">
        <f t="shared" si="3"/>
        <v>6.1644969853841616E-2</v>
      </c>
    </row>
    <row r="105" spans="1:10" x14ac:dyDescent="0.3">
      <c r="A105">
        <v>104</v>
      </c>
      <c r="B105" t="s">
        <v>16</v>
      </c>
      <c r="C105" t="s">
        <v>9</v>
      </c>
      <c r="D105">
        <v>2016</v>
      </c>
      <c r="E105">
        <v>0.21148581</v>
      </c>
      <c r="F105" cm="1">
        <f t="array" ref="F105">_xll.FDS(B105,"FF_PTX_INC(ANN_R,"&amp;D105&amp;",,,,USD)")</f>
        <v>13202.8428782225</v>
      </c>
      <c r="G105" cm="1">
        <f t="array" ref="G105">_xll.FDS(B105,"FF_TAX_CF(ANN_R,"&amp;D105&amp;",,,,USD)")</f>
        <v>3794.28205418587</v>
      </c>
      <c r="H105" s="1">
        <f t="shared" si="2"/>
        <v>0.26485701394998162</v>
      </c>
      <c r="I105" s="1">
        <f>longlist__3[[#This Row],[CTP]]-longlist__3[[#This Row],[str]]*longlist__3[[#This Row],[PTI]]</f>
        <v>1002.0681337822534</v>
      </c>
      <c r="J105" s="1">
        <f t="shared" si="3"/>
        <v>5.3322011129694306E-2</v>
      </c>
    </row>
    <row r="106" spans="1:10" x14ac:dyDescent="0.3">
      <c r="A106">
        <v>105</v>
      </c>
      <c r="B106" t="s">
        <v>16</v>
      </c>
      <c r="C106" t="s">
        <v>9</v>
      </c>
      <c r="D106">
        <v>2015</v>
      </c>
      <c r="E106">
        <v>0.21148581</v>
      </c>
      <c r="F106" cm="1">
        <f t="array" ref="F106">_xll.FDS(B106,"FF_PTX_INC(ANN_R,"&amp;D106&amp;",,,,USD)")</f>
        <v>12449.1133705378</v>
      </c>
      <c r="G106" cm="1">
        <f t="array" ref="G106">_xll.FDS(B106,"FF_TAX_CF(ANN_R,"&amp;D106&amp;",,,,USD)")</f>
        <v>3838.4852771759001</v>
      </c>
      <c r="H106" s="1">
        <f t="shared" si="2"/>
        <v>0.2579020855973036</v>
      </c>
      <c r="I106" s="1">
        <f>longlist__3[[#This Row],[CTP]]-longlist__3[[#This Row],[str]]*longlist__3[[#This Row],[PTI]]</f>
        <v>1205.6744522258837</v>
      </c>
      <c r="J106" s="1">
        <f t="shared" si="3"/>
        <v>4.6355968321169297E-2</v>
      </c>
    </row>
    <row r="107" spans="1:10" x14ac:dyDescent="0.3">
      <c r="A107">
        <v>106</v>
      </c>
      <c r="B107" t="s">
        <v>16</v>
      </c>
      <c r="C107" t="s">
        <v>9</v>
      </c>
      <c r="D107">
        <v>2014</v>
      </c>
      <c r="E107">
        <v>0.21148581</v>
      </c>
      <c r="F107" cm="1">
        <f t="array" ref="F107">_xll.FDS(B107,"FF_PTX_INC(ANN_R,"&amp;D107&amp;",,,,USD)")</f>
        <v>13671.4301913977</v>
      </c>
      <c r="G107" cm="1">
        <f t="array" ref="G107">_xll.FDS(B107,"FF_TAX_CF(ANN_R,"&amp;D107&amp;",,,,USD)")</f>
        <v>3257.5473296642299</v>
      </c>
      <c r="H107" s="1">
        <f t="shared" si="2"/>
        <v>0.24191087836329561</v>
      </c>
      <c r="I107" s="1">
        <f>longlist__3[[#This Row],[CTP]]-longlist__3[[#This Row],[str]]*longlist__3[[#This Row],[PTI]]</f>
        <v>366.23384177803246</v>
      </c>
      <c r="J107" s="1">
        <f t="shared" si="3"/>
        <v>3.0348251763650809E-2</v>
      </c>
    </row>
    <row r="108" spans="1:10" x14ac:dyDescent="0.3">
      <c r="A108">
        <v>107</v>
      </c>
      <c r="B108" t="s">
        <v>16</v>
      </c>
      <c r="C108" t="s">
        <v>9</v>
      </c>
      <c r="D108">
        <v>2013</v>
      </c>
      <c r="E108">
        <v>0.21148581</v>
      </c>
      <c r="F108" cm="1">
        <f t="array" ref="F108">_xll.FDS(B108,"FF_PTX_INC(ANN_R,"&amp;D108&amp;",,,,USD)")</f>
        <v>15838.124227643</v>
      </c>
      <c r="G108" cm="1">
        <f t="array" ref="G108">_xll.FDS(B108,"FF_TAX_CF(ANN_R,"&amp;D108&amp;",,,,USD)")</f>
        <v>3603.8393410444301</v>
      </c>
      <c r="H108" s="1">
        <f t="shared" si="2"/>
        <v>0.24144871033109017</v>
      </c>
      <c r="I108" s="1">
        <f>longlist__3[[#This Row],[CTP]]-longlist__3[[#This Row],[str]]*longlist__3[[#This Row],[PTI]]</f>
        <v>254.30080988072586</v>
      </c>
      <c r="J108" s="1">
        <f t="shared" si="3"/>
        <v>2.9852976865320995E-2</v>
      </c>
    </row>
    <row r="109" spans="1:10" x14ac:dyDescent="0.3">
      <c r="A109">
        <v>108</v>
      </c>
      <c r="B109" t="s">
        <v>16</v>
      </c>
      <c r="C109" t="s">
        <v>9</v>
      </c>
      <c r="D109">
        <v>2012</v>
      </c>
      <c r="E109">
        <v>0.21174438000000001</v>
      </c>
      <c r="F109" cm="1">
        <f t="array" ref="F109">_xll.FDS(B109,"FF_PTX_INC(ANN_R,"&amp;D109&amp;",,,,USD)")</f>
        <v>12960.1052262783</v>
      </c>
      <c r="G109" cm="1">
        <f t="array" ref="G109">_xll.FDS(B109,"FF_TAX_CF(ANN_R,"&amp;D109&amp;",,,,USD)")</f>
        <v>3548.3337690830199</v>
      </c>
      <c r="H109" s="1">
        <f t="shared" si="2"/>
        <v>0.25136272159725531</v>
      </c>
      <c r="I109" s="1">
        <f>longlist__3[[#This Row],[CTP]]-longlist__3[[#This Row],[str]]*longlist__3[[#This Row],[PTI]]</f>
        <v>804.10432320996142</v>
      </c>
      <c r="J109" s="1">
        <f t="shared" si="3"/>
        <v>3.9655538109109163E-2</v>
      </c>
    </row>
    <row r="110" spans="1:10" x14ac:dyDescent="0.3">
      <c r="A110">
        <v>109</v>
      </c>
      <c r="B110" t="s">
        <v>17</v>
      </c>
      <c r="C110" t="s">
        <v>9</v>
      </c>
      <c r="D110">
        <v>2020</v>
      </c>
      <c r="E110">
        <v>0.21148581</v>
      </c>
      <c r="F110" cm="1">
        <f t="array" ref="F110">_xll.FDS(B110,"FF_PTX_INC(ANN_R,"&amp;D110&amp;",,,,USD)")</f>
        <v>648.22690790891602</v>
      </c>
      <c r="G110" cm="1">
        <f t="array" ref="G110">_xll.FDS(B110,"FF_TAX_CF(ANN_R,"&amp;D110&amp;",,,,USD)")</f>
        <v>82.639453756809203</v>
      </c>
      <c r="H110" s="1">
        <f t="shared" si="2"/>
        <v>0.11288448333065484</v>
      </c>
      <c r="I110" s="1">
        <f>longlist__3[[#This Row],[CTP]]-longlist__3[[#This Row],[str]]*longlist__3[[#This Row],[PTI]]</f>
        <v>-54.451338926103304</v>
      </c>
      <c r="J110" s="1">
        <f t="shared" si="3"/>
        <v>-9.860132666934518E-2</v>
      </c>
    </row>
    <row r="111" spans="1:10" x14ac:dyDescent="0.3">
      <c r="A111">
        <v>110</v>
      </c>
      <c r="B111" t="s">
        <v>17</v>
      </c>
      <c r="C111" t="s">
        <v>9</v>
      </c>
      <c r="D111">
        <v>2019</v>
      </c>
      <c r="E111">
        <v>0.21148581</v>
      </c>
      <c r="F111" cm="1">
        <f t="array" ref="F111">_xll.FDS(B111,"FF_PTX_INC(ANN_R,"&amp;D111&amp;",,,,USD)")</f>
        <v>506.72614574432401</v>
      </c>
      <c r="G111" cm="1">
        <f t="array" ref="G111">_xll.FDS(B111,"FF_TAX_CF(ANN_R,"&amp;D111&amp;",,,,USD)")</f>
        <v>60.908482718467702</v>
      </c>
      <c r="H111" s="1">
        <f t="shared" si="2"/>
        <v>0.10708528024552448</v>
      </c>
      <c r="I111" s="1">
        <f>longlist__3[[#This Row],[CTP]]-longlist__3[[#This Row],[str]]*longlist__3[[#This Row],[PTI]]</f>
        <v>-46.256906662448706</v>
      </c>
      <c r="J111" s="1">
        <f t="shared" si="3"/>
        <v>-0.10440052975447552</v>
      </c>
    </row>
    <row r="112" spans="1:10" x14ac:dyDescent="0.3">
      <c r="A112">
        <v>111</v>
      </c>
      <c r="B112" t="s">
        <v>17</v>
      </c>
      <c r="C112" t="s">
        <v>9</v>
      </c>
      <c r="D112">
        <v>2018</v>
      </c>
      <c r="E112">
        <v>0.21148581</v>
      </c>
      <c r="F112" cm="1">
        <f t="array" ref="F112">_xll.FDS(B112,"FF_PTX_INC(ANN_R,"&amp;D112&amp;",,,,USD)")</f>
        <v>532.52302318811405</v>
      </c>
      <c r="G112" cm="1">
        <f t="array" ref="G112">_xll.FDS(B112,"FF_TAX_CF(ANN_R,"&amp;D112&amp;",,,,USD)")</f>
        <v>65.013237333297695</v>
      </c>
      <c r="H112" s="1">
        <f t="shared" si="2"/>
        <v>9.405196174757384E-2</v>
      </c>
      <c r="I112" s="1">
        <f>longlist__3[[#This Row],[CTP]]-longlist__3[[#This Row],[str]]*longlist__3[[#This Row],[PTI]]</f>
        <v>-47.607825569289389</v>
      </c>
      <c r="J112" s="1">
        <f t="shared" si="3"/>
        <v>-0.1174338482524262</v>
      </c>
    </row>
    <row r="113" spans="1:10" x14ac:dyDescent="0.3">
      <c r="A113">
        <v>112</v>
      </c>
      <c r="B113" t="s">
        <v>17</v>
      </c>
      <c r="C113" t="s">
        <v>9</v>
      </c>
      <c r="D113">
        <v>2017</v>
      </c>
      <c r="E113">
        <v>0.21148581</v>
      </c>
      <c r="F113" cm="1">
        <f t="array" ref="F113">_xll.FDS(B113,"FF_PTX_INC(ANN_R,"&amp;D113&amp;",,,,USD)")</f>
        <v>490.159157231927</v>
      </c>
      <c r="G113" cm="1">
        <f t="array" ref="G113">_xll.FDS(B113,"FF_TAX_CF(ANN_R,"&amp;D113&amp;",,,,USD)")</f>
        <v>48.168698055267299</v>
      </c>
      <c r="H113" s="1">
        <f t="shared" si="2"/>
        <v>8.7358586188629142E-2</v>
      </c>
      <c r="I113" s="1">
        <f>longlist__3[[#This Row],[CTP]]-longlist__3[[#This Row],[str]]*longlist__3[[#This Row],[PTI]]</f>
        <v>-55.493008340844142</v>
      </c>
      <c r="J113" s="1">
        <f t="shared" si="3"/>
        <v>-0.12412722381137087</v>
      </c>
    </row>
    <row r="114" spans="1:10" x14ac:dyDescent="0.3">
      <c r="A114">
        <v>113</v>
      </c>
      <c r="B114" t="s">
        <v>17</v>
      </c>
      <c r="C114" t="s">
        <v>9</v>
      </c>
      <c r="D114">
        <v>2016</v>
      </c>
      <c r="E114">
        <v>0.21148581</v>
      </c>
      <c r="F114" cm="1">
        <f t="array" ref="F114">_xll.FDS(B114,"FF_PTX_INC(ANN_R,"&amp;D114&amp;",,,,USD)")</f>
        <v>422.724062088013</v>
      </c>
      <c r="G114" cm="1">
        <f t="array" ref="G114">_xll.FDS(B114,"FF_TAX_CF(ANN_R,"&amp;D114&amp;",,,,USD)")</f>
        <v>36.810343757391003</v>
      </c>
      <c r="H114" s="1">
        <f t="shared" si="2"/>
        <v>0.10578887037134187</v>
      </c>
      <c r="I114" s="1">
        <f>longlist__3[[#This Row],[CTP]]-longlist__3[[#This Row],[str]]*longlist__3[[#This Row],[PTI]]</f>
        <v>-52.589796919782721</v>
      </c>
      <c r="J114" s="1">
        <f t="shared" si="3"/>
        <v>-0.10571851894423587</v>
      </c>
    </row>
    <row r="115" spans="1:10" x14ac:dyDescent="0.3">
      <c r="A115">
        <v>114</v>
      </c>
      <c r="B115" t="s">
        <v>17</v>
      </c>
      <c r="C115" t="s">
        <v>9</v>
      </c>
      <c r="D115">
        <v>2015</v>
      </c>
      <c r="E115">
        <v>0.21148581</v>
      </c>
      <c r="F115" cm="1">
        <f t="array" ref="F115">_xll.FDS(B115,"FF_PTX_INC(ANN_R,"&amp;D115&amp;",,,,USD)")</f>
        <v>406.52203182125101</v>
      </c>
      <c r="G115" cm="1">
        <f t="array" ref="G115">_xll.FDS(B115,"FF_TAX_CF(ANN_R,"&amp;D115&amp;",,,,USD)")</f>
        <v>41.676407711505902</v>
      </c>
      <c r="H115" s="1">
        <f t="shared" si="2"/>
        <v>0.14164585692005713</v>
      </c>
      <c r="I115" s="1">
        <f>longlist__3[[#This Row],[CTP]]-longlist__3[[#This Row],[str]]*longlist__3[[#This Row],[PTI]]</f>
        <v>-44.29723347105714</v>
      </c>
      <c r="J115" s="1">
        <f t="shared" si="3"/>
        <v>-6.9865664522118023E-2</v>
      </c>
    </row>
    <row r="116" spans="1:10" x14ac:dyDescent="0.3">
      <c r="A116">
        <v>115</v>
      </c>
      <c r="B116" t="s">
        <v>17</v>
      </c>
      <c r="C116" t="s">
        <v>9</v>
      </c>
      <c r="D116">
        <v>2014</v>
      </c>
      <c r="E116">
        <v>0.21148581</v>
      </c>
      <c r="F116" cm="1">
        <f t="array" ref="F116">_xll.FDS(B116,"FF_PTX_INC(ANN_R,"&amp;D116&amp;",,,,USD)")</f>
        <v>449.98074368905998</v>
      </c>
      <c r="G116" cm="1">
        <f t="array" ref="G116">_xll.FDS(B116,"FF_TAX_CF(ANN_R,"&amp;D116&amp;",,,,USD)")</f>
        <v>24.830372051596601</v>
      </c>
      <c r="H116" s="1">
        <f t="shared" si="2"/>
        <v>0.14058824498755565</v>
      </c>
      <c r="I116" s="1">
        <f>longlist__3[[#This Row],[CTP]]-longlist__3[[#This Row],[str]]*longlist__3[[#This Row],[PTI]]</f>
        <v>-70.334170011886641</v>
      </c>
      <c r="J116" s="1">
        <f t="shared" si="3"/>
        <v>-7.0923876861384391E-2</v>
      </c>
    </row>
    <row r="117" spans="1:10" x14ac:dyDescent="0.3">
      <c r="A117">
        <v>116</v>
      </c>
      <c r="B117" t="s">
        <v>17</v>
      </c>
      <c r="C117" t="s">
        <v>9</v>
      </c>
      <c r="D117">
        <v>2013</v>
      </c>
      <c r="E117">
        <v>0.21148581</v>
      </c>
      <c r="F117" cm="1">
        <f t="array" ref="F117">_xll.FDS(B117,"FF_PTX_INC(ANN_R,"&amp;D117&amp;",,,,USD)")</f>
        <v>429.83324418556703</v>
      </c>
      <c r="G117" cm="1">
        <f t="array" ref="G117">_xll.FDS(B117,"FF_TAX_CF(ANN_R,"&amp;D117&amp;",,,,USD)")</f>
        <v>40.634861863493903</v>
      </c>
      <c r="H117" s="1">
        <f t="shared" si="2"/>
        <v>0.1622917587559975</v>
      </c>
      <c r="I117" s="1">
        <f>longlist__3[[#This Row],[CTP]]-longlist__3[[#This Row],[str]]*longlist__3[[#This Row],[PTI]]</f>
        <v>-50.268769948018523</v>
      </c>
      <c r="J117" s="1">
        <f t="shared" si="3"/>
        <v>-4.9222327363527461E-2</v>
      </c>
    </row>
    <row r="118" spans="1:10" x14ac:dyDescent="0.3">
      <c r="A118">
        <v>117</v>
      </c>
      <c r="B118" t="s">
        <v>17</v>
      </c>
      <c r="C118" t="s">
        <v>9</v>
      </c>
      <c r="D118">
        <v>2012</v>
      </c>
      <c r="E118">
        <v>0.21174438000000001</v>
      </c>
      <c r="F118" cm="1">
        <f t="array" ref="F118">_xll.FDS(B118,"FF_PTX_INC(ANN_R,"&amp;D118&amp;",,,,USD)")</f>
        <v>155.61939464426001</v>
      </c>
      <c r="G118" cm="1">
        <f t="array" ref="G118">_xll.FDS(B118,"FF_TAX_CF(ANN_R,"&amp;D118&amp;",,,,USD)")</f>
        <v>53.3103500319719</v>
      </c>
      <c r="H118" s="1">
        <f t="shared" si="2"/>
        <v>0.16310951129172604</v>
      </c>
      <c r="I118" s="1">
        <f>longlist__3[[#This Row],[CTP]]-longlist__3[[#This Row],[str]]*longlist__3[[#This Row],[PTI]]</f>
        <v>20.358817797047742</v>
      </c>
      <c r="J118" s="1">
        <f t="shared" si="3"/>
        <v>-4.8406522123064649E-2</v>
      </c>
    </row>
    <row r="119" spans="1:10" x14ac:dyDescent="0.3">
      <c r="A119">
        <v>118</v>
      </c>
      <c r="B119" t="s">
        <v>18</v>
      </c>
      <c r="C119" t="s">
        <v>9</v>
      </c>
      <c r="D119">
        <v>2020</v>
      </c>
      <c r="E119">
        <v>0.21148581</v>
      </c>
      <c r="F119" cm="1">
        <f t="array" ref="F119">_xll.FDS(B119,"FF_PTX_INC(ANN_R,"&amp;D119&amp;",,,,USD)")</f>
        <v>123.04846988320401</v>
      </c>
      <c r="G119" cm="1">
        <f t="array" ref="G119">_xll.FDS(B119,"FF_TAX_CF(ANN_R,"&amp;D119&amp;",,,,USD)")</f>
        <v>61.224324605464901</v>
      </c>
      <c r="H119" s="1">
        <f t="shared" si="2"/>
        <v>0.13790103523882111</v>
      </c>
      <c r="I119" s="1">
        <f>longlist__3[[#This Row],[CTP]]-longlist__3[[#This Row],[str]]*longlist__3[[#This Row],[PTI]]</f>
        <v>35.201319282954898</v>
      </c>
      <c r="J119" s="1">
        <f t="shared" si="3"/>
        <v>-7.3584774761178917E-2</v>
      </c>
    </row>
    <row r="120" spans="1:10" x14ac:dyDescent="0.3">
      <c r="A120">
        <v>119</v>
      </c>
      <c r="B120" t="s">
        <v>18</v>
      </c>
      <c r="C120" t="s">
        <v>9</v>
      </c>
      <c r="D120">
        <v>2019</v>
      </c>
      <c r="E120">
        <v>0.21148581</v>
      </c>
      <c r="F120" cm="1">
        <f t="array" ref="F120">_xll.FDS(B120,"FF_PTX_INC(ANN_R,"&amp;D120&amp;",,,,USD)")</f>
        <v>370.810405426025</v>
      </c>
      <c r="G120" cm="1">
        <f t="array" ref="G120">_xll.FDS(B120,"FF_TAX_CF(ANN_R,"&amp;D120&amp;",,,,USD)")</f>
        <v>35.000606048583997</v>
      </c>
      <c r="H120" s="1">
        <f t="shared" si="2"/>
        <v>0.11585923410361457</v>
      </c>
      <c r="I120" s="1">
        <f>longlist__3[[#This Row],[CTP]]-longlist__3[[#This Row],[str]]*longlist__3[[#This Row],[PTI]]</f>
        <v>-43.420532899367295</v>
      </c>
      <c r="J120" s="1">
        <f t="shared" si="3"/>
        <v>-9.5626575896385388E-2</v>
      </c>
    </row>
    <row r="121" spans="1:10" x14ac:dyDescent="0.3">
      <c r="A121">
        <v>120</v>
      </c>
      <c r="B121" t="s">
        <v>18</v>
      </c>
      <c r="C121" t="s">
        <v>9</v>
      </c>
      <c r="D121">
        <v>2018</v>
      </c>
      <c r="E121">
        <v>0.21148581</v>
      </c>
      <c r="F121" cm="1">
        <f t="array" ref="F121">_xll.FDS(B121,"FF_PTX_INC(ANN_R,"&amp;D121&amp;",,,,USD)")</f>
        <v>343.744674233198</v>
      </c>
      <c r="G121" cm="1">
        <f t="array" ref="G121">_xll.FDS(B121,"FF_TAX_CF(ANN_R,"&amp;D121&amp;",,,,USD)")</f>
        <v>40.7801490700245</v>
      </c>
      <c r="H121" s="1">
        <f t="shared" si="2"/>
        <v>0.12618423155712269</v>
      </c>
      <c r="I121" s="1">
        <f>longlist__3[[#This Row],[CTP]]-longlist__3[[#This Row],[str]]*longlist__3[[#This Row],[PTI]]</f>
        <v>-31.916971793369505</v>
      </c>
      <c r="J121" s="1">
        <f t="shared" si="3"/>
        <v>-8.5301578442877279E-2</v>
      </c>
    </row>
    <row r="122" spans="1:10" x14ac:dyDescent="0.3">
      <c r="A122">
        <v>121</v>
      </c>
      <c r="B122" t="s">
        <v>18</v>
      </c>
      <c r="C122" t="s">
        <v>9</v>
      </c>
      <c r="D122">
        <v>2017</v>
      </c>
      <c r="E122">
        <v>0.21148581</v>
      </c>
      <c r="F122" cm="1">
        <f t="array" ref="F122">_xll.FDS(B122,"FF_PTX_INC(ANN_R,"&amp;D122&amp;",,,,USD)")</f>
        <v>338.14570332908602</v>
      </c>
      <c r="G122" cm="1">
        <f t="array" ref="G122">_xll.FDS(B122,"FF_TAX_CF(ANN_R,"&amp;D122&amp;",,,,USD)")</f>
        <v>26.843459689378701</v>
      </c>
      <c r="H122" s="1">
        <f t="shared" si="2"/>
        <v>0.13298389735822214</v>
      </c>
      <c r="I122" s="1">
        <f>longlist__3[[#This Row],[CTP]]-longlist__3[[#This Row],[str]]*longlist__3[[#This Row],[PTI]]</f>
        <v>-44.669558277192749</v>
      </c>
      <c r="J122" s="1">
        <f t="shared" si="3"/>
        <v>-7.8501912641777818E-2</v>
      </c>
    </row>
    <row r="123" spans="1:10" x14ac:dyDescent="0.3">
      <c r="A123">
        <v>122</v>
      </c>
      <c r="B123" t="s">
        <v>18</v>
      </c>
      <c r="C123" t="s">
        <v>9</v>
      </c>
      <c r="D123">
        <v>2016</v>
      </c>
      <c r="E123">
        <v>0.21148581</v>
      </c>
      <c r="F123" cm="1">
        <f t="array" ref="F123">_xll.FDS(B123,"FF_PTX_INC(ANN_R,"&amp;D123&amp;",,,,USD)")</f>
        <v>227.198117609501</v>
      </c>
      <c r="G123" cm="1">
        <f t="array" ref="G123">_xll.FDS(B123,"FF_TAX_CF(ANN_R,"&amp;D123&amp;",,,,USD)")</f>
        <v>29.619355361461601</v>
      </c>
      <c r="H123" s="1">
        <f t="shared" si="2"/>
        <v>0.18377018983722992</v>
      </c>
      <c r="I123" s="1">
        <f>longlist__3[[#This Row],[CTP]]-longlist__3[[#This Row],[str]]*longlist__3[[#This Row],[PTI]]</f>
        <v>-18.429822571658981</v>
      </c>
      <c r="J123" s="1">
        <f t="shared" si="3"/>
        <v>-2.7741602417430684E-2</v>
      </c>
    </row>
    <row r="124" spans="1:10" x14ac:dyDescent="0.3">
      <c r="A124">
        <v>123</v>
      </c>
      <c r="B124" t="s">
        <v>18</v>
      </c>
      <c r="C124" t="s">
        <v>9</v>
      </c>
      <c r="D124">
        <v>2015</v>
      </c>
      <c r="E124">
        <v>0.21148581</v>
      </c>
      <c r="F124" cm="1">
        <f t="array" ref="F124">_xll.FDS(B124,"FF_PTX_INC(ANN_R,"&amp;D124&amp;",,,,USD)")</f>
        <v>96.030676309347101</v>
      </c>
      <c r="G124" cm="1">
        <f t="array" ref="G124">_xll.FDS(B124,"FF_TAX_CF(ANN_R,"&amp;D124&amp;",,,,USD)")</f>
        <v>27.170576791524901</v>
      </c>
      <c r="H124" s="1">
        <f t="shared" si="2"/>
        <v>0.21782088016576132</v>
      </c>
      <c r="I124" s="1">
        <f>longlist__3[[#This Row],[CTP]]-longlist__3[[#This Row],[str]]*longlist__3[[#This Row],[PTI]]</f>
        <v>6.8614514273948188</v>
      </c>
      <c r="J124" s="1">
        <f t="shared" si="3"/>
        <v>6.3257960339760475E-3</v>
      </c>
    </row>
    <row r="125" spans="1:10" x14ac:dyDescent="0.3">
      <c r="A125">
        <v>124</v>
      </c>
      <c r="B125" t="s">
        <v>18</v>
      </c>
      <c r="C125" t="s">
        <v>9</v>
      </c>
      <c r="D125">
        <v>2014</v>
      </c>
      <c r="E125">
        <v>0.21148581</v>
      </c>
      <c r="F125" cm="1">
        <f t="array" ref="F125">_xll.FDS(B125,"FF_PTX_INC(ANN_R,"&amp;D125&amp;",,,,USD)")</f>
        <v>154.18292677938899</v>
      </c>
      <c r="G125" cm="1">
        <f t="array" ref="G125">_xll.FDS(B125,"FF_TAX_CF(ANN_R,"&amp;D125&amp;",,,,USD)")</f>
        <v>21.872103499174099</v>
      </c>
      <c r="H125" s="1">
        <f t="shared" si="2"/>
        <v>0.17924037740800963</v>
      </c>
      <c r="I125" s="1">
        <f>longlist__3[[#This Row],[CTP]]-longlist__3[[#This Row],[str]]*longlist__3[[#This Row],[PTI]]</f>
        <v>-10.735397658935671</v>
      </c>
      <c r="J125" s="1">
        <f t="shared" si="3"/>
        <v>-3.2250679296834756E-2</v>
      </c>
    </row>
    <row r="126" spans="1:10" x14ac:dyDescent="0.3">
      <c r="A126">
        <v>125</v>
      </c>
      <c r="B126" t="s">
        <v>18</v>
      </c>
      <c r="C126" t="s">
        <v>9</v>
      </c>
      <c r="D126">
        <v>2013</v>
      </c>
      <c r="E126">
        <v>0.21148581</v>
      </c>
      <c r="F126" cm="1">
        <f t="array" ref="F126">_xll.FDS(B126,"FF_PTX_INC(ANN_R,"&amp;D126&amp;",,,,USD)")</f>
        <v>123.021332836509</v>
      </c>
      <c r="G126" cm="1">
        <f t="array" ref="G126">_xll.FDS(B126,"FF_TAX_CF(ANN_R,"&amp;D126&amp;",,,,USD)")</f>
        <v>19.3103657238483</v>
      </c>
      <c r="H126" s="1">
        <f t="shared" si="2"/>
        <v>0.17393858448676486</v>
      </c>
      <c r="I126" s="1">
        <f>longlist__3[[#This Row],[CTP]]-longlist__3[[#This Row],[str]]*longlist__3[[#This Row],[PTI]]</f>
        <v>-6.7069004983604046</v>
      </c>
      <c r="J126" s="1">
        <f t="shared" si="3"/>
        <v>-3.7551013225014154E-2</v>
      </c>
    </row>
    <row r="127" spans="1:10" x14ac:dyDescent="0.3">
      <c r="A127">
        <v>126</v>
      </c>
      <c r="B127" t="s">
        <v>18</v>
      </c>
      <c r="C127" t="s">
        <v>9</v>
      </c>
      <c r="D127">
        <v>2012</v>
      </c>
      <c r="E127">
        <v>0.21174438000000001</v>
      </c>
      <c r="F127" cm="1">
        <f t="array" ref="F127">_xll.FDS(B127,"FF_PTX_INC(ANN_R,"&amp;D127&amp;",,,,USD)")</f>
        <v>67.074060504913305</v>
      </c>
      <c r="G127" cm="1">
        <f t="array" ref="G127">_xll.FDS(B127,"FF_TAX_CF(ANN_R,"&amp;D127&amp;",,,,USD)")</f>
        <v>24.695507688760799</v>
      </c>
      <c r="H127" s="1">
        <f t="shared" si="2"/>
        <v>0.1684986702563134</v>
      </c>
      <c r="I127" s="1">
        <f>longlist__3[[#This Row],[CTP]]-longlist__3[[#This Row],[str]]*longlist__3[[#This Row],[PTI]]</f>
        <v>10.492952333065443</v>
      </c>
      <c r="J127" s="1">
        <f t="shared" si="3"/>
        <v>-4.2990133132979523E-2</v>
      </c>
    </row>
    <row r="128" spans="1:10" x14ac:dyDescent="0.3">
      <c r="A128">
        <v>127</v>
      </c>
      <c r="B128" t="s">
        <v>19</v>
      </c>
      <c r="C128" t="s">
        <v>9</v>
      </c>
      <c r="D128">
        <v>2020</v>
      </c>
      <c r="E128">
        <v>0.21148581</v>
      </c>
      <c r="F128" cm="1">
        <f t="array" ref="F128">_xll.FDS(B128,"FF_PTX_INC(ANN_R,"&amp;D128&amp;",,,,USD)")</f>
        <v>1429.7679257392899</v>
      </c>
      <c r="G128" cm="1">
        <f t="array" ref="G128">_xll.FDS(B128,"FF_TAX_CF(ANN_R,"&amp;D128&amp;",,,,USD)")</f>
        <v>314.29324746131903</v>
      </c>
      <c r="H128" s="1">
        <f t="shared" si="2"/>
        <v>0.16800153070495993</v>
      </c>
      <c r="I128" s="1">
        <f>longlist__3[[#This Row],[CTP]]-longlist__3[[#This Row],[str]]*longlist__3[[#This Row],[PTI]]</f>
        <v>11.917619574325442</v>
      </c>
      <c r="J128" s="1">
        <f t="shared" si="3"/>
        <v>-4.3484279295040042E-2</v>
      </c>
    </row>
    <row r="129" spans="1:10" x14ac:dyDescent="0.3">
      <c r="A129">
        <v>128</v>
      </c>
      <c r="B129" t="s">
        <v>19</v>
      </c>
      <c r="C129" t="s">
        <v>9</v>
      </c>
      <c r="D129">
        <v>2019</v>
      </c>
      <c r="E129">
        <v>0.21148581</v>
      </c>
      <c r="F129" cm="1">
        <f t="array" ref="F129">_xll.FDS(B129,"FF_PTX_INC(ANN_R,"&amp;D129&amp;",,,,USD)")</f>
        <v>1531.5217895507801</v>
      </c>
      <c r="G129" cm="1">
        <f t="array" ref="G129">_xll.FDS(B129,"FF_TAX_CF(ANN_R,"&amp;D129&amp;",,,,USD)")</f>
        <v>212.32003784179699</v>
      </c>
      <c r="H129" s="1">
        <f t="shared" si="2"/>
        <v>0.15559046121795</v>
      </c>
      <c r="I129" s="1">
        <f>longlist__3[[#This Row],[CTP]]-longlist__3[[#This Row],[str]]*longlist__3[[#This Row],[PTI]]</f>
        <v>-111.57508835399926</v>
      </c>
      <c r="J129" s="1">
        <f t="shared" si="3"/>
        <v>-5.5895348782049964E-2</v>
      </c>
    </row>
    <row r="130" spans="1:10" x14ac:dyDescent="0.3">
      <c r="A130">
        <v>129</v>
      </c>
      <c r="B130" t="s">
        <v>19</v>
      </c>
      <c r="C130" t="s">
        <v>9</v>
      </c>
      <c r="D130">
        <v>2018</v>
      </c>
      <c r="E130">
        <v>0.21148581</v>
      </c>
      <c r="F130" cm="1">
        <f t="array" ref="F130">_xll.FDS(B130,"FF_PTX_INC(ANN_R,"&amp;D130&amp;",,,,USD)")</f>
        <v>1427.4584878683099</v>
      </c>
      <c r="G130" cm="1">
        <f t="array" ref="G130">_xll.FDS(B130,"FF_TAX_CF(ANN_R,"&amp;D130&amp;",,,,USD)")</f>
        <v>225.81841504573799</v>
      </c>
      <c r="H130" s="1">
        <f t="shared" ref="H130:H193" si="4">SUM(G130:G134)/SUM(F130:F134)</f>
        <v>0.16214429488769339</v>
      </c>
      <c r="I130" s="1">
        <f>longlist__3[[#This Row],[CTP]]-longlist__3[[#This Row],[str]]*longlist__3[[#This Row],[PTI]]</f>
        <v>-76.068799502466675</v>
      </c>
      <c r="J130" s="1">
        <f t="shared" ref="J130:J193" si="5">SUM(I130:I134)/SUM(F130:F134)</f>
        <v>-4.9341515112306618E-2</v>
      </c>
    </row>
    <row r="131" spans="1:10" x14ac:dyDescent="0.3">
      <c r="A131">
        <v>130</v>
      </c>
      <c r="B131" t="s">
        <v>19</v>
      </c>
      <c r="C131" t="s">
        <v>9</v>
      </c>
      <c r="D131">
        <v>2017</v>
      </c>
      <c r="E131">
        <v>0.21148581</v>
      </c>
      <c r="F131" cm="1">
        <f t="array" ref="F131">_xll.FDS(B131,"FF_PTX_INC(ANN_R,"&amp;D131&amp;",,,,USD)")</f>
        <v>1338.0582268238099</v>
      </c>
      <c r="G131" cm="1">
        <f t="array" ref="G131">_xll.FDS(B131,"FF_TAX_CF(ANN_R,"&amp;D131&amp;",,,,USD)")</f>
        <v>199.13395023345899</v>
      </c>
      <c r="H131" s="1">
        <f t="shared" si="4"/>
        <v>0.15903925923326562</v>
      </c>
      <c r="I131" s="1">
        <f>longlist__3[[#This Row],[CTP]]-longlist__3[[#This Row],[str]]*longlist__3[[#This Row],[PTI]]</f>
        <v>-83.846377693538187</v>
      </c>
      <c r="J131" s="1">
        <f t="shared" si="5"/>
        <v>-5.24465507667344E-2</v>
      </c>
    </row>
    <row r="132" spans="1:10" x14ac:dyDescent="0.3">
      <c r="A132">
        <v>131</v>
      </c>
      <c r="B132" t="s">
        <v>19</v>
      </c>
      <c r="C132" t="s">
        <v>9</v>
      </c>
      <c r="D132">
        <v>2016</v>
      </c>
      <c r="E132">
        <v>0.21148581</v>
      </c>
      <c r="F132" cm="1">
        <f t="array" ref="F132">_xll.FDS(B132,"FF_PTX_INC(ANN_R,"&amp;D132&amp;",,,,USD)")</f>
        <v>1224.1584155559499</v>
      </c>
      <c r="G132" cm="1">
        <f t="array" ref="G132">_xll.FDS(B132,"FF_TAX_CF(ANN_R,"&amp;D132&amp;",,,,USD)")</f>
        <v>216.20708334445999</v>
      </c>
      <c r="H132" s="1">
        <f t="shared" si="4"/>
        <v>0.19715229040248933</v>
      </c>
      <c r="I132" s="1">
        <f>longlist__3[[#This Row],[CTP]]-longlist__3[[#This Row],[str]]*longlist__3[[#This Row],[PTI]]</f>
        <v>-42.685050737706661</v>
      </c>
      <c r="J132" s="1">
        <f t="shared" si="5"/>
        <v>-1.4346534047272914E-2</v>
      </c>
    </row>
    <row r="133" spans="1:10" x14ac:dyDescent="0.3">
      <c r="A133">
        <v>132</v>
      </c>
      <c r="B133" t="s">
        <v>19</v>
      </c>
      <c r="C133" t="s">
        <v>9</v>
      </c>
      <c r="D133">
        <v>2015</v>
      </c>
      <c r="E133">
        <v>0.21148581</v>
      </c>
      <c r="F133" cm="1">
        <f t="array" ref="F133">_xll.FDS(B133,"FF_PTX_INC(ANN_R,"&amp;D133&amp;",,,,USD)")</f>
        <v>1205.75795638561</v>
      </c>
      <c r="G133" cm="1">
        <f t="array" ref="G133">_xll.FDS(B133,"FF_TAX_CF(ANN_R,"&amp;D133&amp;",,,,USD)")</f>
        <v>193.17052531242399</v>
      </c>
      <c r="H133" s="1">
        <f t="shared" si="4"/>
        <v>0.19305576501351251</v>
      </c>
      <c r="I133" s="1">
        <f>longlist__3[[#This Row],[CTP]]-longlist__3[[#This Row],[str]]*longlist__3[[#This Row],[PTI]]</f>
        <v>-61.830172757731418</v>
      </c>
      <c r="J133" s="1">
        <f t="shared" si="5"/>
        <v>-1.8441441990678945E-2</v>
      </c>
    </row>
    <row r="134" spans="1:10" x14ac:dyDescent="0.3">
      <c r="A134">
        <v>133</v>
      </c>
      <c r="B134" t="s">
        <v>19</v>
      </c>
      <c r="C134" t="s">
        <v>9</v>
      </c>
      <c r="D134">
        <v>2014</v>
      </c>
      <c r="E134">
        <v>0.21148581</v>
      </c>
      <c r="F134" cm="1">
        <f t="array" ref="F134">_xll.FDS(B134,"FF_PTX_INC(ANN_R,"&amp;D134&amp;",,,,USD)")</f>
        <v>1102.2351628541901</v>
      </c>
      <c r="G134" cm="1">
        <f t="array" ref="G134">_xll.FDS(B134,"FF_TAX_CF(ANN_R,"&amp;D134&amp;",,,,USD)")</f>
        <v>186.80100381374399</v>
      </c>
      <c r="H134" s="1">
        <f t="shared" si="4"/>
        <v>0.20496385620854538</v>
      </c>
      <c r="I134" s="1">
        <f>longlist__3[[#This Row],[CTP]]-longlist__3[[#This Row],[str]]*longlist__3[[#This Row],[PTI]]</f>
        <v>-46.306092412956303</v>
      </c>
      <c r="J134" s="1">
        <f t="shared" si="5"/>
        <v>-6.5323088779964782E-3</v>
      </c>
    </row>
    <row r="135" spans="1:10" x14ac:dyDescent="0.3">
      <c r="A135">
        <v>134</v>
      </c>
      <c r="B135" t="s">
        <v>19</v>
      </c>
      <c r="C135" t="s">
        <v>9</v>
      </c>
      <c r="D135">
        <v>2013</v>
      </c>
      <c r="E135">
        <v>0.21148581</v>
      </c>
      <c r="F135" cm="1">
        <f t="array" ref="F135">_xll.FDS(B135,"FF_PTX_INC(ANN_R,"&amp;D135&amp;",,,,USD)")</f>
        <v>1073.2775050401699</v>
      </c>
      <c r="G135" cm="1">
        <f t="array" ref="G135">_xll.FDS(B135,"FF_TAX_CF(ANN_R,"&amp;D135&amp;",,,,USD)")</f>
        <v>149.935249447823</v>
      </c>
      <c r="H135" s="1">
        <f t="shared" si="4"/>
        <v>0.19622447273400748</v>
      </c>
      <c r="I135" s="1">
        <f>longlist__3[[#This Row],[CTP]]-longlist__3[[#This Row],[str]]*longlist__3[[#This Row],[PTI]]</f>
        <v>-77.047713060376424</v>
      </c>
      <c r="J135" s="1">
        <f t="shared" si="5"/>
        <v>-1.5270424420671518E-2</v>
      </c>
    </row>
    <row r="136" spans="1:10" x14ac:dyDescent="0.3">
      <c r="A136">
        <v>135</v>
      </c>
      <c r="B136" t="s">
        <v>19</v>
      </c>
      <c r="C136" t="s">
        <v>9</v>
      </c>
      <c r="D136">
        <v>2012</v>
      </c>
      <c r="E136">
        <v>0.21174438000000001</v>
      </c>
      <c r="F136" cm="1">
        <f t="array" ref="F136">_xll.FDS(B136,"FF_PTX_INC(ANN_R,"&amp;D136&amp;",,,,USD)")</f>
        <v>244.08784413337699</v>
      </c>
      <c r="G136" cm="1">
        <f t="array" ref="G136">_xll.FDS(B136,"FF_TAX_CF(ANN_R,"&amp;D136&amp;",,,,USD)")</f>
        <v>209.97949910163899</v>
      </c>
      <c r="H136" s="1">
        <f t="shared" si="4"/>
        <v>0.19131585900053061</v>
      </c>
      <c r="I136" s="1">
        <f>longlist__3[[#This Row],[CTP]]-longlist__3[[#This Row],[str]]*longlist__3[[#This Row],[PTI]]</f>
        <v>158.29526988008044</v>
      </c>
      <c r="J136" s="1">
        <f t="shared" si="5"/>
        <v>-2.0177965832618664E-2</v>
      </c>
    </row>
    <row r="137" spans="1:10" x14ac:dyDescent="0.3">
      <c r="A137">
        <v>136</v>
      </c>
      <c r="B137" t="s">
        <v>20</v>
      </c>
      <c r="C137" t="s">
        <v>9</v>
      </c>
      <c r="D137">
        <v>2020</v>
      </c>
      <c r="E137">
        <v>0.21148581</v>
      </c>
      <c r="F137" cm="1">
        <f t="array" ref="F137">_xll.FDS(B137,"FF_PTX_INC(ANN_R,"&amp;D137&amp;",,,,USD)")</f>
        <v>1912.39450573921</v>
      </c>
      <c r="G137" cm="1">
        <f t="array" ref="G137">_xll.FDS(B137,"FF_TAX_CF(ANN_R,"&amp;D137&amp;",,,,USD)")</f>
        <v>329.20885920524597</v>
      </c>
      <c r="H137" s="1">
        <f t="shared" si="4"/>
        <v>0.16879806174043965</v>
      </c>
      <c r="I137" s="1">
        <f>longlist__3[[#This Row],[CTP]]-longlist__3[[#This Row],[str]]*longlist__3[[#This Row],[PTI]]</f>
        <v>-75.235441880560472</v>
      </c>
      <c r="J137" s="1">
        <f t="shared" si="5"/>
        <v>-4.2687748259560329E-2</v>
      </c>
    </row>
    <row r="138" spans="1:10" x14ac:dyDescent="0.3">
      <c r="A138">
        <v>137</v>
      </c>
      <c r="B138" t="s">
        <v>20</v>
      </c>
      <c r="C138" t="s">
        <v>9</v>
      </c>
      <c r="D138">
        <v>2019</v>
      </c>
      <c r="E138">
        <v>0.21148581</v>
      </c>
      <c r="F138" cm="1">
        <f t="array" ref="F138">_xll.FDS(B138,"FF_PTX_INC(ANN_R,"&amp;D138&amp;",,,,USD)")</f>
        <v>1762.96069335938</v>
      </c>
      <c r="G138" cm="1">
        <f t="array" ref="G138">_xll.FDS(B138,"FF_TAX_CF(ANN_R,"&amp;D138&amp;",,,,USD)")</f>
        <v>373.32101440429699</v>
      </c>
      <c r="H138" s="1">
        <f t="shared" si="4"/>
        <v>0.17425049729306682</v>
      </c>
      <c r="I138" s="1">
        <f>longlist__3[[#This Row],[CTP]]-longlist__3[[#This Row],[str]]*longlist__3[[#This Row],[PTI]]</f>
        <v>0.47984417102691168</v>
      </c>
      <c r="J138" s="1">
        <f t="shared" si="5"/>
        <v>-3.7235312706933185E-2</v>
      </c>
    </row>
    <row r="139" spans="1:10" x14ac:dyDescent="0.3">
      <c r="A139">
        <v>138</v>
      </c>
      <c r="B139" t="s">
        <v>20</v>
      </c>
      <c r="C139" t="s">
        <v>9</v>
      </c>
      <c r="D139">
        <v>2018</v>
      </c>
      <c r="E139">
        <v>0.21148581</v>
      </c>
      <c r="F139" cm="1">
        <f t="array" ref="F139">_xll.FDS(B139,"FF_PTX_INC(ANN_R,"&amp;D139&amp;",,,,USD)")</f>
        <v>1952.6651183366801</v>
      </c>
      <c r="G139" cm="1">
        <f t="array" ref="G139">_xll.FDS(B139,"FF_TAX_CF(ANN_R,"&amp;D139&amp;",,,,USD)")</f>
        <v>300.41001820564298</v>
      </c>
      <c r="H139" s="1">
        <f t="shared" si="4"/>
        <v>0.17056821707719269</v>
      </c>
      <c r="I139" s="1">
        <f>longlist__3[[#This Row],[CTP]]-longlist__3[[#This Row],[str]]*longlist__3[[#This Row],[PTI]]</f>
        <v>-112.55094600453566</v>
      </c>
      <c r="J139" s="1">
        <f t="shared" si="5"/>
        <v>-4.0917592922807285E-2</v>
      </c>
    </row>
    <row r="140" spans="1:10" x14ac:dyDescent="0.3">
      <c r="A140">
        <v>139</v>
      </c>
      <c r="B140" t="s">
        <v>20</v>
      </c>
      <c r="C140" t="s">
        <v>9</v>
      </c>
      <c r="D140">
        <v>2017</v>
      </c>
      <c r="E140">
        <v>0.21148581</v>
      </c>
      <c r="F140" cm="1">
        <f t="array" ref="F140">_xll.FDS(B140,"FF_PTX_INC(ANN_R,"&amp;D140&amp;",,,,USD)")</f>
        <v>2002.51538729668</v>
      </c>
      <c r="G140" cm="1">
        <f t="array" ref="G140">_xll.FDS(B140,"FF_TAX_CF(ANN_R,"&amp;D140&amp;",,,,USD)")</f>
        <v>293.62097764015198</v>
      </c>
      <c r="H140" s="1">
        <f t="shared" si="4"/>
        <v>0.1671246596204406</v>
      </c>
      <c r="I140" s="1">
        <f>longlist__3[[#This Row],[CTP]]-longlist__3[[#This Row],[str]]*longlist__3[[#This Row],[PTI]]</f>
        <v>-129.88261107975012</v>
      </c>
      <c r="J140" s="1">
        <f t="shared" si="5"/>
        <v>-4.4361150379559393E-2</v>
      </c>
    </row>
    <row r="141" spans="1:10" x14ac:dyDescent="0.3">
      <c r="A141">
        <v>140</v>
      </c>
      <c r="B141" t="s">
        <v>20</v>
      </c>
      <c r="C141" t="s">
        <v>9</v>
      </c>
      <c r="D141">
        <v>2016</v>
      </c>
      <c r="E141">
        <v>0.21148581</v>
      </c>
      <c r="F141" cm="1">
        <f t="array" ref="F141">_xll.FDS(B141,"FF_PTX_INC(ANN_R,"&amp;D141&amp;",,,,USD)")</f>
        <v>2023.00806152821</v>
      </c>
      <c r="G141" cm="1">
        <f t="array" ref="G141">_xll.FDS(B141,"FF_TAX_CF(ANN_R,"&amp;D141&amp;",,,,USD)")</f>
        <v>332.93860721588101</v>
      </c>
      <c r="H141" s="1">
        <f t="shared" si="4"/>
        <v>0.15309430917374048</v>
      </c>
      <c r="I141" s="1">
        <f>longlist__3[[#This Row],[CTP]]-longlist__3[[#This Row],[str]]*longlist__3[[#This Row],[PTI]]</f>
        <v>-94.898891312942283</v>
      </c>
      <c r="J141" s="1">
        <f t="shared" si="5"/>
        <v>-5.8448809723367627E-2</v>
      </c>
    </row>
    <row r="142" spans="1:10" x14ac:dyDescent="0.3">
      <c r="A142">
        <v>141</v>
      </c>
      <c r="B142" t="s">
        <v>20</v>
      </c>
      <c r="C142" t="s">
        <v>9</v>
      </c>
      <c r="D142">
        <v>2015</v>
      </c>
      <c r="E142">
        <v>0.21148581</v>
      </c>
      <c r="F142" cm="1">
        <f t="array" ref="F142">_xll.FDS(B142,"FF_PTX_INC(ANN_R,"&amp;D142&amp;",,,,USD)")</f>
        <v>1807.0791077613801</v>
      </c>
      <c r="G142" cm="1">
        <f t="array" ref="G142">_xll.FDS(B142,"FF_TAX_CF(ANN_R,"&amp;D142&amp;",,,,USD)")</f>
        <v>363.49292397499102</v>
      </c>
      <c r="H142" s="1">
        <f t="shared" si="4"/>
        <v>0.18945856756147739</v>
      </c>
      <c r="I142" s="1">
        <f>longlist__3[[#This Row],[CTP]]-longlist__3[[#This Row],[str]]*longlist__3[[#This Row],[PTI]]</f>
        <v>-18.678664864001746</v>
      </c>
      <c r="J142" s="1">
        <f t="shared" si="5"/>
        <v>-2.8344568656897332E-2</v>
      </c>
    </row>
    <row r="143" spans="1:10" x14ac:dyDescent="0.3">
      <c r="A143">
        <v>142</v>
      </c>
      <c r="B143" t="s">
        <v>20</v>
      </c>
      <c r="C143" t="s">
        <v>9</v>
      </c>
      <c r="D143">
        <v>2014</v>
      </c>
      <c r="E143">
        <v>0.21148581</v>
      </c>
      <c r="F143" cm="1">
        <f t="array" ref="F143">_xll.FDS(B143,"FF_PTX_INC(ANN_R,"&amp;D143&amp;",,,,USD)")</f>
        <v>2252.5360810756702</v>
      </c>
      <c r="G143" cm="1">
        <f t="array" ref="G143">_xll.FDS(B143,"FF_TAX_CF(ANN_R,"&amp;D143&amp;",,,,USD)")</f>
        <v>421.66776299476601</v>
      </c>
      <c r="H143" s="1">
        <f t="shared" si="4"/>
        <v>0.20998709323814788</v>
      </c>
      <c r="I143" s="1">
        <f>longlist__3[[#This Row],[CTP]]-longlist__3[[#This Row],[str]]*longlist__3[[#This Row],[PTI]]</f>
        <v>-54.711654665747744</v>
      </c>
      <c r="J143" s="1">
        <f t="shared" si="5"/>
        <v>-3.1539617716040656E-2</v>
      </c>
    </row>
    <row r="144" spans="1:10" x14ac:dyDescent="0.3">
      <c r="A144">
        <v>143</v>
      </c>
      <c r="B144" t="s">
        <v>20</v>
      </c>
      <c r="C144" t="s">
        <v>9</v>
      </c>
      <c r="D144">
        <v>2013</v>
      </c>
      <c r="E144">
        <v>0.21148581</v>
      </c>
      <c r="F144" cm="1">
        <f t="array" ref="F144">_xll.FDS(B144,"FF_PTX_INC(ANN_R,"&amp;D144&amp;",,,,USD)")</f>
        <v>2156.2630478143701</v>
      </c>
      <c r="G144" cm="1">
        <f t="array" ref="G144">_xll.FDS(B144,"FF_TAX_CF(ANN_R,"&amp;D144&amp;",,,,USD)")</f>
        <v>299.87049889564503</v>
      </c>
      <c r="H144" s="1">
        <f t="shared" si="4"/>
        <v>0.24911337554519858</v>
      </c>
      <c r="I144" s="1">
        <f>longlist__3[[#This Row],[CTP]]-longlist__3[[#This Row],[str]]*longlist__3[[#This Row],[PTI]]</f>
        <v>-156.14853834444574</v>
      </c>
      <c r="J144" s="1">
        <f t="shared" si="5"/>
        <v>-1.3356019871072128E-2</v>
      </c>
    </row>
    <row r="145" spans="1:10" x14ac:dyDescent="0.3">
      <c r="A145">
        <v>144</v>
      </c>
      <c r="B145" t="s">
        <v>20</v>
      </c>
      <c r="C145" t="s">
        <v>9</v>
      </c>
      <c r="D145">
        <v>2012</v>
      </c>
      <c r="E145">
        <v>0.21174438000000001</v>
      </c>
      <c r="F145" cm="1">
        <f t="array" ref="F145">_xll.FDS(B145,"FF_PTX_INC(ANN_R,"&amp;D145&amp;",,,,USD)")</f>
        <v>2346.01460671425</v>
      </c>
      <c r="G145" cm="1">
        <f t="array" ref="G145">_xll.FDS(B145,"FF_TAX_CF(ANN_R,"&amp;D145&amp;",,,,USD)")</f>
        <v>202.51829862594599</v>
      </c>
      <c r="H145" s="1">
        <f t="shared" si="4"/>
        <v>0.27613112989236305</v>
      </c>
      <c r="I145" s="1">
        <f>longlist__3[[#This Row],[CTP]]-longlist__3[[#This Row],[str]]*longlist__3[[#This Row],[PTI]]</f>
        <v>-294.23710974370675</v>
      </c>
      <c r="J145" s="1">
        <f t="shared" si="5"/>
        <v>-4.5547016451248108E-3</v>
      </c>
    </row>
    <row r="146" spans="1:10" x14ac:dyDescent="0.3">
      <c r="A146">
        <v>145</v>
      </c>
      <c r="B146" t="s">
        <v>21</v>
      </c>
      <c r="C146" t="s">
        <v>22</v>
      </c>
      <c r="D146">
        <v>2020</v>
      </c>
      <c r="E146">
        <v>0.29897058999999998</v>
      </c>
      <c r="F146" cm="1">
        <f t="array" ref="F146">_xll.FDS(B146,"FF_PTX_INC(ANN_R,"&amp;D146&amp;",,,,USD)")</f>
        <v>658.90524649620102</v>
      </c>
      <c r="G146" cm="1">
        <f t="array" ref="G146">_xll.FDS(B146,"FF_TAX_CF(ANN_R,"&amp;D146&amp;",,,,USD)")</f>
        <v>459.40971338748898</v>
      </c>
      <c r="H146" s="1">
        <f t="shared" si="4"/>
        <v>0.31963540657273537</v>
      </c>
      <c r="I146" s="1">
        <f>longlist__3[[#This Row],[CTP]]-longlist__3[[#This Row],[str]]*longlist__3[[#This Row],[PTI]]</f>
        <v>262.41642308842438</v>
      </c>
      <c r="J146" s="1">
        <f t="shared" si="5"/>
        <v>1.9787557817835456E-2</v>
      </c>
    </row>
    <row r="147" spans="1:10" x14ac:dyDescent="0.3">
      <c r="A147">
        <v>146</v>
      </c>
      <c r="B147" t="s">
        <v>21</v>
      </c>
      <c r="C147" t="s">
        <v>22</v>
      </c>
      <c r="D147">
        <v>2019</v>
      </c>
      <c r="E147">
        <v>0.29897058999999998</v>
      </c>
      <c r="F147" cm="1">
        <f t="array" ref="F147">_xll.FDS(B147,"FF_PTX_INC(ANN_R,"&amp;D147&amp;",,,,USD)")</f>
        <v>2863.0379920005798</v>
      </c>
      <c r="G147" cm="1">
        <f t="array" ref="G147">_xll.FDS(B147,"FF_TAX_CF(ANN_R,"&amp;D147&amp;",,,,USD)")</f>
        <v>774.52005100250199</v>
      </c>
      <c r="H147" s="1">
        <f t="shared" si="4"/>
        <v>0.30213512290961769</v>
      </c>
      <c r="I147" s="1">
        <f>longlist__3[[#This Row],[CTP]]-longlist__3[[#This Row],[str]]*longlist__3[[#This Row],[PTI]]</f>
        <v>-81.444106658326632</v>
      </c>
      <c r="J147" s="1">
        <f t="shared" si="5"/>
        <v>2.0308645356561846E-3</v>
      </c>
    </row>
    <row r="148" spans="1:10" x14ac:dyDescent="0.3">
      <c r="A148">
        <v>147</v>
      </c>
      <c r="B148" t="s">
        <v>21</v>
      </c>
      <c r="C148" t="s">
        <v>22</v>
      </c>
      <c r="D148">
        <v>2018</v>
      </c>
      <c r="E148">
        <v>0.29825000000000002</v>
      </c>
      <c r="F148" cm="1">
        <f t="array" ref="F148">_xll.FDS(B148,"FF_PTX_INC(ANN_R,"&amp;D148&amp;",,,,USD)")</f>
        <v>2805.4448513984698</v>
      </c>
      <c r="G148" cm="1">
        <f t="array" ref="G148">_xll.FDS(B148,"FF_TAX_CF(ANN_R,"&amp;D148&amp;",,,,USD)")</f>
        <v>961.49602770805404</v>
      </c>
      <c r="H148" s="1">
        <f t="shared" si="4"/>
        <v>0.31679060887120192</v>
      </c>
      <c r="I148" s="1">
        <f>longlist__3[[#This Row],[CTP]]-longlist__3[[#This Row],[str]]*longlist__3[[#This Row],[PTI]]</f>
        <v>124.77210077846041</v>
      </c>
      <c r="J148" s="1">
        <f t="shared" si="5"/>
        <v>1.6126052215934512E-2</v>
      </c>
    </row>
    <row r="149" spans="1:10" x14ac:dyDescent="0.3">
      <c r="A149">
        <v>148</v>
      </c>
      <c r="B149" t="s">
        <v>21</v>
      </c>
      <c r="C149" t="s">
        <v>22</v>
      </c>
      <c r="D149">
        <v>2017</v>
      </c>
      <c r="E149">
        <v>0.30175000000000002</v>
      </c>
      <c r="F149" cm="1">
        <f t="array" ref="F149">_xll.FDS(B149,"FF_PTX_INC(ANN_R,"&amp;D149&amp;",,,,USD)")</f>
        <v>2281.8116453886</v>
      </c>
      <c r="G149" cm="1">
        <f t="array" ref="G149">_xll.FDS(B149,"FF_TAX_CF(ANN_R,"&amp;D149&amp;",,,,USD)")</f>
        <v>627.13162374496505</v>
      </c>
      <c r="H149" s="1">
        <f t="shared" si="4"/>
        <v>0.31335535409998194</v>
      </c>
      <c r="I149" s="1">
        <f>longlist__3[[#This Row],[CTP]]-longlist__3[[#This Row],[str]]*longlist__3[[#This Row],[PTI]]</f>
        <v>-61.405040251045079</v>
      </c>
      <c r="J149" s="1">
        <f t="shared" si="5"/>
        <v>1.1605354099981865E-2</v>
      </c>
    </row>
    <row r="150" spans="1:10" x14ac:dyDescent="0.3">
      <c r="A150">
        <v>149</v>
      </c>
      <c r="B150" t="s">
        <v>21</v>
      </c>
      <c r="C150" t="s">
        <v>22</v>
      </c>
      <c r="D150">
        <v>2016</v>
      </c>
      <c r="E150">
        <v>0.30175000000000002</v>
      </c>
      <c r="F150" cm="1">
        <f t="array" ref="F150">_xll.FDS(B150,"FF_PTX_INC(ANN_R,"&amp;D150&amp;",,,,USD)")</f>
        <v>1699.1189575195301</v>
      </c>
      <c r="G150" cm="1">
        <f t="array" ref="G150">_xll.FDS(B150,"FF_TAX_CF(ANN_R,"&amp;D150&amp;",,,,USD)")</f>
        <v>472.346220612526</v>
      </c>
      <c r="H150" s="1">
        <f t="shared" si="4"/>
        <v>0.34895765624400277</v>
      </c>
      <c r="I150" s="1">
        <f>longlist__3[[#This Row],[CTP]]-longlist__3[[#This Row],[str]]*longlist__3[[#This Row],[PTI]]</f>
        <v>-40.362924818992212</v>
      </c>
      <c r="J150" s="1">
        <f t="shared" si="5"/>
        <v>4.7207656244002763E-2</v>
      </c>
    </row>
    <row r="151" spans="1:10" x14ac:dyDescent="0.3">
      <c r="A151">
        <v>150</v>
      </c>
      <c r="B151" t="s">
        <v>21</v>
      </c>
      <c r="C151" t="s">
        <v>22</v>
      </c>
      <c r="D151">
        <v>2015</v>
      </c>
      <c r="E151">
        <v>0.30175000000000002</v>
      </c>
      <c r="F151" cm="1">
        <f t="array" ref="F151">_xll.FDS(B151,"FF_PTX_INC(ANN_R,"&amp;D151&amp;",,,,USD)")</f>
        <v>1152.1687242984799</v>
      </c>
      <c r="G151" cm="1">
        <f t="array" ref="G151">_xll.FDS(B151,"FF_TAX_CF(ANN_R,"&amp;D151&amp;",,,,USD)")</f>
        <v>428.04343366622902</v>
      </c>
      <c r="H151" s="1">
        <f t="shared" si="4"/>
        <v>0.30895854631622338</v>
      </c>
      <c r="I151" s="1">
        <f>longlist__3[[#This Row],[CTP]]-longlist__3[[#This Row],[str]]*longlist__3[[#This Row],[PTI]]</f>
        <v>80.376521109162695</v>
      </c>
      <c r="J151" s="1">
        <f t="shared" si="5"/>
        <v>9.1336741618913021E-3</v>
      </c>
    </row>
    <row r="152" spans="1:10" x14ac:dyDescent="0.3">
      <c r="A152">
        <v>151</v>
      </c>
      <c r="B152" t="s">
        <v>21</v>
      </c>
      <c r="C152" t="s">
        <v>22</v>
      </c>
      <c r="D152">
        <v>2014</v>
      </c>
      <c r="E152">
        <v>0.30175000000000002</v>
      </c>
      <c r="F152" cm="1">
        <f t="array" ref="F152">_xll.FDS(B152,"FF_PTX_INC(ANN_R,"&amp;D152&amp;",,,,USD)")</f>
        <v>1107.5815612077699</v>
      </c>
      <c r="G152" cm="1">
        <f t="array" ref="G152">_xll.FDS(B152,"FF_TAX_CF(ANN_R,"&amp;D152&amp;",,,,USD)")</f>
        <v>376.71037530899002</v>
      </c>
      <c r="H152" s="1">
        <f t="shared" si="4"/>
        <v>0.2668518216022695</v>
      </c>
      <c r="I152" s="1">
        <f>longlist__3[[#This Row],[CTP]]-longlist__3[[#This Row],[str]]*longlist__3[[#This Row],[PTI]]</f>
        <v>42.497639214545416</v>
      </c>
      <c r="J152" s="1">
        <f t="shared" si="5"/>
        <v>-3.249954787283206E-2</v>
      </c>
    </row>
    <row r="153" spans="1:10" x14ac:dyDescent="0.3">
      <c r="A153">
        <v>152</v>
      </c>
      <c r="B153" t="s">
        <v>21</v>
      </c>
      <c r="C153" t="s">
        <v>22</v>
      </c>
      <c r="D153">
        <v>2013</v>
      </c>
      <c r="E153">
        <v>0.30175000000000002</v>
      </c>
      <c r="F153" cm="1">
        <f t="array" ref="F153">_xll.FDS(B153,"FF_PTX_INC(ANN_R,"&amp;D153&amp;",,,,USD)")</f>
        <v>1505.5189504623399</v>
      </c>
      <c r="G153" cm="1">
        <f t="array" ref="G153">_xll.FDS(B153,"FF_TAX_CF(ANN_R,"&amp;D153&amp;",,,,USD)")</f>
        <v>523.08154010772705</v>
      </c>
      <c r="H153" s="1">
        <f t="shared" si="4"/>
        <v>0.24601943086841982</v>
      </c>
      <c r="I153" s="1">
        <f>longlist__3[[#This Row],[CTP]]-longlist__3[[#This Row],[str]]*longlist__3[[#This Row],[PTI]]</f>
        <v>68.79119680571597</v>
      </c>
      <c r="J153" s="1">
        <f t="shared" si="5"/>
        <v>-5.2908823508803847E-2</v>
      </c>
    </row>
    <row r="154" spans="1:10" x14ac:dyDescent="0.3">
      <c r="A154">
        <v>153</v>
      </c>
      <c r="B154" t="s">
        <v>21</v>
      </c>
      <c r="C154" t="s">
        <v>22</v>
      </c>
      <c r="D154">
        <v>2012</v>
      </c>
      <c r="E154">
        <v>0.30175000000000002</v>
      </c>
      <c r="F154" cm="1">
        <f t="array" ref="F154">_xll.FDS(B154,"FF_PTX_INC(ANN_R,"&amp;D154&amp;",,,,USD)")</f>
        <v>1093.0834305286401</v>
      </c>
      <c r="G154" cm="1">
        <f t="array" ref="G154">_xll.FDS(B154,"FF_TAX_CF(ANN_R,"&amp;D154&amp;",,,,USD)")</f>
        <v>488.09835910797102</v>
      </c>
      <c r="H154" s="1">
        <f t="shared" si="4"/>
        <v>0.23353511811685171</v>
      </c>
      <c r="I154" s="1">
        <f>longlist__3[[#This Row],[CTP]]-longlist__3[[#This Row],[str]]*longlist__3[[#This Row],[PTI]]</f>
        <v>158.26043394595388</v>
      </c>
      <c r="J154" s="1">
        <f t="shared" si="5"/>
        <v>-6.5975650863530577E-2</v>
      </c>
    </row>
    <row r="155" spans="1:10" x14ac:dyDescent="0.3">
      <c r="A155">
        <v>154</v>
      </c>
      <c r="B155" t="s">
        <v>23</v>
      </c>
      <c r="C155" t="s">
        <v>22</v>
      </c>
      <c r="D155">
        <v>2020</v>
      </c>
      <c r="E155">
        <v>0.29897058999999998</v>
      </c>
      <c r="F155" cm="1">
        <f t="array" ref="F155">_xll.FDS(B155,"FF_PTX_INC(ANN_R,"&amp;D155&amp;",,,,USD)")</f>
        <v>10948.3148570061</v>
      </c>
      <c r="G155" cm="1">
        <f t="array" ref="G155">_xll.FDS(B155,"FF_TAX_CF(ANN_R,"&amp;D155&amp;",,,,USD)")</f>
        <v>3067.67131197453</v>
      </c>
      <c r="H155" s="1">
        <f t="shared" si="4"/>
        <v>0.23902508333753561</v>
      </c>
      <c r="I155" s="1">
        <f>longlist__3[[#This Row],[CTP]]-longlist__3[[#This Row],[str]]*longlist__3[[#This Row],[PTI]]</f>
        <v>-205.55284033034923</v>
      </c>
      <c r="J155" s="1">
        <f t="shared" si="5"/>
        <v>-6.0884214732959761E-2</v>
      </c>
    </row>
    <row r="156" spans="1:10" x14ac:dyDescent="0.3">
      <c r="A156">
        <v>155</v>
      </c>
      <c r="B156" t="s">
        <v>23</v>
      </c>
      <c r="C156" t="s">
        <v>22</v>
      </c>
      <c r="D156">
        <v>2019</v>
      </c>
      <c r="E156">
        <v>0.29897058999999998</v>
      </c>
      <c r="F156" cm="1">
        <f t="array" ref="F156">_xll.FDS(B156,"FF_PTX_INC(ANN_R,"&amp;D156&amp;",,,,USD)")</f>
        <v>12397.917059183101</v>
      </c>
      <c r="G156" cm="1">
        <f t="array" ref="G156">_xll.FDS(B156,"FF_TAX_CF(ANN_R,"&amp;D156&amp;",,,,USD)")</f>
        <v>2763.4248640537298</v>
      </c>
      <c r="H156" s="1">
        <f t="shared" si="4"/>
        <v>0.23595223947464436</v>
      </c>
      <c r="I156" s="1">
        <f>longlist__3[[#This Row],[CTP]]-longlist__3[[#This Row],[str]]*longlist__3[[#This Row],[PTI]]</f>
        <v>-943.18771390130632</v>
      </c>
      <c r="J156" s="1">
        <f t="shared" si="5"/>
        <v>-6.447704697965434E-2</v>
      </c>
    </row>
    <row r="157" spans="1:10" x14ac:dyDescent="0.3">
      <c r="A157">
        <v>156</v>
      </c>
      <c r="B157" t="s">
        <v>23</v>
      </c>
      <c r="C157" t="s">
        <v>22</v>
      </c>
      <c r="D157">
        <v>2018</v>
      </c>
      <c r="E157">
        <v>0.29825000000000002</v>
      </c>
      <c r="F157" cm="1">
        <f t="array" ref="F157">_xll.FDS(B157,"FF_PTX_INC(ANN_R,"&amp;D157&amp;",,,,USD)")</f>
        <v>12268.217413663901</v>
      </c>
      <c r="G157" cm="1">
        <f t="array" ref="G157">_xll.FDS(B157,"FF_TAX_CF(ANN_R,"&amp;D157&amp;",,,,USD)")</f>
        <v>2558.8771584033998</v>
      </c>
      <c r="H157" s="1">
        <f t="shared" si="4"/>
        <v>0.26275487925466856</v>
      </c>
      <c r="I157" s="1">
        <f>longlist__3[[#This Row],[CTP]]-longlist__3[[#This Row],[str]]*longlist__3[[#This Row],[PTI]]</f>
        <v>-1100.1186852218589</v>
      </c>
      <c r="J157" s="1">
        <f t="shared" si="5"/>
        <v>-3.8250451198743429E-2</v>
      </c>
    </row>
    <row r="158" spans="1:10" x14ac:dyDescent="0.3">
      <c r="A158">
        <v>157</v>
      </c>
      <c r="B158" t="s">
        <v>23</v>
      </c>
      <c r="C158" t="s">
        <v>22</v>
      </c>
      <c r="D158">
        <v>2017</v>
      </c>
      <c r="E158">
        <v>0.30175000000000002</v>
      </c>
      <c r="F158" cm="1">
        <f t="array" ref="F158">_xll.FDS(B158,"FF_PTX_INC(ANN_R,"&amp;D158&amp;",,,,USD)")</f>
        <v>11446.280067920699</v>
      </c>
      <c r="G158" cm="1">
        <f t="array" ref="G158">_xll.FDS(B158,"FF_TAX_CF(ANN_R,"&amp;D158&amp;",,,,USD)")</f>
        <v>2367.5346730947499</v>
      </c>
      <c r="H158" s="1">
        <f t="shared" si="4"/>
        <v>0.30156716045124421</v>
      </c>
      <c r="I158" s="1">
        <f>longlist__3[[#This Row],[CTP]]-longlist__3[[#This Row],[str]]*longlist__3[[#This Row],[PTI]]</f>
        <v>-1086.3803374003214</v>
      </c>
      <c r="J158" s="1">
        <f t="shared" si="5"/>
        <v>-1.8283954875580692E-4</v>
      </c>
    </row>
    <row r="159" spans="1:10" x14ac:dyDescent="0.3">
      <c r="A159">
        <v>158</v>
      </c>
      <c r="B159" t="s">
        <v>23</v>
      </c>
      <c r="C159" t="s">
        <v>22</v>
      </c>
      <c r="D159">
        <v>2016</v>
      </c>
      <c r="E159">
        <v>0.30175000000000002</v>
      </c>
      <c r="F159" cm="1">
        <f t="array" ref="F159">_xll.FDS(B159,"FF_PTX_INC(ANN_R,"&amp;D159&amp;",,,,USD)")</f>
        <v>11518.8318389654</v>
      </c>
      <c r="G159" cm="1">
        <f t="array" ref="G159">_xll.FDS(B159,"FF_TAX_CF(ANN_R,"&amp;D159&amp;",,,,USD)")</f>
        <v>3244.47649896145</v>
      </c>
      <c r="H159" s="1">
        <f t="shared" si="4"/>
        <v>0.31255630369070464</v>
      </c>
      <c r="I159" s="1">
        <f>longlist__3[[#This Row],[CTP]]-longlist__3[[#This Row],[str]]*longlist__3[[#This Row],[PTI]]</f>
        <v>-231.33100844635965</v>
      </c>
      <c r="J159" s="1">
        <f t="shared" si="5"/>
        <v>1.0806303690704677E-2</v>
      </c>
    </row>
    <row r="160" spans="1:10" x14ac:dyDescent="0.3">
      <c r="A160">
        <v>159</v>
      </c>
      <c r="B160" t="s">
        <v>23</v>
      </c>
      <c r="C160" t="s">
        <v>22</v>
      </c>
      <c r="D160">
        <v>2015</v>
      </c>
      <c r="E160">
        <v>0.30175000000000002</v>
      </c>
      <c r="F160" cm="1">
        <f t="array" ref="F160">_xll.FDS(B160,"FF_PTX_INC(ANN_R,"&amp;D160&amp;",,,,USD)")</f>
        <v>10971.6625199318</v>
      </c>
      <c r="G160" cm="1">
        <f t="array" ref="G160">_xll.FDS(B160,"FF_TAX_CF(ANN_R,"&amp;D160&amp;",,,,USD)")</f>
        <v>2893.1744000911699</v>
      </c>
      <c r="H160" s="1">
        <f t="shared" si="4"/>
        <v>0.60331870780186514</v>
      </c>
      <c r="I160" s="1">
        <f>longlist__3[[#This Row],[CTP]]-longlist__3[[#This Row],[str]]*longlist__3[[#This Row],[PTI]]</f>
        <v>-417.52476529825117</v>
      </c>
      <c r="J160" s="1">
        <f t="shared" si="5"/>
        <v>0.29951088265565495</v>
      </c>
    </row>
    <row r="161" spans="1:10" x14ac:dyDescent="0.3">
      <c r="A161">
        <v>160</v>
      </c>
      <c r="B161" t="s">
        <v>23</v>
      </c>
      <c r="C161" t="s">
        <v>22</v>
      </c>
      <c r="D161">
        <v>2014</v>
      </c>
      <c r="E161">
        <v>0.30175000000000002</v>
      </c>
      <c r="F161" cm="1">
        <f t="array" ref="F161">_xll.FDS(B161,"FF_PTX_INC(ANN_R,"&amp;D161&amp;",,,,USD)")</f>
        <v>11456.5053223372</v>
      </c>
      <c r="G161" cm="1">
        <f t="array" ref="G161">_xll.FDS(B161,"FF_TAX_CF(ANN_R,"&amp;D161&amp;",,,,USD)")</f>
        <v>4086.7769941091501</v>
      </c>
      <c r="H161" s="1">
        <f t="shared" si="4"/>
        <v>0.86158982515222171</v>
      </c>
      <c r="I161" s="1">
        <f>longlist__3[[#This Row],[CTP]]-longlist__3[[#This Row],[str]]*longlist__3[[#This Row],[PTI]]</f>
        <v>629.77651309390012</v>
      </c>
      <c r="J161" s="1">
        <f t="shared" si="5"/>
        <v>0.55734863157865466</v>
      </c>
    </row>
    <row r="162" spans="1:10" x14ac:dyDescent="0.3">
      <c r="A162">
        <v>161</v>
      </c>
      <c r="B162" t="s">
        <v>23</v>
      </c>
      <c r="C162" t="s">
        <v>22</v>
      </c>
      <c r="D162">
        <v>2013</v>
      </c>
      <c r="E162">
        <v>0.30175000000000002</v>
      </c>
      <c r="F162" cm="1">
        <f t="array" ref="F162">_xll.FDS(B162,"FF_PTX_INC(ANN_R,"&amp;D162&amp;",,,,USD)")</f>
        <v>12527.4046001434</v>
      </c>
      <c r="G162" cm="1">
        <f t="array" ref="G162">_xll.FDS(B162,"FF_TAX_CF(ANN_R,"&amp;D162&amp;",,,,USD)")</f>
        <v>4875.0137443542499</v>
      </c>
      <c r="H162" s="1">
        <f t="shared" si="4"/>
        <v>1.5537769294365065</v>
      </c>
      <c r="I162" s="1">
        <f>longlist__3[[#This Row],[CTP]]-longlist__3[[#This Row],[str]]*longlist__3[[#This Row],[PTI]]</f>
        <v>1094.8694062609788</v>
      </c>
      <c r="J162" s="1">
        <f t="shared" si="5"/>
        <v>1.2478196012103677</v>
      </c>
    </row>
    <row r="163" spans="1:10" x14ac:dyDescent="0.3">
      <c r="A163">
        <v>162</v>
      </c>
      <c r="B163" t="s">
        <v>23</v>
      </c>
      <c r="C163" t="s">
        <v>22</v>
      </c>
      <c r="D163">
        <v>2012</v>
      </c>
      <c r="E163">
        <v>0.30175000000000002</v>
      </c>
      <c r="F163" cm="1">
        <f t="array" ref="F163">_xll.FDS(B163,"FF_PTX_INC(ANN_R,"&amp;D163&amp;",,,,USD)")</f>
        <v>11011.755875348999</v>
      </c>
      <c r="G163" cm="1">
        <f t="array" ref="G163">_xll.FDS(B163,"FF_TAX_CF(ANN_R,"&amp;D163&amp;",,,,USD)")</f>
        <v>2868.2200944423698</v>
      </c>
      <c r="H163" s="1">
        <f t="shared" si="4"/>
        <v>6.4851783331091655</v>
      </c>
      <c r="I163" s="1">
        <f>longlist__3[[#This Row],[CTP]]-longlist__3[[#This Row],[str]]*longlist__3[[#This Row],[PTI]]</f>
        <v>-454.57724094419109</v>
      </c>
      <c r="J163" s="1">
        <f t="shared" si="5"/>
        <v>6.1615164740585122</v>
      </c>
    </row>
    <row r="164" spans="1:10" x14ac:dyDescent="0.3">
      <c r="A164">
        <v>163</v>
      </c>
      <c r="B164" t="s">
        <v>24</v>
      </c>
      <c r="C164" t="s">
        <v>22</v>
      </c>
      <c r="D164">
        <v>2020</v>
      </c>
      <c r="E164">
        <v>0.29897058999999998</v>
      </c>
      <c r="F164" cm="1">
        <f t="array" ref="F164">_xll.FDS(B164,"FF_PTX_INC(ANN_R,"&amp;D164&amp;",,,,USD)")</f>
        <v>-19555.1221425533</v>
      </c>
      <c r="G164" cm="1">
        <f t="array" ref="G164">_xll.FDS(B164,"FF_TAX_CF(ANN_R,"&amp;D164&amp;",,,,USD)")</f>
        <v>1211.7928668260599</v>
      </c>
      <c r="H164" s="1">
        <f t="shared" si="4"/>
        <v>-2.6194757854616282</v>
      </c>
      <c r="I164" s="1">
        <f>longlist__3[[#This Row],[CTP]]-longlist__3[[#This Row],[str]]*longlist__3[[#This Row],[PTI]]</f>
        <v>7058.1992713072841</v>
      </c>
      <c r="J164" s="1">
        <f t="shared" si="5"/>
        <v>-2.9115354895430938</v>
      </c>
    </row>
    <row r="165" spans="1:10" x14ac:dyDescent="0.3">
      <c r="A165">
        <v>164</v>
      </c>
      <c r="B165" t="s">
        <v>24</v>
      </c>
      <c r="C165" t="s">
        <v>22</v>
      </c>
      <c r="D165">
        <v>2019</v>
      </c>
      <c r="E165">
        <v>0.29897058999999998</v>
      </c>
      <c r="F165" cm="1">
        <f t="array" ref="F165">_xll.FDS(B165,"FF_PTX_INC(ANN_R,"&amp;D165&amp;",,,,USD)")</f>
        <v>3014.1365568637798</v>
      </c>
      <c r="G165" cm="1">
        <f t="array" ref="G165">_xll.FDS(B165,"FF_TAX_CF(ANN_R,"&amp;D165&amp;",,,,USD)")</f>
        <v>2858.56099748611</v>
      </c>
      <c r="H165" s="1">
        <f t="shared" si="4"/>
        <v>0.51728353276079975</v>
      </c>
      <c r="I165" s="1">
        <f>longlist__3[[#This Row],[CTP]]-longlist__3[[#This Row],[str]]*longlist__3[[#This Row],[PTI]]</f>
        <v>1957.4228127399772</v>
      </c>
      <c r="J165" s="1">
        <f t="shared" si="5"/>
        <v>0.21627572846211851</v>
      </c>
    </row>
    <row r="166" spans="1:10" x14ac:dyDescent="0.3">
      <c r="A166">
        <v>165</v>
      </c>
      <c r="B166" t="s">
        <v>24</v>
      </c>
      <c r="C166" t="s">
        <v>22</v>
      </c>
      <c r="D166">
        <v>2018</v>
      </c>
      <c r="E166">
        <v>0.29825000000000002</v>
      </c>
      <c r="F166" cm="1">
        <f t="array" ref="F166">_xll.FDS(B166,"FF_PTX_INC(ANN_R,"&amp;D166&amp;",,,,USD)")</f>
        <v>2144.7850041389502</v>
      </c>
      <c r="G166" cm="1">
        <f t="array" ref="G166">_xll.FDS(B166,"FF_TAX_CF(ANN_R,"&amp;D166&amp;",,,,USD)")</f>
        <v>2392.5324468612698</v>
      </c>
      <c r="H166" s="1">
        <f t="shared" si="4"/>
        <v>0.35125081933382962</v>
      </c>
      <c r="I166" s="1">
        <f>longlist__3[[#This Row],[CTP]]-longlist__3[[#This Row],[str]]*longlist__3[[#This Row],[PTI]]</f>
        <v>1752.8503193768279</v>
      </c>
      <c r="J166" s="1">
        <f t="shared" si="5"/>
        <v>4.9810251380326097E-2</v>
      </c>
    </row>
    <row r="167" spans="1:10" x14ac:dyDescent="0.3">
      <c r="A167">
        <v>166</v>
      </c>
      <c r="B167" t="s">
        <v>24</v>
      </c>
      <c r="C167" t="s">
        <v>22</v>
      </c>
      <c r="D167">
        <v>2017</v>
      </c>
      <c r="E167">
        <v>0.30175000000000002</v>
      </c>
      <c r="F167" cm="1">
        <f t="array" ref="F167">_xll.FDS(B167,"FF_PTX_INC(ANN_R,"&amp;D167&amp;",,,,USD)")</f>
        <v>5139.99785864353</v>
      </c>
      <c r="G167" cm="1">
        <f t="array" ref="G167">_xll.FDS(B167,"FF_TAX_CF(ANN_R,"&amp;D167&amp;",,,,USD)")</f>
        <v>2053.9688612222699</v>
      </c>
      <c r="H167" s="1">
        <f t="shared" si="4"/>
        <v>0.29981532316498877</v>
      </c>
      <c r="I167" s="1">
        <f>longlist__3[[#This Row],[CTP]]-longlist__3[[#This Row],[str]]*longlist__3[[#This Row],[PTI]]</f>
        <v>502.9745073765846</v>
      </c>
      <c r="J167" s="1">
        <f t="shared" si="5"/>
        <v>-1.9346768350112958E-3</v>
      </c>
    </row>
    <row r="168" spans="1:10" x14ac:dyDescent="0.3">
      <c r="A168">
        <v>167</v>
      </c>
      <c r="B168" t="s">
        <v>24</v>
      </c>
      <c r="C168" t="s">
        <v>22</v>
      </c>
      <c r="D168">
        <v>2016</v>
      </c>
      <c r="E168">
        <v>0.30175000000000002</v>
      </c>
      <c r="F168" cm="1">
        <f t="array" ref="F168">_xll.FDS(B168,"FF_PTX_INC(ANN_R,"&amp;D168&amp;",,,,USD)")</f>
        <v>5286.5166002511996</v>
      </c>
      <c r="G168" cm="1">
        <f t="array" ref="G168">_xll.FDS(B168,"FF_TAX_CF(ANN_R,"&amp;D168&amp;",,,,USD)")</f>
        <v>1881.6415017843201</v>
      </c>
      <c r="H168" s="1">
        <f t="shared" si="4"/>
        <v>0.30959015277477986</v>
      </c>
      <c r="I168" s="1">
        <f>longlist__3[[#This Row],[CTP]]-longlist__3[[#This Row],[str]]*longlist__3[[#This Row],[PTI]]</f>
        <v>286.43511765852054</v>
      </c>
      <c r="J168" s="1">
        <f t="shared" si="5"/>
        <v>7.8401527747798509E-3</v>
      </c>
    </row>
    <row r="169" spans="1:10" x14ac:dyDescent="0.3">
      <c r="A169">
        <v>168</v>
      </c>
      <c r="B169" t="s">
        <v>24</v>
      </c>
      <c r="C169" t="s">
        <v>22</v>
      </c>
      <c r="D169">
        <v>2015</v>
      </c>
      <c r="E169">
        <v>0.30175000000000002</v>
      </c>
      <c r="F169" cm="1">
        <f t="array" ref="F169">_xll.FDS(B169,"FF_PTX_INC(ANN_R,"&amp;D169&amp;",,,,USD)")</f>
        <v>5816.2896621227301</v>
      </c>
      <c r="G169" cm="1">
        <f t="array" ref="G169">_xll.FDS(B169,"FF_TAX_CF(ANN_R,"&amp;D169&amp;",,,,USD)")</f>
        <v>1884.05646061897</v>
      </c>
      <c r="H169" s="1">
        <f t="shared" si="4"/>
        <v>0.31211425070665055</v>
      </c>
      <c r="I169" s="1">
        <f>longlist__3[[#This Row],[CTP]]-longlist__3[[#This Row],[str]]*longlist__3[[#This Row],[PTI]]</f>
        <v>128.9910550734362</v>
      </c>
      <c r="J169" s="1">
        <f t="shared" si="5"/>
        <v>1.0882493613669858E-2</v>
      </c>
    </row>
    <row r="170" spans="1:10" x14ac:dyDescent="0.3">
      <c r="A170">
        <v>169</v>
      </c>
      <c r="B170" t="s">
        <v>24</v>
      </c>
      <c r="C170" t="s">
        <v>22</v>
      </c>
      <c r="D170">
        <v>2014</v>
      </c>
      <c r="E170">
        <v>0.30175000000000002</v>
      </c>
      <c r="F170" cm="1">
        <f t="array" ref="F170">_xll.FDS(B170,"FF_PTX_INC(ANN_R,"&amp;D170&amp;",,,,USD)")</f>
        <v>5872.1719418764096</v>
      </c>
      <c r="G170" cm="1">
        <f t="array" ref="G170">_xll.FDS(B170,"FF_TAX_CF(ANN_R,"&amp;D170&amp;",,,,USD)")</f>
        <v>309.06168115139002</v>
      </c>
      <c r="H170" s="1">
        <f t="shared" si="4"/>
        <v>0.35753386425437284</v>
      </c>
      <c r="I170" s="1">
        <f>longlist__3[[#This Row],[CTP]]-longlist__3[[#This Row],[str]]*longlist__3[[#This Row],[PTI]]</f>
        <v>-1462.8662023098166</v>
      </c>
      <c r="J170" s="1">
        <f t="shared" si="5"/>
        <v>5.7033001429187533E-2</v>
      </c>
    </row>
    <row r="171" spans="1:10" x14ac:dyDescent="0.3">
      <c r="A171">
        <v>170</v>
      </c>
      <c r="B171" t="s">
        <v>24</v>
      </c>
      <c r="C171" t="s">
        <v>22</v>
      </c>
      <c r="D171">
        <v>2013</v>
      </c>
      <c r="E171">
        <v>0.30175000000000002</v>
      </c>
      <c r="F171" cm="1">
        <f t="array" ref="F171">_xll.FDS(B171,"FF_PTX_INC(ANN_R,"&amp;D171&amp;",,,,USD)")</f>
        <v>5606.53132963181</v>
      </c>
      <c r="G171" cm="1">
        <f t="array" ref="G171">_xll.FDS(B171,"FF_TAX_CF(ANN_R,"&amp;D171&amp;",,,,USD)")</f>
        <v>2182.6041927337601</v>
      </c>
      <c r="H171" s="1">
        <f t="shared" si="4"/>
        <v>0.36730421370875055</v>
      </c>
      <c r="I171" s="1">
        <f>longlist__3[[#This Row],[CTP]]-longlist__3[[#This Row],[str]]*longlist__3[[#This Row],[PTI]]</f>
        <v>490.83336401736142</v>
      </c>
      <c r="J171" s="1">
        <f t="shared" si="5"/>
        <v>6.7748302774881031E-2</v>
      </c>
    </row>
    <row r="172" spans="1:10" x14ac:dyDescent="0.3">
      <c r="A172">
        <v>171</v>
      </c>
      <c r="B172" t="s">
        <v>24</v>
      </c>
      <c r="C172" t="s">
        <v>22</v>
      </c>
      <c r="D172">
        <v>2012</v>
      </c>
      <c r="E172">
        <v>0.30175000000000002</v>
      </c>
      <c r="F172" cm="1">
        <f t="array" ref="F172">_xll.FDS(B172,"FF_PTX_INC(ANN_R,"&amp;D172&amp;",,,,USD)")</f>
        <v>4102.5951552391098</v>
      </c>
      <c r="G172" cm="1">
        <f t="array" ref="G172">_xll.FDS(B172,"FF_TAX_CF(ANN_R,"&amp;D172&amp;",,,,USD)")</f>
        <v>2003.77221107483</v>
      </c>
      <c r="H172" s="1">
        <f t="shared" si="4"/>
        <v>0.32474870354909102</v>
      </c>
      <c r="I172" s="1">
        <f>longlist__3[[#This Row],[CTP]]-longlist__3[[#This Row],[str]]*longlist__3[[#This Row],[PTI]]</f>
        <v>765.81412298142845</v>
      </c>
      <c r="J172" s="1">
        <f t="shared" si="5"/>
        <v>2.4874776124305314E-2</v>
      </c>
    </row>
    <row r="173" spans="1:10" x14ac:dyDescent="0.3">
      <c r="A173">
        <v>172</v>
      </c>
      <c r="B173" t="s">
        <v>25</v>
      </c>
      <c r="C173" t="s">
        <v>22</v>
      </c>
      <c r="D173">
        <v>2020</v>
      </c>
      <c r="E173">
        <v>0.29897058999999998</v>
      </c>
      <c r="F173" cm="1">
        <f t="array" ref="F173">_xll.FDS(B173,"FF_PTX_INC(ANN_R,"&amp;D173&amp;",,,,USD)")</f>
        <v>4904.1701910495804</v>
      </c>
      <c r="G173" cm="1">
        <f t="array" ref="G173">_xll.FDS(B173,"FF_TAX_CF(ANN_R,"&amp;D173&amp;",,,,USD)")</f>
        <v>1829.65903222561</v>
      </c>
      <c r="H173" s="1">
        <f t="shared" si="4"/>
        <v>0.29225201588813765</v>
      </c>
      <c r="I173" s="1">
        <f>longlist__3[[#This Row],[CTP]]-longlist__3[[#This Row],[str]]*longlist__3[[#This Row],[PTI]]</f>
        <v>363.45637674710429</v>
      </c>
      <c r="J173" s="1">
        <f t="shared" si="5"/>
        <v>-7.8952101604765242E-3</v>
      </c>
    </row>
    <row r="174" spans="1:10" x14ac:dyDescent="0.3">
      <c r="A174">
        <v>173</v>
      </c>
      <c r="B174" t="s">
        <v>25</v>
      </c>
      <c r="C174" t="s">
        <v>22</v>
      </c>
      <c r="D174">
        <v>2019</v>
      </c>
      <c r="E174">
        <v>0.29897058999999998</v>
      </c>
      <c r="F174" cm="1">
        <f t="array" ref="F174">_xll.FDS(B174,"FF_PTX_INC(ANN_R,"&amp;D174&amp;",,,,USD)")</f>
        <v>7814.5939249992398</v>
      </c>
      <c r="G174" cm="1">
        <f t="array" ref="G174">_xll.FDS(B174,"FF_TAX_CF(ANN_R,"&amp;D174&amp;",,,,USD)")</f>
        <v>3793.1336023807498</v>
      </c>
      <c r="H174" s="1">
        <f t="shared" si="4"/>
        <v>0.29817016978525546</v>
      </c>
      <c r="I174" s="1">
        <f>longlist__3[[#This Row],[CTP]]-longlist__3[[#This Row],[str]]*longlist__3[[#This Row],[PTI]]</f>
        <v>1456.7998460133117</v>
      </c>
      <c r="J174" s="1">
        <f t="shared" si="5"/>
        <v>-2.4154950302095251E-3</v>
      </c>
    </row>
    <row r="175" spans="1:10" x14ac:dyDescent="0.3">
      <c r="A175">
        <v>174</v>
      </c>
      <c r="B175" t="s">
        <v>25</v>
      </c>
      <c r="C175" t="s">
        <v>22</v>
      </c>
      <c r="D175">
        <v>2018</v>
      </c>
      <c r="E175">
        <v>0.29825000000000002</v>
      </c>
      <c r="F175" cm="1">
        <f t="array" ref="F175">_xll.FDS(B175,"FF_PTX_INC(ANN_R,"&amp;D175&amp;",,,,USD)")</f>
        <v>10611.8487966061</v>
      </c>
      <c r="G175" cm="1">
        <f t="array" ref="G175">_xll.FDS(B175,"FF_TAX_CF(ANN_R,"&amp;D175&amp;",,,,USD)")</f>
        <v>2326.4664621353099</v>
      </c>
      <c r="H175" s="1">
        <f t="shared" si="4"/>
        <v>0.3116779371143571</v>
      </c>
      <c r="I175" s="1">
        <f>longlist__3[[#This Row],[CTP]]-longlist__3[[#This Row],[str]]*longlist__3[[#This Row],[PTI]]</f>
        <v>-838.51744145245948</v>
      </c>
      <c r="J175" s="1">
        <f t="shared" si="5"/>
        <v>1.0612087686898296E-2</v>
      </c>
    </row>
    <row r="176" spans="1:10" x14ac:dyDescent="0.3">
      <c r="A176">
        <v>175</v>
      </c>
      <c r="B176" t="s">
        <v>25</v>
      </c>
      <c r="C176" t="s">
        <v>22</v>
      </c>
      <c r="D176">
        <v>2017</v>
      </c>
      <c r="E176">
        <v>0.30175000000000002</v>
      </c>
      <c r="F176" cm="1">
        <f t="array" ref="F176">_xll.FDS(B176,"FF_PTX_INC(ANN_R,"&amp;D176&amp;",,,,USD)")</f>
        <v>11207.1579380035</v>
      </c>
      <c r="G176" cm="1">
        <f t="array" ref="G176">_xll.FDS(B176,"FF_TAX_CF(ANN_R,"&amp;D176&amp;",,,,USD)")</f>
        <v>2595.3774572610901</v>
      </c>
      <c r="H176" s="1">
        <f t="shared" si="4"/>
        <v>0.33780724956944452</v>
      </c>
      <c r="I176" s="1">
        <f>longlist__3[[#This Row],[CTP]]-longlist__3[[#This Row],[str]]*longlist__3[[#This Row],[PTI]]</f>
        <v>-786.38245053146647</v>
      </c>
      <c r="J176" s="1">
        <f t="shared" si="5"/>
        <v>3.6057249569444436E-2</v>
      </c>
    </row>
    <row r="177" spans="1:10" x14ac:dyDescent="0.3">
      <c r="A177">
        <v>176</v>
      </c>
      <c r="B177" t="s">
        <v>25</v>
      </c>
      <c r="C177" t="s">
        <v>22</v>
      </c>
      <c r="D177">
        <v>2016</v>
      </c>
      <c r="E177">
        <v>0.30175000000000002</v>
      </c>
      <c r="F177" cm="1">
        <f t="array" ref="F177">_xll.FDS(B177,"FF_PTX_INC(ANN_R,"&amp;D177&amp;",,,,USD)")</f>
        <v>10691.396304964999</v>
      </c>
      <c r="G177" cm="1">
        <f t="array" ref="G177">_xll.FDS(B177,"FF_TAX_CF(ANN_R,"&amp;D177&amp;",,,,USD)")</f>
        <v>2673.6787241697298</v>
      </c>
      <c r="H177" s="1">
        <f t="shared" si="4"/>
        <v>0.35606438905510657</v>
      </c>
      <c r="I177" s="1">
        <f>longlist__3[[#This Row],[CTP]]-longlist__3[[#This Row],[str]]*longlist__3[[#This Row],[PTI]]</f>
        <v>-552.45011085345914</v>
      </c>
      <c r="J177" s="1">
        <f t="shared" si="5"/>
        <v>5.4314389055106563E-2</v>
      </c>
    </row>
    <row r="178" spans="1:10" x14ac:dyDescent="0.3">
      <c r="A178">
        <v>177</v>
      </c>
      <c r="B178" t="s">
        <v>25</v>
      </c>
      <c r="C178" t="s">
        <v>22</v>
      </c>
      <c r="D178">
        <v>2015</v>
      </c>
      <c r="E178">
        <v>0.30175000000000002</v>
      </c>
      <c r="F178" cm="1">
        <f t="array" ref="F178">_xll.FDS(B178,"FF_PTX_INC(ANN_R,"&amp;D178&amp;",,,,USD)")</f>
        <v>10228.6855754852</v>
      </c>
      <c r="G178" cm="1">
        <f t="array" ref="G178">_xll.FDS(B178,"FF_TAX_CF(ANN_R,"&amp;D178&amp;",,,,USD)")</f>
        <v>3684.9438602924301</v>
      </c>
      <c r="H178" s="1">
        <f t="shared" si="4"/>
        <v>0.4128230049617182</v>
      </c>
      <c r="I178" s="1">
        <f>longlist__3[[#This Row],[CTP]]-longlist__3[[#This Row],[str]]*longlist__3[[#This Row],[PTI]]</f>
        <v>598.43798788977074</v>
      </c>
      <c r="J178" s="1">
        <f t="shared" si="5"/>
        <v>0.1110314452141842</v>
      </c>
    </row>
    <row r="179" spans="1:10" x14ac:dyDescent="0.3">
      <c r="A179">
        <v>178</v>
      </c>
      <c r="B179" t="s">
        <v>25</v>
      </c>
      <c r="C179" t="s">
        <v>22</v>
      </c>
      <c r="D179">
        <v>2014</v>
      </c>
      <c r="E179">
        <v>0.30175000000000002</v>
      </c>
      <c r="F179" cm="1">
        <f t="array" ref="F179">_xll.FDS(B179,"FF_PTX_INC(ANN_R,"&amp;D179&amp;",,,,USD)")</f>
        <v>11549.356471180899</v>
      </c>
      <c r="G179" cm="1">
        <f t="array" ref="G179">_xll.FDS(B179,"FF_TAX_CF(ANN_R,"&amp;D179&amp;",,,,USD)")</f>
        <v>5640.0440697670001</v>
      </c>
      <c r="H179" s="1">
        <f t="shared" si="4"/>
        <v>0.46851958170928537</v>
      </c>
      <c r="I179" s="1">
        <f>longlist__3[[#This Row],[CTP]]-longlist__3[[#This Row],[str]]*longlist__3[[#This Row],[PTI]]</f>
        <v>2155.0257545881636</v>
      </c>
      <c r="J179" s="1">
        <f t="shared" si="5"/>
        <v>0.16666683904198196</v>
      </c>
    </row>
    <row r="180" spans="1:10" x14ac:dyDescent="0.3">
      <c r="A180">
        <v>179</v>
      </c>
      <c r="B180" t="s">
        <v>25</v>
      </c>
      <c r="C180" t="s">
        <v>22</v>
      </c>
      <c r="D180">
        <v>2013</v>
      </c>
      <c r="E180">
        <v>0.30175000000000002</v>
      </c>
      <c r="F180" cm="1">
        <f t="array" ref="F180">_xll.FDS(B180,"FF_PTX_INC(ANN_R,"&amp;D180&amp;",,,,USD)")</f>
        <v>10478.889837741899</v>
      </c>
      <c r="G180" cm="1">
        <f t="array" ref="G180">_xll.FDS(B180,"FF_TAX_CF(ANN_R,"&amp;D180&amp;",,,,USD)")</f>
        <v>3700.0717062950098</v>
      </c>
      <c r="H180" s="1">
        <f t="shared" si="4"/>
        <v>0.41381826492442092</v>
      </c>
      <c r="I180" s="1">
        <f>longlist__3[[#This Row],[CTP]]-longlist__3[[#This Row],[str]]*longlist__3[[#This Row],[PTI]]</f>
        <v>538.06669775639148</v>
      </c>
      <c r="J180" s="1">
        <f t="shared" si="5"/>
        <v>0.11259027619669704</v>
      </c>
    </row>
    <row r="181" spans="1:10" x14ac:dyDescent="0.3">
      <c r="A181">
        <v>180</v>
      </c>
      <c r="B181" t="s">
        <v>25</v>
      </c>
      <c r="C181" t="s">
        <v>22</v>
      </c>
      <c r="D181">
        <v>2012</v>
      </c>
      <c r="E181">
        <v>0.30175000000000002</v>
      </c>
      <c r="F181" cm="1">
        <f t="array" ref="F181">_xll.FDS(B181,"FF_PTX_INC(ANN_R,"&amp;D181&amp;",,,,USD)")</f>
        <v>10022.714463472401</v>
      </c>
      <c r="G181" cm="1">
        <f t="array" ref="G181">_xll.FDS(B181,"FF_TAX_CF(ANN_R,"&amp;D181&amp;",,,,USD)")</f>
        <v>3162.3635792732198</v>
      </c>
      <c r="H181" s="1">
        <f t="shared" si="4"/>
        <v>0.41061043670413094</v>
      </c>
      <c r="I181" s="1">
        <f>longlist__3[[#This Row],[CTP]]-longlist__3[[#This Row],[str]]*longlist__3[[#This Row],[PTI]]</f>
        <v>138.00948992042277</v>
      </c>
      <c r="J181" s="1">
        <f t="shared" si="5"/>
        <v>0.10954828787356791</v>
      </c>
    </row>
    <row r="182" spans="1:10" x14ac:dyDescent="0.3">
      <c r="A182">
        <v>181</v>
      </c>
      <c r="B182" t="s">
        <v>26</v>
      </c>
      <c r="C182" t="s">
        <v>22</v>
      </c>
      <c r="D182">
        <v>2020</v>
      </c>
      <c r="E182">
        <v>0.29897058999999998</v>
      </c>
      <c r="F182" cm="1">
        <f t="array" ref="F182">_xll.FDS(B182,"FF_PTX_INC(ANN_R,"&amp;D182&amp;",,,,USD)")</f>
        <v>-622.882053089142</v>
      </c>
      <c r="G182" cm="1">
        <f t="array" ref="G182">_xll.FDS(B182,"FF_TAX_CF(ANN_R,"&amp;D182&amp;",,,,USD)")</f>
        <v>1009.44739753008</v>
      </c>
      <c r="H182" s="1">
        <f t="shared" si="4"/>
        <v>0.4377569906819454</v>
      </c>
      <c r="I182" s="1">
        <f>longlist__3[[#This Row],[CTP]]-longlist__3[[#This Row],[str]]*longlist__3[[#This Row],[PTI]]</f>
        <v>1195.6708124425522</v>
      </c>
      <c r="J182" s="1">
        <f t="shared" si="5"/>
        <v>0.13701151683886417</v>
      </c>
    </row>
    <row r="183" spans="1:10" x14ac:dyDescent="0.3">
      <c r="A183">
        <v>182</v>
      </c>
      <c r="B183" t="s">
        <v>26</v>
      </c>
      <c r="C183" t="s">
        <v>22</v>
      </c>
      <c r="D183">
        <v>2019</v>
      </c>
      <c r="E183">
        <v>0.29897058999999998</v>
      </c>
      <c r="F183" cm="1">
        <f t="array" ref="F183">_xll.FDS(B183,"FF_PTX_INC(ANN_R,"&amp;D183&amp;",,,,USD)")</f>
        <v>-519.66713826656303</v>
      </c>
      <c r="G183" cm="1">
        <f t="array" ref="G183">_xll.FDS(B183,"FF_TAX_CF(ANN_R,"&amp;D183&amp;",,,,USD)")</f>
        <v>969.26931238174404</v>
      </c>
      <c r="H183" s="1">
        <f t="shared" si="4"/>
        <v>0.32134567410126003</v>
      </c>
      <c r="I183" s="1">
        <f>longlist__3[[#This Row],[CTP]]-longlist__3[[#This Row],[str]]*longlist__3[[#This Row],[PTI]]</f>
        <v>1124.6345033129101</v>
      </c>
      <c r="J183" s="1">
        <f t="shared" si="5"/>
        <v>2.0418070281179871E-2</v>
      </c>
    </row>
    <row r="184" spans="1:10" x14ac:dyDescent="0.3">
      <c r="A184">
        <v>183</v>
      </c>
      <c r="B184" t="s">
        <v>26</v>
      </c>
      <c r="C184" t="s">
        <v>22</v>
      </c>
      <c r="D184">
        <v>2018</v>
      </c>
      <c r="E184">
        <v>0.29825000000000002</v>
      </c>
      <c r="F184" cm="1">
        <f t="array" ref="F184">_xll.FDS(B184,"FF_PTX_INC(ANN_R,"&amp;D184&amp;",,,,USD)")</f>
        <v>4459.8078939199404</v>
      </c>
      <c r="G184" cm="1">
        <f t="array" ref="G184">_xll.FDS(B184,"FF_TAX_CF(ANN_R,"&amp;D184&amp;",,,,USD)")</f>
        <v>1015.52856521606</v>
      </c>
      <c r="H184" s="1">
        <f t="shared" si="4"/>
        <v>0.25510789809007728</v>
      </c>
      <c r="I184" s="1">
        <f>longlist__3[[#This Row],[CTP]]-longlist__3[[#This Row],[str]]*longlist__3[[#This Row],[PTI]]</f>
        <v>-314.60913914556238</v>
      </c>
      <c r="J184" s="1">
        <f t="shared" si="5"/>
        <v>-4.5930203957788379E-2</v>
      </c>
    </row>
    <row r="185" spans="1:10" x14ac:dyDescent="0.3">
      <c r="A185">
        <v>184</v>
      </c>
      <c r="B185" t="s">
        <v>26</v>
      </c>
      <c r="C185" t="s">
        <v>22</v>
      </c>
      <c r="D185">
        <v>2017</v>
      </c>
      <c r="E185">
        <v>0.30175000000000002</v>
      </c>
      <c r="F185" cm="1">
        <f t="array" ref="F185">_xll.FDS(B185,"FF_PTX_INC(ANN_R,"&amp;D185&amp;",,,,USD)")</f>
        <v>4736.1972807645798</v>
      </c>
      <c r="G185" cm="1">
        <f t="array" ref="G185">_xll.FDS(B185,"FF_TAX_CF(ANN_R,"&amp;D185&amp;",,,,USD)")</f>
        <v>1265.6553866982499</v>
      </c>
      <c r="H185" s="1">
        <f t="shared" si="4"/>
        <v>0.27305264074701047</v>
      </c>
      <c r="I185" s="1">
        <f>longlist__3[[#This Row],[CTP]]-longlist__3[[#This Row],[str]]*longlist__3[[#This Row],[PTI]]</f>
        <v>-163.4921427724621</v>
      </c>
      <c r="J185" s="1">
        <f t="shared" si="5"/>
        <v>-2.8697359252989586E-2</v>
      </c>
    </row>
    <row r="186" spans="1:10" x14ac:dyDescent="0.3">
      <c r="A186">
        <v>185</v>
      </c>
      <c r="B186" t="s">
        <v>26</v>
      </c>
      <c r="C186" t="s">
        <v>22</v>
      </c>
      <c r="D186">
        <v>2016</v>
      </c>
      <c r="E186">
        <v>0.30175000000000002</v>
      </c>
      <c r="F186" cm="1">
        <f t="array" ref="F186">_xll.FDS(B186,"FF_PTX_INC(ANN_R,"&amp;D186&amp;",,,,USD)")</f>
        <v>4324.2356229424504</v>
      </c>
      <c r="G186" cm="1">
        <f t="array" ref="G186">_xll.FDS(B186,"FF_TAX_CF(ANN_R,"&amp;D186&amp;",,,,USD)")</f>
        <v>1158.52036732435</v>
      </c>
      <c r="H186" s="1">
        <f t="shared" si="4"/>
        <v>0.27228469330733551</v>
      </c>
      <c r="I186" s="1">
        <f>longlist__3[[#This Row],[CTP]]-longlist__3[[#This Row],[str]]*longlist__3[[#This Row],[PTI]]</f>
        <v>-146.31773189853448</v>
      </c>
      <c r="J186" s="1">
        <f t="shared" si="5"/>
        <v>-2.9465306692664547E-2</v>
      </c>
    </row>
    <row r="187" spans="1:10" x14ac:dyDescent="0.3">
      <c r="A187">
        <v>186</v>
      </c>
      <c r="B187" t="s">
        <v>26</v>
      </c>
      <c r="C187" t="s">
        <v>22</v>
      </c>
      <c r="D187">
        <v>2015</v>
      </c>
      <c r="E187">
        <v>0.30175000000000002</v>
      </c>
      <c r="F187" cm="1">
        <f t="array" ref="F187">_xll.FDS(B187,"FF_PTX_INC(ANN_R,"&amp;D187&amp;",,,,USD)")</f>
        <v>4223.4358068943002</v>
      </c>
      <c r="G187" cm="1">
        <f t="array" ref="G187">_xll.FDS(B187,"FF_TAX_CF(ANN_R,"&amp;D187&amp;",,,,USD)")</f>
        <v>1125.8873010397001</v>
      </c>
      <c r="H187" s="1">
        <f t="shared" si="4"/>
        <v>0.30447052826256837</v>
      </c>
      <c r="I187" s="1">
        <f>longlist__3[[#This Row],[CTP]]-longlist__3[[#This Row],[str]]*longlist__3[[#This Row],[PTI]]</f>
        <v>-148.53445369065503</v>
      </c>
      <c r="J187" s="1">
        <f t="shared" si="5"/>
        <v>3.509176648775474E-3</v>
      </c>
    </row>
    <row r="188" spans="1:10" x14ac:dyDescent="0.3">
      <c r="A188">
        <v>187</v>
      </c>
      <c r="B188" t="s">
        <v>26</v>
      </c>
      <c r="C188" t="s">
        <v>22</v>
      </c>
      <c r="D188">
        <v>2014</v>
      </c>
      <c r="E188">
        <v>0.30175000000000002</v>
      </c>
      <c r="F188" cm="1">
        <f t="array" ref="F188">_xll.FDS(B188,"FF_PTX_INC(ANN_R,"&amp;D188&amp;",,,,USD)")</f>
        <v>4182.6789664149301</v>
      </c>
      <c r="G188" cm="1">
        <f t="array" ref="G188">_xll.FDS(B188,"FF_TAX_CF(ANN_R,"&amp;D188&amp;",,,,USD)")</f>
        <v>1027.9948621988301</v>
      </c>
      <c r="H188" s="1">
        <f t="shared" si="4"/>
        <v>0.37174412036450055</v>
      </c>
      <c r="I188" s="1">
        <f>longlist__3[[#This Row],[CTP]]-longlist__3[[#This Row],[str]]*longlist__3[[#This Row],[PTI]]</f>
        <v>-234.12851591687513</v>
      </c>
      <c r="J188" s="1">
        <f t="shared" si="5"/>
        <v>7.1310531280632139E-2</v>
      </c>
    </row>
    <row r="189" spans="1:10" x14ac:dyDescent="0.3">
      <c r="A189">
        <v>188</v>
      </c>
      <c r="B189" t="s">
        <v>26</v>
      </c>
      <c r="C189" t="s">
        <v>22</v>
      </c>
      <c r="D189">
        <v>2013</v>
      </c>
      <c r="E189">
        <v>0.30175000000000002</v>
      </c>
      <c r="F189" cm="1">
        <f t="array" ref="F189">_xll.FDS(B189,"FF_PTX_INC(ANN_R,"&amp;D189&amp;",,,,USD)")</f>
        <v>3215.62385354042</v>
      </c>
      <c r="G189" cm="1">
        <f t="array" ref="G189">_xll.FDS(B189,"FF_TAX_CF(ANN_R,"&amp;D189&amp;",,,,USD)")</f>
        <v>1069.26363554001</v>
      </c>
      <c r="H189" s="1">
        <f t="shared" si="4"/>
        <v>0.35530643175251347</v>
      </c>
      <c r="I189" s="1">
        <f>longlist__3[[#This Row],[CTP]]-longlist__3[[#This Row],[str]]*longlist__3[[#This Row],[PTI]]</f>
        <v>98.949137734188184</v>
      </c>
      <c r="J189" s="1">
        <f t="shared" si="5"/>
        <v>5.5983845872023985E-2</v>
      </c>
    </row>
    <row r="190" spans="1:10" x14ac:dyDescent="0.3">
      <c r="A190">
        <v>189</v>
      </c>
      <c r="B190" t="s">
        <v>26</v>
      </c>
      <c r="C190" t="s">
        <v>22</v>
      </c>
      <c r="D190">
        <v>2012</v>
      </c>
      <c r="E190">
        <v>0.30175000000000002</v>
      </c>
      <c r="F190" cm="1">
        <f t="array" ref="F190">_xll.FDS(B190,"FF_PTX_INC(ANN_R,"&amp;D190&amp;",,,,USD)")</f>
        <v>3370.5760635137599</v>
      </c>
      <c r="G190" cm="1">
        <f t="array" ref="G190">_xll.FDS(B190,"FF_TAX_CF(ANN_R,"&amp;D190&amp;",,,,USD)")</f>
        <v>877.934811711311</v>
      </c>
      <c r="H190" s="1">
        <f t="shared" si="4"/>
        <v>0.34118603737158826</v>
      </c>
      <c r="I190" s="1">
        <f>longlist__3[[#This Row],[CTP]]-longlist__3[[#This Row],[str]]*longlist__3[[#This Row],[PTI]]</f>
        <v>-139.13651545396613</v>
      </c>
      <c r="J190" s="1">
        <f t="shared" si="5"/>
        <v>4.1185616361441871E-2</v>
      </c>
    </row>
    <row r="191" spans="1:10" x14ac:dyDescent="0.3">
      <c r="A191">
        <v>190</v>
      </c>
      <c r="B191" t="s">
        <v>27</v>
      </c>
      <c r="C191" t="s">
        <v>22</v>
      </c>
      <c r="D191">
        <v>2020</v>
      </c>
      <c r="E191">
        <v>0.29897058999999998</v>
      </c>
      <c r="F191" cm="1">
        <f t="array" ref="F191">_xll.FDS(B191,"FF_PTX_INC(ANN_R,"&amp;D191&amp;",,,,USD)")</f>
        <v>5939.2670142650604</v>
      </c>
      <c r="G191" cm="1">
        <f t="array" ref="G191">_xll.FDS(B191,"FF_TAX_CF(ANN_R,"&amp;D191&amp;",,,,USD)")</f>
        <v>2271.9691284894898</v>
      </c>
      <c r="H191" s="1">
        <f t="shared" si="4"/>
        <v>0.32028113543694176</v>
      </c>
      <c r="I191" s="1">
        <f>longlist__3[[#This Row],[CTP]]-longlist__3[[#This Row],[str]]*longlist__3[[#This Row],[PTI]]</f>
        <v>496.30296506712625</v>
      </c>
      <c r="J191" s="1">
        <f t="shared" si="5"/>
        <v>1.9923034457911208E-2</v>
      </c>
    </row>
    <row r="192" spans="1:10" x14ac:dyDescent="0.3">
      <c r="A192">
        <v>191</v>
      </c>
      <c r="B192" t="s">
        <v>27</v>
      </c>
      <c r="C192" t="s">
        <v>22</v>
      </c>
      <c r="D192">
        <v>2019</v>
      </c>
      <c r="E192">
        <v>0.29897058999999998</v>
      </c>
      <c r="F192" cm="1">
        <f t="array" ref="F192">_xll.FDS(B192,"FF_PTX_INC(ANN_R,"&amp;D192&amp;",,,,USD)")</f>
        <v>3750.6021544933301</v>
      </c>
      <c r="G192" cm="1">
        <f t="array" ref="G192">_xll.FDS(B192,"FF_TAX_CF(ANN_R,"&amp;D192&amp;",,,,USD)")</f>
        <v>2358.25686049461</v>
      </c>
      <c r="H192" s="1">
        <f t="shared" si="4"/>
        <v>0.28705054309457956</v>
      </c>
      <c r="I192" s="1">
        <f>longlist__3[[#This Row],[CTP]]-longlist__3[[#This Row],[str]]*longlist__3[[#This Row],[PTI]]</f>
        <v>1236.9371215104679</v>
      </c>
      <c r="J192" s="1">
        <f t="shared" si="5"/>
        <v>-1.3788784737139629E-2</v>
      </c>
    </row>
    <row r="193" spans="1:10" x14ac:dyDescent="0.3">
      <c r="A193">
        <v>192</v>
      </c>
      <c r="B193" t="s">
        <v>27</v>
      </c>
      <c r="C193" t="s">
        <v>22</v>
      </c>
      <c r="D193">
        <v>2018</v>
      </c>
      <c r="E193">
        <v>0.29825000000000002</v>
      </c>
      <c r="F193" cm="1">
        <f t="array" ref="F193">_xll.FDS(B193,"FF_PTX_INC(ANN_R,"&amp;D193&amp;",,,,USD)")</f>
        <v>11725.532539129301</v>
      </c>
      <c r="G193" cm="1">
        <f t="array" ref="G193">_xll.FDS(B193,"FF_TAX_CF(ANN_R,"&amp;D193&amp;",,,,USD)")</f>
        <v>3371.7247204780601</v>
      </c>
      <c r="H193" s="1">
        <f t="shared" si="4"/>
        <v>0.25730880459103789</v>
      </c>
      <c r="I193" s="1">
        <f>longlist__3[[#This Row],[CTP]]-longlist__3[[#This Row],[str]]*longlist__3[[#This Row],[PTI]]</f>
        <v>-125.41535931725412</v>
      </c>
      <c r="J193" s="1">
        <f t="shared" si="5"/>
        <v>-4.3810455328202658E-2</v>
      </c>
    </row>
    <row r="194" spans="1:10" x14ac:dyDescent="0.3">
      <c r="A194">
        <v>193</v>
      </c>
      <c r="B194" t="s">
        <v>27</v>
      </c>
      <c r="C194" t="s">
        <v>22</v>
      </c>
      <c r="D194">
        <v>2017</v>
      </c>
      <c r="E194">
        <v>0.30175000000000002</v>
      </c>
      <c r="F194" cm="1">
        <f t="array" ref="F194">_xll.FDS(B194,"FF_PTX_INC(ANN_R,"&amp;D194&amp;",,,,USD)")</f>
        <v>14064.2162166834</v>
      </c>
      <c r="G194" cm="1">
        <f t="array" ref="G194">_xll.FDS(B194,"FF_TAX_CF(ANN_R,"&amp;D194&amp;",,,,USD)")</f>
        <v>4375.2582167387</v>
      </c>
      <c r="H194" s="1">
        <f t="shared" ref="H194:H257" si="6">SUM(G194:G198)/SUM(F194:F198)</f>
        <v>0.24227227977100374</v>
      </c>
      <c r="I194" s="1">
        <f>longlist__3[[#This Row],[CTP]]-longlist__3[[#This Row],[str]]*longlist__3[[#This Row],[PTI]]</f>
        <v>131.38097335448401</v>
      </c>
      <c r="J194" s="1">
        <f t="shared" ref="J194:J257" si="7">SUM(I194:I198)/SUM(F194:F198)</f>
        <v>-5.9477720228996264E-2</v>
      </c>
    </row>
    <row r="195" spans="1:10" x14ac:dyDescent="0.3">
      <c r="A195">
        <v>194</v>
      </c>
      <c r="B195" t="s">
        <v>27</v>
      </c>
      <c r="C195" t="s">
        <v>22</v>
      </c>
      <c r="D195">
        <v>2016</v>
      </c>
      <c r="E195">
        <v>0.30175000000000002</v>
      </c>
      <c r="F195" cm="1">
        <f t="array" ref="F195">_xll.FDS(B195,"FF_PTX_INC(ANN_R,"&amp;D195&amp;",,,,USD)")</f>
        <v>13354.0130567551</v>
      </c>
      <c r="G195" cm="1">
        <f t="array" ref="G195">_xll.FDS(B195,"FF_TAX_CF(ANN_R,"&amp;D195&amp;",,,,USD)")</f>
        <v>3263.28185200691</v>
      </c>
      <c r="H195" s="1">
        <f t="shared" si="6"/>
        <v>0.23491403044397705</v>
      </c>
      <c r="I195" s="1">
        <f>longlist__3[[#This Row],[CTP]]-longlist__3[[#This Row],[str]]*longlist__3[[#This Row],[PTI]]</f>
        <v>-766.29158786894186</v>
      </c>
      <c r="J195" s="1">
        <f t="shared" si="7"/>
        <v>-6.6835969556022987E-2</v>
      </c>
    </row>
    <row r="196" spans="1:10" x14ac:dyDescent="0.3">
      <c r="A196">
        <v>195</v>
      </c>
      <c r="B196" t="s">
        <v>27</v>
      </c>
      <c r="C196" t="s">
        <v>22</v>
      </c>
      <c r="D196">
        <v>2015</v>
      </c>
      <c r="E196">
        <v>0.30175000000000002</v>
      </c>
      <c r="F196" cm="1">
        <f t="array" ref="F196">_xll.FDS(B196,"FF_PTX_INC(ANN_R,"&amp;D196&amp;",,,,USD)")</f>
        <v>13617.5475788116</v>
      </c>
      <c r="G196" cm="1">
        <f t="array" ref="G196">_xll.FDS(B196,"FF_TAX_CF(ANN_R,"&amp;D196&amp;",,,,USD)")</f>
        <v>2853.2532508373301</v>
      </c>
      <c r="H196" s="1">
        <f t="shared" si="6"/>
        <v>0.23284245325032579</v>
      </c>
      <c r="I196" s="1">
        <f>longlist__3[[#This Row],[CTP]]-longlist__3[[#This Row],[str]]*longlist__3[[#This Row],[PTI]]</f>
        <v>-1255.8417310690706</v>
      </c>
      <c r="J196" s="1">
        <f t="shared" si="7"/>
        <v>-6.8802762824468386E-2</v>
      </c>
    </row>
    <row r="197" spans="1:10" x14ac:dyDescent="0.3">
      <c r="A197">
        <v>196</v>
      </c>
      <c r="B197" t="s">
        <v>27</v>
      </c>
      <c r="C197" t="s">
        <v>22</v>
      </c>
      <c r="D197">
        <v>2014</v>
      </c>
      <c r="E197">
        <v>0.30175000000000002</v>
      </c>
      <c r="F197" cm="1">
        <f t="array" ref="F197">_xll.FDS(B197,"FF_PTX_INC(ANN_R,"&amp;D197&amp;",,,,USD)")</f>
        <v>12304.103666782399</v>
      </c>
      <c r="G197" cm="1">
        <f t="array" ref="G197">_xll.FDS(B197,"FF_TAX_CF(ANN_R,"&amp;D197&amp;",,,,USD)")</f>
        <v>2878.3856141567198</v>
      </c>
      <c r="H197" s="1">
        <f t="shared" si="6"/>
        <v>0.24795772913778535</v>
      </c>
      <c r="I197" s="1">
        <f>longlist__3[[#This Row],[CTP]]-longlist__3[[#This Row],[str]]*longlist__3[[#This Row],[PTI]]</f>
        <v>-834.3776672948693</v>
      </c>
      <c r="J197" s="1">
        <f t="shared" si="7"/>
        <v>-5.3519942080209784E-2</v>
      </c>
    </row>
    <row r="198" spans="1:10" x14ac:dyDescent="0.3">
      <c r="A198">
        <v>197</v>
      </c>
      <c r="B198" t="s">
        <v>27</v>
      </c>
      <c r="C198" t="s">
        <v>22</v>
      </c>
      <c r="D198">
        <v>2013</v>
      </c>
      <c r="E198">
        <v>0.30175000000000002</v>
      </c>
      <c r="F198" cm="1">
        <f t="array" ref="F198">_xll.FDS(B198,"FF_PTX_INC(ANN_R,"&amp;D198&amp;",,,,USD)")</f>
        <v>9019.8375215530396</v>
      </c>
      <c r="G198" cm="1">
        <f t="array" ref="G198">_xll.FDS(B198,"FF_TAX_CF(ANN_R,"&amp;D198&amp;",,,,USD)")</f>
        <v>1737.85212182999</v>
      </c>
      <c r="H198" s="1">
        <f t="shared" si="6"/>
        <v>0.25653284065724924</v>
      </c>
      <c r="I198" s="1">
        <f>longlist__3[[#This Row],[CTP]]-longlist__3[[#This Row],[str]]*longlist__3[[#This Row],[PTI]]</f>
        <v>-983.8838502986398</v>
      </c>
      <c r="J198" s="1">
        <f t="shared" si="7"/>
        <v>-4.4601653655901415E-2</v>
      </c>
    </row>
    <row r="199" spans="1:10" x14ac:dyDescent="0.3">
      <c r="A199">
        <v>198</v>
      </c>
      <c r="B199" t="s">
        <v>27</v>
      </c>
      <c r="C199" t="s">
        <v>22</v>
      </c>
      <c r="D199">
        <v>2012</v>
      </c>
      <c r="E199">
        <v>0.30175000000000002</v>
      </c>
      <c r="F199" cm="1">
        <f t="array" ref="F199">_xll.FDS(B199,"FF_PTX_INC(ANN_R,"&amp;D199&amp;",,,,USD)")</f>
        <v>8885.9590744972193</v>
      </c>
      <c r="G199" cm="1">
        <f t="array" ref="G199">_xll.FDS(B199,"FF_TAX_CF(ANN_R,"&amp;D199&amp;",,,,USD)")</f>
        <v>2699.9546074867199</v>
      </c>
      <c r="H199" s="1">
        <f t="shared" si="6"/>
        <v>0.29780955750313826</v>
      </c>
      <c r="I199" s="1">
        <f>longlist__3[[#This Row],[CTP]]-longlist__3[[#This Row],[str]]*longlist__3[[#This Row],[PTI]]</f>
        <v>18.616456757183641</v>
      </c>
      <c r="J199" s="1">
        <f t="shared" si="7"/>
        <v>-2.9999534360730909E-3</v>
      </c>
    </row>
    <row r="200" spans="1:10" x14ac:dyDescent="0.3">
      <c r="A200">
        <v>199</v>
      </c>
      <c r="B200" t="s">
        <v>28</v>
      </c>
      <c r="C200" t="s">
        <v>22</v>
      </c>
      <c r="D200">
        <v>2020</v>
      </c>
      <c r="E200">
        <v>0.29897058999999998</v>
      </c>
      <c r="F200" cm="1">
        <f t="array" ref="F200">_xll.FDS(B200,"FF_PTX_INC(ANN_R,"&amp;D200&amp;",,,,USD)")</f>
        <v>1717.0295541048099</v>
      </c>
      <c r="G200" cm="1">
        <f t="array" ref="G200">_xll.FDS(B200,"FF_TAX_CF(ANN_R,"&amp;D200&amp;",,,,USD)")</f>
        <v>435.24225451946302</v>
      </c>
      <c r="H200" s="1">
        <f t="shared" si="6"/>
        <v>0.28716690781206539</v>
      </c>
      <c r="I200" s="1">
        <f>longlist__3[[#This Row],[CTP]]-longlist__3[[#This Row],[str]]*longlist__3[[#This Row],[PTI]]</f>
        <v>-78.099084318688938</v>
      </c>
      <c r="J200" s="1">
        <f t="shared" si="7"/>
        <v>-1.2592204433132E-2</v>
      </c>
    </row>
    <row r="201" spans="1:10" x14ac:dyDescent="0.3">
      <c r="A201">
        <v>200</v>
      </c>
      <c r="B201" t="s">
        <v>28</v>
      </c>
      <c r="C201" t="s">
        <v>22</v>
      </c>
      <c r="D201">
        <v>2019</v>
      </c>
      <c r="E201">
        <v>0.29897058999999998</v>
      </c>
      <c r="F201" cm="1">
        <f t="array" ref="F201">_xll.FDS(B201,"FF_PTX_INC(ANN_R,"&amp;D201&amp;",,,,USD)")</f>
        <v>1564.48573307991</v>
      </c>
      <c r="G201" cm="1">
        <f t="array" ref="G201">_xll.FDS(B201,"FF_TAX_CF(ANN_R,"&amp;D201&amp;",,,,USD)")</f>
        <v>553.02074739933005</v>
      </c>
      <c r="H201" s="1">
        <f t="shared" si="6"/>
        <v>0.28854149207898111</v>
      </c>
      <c r="I201" s="1">
        <f>longlist__3[[#This Row],[CTP]]-longlist__3[[#This Row],[str]]*longlist__3[[#This Row],[PTI]]</f>
        <v>85.285524733846842</v>
      </c>
      <c r="J201" s="1">
        <f t="shared" si="7"/>
        <v>-1.1746328913559432E-2</v>
      </c>
    </row>
    <row r="202" spans="1:10" x14ac:dyDescent="0.3">
      <c r="A202">
        <v>201</v>
      </c>
      <c r="B202" t="s">
        <v>28</v>
      </c>
      <c r="C202" t="s">
        <v>22</v>
      </c>
      <c r="D202">
        <v>2018</v>
      </c>
      <c r="E202">
        <v>0.29825000000000002</v>
      </c>
      <c r="F202" cm="1">
        <f t="array" ref="F202">_xll.FDS(B202,"FF_PTX_INC(ANN_R,"&amp;D202&amp;",,,,USD)")</f>
        <v>1359.0716857910199</v>
      </c>
      <c r="G202" cm="1">
        <f t="array" ref="G202">_xll.FDS(B202,"FF_TAX_CF(ANN_R,"&amp;D202&amp;",,,,USD)")</f>
        <v>357.81809227466601</v>
      </c>
      <c r="H202" s="1">
        <f t="shared" si="6"/>
        <v>0.26703992971719298</v>
      </c>
      <c r="I202" s="1">
        <f>longlist__3[[#This Row],[CTP]]-longlist__3[[#This Row],[str]]*longlist__3[[#This Row],[PTI]]</f>
        <v>-47.525038012505718</v>
      </c>
      <c r="J202" s="1">
        <f t="shared" si="7"/>
        <v>-3.3894827857594047E-2</v>
      </c>
    </row>
    <row r="203" spans="1:10" x14ac:dyDescent="0.3">
      <c r="A203">
        <v>202</v>
      </c>
      <c r="B203" t="s">
        <v>28</v>
      </c>
      <c r="C203" t="s">
        <v>22</v>
      </c>
      <c r="D203">
        <v>2017</v>
      </c>
      <c r="E203">
        <v>0.30175000000000002</v>
      </c>
      <c r="F203" cm="1">
        <f t="array" ref="F203">_xll.FDS(B203,"FF_PTX_INC(ANN_R,"&amp;D203&amp;",,,,USD)")</f>
        <v>1228.99751300812</v>
      </c>
      <c r="G203" cm="1">
        <f t="array" ref="G203">_xll.FDS(B203,"FF_TAX_CF(ANN_R,"&amp;D203&amp;",,,,USD)")</f>
        <v>348.306196784973</v>
      </c>
      <c r="H203" s="1">
        <f t="shared" si="6"/>
        <v>0.24755967901839587</v>
      </c>
      <c r="I203" s="1">
        <f>longlist__3[[#This Row],[CTP]]-longlist__3[[#This Row],[str]]*longlist__3[[#This Row],[PTI]]</f>
        <v>-22.543802765227213</v>
      </c>
      <c r="J203" s="1">
        <f t="shared" si="7"/>
        <v>-5.4190320981604111E-2</v>
      </c>
    </row>
    <row r="204" spans="1:10" x14ac:dyDescent="0.3">
      <c r="A204">
        <v>203</v>
      </c>
      <c r="B204" t="s">
        <v>28</v>
      </c>
      <c r="C204" t="s">
        <v>22</v>
      </c>
      <c r="D204">
        <v>2016</v>
      </c>
      <c r="E204">
        <v>0.30175000000000002</v>
      </c>
      <c r="F204" cm="1">
        <f t="array" ref="F204">_xll.FDS(B204,"FF_PTX_INC(ANN_R,"&amp;D204&amp;",,,,USD)")</f>
        <v>1100.8874912261999</v>
      </c>
      <c r="G204" cm="1">
        <f t="array" ref="G204">_xll.FDS(B204,"FF_TAX_CF(ANN_R,"&amp;D204&amp;",,,,USD)")</f>
        <v>307.30159270763397</v>
      </c>
      <c r="H204" s="1">
        <f t="shared" si="6"/>
        <v>0.2515562829312617</v>
      </c>
      <c r="I204" s="1">
        <f>longlist__3[[#This Row],[CTP]]-longlist__3[[#This Row],[str]]*longlist__3[[#This Row],[PTI]]</f>
        <v>-24.891207769871869</v>
      </c>
      <c r="J204" s="1">
        <f t="shared" si="7"/>
        <v>-5.0193717068738312E-2</v>
      </c>
    </row>
    <row r="205" spans="1:10" x14ac:dyDescent="0.3">
      <c r="A205">
        <v>204</v>
      </c>
      <c r="B205" t="s">
        <v>28</v>
      </c>
      <c r="C205" t="s">
        <v>22</v>
      </c>
      <c r="D205">
        <v>2015</v>
      </c>
      <c r="E205">
        <v>0.30175000000000002</v>
      </c>
      <c r="F205" cm="1">
        <f t="array" ref="F205">_xll.FDS(B205,"FF_PTX_INC(ANN_R,"&amp;D205&amp;",,,,USD)")</f>
        <v>973.63247346878097</v>
      </c>
      <c r="G205" cm="1">
        <f t="array" ref="G205">_xll.FDS(B205,"FF_TAX_CF(ANN_R,"&amp;D205&amp;",,,,USD)")</f>
        <v>230.32285277843499</v>
      </c>
      <c r="H205" s="1">
        <f t="shared" si="6"/>
        <v>0.20919132106898747</v>
      </c>
      <c r="I205" s="1">
        <f>longlist__3[[#This Row],[CTP]]-longlist__3[[#This Row],[str]]*longlist__3[[#This Row],[PTI]]</f>
        <v>-63.470746090769694</v>
      </c>
      <c r="J205" s="1">
        <f t="shared" si="7"/>
        <v>-9.1060225126856631E-2</v>
      </c>
    </row>
    <row r="206" spans="1:10" x14ac:dyDescent="0.3">
      <c r="A206">
        <v>205</v>
      </c>
      <c r="B206" t="s">
        <v>28</v>
      </c>
      <c r="C206" t="s">
        <v>22</v>
      </c>
      <c r="D206">
        <v>2014</v>
      </c>
      <c r="E206">
        <v>0.30175000000000002</v>
      </c>
      <c r="F206" cm="1">
        <f t="array" ref="F206">_xll.FDS(B206,"FF_PTX_INC(ANN_R,"&amp;D206&amp;",,,,USD)")</f>
        <v>1172.17943190336</v>
      </c>
      <c r="G206" cm="1">
        <f t="array" ref="G206">_xll.FDS(B206,"FF_TAX_CF(ANN_R,"&amp;D206&amp;",,,,USD)")</f>
        <v>314.36746108531997</v>
      </c>
      <c r="H206" s="1">
        <f t="shared" si="6"/>
        <v>0.21779173229968682</v>
      </c>
      <c r="I206" s="1">
        <f>longlist__3[[#This Row],[CTP]]-longlist__3[[#This Row],[str]]*longlist__3[[#This Row],[PTI]]</f>
        <v>-39.337682491518933</v>
      </c>
      <c r="J206" s="1">
        <f t="shared" si="7"/>
        <v>-8.191380303714238E-2</v>
      </c>
    </row>
    <row r="207" spans="1:10" x14ac:dyDescent="0.3">
      <c r="A207">
        <v>206</v>
      </c>
      <c r="B207" t="s">
        <v>28</v>
      </c>
      <c r="C207" t="s">
        <v>22</v>
      </c>
      <c r="D207">
        <v>2013</v>
      </c>
      <c r="E207">
        <v>0.30175000000000002</v>
      </c>
      <c r="F207" cm="1">
        <f t="array" ref="F207">_xll.FDS(B207,"FF_PTX_INC(ANN_R,"&amp;D207&amp;",,,,USD)")</f>
        <v>873.17443890571599</v>
      </c>
      <c r="G207" cm="1">
        <f t="array" ref="G207">_xll.FDS(B207,"FF_TAX_CF(ANN_R,"&amp;D207&amp;",,,,USD)")</f>
        <v>123.866770792007</v>
      </c>
      <c r="H207" s="1">
        <f t="shared" si="6"/>
        <v>0.21480097645894264</v>
      </c>
      <c r="I207" s="1">
        <f>longlist__3[[#This Row],[CTP]]-longlist__3[[#This Row],[str]]*longlist__3[[#This Row],[PTI]]</f>
        <v>-139.61361614779281</v>
      </c>
      <c r="J207" s="1">
        <f t="shared" si="7"/>
        <v>-8.4405106173897293E-2</v>
      </c>
    </row>
    <row r="208" spans="1:10" x14ac:dyDescent="0.3">
      <c r="A208">
        <v>207</v>
      </c>
      <c r="B208" t="s">
        <v>28</v>
      </c>
      <c r="C208" t="s">
        <v>22</v>
      </c>
      <c r="D208">
        <v>2012</v>
      </c>
      <c r="E208">
        <v>0.30175000000000002</v>
      </c>
      <c r="F208" cm="1">
        <f t="array" ref="F208">_xll.FDS(B208,"FF_PTX_INC(ANN_R,"&amp;D208&amp;",,,,USD)")</f>
        <v>1078.8258205652201</v>
      </c>
      <c r="G208" cm="1">
        <f t="array" ref="G208">_xll.FDS(B208,"FF_TAX_CF(ANN_R,"&amp;D208&amp;",,,,USD)")</f>
        <v>331.90688419342001</v>
      </c>
      <c r="H208" s="1">
        <f t="shared" si="6"/>
        <v>0.21259704668441101</v>
      </c>
      <c r="I208" s="1">
        <f>longlist__3[[#This Row],[CTP]]-longlist__3[[#This Row],[str]]*longlist__3[[#This Row],[PTI]]</f>
        <v>6.3711928378648395</v>
      </c>
      <c r="J208" s="1">
        <f t="shared" si="7"/>
        <v>-8.7051104118914216E-2</v>
      </c>
    </row>
    <row r="209" spans="1:10" x14ac:dyDescent="0.3">
      <c r="A209">
        <v>208</v>
      </c>
      <c r="B209" t="s">
        <v>29</v>
      </c>
      <c r="C209" t="s">
        <v>22</v>
      </c>
      <c r="D209">
        <v>2020</v>
      </c>
      <c r="E209">
        <v>0.29897058999999998</v>
      </c>
      <c r="F209" cm="1">
        <f t="array" ref="F209">_xll.FDS(B209,"FF_PTX_INC(ANN_R,"&amp;D209&amp;",,,,USD)")</f>
        <v>4793.5926669835999</v>
      </c>
      <c r="G209" cm="1">
        <f t="array" ref="G209">_xll.FDS(B209,"FF_TAX_CF(ANN_R,"&amp;D209&amp;",,,,USD)")</f>
        <v>859.54075407981895</v>
      </c>
      <c r="H209" s="1">
        <f t="shared" si="6"/>
        <v>0.19919345980377626</v>
      </c>
      <c r="I209" s="1">
        <f>longlist__3[[#This Row],[CTP]]-longlist__3[[#This Row],[str]]*longlist__3[[#This Row],[PTI]]</f>
        <v>-573.60247378794134</v>
      </c>
      <c r="J209" s="1">
        <f t="shared" si="7"/>
        <v>-0.10071870979788849</v>
      </c>
    </row>
    <row r="210" spans="1:10" x14ac:dyDescent="0.3">
      <c r="A210">
        <v>209</v>
      </c>
      <c r="B210" t="s">
        <v>29</v>
      </c>
      <c r="C210" t="s">
        <v>22</v>
      </c>
      <c r="D210">
        <v>2019</v>
      </c>
      <c r="E210">
        <v>0.29897058999999998</v>
      </c>
      <c r="F210" cm="1">
        <f t="array" ref="F210">_xll.FDS(B210,"FF_PTX_INC(ANN_R,"&amp;D210&amp;",,,,USD)")</f>
        <v>3897.2237248420702</v>
      </c>
      <c r="G210" cm="1">
        <f t="array" ref="G210">_xll.FDS(B210,"FF_TAX_CF(ANN_R,"&amp;D210&amp;",,,,USD)")</f>
        <v>943.52659392356895</v>
      </c>
      <c r="H210" s="1">
        <f t="shared" si="6"/>
        <v>0.21683611779742842</v>
      </c>
      <c r="I210" s="1">
        <f>longlist__3[[#This Row],[CTP]]-longlist__3[[#This Row],[str]]*longlist__3[[#This Row],[PTI]]</f>
        <v>-221.62868245446225</v>
      </c>
      <c r="J210" s="1">
        <f t="shared" si="7"/>
        <v>-8.3605246641547087E-2</v>
      </c>
    </row>
    <row r="211" spans="1:10" x14ac:dyDescent="0.3">
      <c r="A211">
        <v>210</v>
      </c>
      <c r="B211" t="s">
        <v>29</v>
      </c>
      <c r="C211" t="s">
        <v>22</v>
      </c>
      <c r="D211">
        <v>2018</v>
      </c>
      <c r="E211">
        <v>0.29825000000000002</v>
      </c>
      <c r="F211" cm="1">
        <f t="array" ref="F211">_xll.FDS(B211,"FF_PTX_INC(ANN_R,"&amp;D211&amp;",,,,USD)")</f>
        <v>3053.1922941207899</v>
      </c>
      <c r="G211" cm="1">
        <f t="array" ref="G211">_xll.FDS(B211,"FF_TAX_CF(ANN_R,"&amp;D211&amp;",,,,USD)")</f>
        <v>683.07509207725502</v>
      </c>
      <c r="H211" s="1">
        <f t="shared" si="6"/>
        <v>0.20985902783173968</v>
      </c>
      <c r="I211" s="1">
        <f>longlist__3[[#This Row],[CTP]]-longlist__3[[#This Row],[str]]*longlist__3[[#This Row],[PTI]]</f>
        <v>-227.53950964427065</v>
      </c>
      <c r="J211" s="1">
        <f t="shared" si="7"/>
        <v>-9.1221311430179738E-2</v>
      </c>
    </row>
    <row r="212" spans="1:10" x14ac:dyDescent="0.3">
      <c r="A212">
        <v>211</v>
      </c>
      <c r="B212" t="s">
        <v>29</v>
      </c>
      <c r="C212" t="s">
        <v>22</v>
      </c>
      <c r="D212">
        <v>2017</v>
      </c>
      <c r="E212">
        <v>0.30175000000000002</v>
      </c>
      <c r="F212" cm="1">
        <f t="array" ref="F212">_xll.FDS(B212,"FF_PTX_INC(ANN_R,"&amp;D212&amp;",,,,USD)")</f>
        <v>3753.7662658691402</v>
      </c>
      <c r="G212" cm="1">
        <f t="array" ref="G212">_xll.FDS(B212,"FF_TAX_CF(ANN_R,"&amp;D212&amp;",,,,USD)")</f>
        <v>706.08704400062595</v>
      </c>
      <c r="H212" s="1">
        <f t="shared" si="6"/>
        <v>0.20907802498518538</v>
      </c>
      <c r="I212" s="1">
        <f>longlist__3[[#This Row],[CTP]]-longlist__3[[#This Row],[str]]*longlist__3[[#This Row],[PTI]]</f>
        <v>-426.61192672538721</v>
      </c>
      <c r="J212" s="1">
        <f t="shared" si="7"/>
        <v>-9.2671975014814625E-2</v>
      </c>
    </row>
    <row r="213" spans="1:10" x14ac:dyDescent="0.3">
      <c r="A213">
        <v>212</v>
      </c>
      <c r="B213" t="s">
        <v>29</v>
      </c>
      <c r="C213" t="s">
        <v>22</v>
      </c>
      <c r="D213">
        <v>2016</v>
      </c>
      <c r="E213">
        <v>0.30175000000000002</v>
      </c>
      <c r="F213" cm="1">
        <f t="array" ref="F213">_xll.FDS(B213,"FF_PTX_INC(ANN_R,"&amp;D213&amp;",,,,USD)")</f>
        <v>3460.1849603653</v>
      </c>
      <c r="G213" cm="1">
        <f t="array" ref="G213">_xll.FDS(B213,"FF_TAX_CF(ANN_R,"&amp;D213&amp;",,,,USD)")</f>
        <v>584.07214164733898</v>
      </c>
      <c r="H213" s="1">
        <f t="shared" si="6"/>
        <v>0.21966427650192413</v>
      </c>
      <c r="I213" s="1">
        <f>longlist__3[[#This Row],[CTP]]-longlist__3[[#This Row],[str]]*longlist__3[[#This Row],[PTI]]</f>
        <v>-460.03867014289028</v>
      </c>
      <c r="J213" s="1">
        <f t="shared" si="7"/>
        <v>-8.2085723498075885E-2</v>
      </c>
    </row>
    <row r="214" spans="1:10" x14ac:dyDescent="0.3">
      <c r="A214">
        <v>213</v>
      </c>
      <c r="B214" t="s">
        <v>29</v>
      </c>
      <c r="C214" t="s">
        <v>22</v>
      </c>
      <c r="D214">
        <v>2015</v>
      </c>
      <c r="E214">
        <v>0.30175000000000002</v>
      </c>
      <c r="F214" cm="1">
        <f t="array" ref="F214">_xll.FDS(B214,"FF_PTX_INC(ANN_R,"&amp;D214&amp;",,,,USD)")</f>
        <v>2278.832269907</v>
      </c>
      <c r="G214" cm="1">
        <f t="array" ref="G214">_xll.FDS(B214,"FF_TAX_CF(ANN_R,"&amp;D214&amp;",,,,USD)")</f>
        <v>648.71867537498497</v>
      </c>
      <c r="H214" s="1">
        <f t="shared" si="6"/>
        <v>0.16410930031401444</v>
      </c>
      <c r="I214" s="1">
        <f>longlist__3[[#This Row],[CTP]]-longlist__3[[#This Row],[str]]*longlist__3[[#This Row],[PTI]]</f>
        <v>-38.918962069452277</v>
      </c>
      <c r="J214" s="1">
        <f t="shared" si="7"/>
        <v>-0.13638004946586449</v>
      </c>
    </row>
    <row r="215" spans="1:10" x14ac:dyDescent="0.3">
      <c r="A215">
        <v>214</v>
      </c>
      <c r="B215" t="s">
        <v>29</v>
      </c>
      <c r="C215" t="s">
        <v>22</v>
      </c>
      <c r="D215">
        <v>2014</v>
      </c>
      <c r="E215">
        <v>0.30175000000000002</v>
      </c>
      <c r="F215" cm="1">
        <f t="array" ref="F215">_xll.FDS(B215,"FF_PTX_INC(ANN_R,"&amp;D215&amp;",,,,USD)")</f>
        <v>3411.6164975166298</v>
      </c>
      <c r="G215" cm="1">
        <f t="array" ref="G215">_xll.FDS(B215,"FF_TAX_CF(ANN_R,"&amp;D215&amp;",,,,USD)")</f>
        <v>726.89185094833397</v>
      </c>
      <c r="H215" s="1">
        <f t="shared" si="6"/>
        <v>0.13714541418599666</v>
      </c>
      <c r="I215" s="1">
        <f>longlist__3[[#This Row],[CTP]]-longlist__3[[#This Row],[str]]*longlist__3[[#This Row],[PTI]]</f>
        <v>-302.56342717730922</v>
      </c>
      <c r="J215" s="1">
        <f t="shared" si="7"/>
        <v>-0.16279783032873574</v>
      </c>
    </row>
    <row r="216" spans="1:10" x14ac:dyDescent="0.3">
      <c r="A216">
        <v>215</v>
      </c>
      <c r="B216" t="s">
        <v>29</v>
      </c>
      <c r="C216" t="s">
        <v>22</v>
      </c>
      <c r="D216">
        <v>2013</v>
      </c>
      <c r="E216">
        <v>0.30175000000000002</v>
      </c>
      <c r="F216" cm="1">
        <f t="array" ref="F216">_xll.FDS(B216,"FF_PTX_INC(ANN_R,"&amp;D216&amp;",,,,USD)")</f>
        <v>3407.9957194328299</v>
      </c>
      <c r="G216" cm="1">
        <f t="array" ref="G216">_xll.FDS(B216,"FF_TAX_CF(ANN_R,"&amp;D216&amp;",,,,USD)")</f>
        <v>744.79376649856601</v>
      </c>
      <c r="H216" s="1">
        <f t="shared" si="6"/>
        <v>0.12561518461991278</v>
      </c>
      <c r="I216" s="1">
        <f>longlist__3[[#This Row],[CTP]]-longlist__3[[#This Row],[str]]*longlist__3[[#This Row],[PTI]]</f>
        <v>-283.56894184029045</v>
      </c>
      <c r="J216" s="1">
        <f t="shared" si="7"/>
        <v>-0.17376088114969637</v>
      </c>
    </row>
    <row r="217" spans="1:10" x14ac:dyDescent="0.3">
      <c r="A217">
        <v>216</v>
      </c>
      <c r="B217" t="s">
        <v>29</v>
      </c>
      <c r="C217" t="s">
        <v>22</v>
      </c>
      <c r="D217">
        <v>2012</v>
      </c>
      <c r="E217">
        <v>0.30175000000000002</v>
      </c>
      <c r="F217" cm="1">
        <f t="array" ref="F217">_xll.FDS(B217,"FF_PTX_INC(ANN_R,"&amp;D217&amp;",,,,USD)")</f>
        <v>2834.8238909244501</v>
      </c>
      <c r="G217" cm="1">
        <f t="array" ref="G217">_xll.FDS(B217,"FF_TAX_CF(ANN_R,"&amp;D217&amp;",,,,USD)")</f>
        <v>676.91535592079197</v>
      </c>
      <c r="H217" s="1">
        <f t="shared" si="6"/>
        <v>0.11657802471074247</v>
      </c>
      <c r="I217" s="1">
        <f>longlist__3[[#This Row],[CTP]]-longlist__3[[#This Row],[str]]*longlist__3[[#This Row],[PTI]]</f>
        <v>-178.49275316566093</v>
      </c>
      <c r="J217" s="1">
        <f t="shared" si="7"/>
        <v>-0.18295184024662486</v>
      </c>
    </row>
    <row r="218" spans="1:10" x14ac:dyDescent="0.3">
      <c r="A218">
        <v>217</v>
      </c>
      <c r="B218" t="s">
        <v>30</v>
      </c>
      <c r="C218" t="s">
        <v>22</v>
      </c>
      <c r="D218">
        <v>2020</v>
      </c>
      <c r="E218">
        <v>0.29897058999999998</v>
      </c>
      <c r="F218" cm="1">
        <f t="array" ref="F218">_xll.FDS(B218,"FF_PTX_INC(ANN_R,"&amp;D218&amp;",,,,USD)")</f>
        <v>9905.2382124662399</v>
      </c>
      <c r="G218" cm="1">
        <f t="array" ref="G218">_xll.FDS(B218,"FF_TAX_CF(ANN_R,"&amp;D218&amp;",,,,USD)")</f>
        <v>786.58238768577598</v>
      </c>
      <c r="H218" s="1">
        <f t="shared" si="6"/>
        <v>0.10646595455180514</v>
      </c>
      <c r="I218" s="1">
        <f>longlist__3[[#This Row],[CTP]]-longlist__3[[#This Row],[str]]*longlist__3[[#This Row],[PTI]]</f>
        <v>-2174.7925247858011</v>
      </c>
      <c r="J218" s="1">
        <f t="shared" si="7"/>
        <v>-0.19320576205180504</v>
      </c>
    </row>
    <row r="219" spans="1:10" x14ac:dyDescent="0.3">
      <c r="A219">
        <v>218</v>
      </c>
      <c r="B219" t="s">
        <v>30</v>
      </c>
      <c r="C219" t="s">
        <v>22</v>
      </c>
      <c r="D219">
        <v>2019</v>
      </c>
      <c r="E219">
        <v>0.29897058999999998</v>
      </c>
      <c r="F219" cm="1">
        <f t="array" ref="F219">_xll.FDS(B219,"FF_PTX_INC(ANN_R,"&amp;D219&amp;",,,,USD)")</f>
        <v>8028.3704130649603</v>
      </c>
      <c r="G219" cm="1">
        <f t="array" ref="G219">_xll.FDS(B219,"FF_TAX_CF(ANN_R,"&amp;D219&amp;",,,,USD)")</f>
        <v>848.39046049117997</v>
      </c>
      <c r="H219" s="1">
        <f t="shared" si="6"/>
        <v>0.12204794974924756</v>
      </c>
      <c r="I219" s="1">
        <f>longlist__3[[#This Row],[CTP]]-longlist__3[[#This Row],[str]]*longlist__3[[#This Row],[PTI]]</f>
        <v>-1551.8561786413948</v>
      </c>
      <c r="J219" s="1">
        <f t="shared" si="7"/>
        <v>-0.17820802283756837</v>
      </c>
    </row>
    <row r="220" spans="1:10" x14ac:dyDescent="0.3">
      <c r="A220">
        <v>219</v>
      </c>
      <c r="B220" t="s">
        <v>30</v>
      </c>
      <c r="C220" t="s">
        <v>22</v>
      </c>
      <c r="D220">
        <v>2018</v>
      </c>
      <c r="E220">
        <v>0.29825000000000002</v>
      </c>
      <c r="F220" cm="1">
        <f t="array" ref="F220">_xll.FDS(B220,"FF_PTX_INC(ANN_R,"&amp;D220&amp;",,,,USD)")</f>
        <v>6703.3379502296402</v>
      </c>
      <c r="G220" cm="1">
        <f t="array" ref="G220">_xll.FDS(B220,"FF_TAX_CF(ANN_R,"&amp;D220&amp;",,,,USD)")</f>
        <v>822.28555989265396</v>
      </c>
      <c r="H220" s="1">
        <f t="shared" si="6"/>
        <v>0.13237617493670201</v>
      </c>
      <c r="I220" s="1">
        <f>longlist__3[[#This Row],[CTP]]-longlist__3[[#This Row],[str]]*longlist__3[[#This Row],[PTI]]</f>
        <v>-1176.9849837633362</v>
      </c>
      <c r="J220" s="1">
        <f t="shared" si="7"/>
        <v>-0.1685547325778467</v>
      </c>
    </row>
    <row r="221" spans="1:10" x14ac:dyDescent="0.3">
      <c r="A221">
        <v>220</v>
      </c>
      <c r="B221" t="s">
        <v>30</v>
      </c>
      <c r="C221" t="s">
        <v>22</v>
      </c>
      <c r="D221">
        <v>2017</v>
      </c>
      <c r="E221">
        <v>0.30175000000000002</v>
      </c>
      <c r="F221" cm="1">
        <f t="array" ref="F221">_xll.FDS(B221,"FF_PTX_INC(ANN_R,"&amp;D221&amp;",,,,USD)")</f>
        <v>5547.1822402477301</v>
      </c>
      <c r="G221" cm="1">
        <f t="array" ref="G221">_xll.FDS(B221,"FF_TAX_CF(ANN_R,"&amp;D221&amp;",,,,USD)")</f>
        <v>715.11052060127304</v>
      </c>
      <c r="H221" s="1">
        <f t="shared" si="6"/>
        <v>0.15405431451204174</v>
      </c>
      <c r="I221" s="1">
        <f>longlist__3[[#This Row],[CTP]]-longlist__3[[#This Row],[str]]*longlist__3[[#This Row],[PTI]]</f>
        <v>-958.75172039347967</v>
      </c>
      <c r="J221" s="1">
        <f t="shared" si="7"/>
        <v>-0.14769568548795831</v>
      </c>
    </row>
    <row r="222" spans="1:10" x14ac:dyDescent="0.3">
      <c r="A222">
        <v>221</v>
      </c>
      <c r="B222" t="s">
        <v>30</v>
      </c>
      <c r="C222" t="s">
        <v>22</v>
      </c>
      <c r="D222">
        <v>2016</v>
      </c>
      <c r="E222">
        <v>0.30175000000000002</v>
      </c>
      <c r="F222" cm="1">
        <f t="array" ref="F222">_xll.FDS(B222,"FF_PTX_INC(ANN_R,"&amp;D222&amp;",,,,USD)")</f>
        <v>5088.5072946548498</v>
      </c>
      <c r="G222" cm="1">
        <f t="array" ref="G222">_xll.FDS(B222,"FF_TAX_CF(ANN_R,"&amp;D222&amp;",,,,USD)")</f>
        <v>582.96594440936997</v>
      </c>
      <c r="H222" s="1">
        <f t="shared" si="6"/>
        <v>0.35379605750855919</v>
      </c>
      <c r="I222" s="1">
        <f>longlist__3[[#This Row],[CTP]]-longlist__3[[#This Row],[str]]*longlist__3[[#This Row],[PTI]]</f>
        <v>-952.49113175273101</v>
      </c>
      <c r="J222" s="1">
        <f t="shared" si="7"/>
        <v>5.2046057508559194E-2</v>
      </c>
    </row>
    <row r="223" spans="1:10" x14ac:dyDescent="0.3">
      <c r="A223">
        <v>222</v>
      </c>
      <c r="B223" t="s">
        <v>30</v>
      </c>
      <c r="C223" t="s">
        <v>22</v>
      </c>
      <c r="D223">
        <v>2015</v>
      </c>
      <c r="E223">
        <v>0.30175000000000002</v>
      </c>
      <c r="F223" cm="1">
        <f t="array" ref="F223">_xll.FDS(B223,"FF_PTX_INC(ANN_R,"&amp;D223&amp;",,,,USD)")</f>
        <v>5271.8095431327802</v>
      </c>
      <c r="G223" cm="1">
        <f t="array" ref="G223">_xll.FDS(B223,"FF_TAX_CF(ANN_R,"&amp;D223&amp;",,,,USD)")</f>
        <v>770.69996476173401</v>
      </c>
      <c r="H223" s="1">
        <f t="shared" si="6"/>
        <v>0.40976251506172912</v>
      </c>
      <c r="I223" s="1">
        <f>longlist__3[[#This Row],[CTP]]-longlist__3[[#This Row],[str]]*longlist__3[[#This Row],[PTI]]</f>
        <v>-820.06856487858249</v>
      </c>
      <c r="J223" s="1">
        <f t="shared" si="7"/>
        <v>0.10913878889166241</v>
      </c>
    </row>
    <row r="224" spans="1:10" x14ac:dyDescent="0.3">
      <c r="A224">
        <v>223</v>
      </c>
      <c r="B224" t="s">
        <v>30</v>
      </c>
      <c r="C224" t="s">
        <v>22</v>
      </c>
      <c r="D224">
        <v>2014</v>
      </c>
      <c r="E224">
        <v>0.30175000000000002</v>
      </c>
      <c r="F224" cm="1">
        <f t="array" ref="F224">_xll.FDS(B224,"FF_PTX_INC(ANN_R,"&amp;D224&amp;",,,,USD)")</f>
        <v>6032.6717848777798</v>
      </c>
      <c r="G224" cm="1">
        <f t="array" ref="G224">_xll.FDS(B224,"FF_TAX_CF(ANN_R,"&amp;D224&amp;",,,,USD)")</f>
        <v>900.65614378452301</v>
      </c>
      <c r="H224" s="1">
        <f t="shared" si="6"/>
        <v>0.45779001863420854</v>
      </c>
      <c r="I224" s="1">
        <f>longlist__3[[#This Row],[CTP]]-longlist__3[[#This Row],[str]]*longlist__3[[#This Row],[PTI]]</f>
        <v>-919.70256730234723</v>
      </c>
      <c r="J224" s="1">
        <f t="shared" si="7"/>
        <v>0.15854037758976813</v>
      </c>
    </row>
    <row r="225" spans="1:10" x14ac:dyDescent="0.3">
      <c r="A225">
        <v>224</v>
      </c>
      <c r="B225" t="s">
        <v>30</v>
      </c>
      <c r="C225" t="s">
        <v>22</v>
      </c>
      <c r="D225">
        <v>2013</v>
      </c>
      <c r="E225">
        <v>0.30175000000000002</v>
      </c>
      <c r="F225" cm="1">
        <f t="array" ref="F225">_xll.FDS(B225,"FF_PTX_INC(ANN_R,"&amp;D225&amp;",,,,USD)")</f>
        <v>2919.4322504997299</v>
      </c>
      <c r="G225" cm="1">
        <f t="array" ref="G225">_xll.FDS(B225,"FF_TAX_CF(ANN_R,"&amp;D225&amp;",,,,USD)")</f>
        <v>860.296543121338</v>
      </c>
      <c r="H225" s="1">
        <f t="shared" si="6"/>
        <v>0.50472186306302769</v>
      </c>
      <c r="I225" s="1">
        <f>longlist__3[[#This Row],[CTP]]-longlist__3[[#This Row],[str]]*longlist__3[[#This Row],[PTI]]</f>
        <v>-20.642138466955544</v>
      </c>
      <c r="J225" s="1">
        <f t="shared" si="7"/>
        <v>0.20774460477861481</v>
      </c>
    </row>
    <row r="226" spans="1:10" x14ac:dyDescent="0.3">
      <c r="A226">
        <v>225</v>
      </c>
      <c r="B226" t="s">
        <v>30</v>
      </c>
      <c r="C226" t="s">
        <v>22</v>
      </c>
      <c r="D226">
        <v>2012</v>
      </c>
      <c r="E226">
        <v>0.30175000000000002</v>
      </c>
      <c r="F226" cm="1">
        <f t="array" ref="F226">_xll.FDS(B226,"FF_PTX_INC(ANN_R,"&amp;D226&amp;",,,,USD)")</f>
        <v>-7989.3994569778397</v>
      </c>
      <c r="G226" cm="1">
        <f t="array" ref="G226">_xll.FDS(B226,"FF_TAX_CF(ANN_R,"&amp;D226&amp;",,,,USD)")</f>
        <v>891.421740055084</v>
      </c>
      <c r="H226" s="1">
        <f t="shared" si="6"/>
        <v>0.47733134850714082</v>
      </c>
      <c r="I226" s="1">
        <f>longlist__3[[#This Row],[CTP]]-longlist__3[[#This Row],[str]]*longlist__3[[#This Row],[PTI]]</f>
        <v>3302.2230261981476</v>
      </c>
      <c r="J226" s="1">
        <f t="shared" si="7"/>
        <v>0.17966738459910514</v>
      </c>
    </row>
    <row r="227" spans="1:10" x14ac:dyDescent="0.3">
      <c r="A227">
        <v>226</v>
      </c>
      <c r="B227" t="s">
        <v>31</v>
      </c>
      <c r="C227" t="s">
        <v>22</v>
      </c>
      <c r="D227">
        <v>2020</v>
      </c>
      <c r="E227">
        <v>0.29897058999999998</v>
      </c>
      <c r="F227" cm="1">
        <f t="array" ref="F227">_xll.FDS(B227,"FF_PTX_INC(ANN_R,"&amp;D227&amp;",,,,USD)")</f>
        <v>4247.54489350319</v>
      </c>
      <c r="G227" cm="1">
        <f t="array" ref="G227">_xll.FDS(B227,"FF_TAX_CF(ANN_R,"&amp;D227&amp;",,,,USD)")</f>
        <v>872.08047330379497</v>
      </c>
      <c r="H227" s="1">
        <f t="shared" si="6"/>
        <v>0.22693453640233732</v>
      </c>
      <c r="I227" s="1">
        <f>longlist__3[[#This Row],[CTP]]-longlist__3[[#This Row],[str]]*longlist__3[[#This Row],[PTI]]</f>
        <v>-397.81052955834082</v>
      </c>
      <c r="J227" s="1">
        <f t="shared" si="7"/>
        <v>-7.2909664196775026E-2</v>
      </c>
    </row>
    <row r="228" spans="1:10" x14ac:dyDescent="0.3">
      <c r="A228">
        <v>227</v>
      </c>
      <c r="B228" t="s">
        <v>31</v>
      </c>
      <c r="C228" t="s">
        <v>22</v>
      </c>
      <c r="D228">
        <v>2019</v>
      </c>
      <c r="E228">
        <v>0.29897058999999998</v>
      </c>
      <c r="F228" cm="1">
        <f t="array" ref="F228">_xll.FDS(B228,"FF_PTX_INC(ANN_R,"&amp;D228&amp;",,,,USD)")</f>
        <v>4378.5006351470902</v>
      </c>
      <c r="G228" cm="1">
        <f t="array" ref="G228">_xll.FDS(B228,"FF_TAX_CF(ANN_R,"&amp;D228&amp;",,,,USD)")</f>
        <v>865.17918992042496</v>
      </c>
      <c r="H228" s="1">
        <f t="shared" si="6"/>
        <v>0.23641754578808163</v>
      </c>
      <c r="I228" s="1">
        <f>longlist__3[[#This Row],[CTP]]-longlist__3[[#This Row],[str]]*longlist__3[[#This Row],[PTI]]</f>
        <v>-443.86372828487515</v>
      </c>
      <c r="J228" s="1">
        <f t="shared" si="7"/>
        <v>-6.3911692067945405E-2</v>
      </c>
    </row>
    <row r="229" spans="1:10" x14ac:dyDescent="0.3">
      <c r="A229">
        <v>228</v>
      </c>
      <c r="B229" t="s">
        <v>31</v>
      </c>
      <c r="C229" t="s">
        <v>22</v>
      </c>
      <c r="D229">
        <v>2018</v>
      </c>
      <c r="E229">
        <v>0.29825000000000002</v>
      </c>
      <c r="F229" cm="1">
        <f t="array" ref="F229">_xll.FDS(B229,"FF_PTX_INC(ANN_R,"&amp;D229&amp;",,,,USD)")</f>
        <v>5502.3527278900101</v>
      </c>
      <c r="G229" cm="1">
        <f t="array" ref="G229">_xll.FDS(B229,"FF_TAX_CF(ANN_R,"&amp;D229&amp;",,,,USD)")</f>
        <v>1083.0102496147199</v>
      </c>
      <c r="H229" s="1">
        <f t="shared" si="6"/>
        <v>0.25621252892719909</v>
      </c>
      <c r="I229" s="1">
        <f>longlist__3[[#This Row],[CTP]]-longlist__3[[#This Row],[str]]*longlist__3[[#This Row],[PTI]]</f>
        <v>-558.06645147847576</v>
      </c>
      <c r="J229" s="1">
        <f t="shared" si="7"/>
        <v>-4.4623803642631639E-2</v>
      </c>
    </row>
    <row r="230" spans="1:10" x14ac:dyDescent="0.3">
      <c r="A230">
        <v>229</v>
      </c>
      <c r="B230" t="s">
        <v>31</v>
      </c>
      <c r="C230" t="s">
        <v>22</v>
      </c>
      <c r="D230">
        <v>2017</v>
      </c>
      <c r="E230">
        <v>0.30175000000000002</v>
      </c>
      <c r="F230" cm="1">
        <f t="array" ref="F230">_xll.FDS(B230,"FF_PTX_INC(ANN_R,"&amp;D230&amp;",,,,USD)")</f>
        <v>4441.8063566684696</v>
      </c>
      <c r="G230" cm="1">
        <f t="array" ref="G230">_xll.FDS(B230,"FF_TAX_CF(ANN_R,"&amp;D230&amp;",,,,USD)")</f>
        <v>1338.85834062099</v>
      </c>
      <c r="H230" s="1">
        <f t="shared" si="6"/>
        <v>0.27671433215754487</v>
      </c>
      <c r="I230" s="1">
        <f>longlist__3[[#This Row],[CTP]]-longlist__3[[#This Row],[str]]*longlist__3[[#This Row],[PTI]]</f>
        <v>-1.4567275037206855</v>
      </c>
      <c r="J230" s="1">
        <f t="shared" si="7"/>
        <v>-2.5035667842455134E-2</v>
      </c>
    </row>
    <row r="231" spans="1:10" x14ac:dyDescent="0.3">
      <c r="A231">
        <v>230</v>
      </c>
      <c r="B231" t="s">
        <v>31</v>
      </c>
      <c r="C231" t="s">
        <v>22</v>
      </c>
      <c r="D231">
        <v>2016</v>
      </c>
      <c r="E231">
        <v>0.30175000000000002</v>
      </c>
      <c r="F231" cm="1">
        <f t="array" ref="F231">_xll.FDS(B231,"FF_PTX_INC(ANN_R,"&amp;D231&amp;",,,,USD)")</f>
        <v>4115.0537252426102</v>
      </c>
      <c r="G231" cm="1">
        <f t="array" ref="G231">_xll.FDS(B231,"FF_TAX_CF(ANN_R,"&amp;D231&amp;",,,,USD)")</f>
        <v>988.94033074379001</v>
      </c>
      <c r="H231" s="1">
        <f t="shared" si="6"/>
        <v>0.26993121486172389</v>
      </c>
      <c r="I231" s="1">
        <f>longlist__3[[#This Row],[CTP]]-longlist__3[[#This Row],[str]]*longlist__3[[#This Row],[PTI]]</f>
        <v>-252.77713084816776</v>
      </c>
      <c r="J231" s="1">
        <f t="shared" si="7"/>
        <v>-3.181878513827608E-2</v>
      </c>
    </row>
    <row r="232" spans="1:10" x14ac:dyDescent="0.3">
      <c r="A232">
        <v>231</v>
      </c>
      <c r="B232" t="s">
        <v>31</v>
      </c>
      <c r="C232" t="s">
        <v>22</v>
      </c>
      <c r="D232">
        <v>2015</v>
      </c>
      <c r="E232">
        <v>0.30175000000000002</v>
      </c>
      <c r="F232" cm="1">
        <f t="array" ref="F232">_xll.FDS(B232,"FF_PTX_INC(ANN_R,"&amp;D232&amp;",,,,USD)")</f>
        <v>3682.7260186672202</v>
      </c>
      <c r="G232" cm="1">
        <f t="array" ref="G232">_xll.FDS(B232,"FF_TAX_CF(ANN_R,"&amp;D232&amp;",,,,USD)")</f>
        <v>953.67189884185802</v>
      </c>
      <c r="H232" s="1">
        <f t="shared" si="6"/>
        <v>0.36807627797359294</v>
      </c>
      <c r="I232" s="1">
        <f>longlist__3[[#This Row],[CTP]]-longlist__3[[#This Row],[str]]*longlist__3[[#This Row],[PTI]]</f>
        <v>-157.5906772909758</v>
      </c>
      <c r="J232" s="1">
        <f t="shared" si="7"/>
        <v>6.5789297208050351E-2</v>
      </c>
    </row>
    <row r="233" spans="1:10" x14ac:dyDescent="0.3">
      <c r="A233">
        <v>232</v>
      </c>
      <c r="B233" t="s">
        <v>31</v>
      </c>
      <c r="C233" t="s">
        <v>22</v>
      </c>
      <c r="D233">
        <v>2014</v>
      </c>
      <c r="E233">
        <v>0.30175000000000002</v>
      </c>
      <c r="F233" cm="1">
        <f t="array" ref="F233">_xll.FDS(B233,"FF_PTX_INC(ANN_R,"&amp;D233&amp;",,,,USD)")</f>
        <v>3336.0091334581398</v>
      </c>
      <c r="G233" cm="1">
        <f t="array" ref="G233">_xll.FDS(B233,"FF_TAX_CF(ANN_R,"&amp;D233&amp;",,,,USD)")</f>
        <v>1035.95353209972</v>
      </c>
      <c r="H233" s="1">
        <f t="shared" si="6"/>
        <v>0.38798677003905102</v>
      </c>
      <c r="I233" s="1">
        <f>longlist__3[[#This Row],[CTP]]-longlist__3[[#This Row],[str]]*longlist__3[[#This Row],[PTI]]</f>
        <v>29.312776078726188</v>
      </c>
      <c r="J233" s="1">
        <f t="shared" si="7"/>
        <v>8.6037150444143187E-2</v>
      </c>
    </row>
    <row r="234" spans="1:10" x14ac:dyDescent="0.3">
      <c r="A234">
        <v>233</v>
      </c>
      <c r="B234" t="s">
        <v>31</v>
      </c>
      <c r="C234" t="s">
        <v>22</v>
      </c>
      <c r="D234">
        <v>2013</v>
      </c>
      <c r="E234">
        <v>0.30175000000000002</v>
      </c>
      <c r="F234" cm="1">
        <f t="array" ref="F234">_xll.FDS(B234,"FF_PTX_INC(ANN_R,"&amp;D234&amp;",,,,USD)")</f>
        <v>3135.8340044021602</v>
      </c>
      <c r="G234" cm="1">
        <f t="array" ref="G234">_xll.FDS(B234,"FF_TAX_CF(ANN_R,"&amp;D234&amp;",,,,USD)")</f>
        <v>860.296543121338</v>
      </c>
      <c r="H234" s="1">
        <f t="shared" si="6"/>
        <v>0.37046966437889861</v>
      </c>
      <c r="I234" s="1">
        <f>longlist__3[[#This Row],[CTP]]-longlist__3[[#This Row],[str]]*longlist__3[[#This Row],[PTI]]</f>
        <v>-85.94136770701391</v>
      </c>
      <c r="J234" s="1">
        <f t="shared" si="7"/>
        <v>6.9328649992669675E-2</v>
      </c>
    </row>
    <row r="235" spans="1:10" x14ac:dyDescent="0.3">
      <c r="A235">
        <v>234</v>
      </c>
      <c r="B235" t="s">
        <v>31</v>
      </c>
      <c r="C235" t="s">
        <v>22</v>
      </c>
      <c r="D235">
        <v>2012</v>
      </c>
      <c r="E235">
        <v>0.30175000000000002</v>
      </c>
      <c r="F235" cm="1">
        <f t="array" ref="F235">_xll.FDS(B235,"FF_PTX_INC(ANN_R,"&amp;D235&amp;",,,,USD)")</f>
        <v>3087.86435604095</v>
      </c>
      <c r="G235" cm="1">
        <f t="array" ref="G235">_xll.FDS(B235,"FF_TAX_CF(ANN_R,"&amp;D235&amp;",,,,USD)")</f>
        <v>846.46531224250805</v>
      </c>
      <c r="H235" s="1">
        <f t="shared" si="6"/>
        <v>0.3894543379275181</v>
      </c>
      <c r="I235" s="1">
        <f>longlist__3[[#This Row],[CTP]]-longlist__3[[#This Row],[str]]*longlist__3[[#This Row],[PTI]]</f>
        <v>-85.297757192848735</v>
      </c>
      <c r="J235" s="1">
        <f t="shared" si="7"/>
        <v>8.847142834534534E-2</v>
      </c>
    </row>
    <row r="236" spans="1:10" x14ac:dyDescent="0.3">
      <c r="A236">
        <v>235</v>
      </c>
      <c r="B236" t="s">
        <v>32</v>
      </c>
      <c r="C236" t="s">
        <v>22</v>
      </c>
      <c r="D236">
        <v>2020</v>
      </c>
      <c r="E236">
        <v>0.29897058999999998</v>
      </c>
      <c r="F236" cm="1">
        <f t="array" ref="F236">_xll.FDS(B236,"FF_PTX_INC(ANN_R,"&amp;D236&amp;",,,,USD)")</f>
        <v>-2144.1779898524301</v>
      </c>
      <c r="G236" cm="1">
        <f t="array" ref="G236">_xll.FDS(B236,"FF_TAX_CF(ANN_R,"&amp;D236&amp;",,,,USD)")</f>
        <v>388.61729849576898</v>
      </c>
      <c r="H236" s="1">
        <f t="shared" si="6"/>
        <v>0.4770321375488939</v>
      </c>
      <c r="I236" s="1">
        <f>longlist__3[[#This Row],[CTP]]-longlist__3[[#This Row],[str]]*longlist__3[[#This Row],[PTI]]</f>
        <v>1029.663457186964</v>
      </c>
      <c r="J236" s="1">
        <f t="shared" si="7"/>
        <v>0.1764761990487754</v>
      </c>
    </row>
    <row r="237" spans="1:10" x14ac:dyDescent="0.3">
      <c r="A237">
        <v>236</v>
      </c>
      <c r="B237" t="s">
        <v>32</v>
      </c>
      <c r="C237" t="s">
        <v>22</v>
      </c>
      <c r="D237">
        <v>2019</v>
      </c>
      <c r="E237">
        <v>0.29897058999999998</v>
      </c>
      <c r="F237" cm="1">
        <f t="array" ref="F237">_xll.FDS(B237,"FF_PTX_INC(ANN_R,"&amp;D237&amp;",,,,USD)")</f>
        <v>1503.59860768318</v>
      </c>
      <c r="G237" cm="1">
        <f t="array" ref="G237">_xll.FDS(B237,"FF_TAX_CF(ANN_R,"&amp;D237&amp;",,,,USD)")</f>
        <v>329.17102167606402</v>
      </c>
      <c r="H237" s="1">
        <f t="shared" si="6"/>
        <v>0.25288003418395572</v>
      </c>
      <c r="I237" s="1">
        <f>longlist__3[[#This Row],[CTP]]-longlist__3[[#This Row],[str]]*longlist__3[[#This Row],[PTI]]</f>
        <v>-120.36074118615483</v>
      </c>
      <c r="J237" s="1">
        <f t="shared" si="7"/>
        <v>-4.739947668124294E-2</v>
      </c>
    </row>
    <row r="238" spans="1:10" x14ac:dyDescent="0.3">
      <c r="A238">
        <v>237</v>
      </c>
      <c r="B238" t="s">
        <v>32</v>
      </c>
      <c r="C238" t="s">
        <v>22</v>
      </c>
      <c r="D238">
        <v>2018</v>
      </c>
      <c r="E238">
        <v>0.29825000000000002</v>
      </c>
      <c r="F238" cm="1">
        <f t="array" ref="F238">_xll.FDS(B238,"FF_PTX_INC(ANN_R,"&amp;D238&amp;",,,,USD)")</f>
        <v>1791.9218607187299</v>
      </c>
      <c r="G238" cm="1">
        <f t="array" ref="G238">_xll.FDS(B238,"FF_TAX_CF(ANN_R,"&amp;D238&amp;",,,,USD)")</f>
        <v>307.67872886657699</v>
      </c>
      <c r="H238" s="1">
        <f t="shared" si="6"/>
        <v>0.28684738446929287</v>
      </c>
      <c r="I238" s="1">
        <f>longlist__3[[#This Row],[CTP]]-longlist__3[[#This Row],[str]]*longlist__3[[#This Row],[PTI]]</f>
        <v>-226.76196609278429</v>
      </c>
      <c r="J238" s="1">
        <f t="shared" si="7"/>
        <v>-1.3948674658763484E-2</v>
      </c>
    </row>
    <row r="239" spans="1:10" x14ac:dyDescent="0.3">
      <c r="A239">
        <v>238</v>
      </c>
      <c r="B239" t="s">
        <v>32</v>
      </c>
      <c r="C239" t="s">
        <v>22</v>
      </c>
      <c r="D239">
        <v>2017</v>
      </c>
      <c r="E239">
        <v>0.30175000000000002</v>
      </c>
      <c r="F239" cm="1">
        <f t="array" ref="F239">_xll.FDS(B239,"FF_PTX_INC(ANN_R,"&amp;D239&amp;",,,,USD)")</f>
        <v>1615.7662788033499</v>
      </c>
      <c r="G239" cm="1">
        <f t="array" ref="G239">_xll.FDS(B239,"FF_TAX_CF(ANN_R,"&amp;D239&amp;",,,,USD)")</f>
        <v>408.31231617927602</v>
      </c>
      <c r="H239" s="1">
        <f t="shared" si="6"/>
        <v>0.35370299545609829</v>
      </c>
      <c r="I239" s="1">
        <f>longlist__3[[#This Row],[CTP]]-longlist__3[[#This Row],[str]]*longlist__3[[#This Row],[PTI]]</f>
        <v>-79.245158449634857</v>
      </c>
      <c r="J239" s="1">
        <f t="shared" si="7"/>
        <v>5.1952995456098307E-2</v>
      </c>
    </row>
    <row r="240" spans="1:10" x14ac:dyDescent="0.3">
      <c r="A240">
        <v>239</v>
      </c>
      <c r="B240" t="s">
        <v>32</v>
      </c>
      <c r="C240" t="s">
        <v>22</v>
      </c>
      <c r="D240">
        <v>2016</v>
      </c>
      <c r="E240">
        <v>0.30175000000000002</v>
      </c>
      <c r="F240" cm="1">
        <f t="array" ref="F240">_xll.FDS(B240,"FF_PTX_INC(ANN_R,"&amp;D240&amp;",,,,USD)")</f>
        <v>994.25007748603798</v>
      </c>
      <c r="G240" cm="1">
        <f t="array" ref="G240">_xll.FDS(B240,"FF_TAX_CF(ANN_R,"&amp;D240&amp;",,,,USD)")</f>
        <v>360.509679853916</v>
      </c>
      <c r="H240" s="1">
        <f t="shared" si="6"/>
        <v>0.42093270688753709</v>
      </c>
      <c r="I240" s="1">
        <f>longlist__3[[#This Row],[CTP]]-longlist__3[[#This Row],[str]]*longlist__3[[#This Row],[PTI]]</f>
        <v>60.494718972504018</v>
      </c>
      <c r="J240" s="1">
        <f t="shared" si="7"/>
        <v>0.11918270688753702</v>
      </c>
    </row>
    <row r="241" spans="1:10" x14ac:dyDescent="0.3">
      <c r="A241">
        <v>240</v>
      </c>
      <c r="B241" t="s">
        <v>32</v>
      </c>
      <c r="C241" t="s">
        <v>22</v>
      </c>
      <c r="D241">
        <v>2015</v>
      </c>
      <c r="E241">
        <v>0.30175000000000002</v>
      </c>
      <c r="F241" cm="1">
        <f t="array" ref="F241">_xll.FDS(B241,"FF_PTX_INC(ANN_R,"&amp;D241&amp;",,,,USD)")</f>
        <v>1201.5157004594801</v>
      </c>
      <c r="G241" cm="1">
        <f t="array" ref="G241">_xll.FDS(B241,"FF_TAX_CF(ANN_R,"&amp;D241&amp;",,,,USD)")</f>
        <v>391.55993893146501</v>
      </c>
      <c r="H241" s="1">
        <f t="shared" si="6"/>
        <v>0.39493385885035942</v>
      </c>
      <c r="I241" s="1">
        <f>longlist__3[[#This Row],[CTP]]-longlist__3[[#This Row],[str]]*longlist__3[[#This Row],[PTI]]</f>
        <v>29.002576317816875</v>
      </c>
      <c r="J241" s="1">
        <f t="shared" si="7"/>
        <v>9.4167513626004493E-2</v>
      </c>
    </row>
    <row r="242" spans="1:10" x14ac:dyDescent="0.3">
      <c r="A242">
        <v>241</v>
      </c>
      <c r="B242" t="s">
        <v>32</v>
      </c>
      <c r="C242" t="s">
        <v>22</v>
      </c>
      <c r="D242">
        <v>2014</v>
      </c>
      <c r="E242">
        <v>0.30175000000000002</v>
      </c>
      <c r="F242" cm="1">
        <f t="array" ref="F242">_xll.FDS(B242,"FF_PTX_INC(ANN_R,"&amp;D242&amp;",,,,USD)")</f>
        <v>971.09037240743601</v>
      </c>
      <c r="G242" cm="1">
        <f t="array" ref="G242">_xll.FDS(B242,"FF_TAX_CF(ANN_R,"&amp;D242&amp;",,,,USD)")</f>
        <v>417.83016979694401</v>
      </c>
      <c r="H242" s="1">
        <f t="shared" si="6"/>
        <v>0.33597967132612738</v>
      </c>
      <c r="I242" s="1">
        <f>longlist__3[[#This Row],[CTP]]-longlist__3[[#This Row],[str]]*longlist__3[[#This Row],[PTI]]</f>
        <v>124.80364992300019</v>
      </c>
      <c r="J242" s="1">
        <f t="shared" si="7"/>
        <v>3.6052052465135702E-2</v>
      </c>
    </row>
    <row r="243" spans="1:10" x14ac:dyDescent="0.3">
      <c r="A243">
        <v>242</v>
      </c>
      <c r="B243" t="s">
        <v>32</v>
      </c>
      <c r="C243" t="s">
        <v>22</v>
      </c>
      <c r="D243">
        <v>2013</v>
      </c>
      <c r="E243">
        <v>0.30175000000000002</v>
      </c>
      <c r="F243" cm="1">
        <f t="array" ref="F243">_xll.FDS(B243,"FF_PTX_INC(ANN_R,"&amp;D243&amp;",,,,USD)")</f>
        <v>1130.06854553223</v>
      </c>
      <c r="G243" cm="1">
        <f t="array" ref="G243">_xll.FDS(B243,"FF_TAX_CF(ANN_R,"&amp;D243&amp;",,,,USD)")</f>
        <v>513.12440419197105</v>
      </c>
      <c r="H243" s="1">
        <f t="shared" si="6"/>
        <v>0.27943138662776856</v>
      </c>
      <c r="I243" s="1">
        <f>longlist__3[[#This Row],[CTP]]-longlist__3[[#This Row],[str]]*longlist__3[[#This Row],[PTI]]</f>
        <v>172.12622057762064</v>
      </c>
      <c r="J243" s="1">
        <f t="shared" si="7"/>
        <v>-1.9771591733735491E-2</v>
      </c>
    </row>
    <row r="244" spans="1:10" x14ac:dyDescent="0.3">
      <c r="A244">
        <v>243</v>
      </c>
      <c r="B244" t="s">
        <v>32</v>
      </c>
      <c r="C244" t="s">
        <v>22</v>
      </c>
      <c r="D244">
        <v>2012</v>
      </c>
      <c r="E244">
        <v>0.30175000000000002</v>
      </c>
      <c r="F244" cm="1">
        <f t="array" ref="F244">_xll.FDS(B244,"FF_PTX_INC(ANN_R,"&amp;D244&amp;",,,,USD)")</f>
        <v>703.50387179851498</v>
      </c>
      <c r="G244" cm="1">
        <f t="array" ref="G244">_xll.FDS(B244,"FF_TAX_CF(ANN_R,"&amp;D244&amp;",,,,USD)")</f>
        <v>421.819739818573</v>
      </c>
      <c r="H244" s="1">
        <f t="shared" si="6"/>
        <v>0.25482091930559192</v>
      </c>
      <c r="I244" s="1">
        <f>longlist__3[[#This Row],[CTP]]-longlist__3[[#This Row],[str]]*longlist__3[[#This Row],[PTI]]</f>
        <v>209.53744650337109</v>
      </c>
      <c r="J244" s="1">
        <f t="shared" si="7"/>
        <v>-4.4821273192816216E-2</v>
      </c>
    </row>
    <row r="245" spans="1:10" x14ac:dyDescent="0.3">
      <c r="A245">
        <v>244</v>
      </c>
      <c r="B245" t="s">
        <v>33</v>
      </c>
      <c r="C245" t="s">
        <v>22</v>
      </c>
      <c r="D245">
        <v>2020</v>
      </c>
      <c r="E245">
        <v>0.29897058999999998</v>
      </c>
      <c r="F245" cm="1">
        <f t="array" ref="F245">_xll.FDS(B245,"FF_PTX_INC(ANN_R,"&amp;D245&amp;",,,,USD)")</f>
        <v>2194.45086419582</v>
      </c>
      <c r="G245" cm="1">
        <f t="array" ref="G245">_xll.FDS(B245,"FF_TAX_CF(ANN_R,"&amp;D245&amp;",,,,USD)")</f>
        <v>704.50422549247696</v>
      </c>
      <c r="H245" s="1">
        <f t="shared" si="6"/>
        <v>0.24404689899384802</v>
      </c>
      <c r="I245" s="1">
        <f>longlist__3[[#This Row],[CTP]]-longlist__3[[#This Row],[str]]*longlist__3[[#This Row],[PTI]]</f>
        <v>48.427955897842821</v>
      </c>
      <c r="J245" s="1">
        <f t="shared" si="7"/>
        <v>-5.5915521092764257E-2</v>
      </c>
    </row>
    <row r="246" spans="1:10" x14ac:dyDescent="0.3">
      <c r="A246">
        <v>245</v>
      </c>
      <c r="B246" t="s">
        <v>33</v>
      </c>
      <c r="C246" t="s">
        <v>22</v>
      </c>
      <c r="D246">
        <v>2019</v>
      </c>
      <c r="E246">
        <v>0.29897058999999998</v>
      </c>
      <c r="F246" cm="1">
        <f t="array" ref="F246">_xll.FDS(B246,"FF_PTX_INC(ANN_R,"&amp;D246&amp;",,,,USD)")</f>
        <v>3146.2078950405098</v>
      </c>
      <c r="G246" cm="1">
        <f t="array" ref="G246">_xll.FDS(B246,"FF_TAX_CF(ANN_R,"&amp;D246&amp;",,,,USD)")</f>
        <v>679.38391757011402</v>
      </c>
      <c r="H246" s="1">
        <f t="shared" si="6"/>
        <v>0.23902709804462308</v>
      </c>
      <c r="I246" s="1">
        <f>longlist__3[[#This Row],[CTP]]-longlist__3[[#This Row],[str]]*longlist__3[[#This Row],[PTI]]</f>
        <v>-261.23971307280522</v>
      </c>
      <c r="J246" s="1">
        <f t="shared" si="7"/>
        <v>-6.1392671341231546E-2</v>
      </c>
    </row>
    <row r="247" spans="1:10" x14ac:dyDescent="0.3">
      <c r="A247">
        <v>246</v>
      </c>
      <c r="B247" t="s">
        <v>33</v>
      </c>
      <c r="C247" t="s">
        <v>22</v>
      </c>
      <c r="D247">
        <v>2018</v>
      </c>
      <c r="E247">
        <v>0.29825000000000002</v>
      </c>
      <c r="F247" cm="1">
        <f t="array" ref="F247">_xll.FDS(B247,"FF_PTX_INC(ANN_R,"&amp;D247&amp;",,,,USD)")</f>
        <v>3598.2366681098902</v>
      </c>
      <c r="G247" cm="1">
        <f t="array" ref="G247">_xll.FDS(B247,"FF_TAX_CF(ANN_R,"&amp;D247&amp;",,,,USD)")</f>
        <v>691.33334016799904</v>
      </c>
      <c r="H247" s="1">
        <f t="shared" si="6"/>
        <v>0.24717569810074641</v>
      </c>
      <c r="I247" s="1">
        <f>longlist__3[[#This Row],[CTP]]-longlist__3[[#This Row],[str]]*longlist__3[[#This Row],[PTI]]</f>
        <v>-381.84074609577578</v>
      </c>
      <c r="J247" s="1">
        <f t="shared" si="7"/>
        <v>-5.3777551416621439E-2</v>
      </c>
    </row>
    <row r="248" spans="1:10" x14ac:dyDescent="0.3">
      <c r="A248">
        <v>247</v>
      </c>
      <c r="B248" t="s">
        <v>33</v>
      </c>
      <c r="C248" t="s">
        <v>22</v>
      </c>
      <c r="D248">
        <v>2017</v>
      </c>
      <c r="E248">
        <v>0.30175000000000002</v>
      </c>
      <c r="F248" cm="1">
        <f t="array" ref="F248">_xll.FDS(B248,"FF_PTX_INC(ANN_R,"&amp;D248&amp;",,,,USD)")</f>
        <v>3374.78024864197</v>
      </c>
      <c r="G248" cm="1">
        <f t="array" ref="G248">_xll.FDS(B248,"FF_TAX_CF(ANN_R,"&amp;D248&amp;",,,,USD)")</f>
        <v>820.00843608379398</v>
      </c>
      <c r="H248" s="1">
        <f t="shared" si="6"/>
        <v>0.26004748051286558</v>
      </c>
      <c r="I248" s="1">
        <f>longlist__3[[#This Row],[CTP]]-longlist__3[[#This Row],[str]]*longlist__3[[#This Row],[PTI]]</f>
        <v>-198.33150394392055</v>
      </c>
      <c r="J248" s="1">
        <f t="shared" si="7"/>
        <v>-4.1702519487134375E-2</v>
      </c>
    </row>
    <row r="249" spans="1:10" x14ac:dyDescent="0.3">
      <c r="A249">
        <v>248</v>
      </c>
      <c r="B249" t="s">
        <v>33</v>
      </c>
      <c r="C249" t="s">
        <v>22</v>
      </c>
      <c r="D249">
        <v>2016</v>
      </c>
      <c r="E249">
        <v>0.30175000000000002</v>
      </c>
      <c r="F249" cm="1">
        <f t="array" ref="F249">_xll.FDS(B249,"FF_PTX_INC(ANN_R,"&amp;D249&amp;",,,,USD)")</f>
        <v>3035.4052209854099</v>
      </c>
      <c r="G249" cm="1">
        <f t="array" ref="G249">_xll.FDS(B249,"FF_TAX_CF(ANN_R,"&amp;D249&amp;",,,,USD)")</f>
        <v>850.66567599773396</v>
      </c>
      <c r="H249" s="1">
        <f t="shared" si="6"/>
        <v>0.26878278186435794</v>
      </c>
      <c r="I249" s="1">
        <f>longlist__3[[#This Row],[CTP]]-longlist__3[[#This Row],[str]]*longlist__3[[#This Row],[PTI]]</f>
        <v>-65.267849434613481</v>
      </c>
      <c r="J249" s="1">
        <f t="shared" si="7"/>
        <v>-3.2967218135642087E-2</v>
      </c>
    </row>
    <row r="250" spans="1:10" x14ac:dyDescent="0.3">
      <c r="A250">
        <v>249</v>
      </c>
      <c r="B250" t="s">
        <v>33</v>
      </c>
      <c r="C250" t="s">
        <v>22</v>
      </c>
      <c r="D250">
        <v>2015</v>
      </c>
      <c r="E250">
        <v>0.30175000000000002</v>
      </c>
      <c r="F250" cm="1">
        <f t="array" ref="F250">_xll.FDS(B250,"FF_PTX_INC(ANN_R,"&amp;D250&amp;",,,,USD)")</f>
        <v>2886.5208752155299</v>
      </c>
      <c r="G250" cm="1">
        <f t="array" ref="G250">_xll.FDS(B250,"FF_TAX_CF(ANN_R,"&amp;D250&amp;",,,,USD)")</f>
        <v>792.87838101387001</v>
      </c>
      <c r="H250" s="1">
        <f t="shared" si="6"/>
        <v>0.26125020218037709</v>
      </c>
      <c r="I250" s="1">
        <f>longlist__3[[#This Row],[CTP]]-longlist__3[[#This Row],[str]]*longlist__3[[#This Row],[PTI]]</f>
        <v>-78.129293082416211</v>
      </c>
      <c r="J250" s="1">
        <f t="shared" si="7"/>
        <v>-4.0385730448952196E-2</v>
      </c>
    </row>
    <row r="251" spans="1:10" x14ac:dyDescent="0.3">
      <c r="A251">
        <v>250</v>
      </c>
      <c r="B251" t="s">
        <v>33</v>
      </c>
      <c r="C251" t="s">
        <v>22</v>
      </c>
      <c r="D251">
        <v>2014</v>
      </c>
      <c r="E251">
        <v>0.30175000000000002</v>
      </c>
      <c r="F251" cm="1">
        <f t="array" ref="F251">_xll.FDS(B251,"FF_PTX_INC(ANN_R,"&amp;D251&amp;",,,,USD)")</f>
        <v>2911.5467387437802</v>
      </c>
      <c r="G251" cm="1">
        <f t="array" ref="G251">_xll.FDS(B251,"FF_TAX_CF(ANN_R,"&amp;D251&amp;",,,,USD)")</f>
        <v>752.09430563449905</v>
      </c>
      <c r="H251" s="1">
        <f t="shared" si="6"/>
        <v>0.23971051411448713</v>
      </c>
      <c r="I251" s="1">
        <f>longlist__3[[#This Row],[CTP]]-longlist__3[[#This Row],[str]]*longlist__3[[#This Row],[PTI]]</f>
        <v>-126.46492278143671</v>
      </c>
      <c r="J251" s="1">
        <f t="shared" si="7"/>
        <v>-6.1570518992839718E-2</v>
      </c>
    </row>
    <row r="252" spans="1:10" x14ac:dyDescent="0.3">
      <c r="A252">
        <v>251</v>
      </c>
      <c r="B252" t="s">
        <v>33</v>
      </c>
      <c r="C252" t="s">
        <v>22</v>
      </c>
      <c r="D252">
        <v>2013</v>
      </c>
      <c r="E252">
        <v>0.30175000000000002</v>
      </c>
      <c r="F252" cm="1">
        <f t="array" ref="F252">_xll.FDS(B252,"FF_PTX_INC(ANN_R,"&amp;D252&amp;",,,,USD)")</f>
        <v>2883.5865612030002</v>
      </c>
      <c r="G252" cm="1">
        <f t="array" ref="G252">_xll.FDS(B252,"FF_TAX_CF(ANN_R,"&amp;D252&amp;",,,,USD)")</f>
        <v>708.94807720184303</v>
      </c>
      <c r="H252" s="1">
        <f t="shared" si="6"/>
        <v>0.218523415546345</v>
      </c>
      <c r="I252" s="1">
        <f>longlist__3[[#This Row],[CTP]]-longlist__3[[#This Row],[str]]*longlist__3[[#This Row],[PTI]]</f>
        <v>-161.17416764116228</v>
      </c>
      <c r="J252" s="1">
        <f t="shared" si="7"/>
        <v>-8.2032603482673175E-2</v>
      </c>
    </row>
    <row r="253" spans="1:10" x14ac:dyDescent="0.3">
      <c r="A253">
        <v>252</v>
      </c>
      <c r="B253" t="s">
        <v>33</v>
      </c>
      <c r="C253" t="s">
        <v>22</v>
      </c>
      <c r="D253">
        <v>2012</v>
      </c>
      <c r="E253">
        <v>0.30175000000000002</v>
      </c>
      <c r="F253" cm="1">
        <f t="array" ref="F253">_xll.FDS(B253,"FF_PTX_INC(ANN_R,"&amp;D253&amp;",,,,USD)")</f>
        <v>2643.4379553794902</v>
      </c>
      <c r="G253" cm="1">
        <f t="array" ref="G253">_xll.FDS(B253,"FF_TAX_CF(ANN_R,"&amp;D253&amp;",,,,USD)")</f>
        <v>755.26798725128197</v>
      </c>
      <c r="H253" s="1">
        <f t="shared" si="6"/>
        <v>0.1978086273946448</v>
      </c>
      <c r="I253" s="1">
        <f>longlist__3[[#This Row],[CTP]]-longlist__3[[#This Row],[str]]*longlist__3[[#This Row],[PTI]]</f>
        <v>-42.389415784479297</v>
      </c>
      <c r="J253" s="1">
        <f t="shared" si="7"/>
        <v>-0.10243359155224585</v>
      </c>
    </row>
    <row r="254" spans="1:10" x14ac:dyDescent="0.3">
      <c r="A254">
        <v>253</v>
      </c>
      <c r="B254" t="s">
        <v>34</v>
      </c>
      <c r="C254" t="s">
        <v>22</v>
      </c>
      <c r="D254">
        <v>2020</v>
      </c>
      <c r="E254">
        <v>0.29897058999999998</v>
      </c>
      <c r="F254" cm="1">
        <f t="array" ref="F254">_xll.FDS(B254,"FF_PTX_INC(ANN_R,"&amp;D254&amp;",,,,USD)")</f>
        <v>484.67445337772398</v>
      </c>
      <c r="G254" cm="1">
        <f t="array" ref="G254">_xll.FDS(B254,"FF_TAX_CF(ANN_R,"&amp;D254&amp;",,,,USD)")</f>
        <v>76.115156650543199</v>
      </c>
      <c r="H254" s="1">
        <f t="shared" si="6"/>
        <v>0.15040064293505098</v>
      </c>
      <c r="I254" s="1">
        <f>longlist__3[[#This Row],[CTP]]-longlist__3[[#This Row],[str]]*longlist__3[[#This Row],[PTI]]</f>
        <v>-68.788250633722427</v>
      </c>
      <c r="J254" s="1">
        <f t="shared" si="7"/>
        <v>-0.1493014261480631</v>
      </c>
    </row>
    <row r="255" spans="1:10" x14ac:dyDescent="0.3">
      <c r="A255">
        <v>254</v>
      </c>
      <c r="B255" t="s">
        <v>34</v>
      </c>
      <c r="C255" t="s">
        <v>22</v>
      </c>
      <c r="D255">
        <v>2019</v>
      </c>
      <c r="E255">
        <v>0.29897058999999998</v>
      </c>
      <c r="F255" cm="1">
        <f t="array" ref="F255">_xll.FDS(B255,"FF_PTX_INC(ANN_R,"&amp;D255&amp;",,,,USD)")</f>
        <v>1228.16172409058</v>
      </c>
      <c r="G255" cm="1">
        <f t="array" ref="G255">_xll.FDS(B255,"FF_TAX_CF(ANN_R,"&amp;D255&amp;",,,,USD)")</f>
        <v>140.973567962646</v>
      </c>
      <c r="H255" s="1">
        <f t="shared" si="6"/>
        <v>0.15311471897641959</v>
      </c>
      <c r="I255" s="1">
        <f>longlist__3[[#This Row],[CTP]]-longlist__3[[#This Row],[str]]*longlist__3[[#This Row],[PTI]]</f>
        <v>-226.21066730413187</v>
      </c>
      <c r="J255" s="1">
        <f t="shared" si="7"/>
        <v>-0.14688207966711878</v>
      </c>
    </row>
    <row r="256" spans="1:10" x14ac:dyDescent="0.3">
      <c r="A256">
        <v>255</v>
      </c>
      <c r="B256" t="s">
        <v>34</v>
      </c>
      <c r="C256" t="s">
        <v>22</v>
      </c>
      <c r="D256">
        <v>2018</v>
      </c>
      <c r="E256">
        <v>0.29825000000000002</v>
      </c>
      <c r="F256" cm="1">
        <f t="array" ref="F256">_xll.FDS(B256,"FF_PTX_INC(ANN_R,"&amp;D256&amp;",,,,USD)")</f>
        <v>1684.1066150665299</v>
      </c>
      <c r="G256" cm="1">
        <f t="array" ref="G256">_xll.FDS(B256,"FF_TAX_CF(ANN_R,"&amp;D256&amp;",,,,USD)")</f>
        <v>268.79102754592901</v>
      </c>
      <c r="H256" s="1">
        <f t="shared" si="6"/>
        <v>0.15529957124365523</v>
      </c>
      <c r="I256" s="1">
        <f>longlist__3[[#This Row],[CTP]]-longlist__3[[#This Row],[str]]*longlist__3[[#This Row],[PTI]]</f>
        <v>-233.49377039766358</v>
      </c>
      <c r="J256" s="1">
        <f t="shared" si="7"/>
        <v>-0.14521750642435788</v>
      </c>
    </row>
    <row r="257" spans="1:10" x14ac:dyDescent="0.3">
      <c r="A257">
        <v>256</v>
      </c>
      <c r="B257" t="s">
        <v>34</v>
      </c>
      <c r="C257" t="s">
        <v>22</v>
      </c>
      <c r="D257">
        <v>2017</v>
      </c>
      <c r="E257">
        <v>0.30175000000000002</v>
      </c>
      <c r="F257" cm="1">
        <f t="array" ref="F257">_xll.FDS(B257,"FF_PTX_INC(ANN_R,"&amp;D257&amp;",,,,USD)")</f>
        <v>1026.32640480995</v>
      </c>
      <c r="G257" cm="1">
        <f t="array" ref="G257">_xll.FDS(B257,"FF_TAX_CF(ANN_R,"&amp;D257&amp;",,,,USD)")</f>
        <v>156.70790266990701</v>
      </c>
      <c r="H257" s="1">
        <f t="shared" si="6"/>
        <v>0.15539766937168895</v>
      </c>
      <c r="I257" s="1">
        <f>longlist__3[[#This Row],[CTP]]-longlist__3[[#This Row],[str]]*longlist__3[[#This Row],[PTI]]</f>
        <v>-152.98608998149541</v>
      </c>
      <c r="J257" s="1">
        <f t="shared" si="7"/>
        <v>-0.1463523306283111</v>
      </c>
    </row>
    <row r="258" spans="1:10" x14ac:dyDescent="0.3">
      <c r="A258">
        <v>257</v>
      </c>
      <c r="B258" t="s">
        <v>34</v>
      </c>
      <c r="C258" t="s">
        <v>22</v>
      </c>
      <c r="D258">
        <v>2016</v>
      </c>
      <c r="E258">
        <v>0.30175000000000002</v>
      </c>
      <c r="F258" cm="1">
        <f t="array" ref="F258">_xll.FDS(B258,"FF_PTX_INC(ANN_R,"&amp;D258&amp;",,,,USD)")</f>
        <v>779.56604719161999</v>
      </c>
      <c r="G258" cm="1">
        <f t="array" ref="G258">_xll.FDS(B258,"FF_TAX_CF(ANN_R,"&amp;D258&amp;",,,,USD)")</f>
        <v>139.922111034393</v>
      </c>
      <c r="H258" s="1">
        <f t="shared" ref="H258:H321" si="8">SUM(G258:G262)/SUM(F258:F262)</f>
        <v>0.13571709293882486</v>
      </c>
      <c r="I258" s="1">
        <f>longlist__3[[#This Row],[CTP]]-longlist__3[[#This Row],[str]]*longlist__3[[#This Row],[PTI]]</f>
        <v>-95.311943705678345</v>
      </c>
      <c r="J258" s="1">
        <f t="shared" ref="J258:J321" si="9">SUM(I258:I262)/SUM(F258:F262)</f>
        <v>-0.1660329070611751</v>
      </c>
    </row>
    <row r="259" spans="1:10" x14ac:dyDescent="0.3">
      <c r="A259">
        <v>258</v>
      </c>
      <c r="B259" t="s">
        <v>34</v>
      </c>
      <c r="C259" t="s">
        <v>22</v>
      </c>
      <c r="D259">
        <v>2015</v>
      </c>
      <c r="E259">
        <v>0.30175000000000002</v>
      </c>
      <c r="F259" cm="1">
        <f t="array" ref="F259">_xll.FDS(B259,"FF_PTX_INC(ANN_R,"&amp;D259&amp;",,,,USD)")</f>
        <v>590.94879627227795</v>
      </c>
      <c r="G259" cm="1">
        <f t="array" ref="G259">_xll.FDS(B259,"FF_TAX_CF(ANN_R,"&amp;D259&amp;",,,,USD)")</f>
        <v>106.508213281631</v>
      </c>
      <c r="H259" s="1">
        <f t="shared" si="8"/>
        <v>0.27021289215725941</v>
      </c>
      <c r="I259" s="1">
        <f>longlist__3[[#This Row],[CTP]]-longlist__3[[#This Row],[str]]*longlist__3[[#This Row],[PTI]]</f>
        <v>-71.810585993528875</v>
      </c>
      <c r="J259" s="1">
        <f t="shared" si="9"/>
        <v>-2.9949168990392062E-2</v>
      </c>
    </row>
    <row r="260" spans="1:10" x14ac:dyDescent="0.3">
      <c r="A260">
        <v>259</v>
      </c>
      <c r="B260" t="s">
        <v>34</v>
      </c>
      <c r="C260" t="s">
        <v>22</v>
      </c>
      <c r="D260">
        <v>2014</v>
      </c>
      <c r="E260">
        <v>0.30175000000000002</v>
      </c>
      <c r="F260" cm="1">
        <f t="array" ref="F260">_xll.FDS(B260,"FF_PTX_INC(ANN_R,"&amp;D260&amp;",,,,USD)")</f>
        <v>699.86679124832199</v>
      </c>
      <c r="G260" cm="1">
        <f t="array" ref="G260">_xll.FDS(B260,"FF_TAX_CF(ANN_R,"&amp;D260&amp;",,,,USD)")</f>
        <v>70.529211521148696</v>
      </c>
      <c r="H260" s="1">
        <f t="shared" si="8"/>
        <v>0.37142189820928445</v>
      </c>
      <c r="I260" s="1">
        <f>longlist__3[[#This Row],[CTP]]-longlist__3[[#This Row],[str]]*longlist__3[[#This Row],[PTI]]</f>
        <v>-140.65559273803245</v>
      </c>
      <c r="J260" s="1">
        <f t="shared" si="9"/>
        <v>7.1752680442461067E-2</v>
      </c>
    </row>
    <row r="261" spans="1:10" x14ac:dyDescent="0.3">
      <c r="A261">
        <v>260</v>
      </c>
      <c r="B261" t="s">
        <v>34</v>
      </c>
      <c r="C261" t="s">
        <v>22</v>
      </c>
      <c r="D261">
        <v>2013</v>
      </c>
      <c r="E261">
        <v>0.30175000000000002</v>
      </c>
      <c r="F261" cm="1">
        <f t="array" ref="F261">_xll.FDS(B261,"FF_PTX_INC(ANN_R,"&amp;D261&amp;",,,,USD)")</f>
        <v>398.73309516906698</v>
      </c>
      <c r="G261" cm="1">
        <f t="array" ref="G261">_xll.FDS(B261,"FF_TAX_CF(ANN_R,"&amp;D261&amp;",,,,USD)")</f>
        <v>69.5159672498703</v>
      </c>
      <c r="H261" s="1">
        <f t="shared" si="8"/>
        <v>0.4515807689301955</v>
      </c>
      <c r="I261" s="1">
        <f>longlist__3[[#This Row],[CTP]]-longlist__3[[#This Row],[str]]*longlist__3[[#This Row],[PTI]]</f>
        <v>-50.801744217395665</v>
      </c>
      <c r="J261" s="1">
        <f t="shared" si="9"/>
        <v>0.1524235227929806</v>
      </c>
    </row>
    <row r="262" spans="1:10" x14ac:dyDescent="0.3">
      <c r="A262">
        <v>261</v>
      </c>
      <c r="B262" t="s">
        <v>34</v>
      </c>
      <c r="C262" t="s">
        <v>22</v>
      </c>
      <c r="D262">
        <v>2012</v>
      </c>
      <c r="E262">
        <v>0.30175000000000002</v>
      </c>
      <c r="F262" cm="1">
        <f t="array" ref="F262">_xll.FDS(B262,"FF_PTX_INC(ANN_R,"&amp;D262&amp;",,,,USD)")</f>
        <v>560.02711486816395</v>
      </c>
      <c r="G262" cm="1">
        <f t="array" ref="G262">_xll.FDS(B262,"FF_TAX_CF(ANN_R,"&amp;D262&amp;",,,,USD)")</f>
        <v>24.630822181701699</v>
      </c>
      <c r="H262" s="1">
        <f t="shared" si="8"/>
        <v>0.43266558850145537</v>
      </c>
      <c r="I262" s="1">
        <f>longlist__3[[#This Row],[CTP]]-longlist__3[[#This Row],[str]]*longlist__3[[#This Row],[PTI]]</f>
        <v>-144.35735972976678</v>
      </c>
      <c r="J262" s="1">
        <f t="shared" si="9"/>
        <v>0.13296887969655188</v>
      </c>
    </row>
    <row r="263" spans="1:10" x14ac:dyDescent="0.3">
      <c r="A263">
        <v>262</v>
      </c>
      <c r="B263" t="s">
        <v>35</v>
      </c>
      <c r="C263" t="s">
        <v>22</v>
      </c>
      <c r="D263">
        <v>2020</v>
      </c>
      <c r="E263">
        <v>0.29897058999999998</v>
      </c>
      <c r="F263" cm="1">
        <f t="array" ref="F263">_xll.FDS(B263,"FF_PTX_INC(ANN_R,"&amp;D263&amp;",,,,USD)")</f>
        <v>2998.1328690052001</v>
      </c>
      <c r="G263" cm="1">
        <f t="array" ref="G263">_xll.FDS(B263,"FF_TAX_CF(ANN_R,"&amp;D263&amp;",,,,USD)")</f>
        <v>1146.81432175636</v>
      </c>
      <c r="H263" s="1">
        <f t="shared" si="8"/>
        <v>0.43680278522680693</v>
      </c>
      <c r="I263" s="1">
        <f>longlist__3[[#This Row],[CTP]]-longlist__3[[#This Row],[str]]*longlist__3[[#This Row],[PTI]]</f>
        <v>250.46076901148263</v>
      </c>
      <c r="J263" s="1">
        <f t="shared" si="9"/>
        <v>0.13677914986101306</v>
      </c>
    </row>
    <row r="264" spans="1:10" x14ac:dyDescent="0.3">
      <c r="A264">
        <v>263</v>
      </c>
      <c r="B264" t="s">
        <v>35</v>
      </c>
      <c r="C264" t="s">
        <v>22</v>
      </c>
      <c r="D264">
        <v>2019</v>
      </c>
      <c r="E264">
        <v>0.29897058999999998</v>
      </c>
      <c r="F264" cm="1">
        <f t="array" ref="F264">_xll.FDS(B264,"FF_PTX_INC(ANN_R,"&amp;D264&amp;",,,,USD)")</f>
        <v>1941.89637064934</v>
      </c>
      <c r="G264" cm="1">
        <f t="array" ref="G264">_xll.FDS(B264,"FF_TAX_CF(ANN_R,"&amp;D264&amp;",,,,USD)")</f>
        <v>1139.39510393143</v>
      </c>
      <c r="H264" s="1">
        <f t="shared" si="8"/>
        <v>0.45898359327456317</v>
      </c>
      <c r="I264" s="1">
        <f>longlist__3[[#This Row],[CTP]]-longlist__3[[#This Row],[str]]*longlist__3[[#This Row],[PTI]]</f>
        <v>558.82520027953808</v>
      </c>
      <c r="J264" s="1">
        <f t="shared" si="9"/>
        <v>0.15836549342010972</v>
      </c>
    </row>
    <row r="265" spans="1:10" x14ac:dyDescent="0.3">
      <c r="A265">
        <v>264</v>
      </c>
      <c r="B265" t="s">
        <v>35</v>
      </c>
      <c r="C265" t="s">
        <v>22</v>
      </c>
      <c r="D265">
        <v>2018</v>
      </c>
      <c r="E265">
        <v>0.29825000000000002</v>
      </c>
      <c r="F265" cm="1">
        <f t="array" ref="F265">_xll.FDS(B265,"FF_PTX_INC(ANN_R,"&amp;D265&amp;",,,,USD)")</f>
        <v>1723.614351511</v>
      </c>
      <c r="G265" cm="1">
        <f t="array" ref="G265">_xll.FDS(B265,"FF_TAX_CF(ANN_R,"&amp;D265&amp;",,,,USD)")</f>
        <v>1061.77475452423</v>
      </c>
      <c r="H265" s="1">
        <f t="shared" si="8"/>
        <v>0.42150879929072949</v>
      </c>
      <c r="I265" s="1">
        <f>longlist__3[[#This Row],[CTP]]-longlist__3[[#This Row],[str]]*longlist__3[[#This Row],[PTI]]</f>
        <v>547.70677418607431</v>
      </c>
      <c r="J265" s="1">
        <f t="shared" si="9"/>
        <v>0.1203489960854589</v>
      </c>
    </row>
    <row r="266" spans="1:10" x14ac:dyDescent="0.3">
      <c r="A266">
        <v>265</v>
      </c>
      <c r="B266" t="s">
        <v>35</v>
      </c>
      <c r="C266" t="s">
        <v>22</v>
      </c>
      <c r="D266">
        <v>2017</v>
      </c>
      <c r="E266">
        <v>0.30175000000000002</v>
      </c>
      <c r="F266" cm="1">
        <f t="array" ref="F266">_xll.FDS(B266,"FF_PTX_INC(ANN_R,"&amp;D266&amp;",,,,USD)")</f>
        <v>2401.3727103471801</v>
      </c>
      <c r="G266" cm="1">
        <f t="array" ref="G266">_xll.FDS(B266,"FF_TAX_CF(ANN_R,"&amp;D266&amp;",,,,USD)")</f>
        <v>791.81007170677196</v>
      </c>
      <c r="H266" s="1">
        <f t="shared" si="8"/>
        <v>0.36600618019078501</v>
      </c>
      <c r="I266" s="1">
        <f>longlist__3[[#This Row],[CTP]]-longlist__3[[#This Row],[str]]*longlist__3[[#This Row],[PTI]]</f>
        <v>67.195856359510344</v>
      </c>
      <c r="J266" s="1">
        <f t="shared" si="9"/>
        <v>6.4256180190785009E-2</v>
      </c>
    </row>
    <row r="267" spans="1:10" x14ac:dyDescent="0.3">
      <c r="A267">
        <v>266</v>
      </c>
      <c r="B267" t="s">
        <v>35</v>
      </c>
      <c r="C267" t="s">
        <v>22</v>
      </c>
      <c r="D267">
        <v>2016</v>
      </c>
      <c r="E267">
        <v>0.30175000000000002</v>
      </c>
      <c r="F267" cm="1">
        <f t="array" ref="F267">_xll.FDS(B267,"FF_PTX_INC(ANN_R,"&amp;D267&amp;",,,,USD)")</f>
        <v>2382.7488505840302</v>
      </c>
      <c r="G267" cm="1">
        <f t="array" ref="G267">_xll.FDS(B267,"FF_TAX_CF(ANN_R,"&amp;D267&amp;",,,,USD)")</f>
        <v>860.62145113944996</v>
      </c>
      <c r="H267" s="1">
        <f t="shared" si="8"/>
        <v>0.41973473039547854</v>
      </c>
      <c r="I267" s="1">
        <f>longlist__3[[#This Row],[CTP]]-longlist__3[[#This Row],[str]]*longlist__3[[#This Row],[PTI]]</f>
        <v>141.62698547571881</v>
      </c>
      <c r="J267" s="1">
        <f t="shared" si="9"/>
        <v>0.11798473039547858</v>
      </c>
    </row>
    <row r="268" spans="1:10" x14ac:dyDescent="0.3">
      <c r="A268">
        <v>267</v>
      </c>
      <c r="B268" t="s">
        <v>35</v>
      </c>
      <c r="C268" t="s">
        <v>22</v>
      </c>
      <c r="D268">
        <v>2015</v>
      </c>
      <c r="E268">
        <v>0.30175000000000002</v>
      </c>
      <c r="F268" cm="1">
        <f t="array" ref="F268">_xll.FDS(B268,"FF_PTX_INC(ANN_R,"&amp;D268&amp;",,,,USD)")</f>
        <v>1648.4107879400301</v>
      </c>
      <c r="G268" cm="1">
        <f t="array" ref="G268">_xll.FDS(B268,"FF_TAX_CF(ANN_R,"&amp;D268&amp;",,,,USD)")</f>
        <v>781.23471248149895</v>
      </c>
      <c r="H268" s="1">
        <f t="shared" si="8"/>
        <v>0.43533640348867747</v>
      </c>
      <c r="I268" s="1">
        <f>longlist__3[[#This Row],[CTP]]-longlist__3[[#This Row],[str]]*longlist__3[[#This Row],[PTI]]</f>
        <v>283.82675722059486</v>
      </c>
      <c r="J268" s="1">
        <f t="shared" si="9"/>
        <v>0.13364678660815538</v>
      </c>
    </row>
    <row r="269" spans="1:10" x14ac:dyDescent="0.3">
      <c r="A269">
        <v>268</v>
      </c>
      <c r="B269" t="s">
        <v>35</v>
      </c>
      <c r="C269" t="s">
        <v>22</v>
      </c>
      <c r="D269">
        <v>2014</v>
      </c>
      <c r="E269">
        <v>0.30175000000000002</v>
      </c>
      <c r="F269" cm="1">
        <f t="array" ref="F269">_xll.FDS(B269,"FF_PTX_INC(ANN_R,"&amp;D269&amp;",,,,USD)")</f>
        <v>2065.2748392820399</v>
      </c>
      <c r="G269" cm="1">
        <f t="array" ref="G269">_xll.FDS(B269,"FF_TAX_CF(ANN_R,"&amp;D269&amp;",,,,USD)")</f>
        <v>812.97813037633898</v>
      </c>
      <c r="H269" s="1">
        <f t="shared" si="8"/>
        <v>0.4003008708075293</v>
      </c>
      <c r="I269" s="1">
        <f>longlist__3[[#This Row],[CTP]]-longlist__3[[#This Row],[str]]*longlist__3[[#This Row],[PTI]]</f>
        <v>189.78144762298336</v>
      </c>
      <c r="J269" s="1">
        <f t="shared" si="9"/>
        <v>9.8946631731735138E-2</v>
      </c>
    </row>
    <row r="270" spans="1:10" x14ac:dyDescent="0.3">
      <c r="A270">
        <v>269</v>
      </c>
      <c r="B270" t="s">
        <v>35</v>
      </c>
      <c r="C270" t="s">
        <v>22</v>
      </c>
      <c r="D270">
        <v>2013</v>
      </c>
      <c r="E270">
        <v>0.30175000000000002</v>
      </c>
      <c r="F270" cm="1">
        <f t="array" ref="F270">_xll.FDS(B270,"FF_PTX_INC(ANN_R,"&amp;D270&amp;",,,,USD)")</f>
        <v>1843.5305243492101</v>
      </c>
      <c r="G270" cm="1">
        <f t="array" ref="G270">_xll.FDS(B270,"FF_TAX_CF(ANN_R,"&amp;D270&amp;",,,,USD)")</f>
        <v>538.34914851188705</v>
      </c>
      <c r="H270" s="1">
        <f t="shared" si="8"/>
        <v>0.37871130171449735</v>
      </c>
      <c r="I270" s="1">
        <f>longlist__3[[#This Row],[CTP]]-longlist__3[[#This Row],[str]]*longlist__3[[#This Row],[PTI]]</f>
        <v>-17.936187210487105</v>
      </c>
      <c r="J270" s="1">
        <f t="shared" si="9"/>
        <v>7.803989860374265E-2</v>
      </c>
    </row>
    <row r="271" spans="1:10" x14ac:dyDescent="0.3">
      <c r="A271">
        <v>270</v>
      </c>
      <c r="B271" t="s">
        <v>35</v>
      </c>
      <c r="C271" t="s">
        <v>22</v>
      </c>
      <c r="D271">
        <v>2012</v>
      </c>
      <c r="E271">
        <v>0.30175000000000002</v>
      </c>
      <c r="F271" cm="1">
        <f t="array" ref="F271">_xll.FDS(B271,"FF_PTX_INC(ANN_R,"&amp;D271&amp;",,,,USD)")</f>
        <v>910.68878054618801</v>
      </c>
      <c r="G271" cm="1">
        <f t="array" ref="G271">_xll.FDS(B271,"FF_TAX_CF(ANN_R,"&amp;D271&amp;",,,,USD)")</f>
        <v>721.74333679676101</v>
      </c>
      <c r="H271" s="1">
        <f t="shared" si="8"/>
        <v>0.42642551155916664</v>
      </c>
      <c r="I271" s="1">
        <f>longlist__3[[#This Row],[CTP]]-longlist__3[[#This Row],[str]]*longlist__3[[#This Row],[PTI]]</f>
        <v>446.94299726694874</v>
      </c>
      <c r="J271" s="1">
        <f t="shared" si="9"/>
        <v>0.12626276038098427</v>
      </c>
    </row>
    <row r="272" spans="1:10" x14ac:dyDescent="0.3">
      <c r="A272">
        <v>271</v>
      </c>
      <c r="B272" t="s">
        <v>36</v>
      </c>
      <c r="C272" t="s">
        <v>22</v>
      </c>
      <c r="D272">
        <v>2020</v>
      </c>
      <c r="E272">
        <v>0.29897058999999998</v>
      </c>
      <c r="F272" cm="1">
        <f t="array" ref="F272">_xll.FDS(B272,"FF_PTX_INC(ANN_R,"&amp;D272&amp;",,,,USD)")</f>
        <v>143.63678383827201</v>
      </c>
      <c r="G272" cm="1">
        <f t="array" ref="G272">_xll.FDS(B272,"FF_TAX_CF(ANN_R,"&amp;D272&amp;",,,,USD)")</f>
        <v>23.939463973045299</v>
      </c>
      <c r="H272" s="1">
        <f t="shared" si="8"/>
        <v>0.27782555344482346</v>
      </c>
      <c r="I272" s="1">
        <f>longlist__3[[#This Row],[CTP]]-longlist__3[[#This Row],[str]]*longlist__3[[#This Row],[PTI]]</f>
        <v>-19.003710036785343</v>
      </c>
      <c r="J272" s="1">
        <f t="shared" si="9"/>
        <v>-2.2015962318951664E-2</v>
      </c>
    </row>
    <row r="273" spans="1:10" x14ac:dyDescent="0.3">
      <c r="A273">
        <v>272</v>
      </c>
      <c r="B273" t="s">
        <v>36</v>
      </c>
      <c r="C273" t="s">
        <v>22</v>
      </c>
      <c r="D273">
        <v>2019</v>
      </c>
      <c r="E273">
        <v>0.29897058999999998</v>
      </c>
      <c r="F273" cm="1">
        <f t="array" ref="F273">_xll.FDS(B273,"FF_PTX_INC(ANN_R,"&amp;D273&amp;",,,,USD)")</f>
        <v>656.55124554634097</v>
      </c>
      <c r="G273" cm="1">
        <f t="array" ref="G273">_xll.FDS(B273,"FF_TAX_CF(ANN_R,"&amp;D273&amp;",,,,USD)")</f>
        <v>152.553588080406</v>
      </c>
      <c r="H273" s="1">
        <f t="shared" si="8"/>
        <v>0.30781788559251388</v>
      </c>
      <c r="I273" s="1">
        <f>longlist__3[[#This Row],[CTP]]-longlist__3[[#This Row],[str]]*longlist__3[[#This Row],[PTI]]</f>
        <v>-43.735925165818429</v>
      </c>
      <c r="J273" s="1">
        <f t="shared" si="9"/>
        <v>7.6868469326766501E-3</v>
      </c>
    </row>
    <row r="274" spans="1:10" x14ac:dyDescent="0.3">
      <c r="A274">
        <v>273</v>
      </c>
      <c r="B274" t="s">
        <v>36</v>
      </c>
      <c r="C274" t="s">
        <v>22</v>
      </c>
      <c r="D274">
        <v>2018</v>
      </c>
      <c r="E274">
        <v>0.29825000000000002</v>
      </c>
      <c r="F274" cm="1">
        <f t="array" ref="F274">_xll.FDS(B274,"FF_PTX_INC(ANN_R,"&amp;D274&amp;",,,,USD)")</f>
        <v>664.78897130489304</v>
      </c>
      <c r="G274" cm="1">
        <f t="array" ref="G274">_xll.FDS(B274,"FF_TAX_CF(ANN_R,"&amp;D274&amp;",,,,USD)")</f>
        <v>161.27178771495801</v>
      </c>
      <c r="H274" s="1">
        <f t="shared" si="8"/>
        <v>0.37633463485791296</v>
      </c>
      <c r="I274" s="1">
        <f>longlist__3[[#This Row],[CTP]]-longlist__3[[#This Row],[str]]*longlist__3[[#This Row],[PTI]]</f>
        <v>-37.001522976726363</v>
      </c>
      <c r="J274" s="1">
        <f t="shared" si="9"/>
        <v>7.5619533407275799E-2</v>
      </c>
    </row>
    <row r="275" spans="1:10" x14ac:dyDescent="0.3">
      <c r="A275">
        <v>274</v>
      </c>
      <c r="B275" t="s">
        <v>36</v>
      </c>
      <c r="C275" t="s">
        <v>22</v>
      </c>
      <c r="D275">
        <v>2017</v>
      </c>
      <c r="E275">
        <v>0.30175000000000002</v>
      </c>
      <c r="F275" cm="1">
        <f t="array" ref="F275">_xll.FDS(B275,"FF_PTX_INC(ANN_R,"&amp;D275&amp;",,,,USD)")</f>
        <v>491.44109436273601</v>
      </c>
      <c r="G275" cm="1">
        <f t="array" ref="G275">_xll.FDS(B275,"FF_TAX_CF(ANN_R,"&amp;D275&amp;",,,,USD)")</f>
        <v>163.09933955669399</v>
      </c>
      <c r="H275" s="1">
        <f t="shared" si="8"/>
        <v>0.41660203014950792</v>
      </c>
      <c r="I275" s="1">
        <f>longlist__3[[#This Row],[CTP]]-longlist__3[[#This Row],[str]]*longlist__3[[#This Row],[PTI]]</f>
        <v>14.806989332738397</v>
      </c>
      <c r="J275" s="1">
        <f t="shared" si="9"/>
        <v>0.1148520301495079</v>
      </c>
    </row>
    <row r="276" spans="1:10" x14ac:dyDescent="0.3">
      <c r="A276">
        <v>275</v>
      </c>
      <c r="B276" t="s">
        <v>36</v>
      </c>
      <c r="C276" t="s">
        <v>22</v>
      </c>
      <c r="D276">
        <v>2016</v>
      </c>
      <c r="E276">
        <v>0.30175000000000002</v>
      </c>
      <c r="F276" cm="1">
        <f t="array" ref="F276">_xll.FDS(B276,"FF_PTX_INC(ANN_R,"&amp;D276&amp;",,,,USD)")</f>
        <v>428.09833109378798</v>
      </c>
      <c r="G276" cm="1">
        <f t="array" ref="G276">_xll.FDS(B276,"FF_TAX_CF(ANN_R,"&amp;D276&amp;",,,,USD)")</f>
        <v>161.61541646718999</v>
      </c>
      <c r="H276" s="1">
        <f t="shared" si="8"/>
        <v>0.4215185844495779</v>
      </c>
      <c r="I276" s="1">
        <f>longlist__3[[#This Row],[CTP]]-longlist__3[[#This Row],[str]]*longlist__3[[#This Row],[PTI]]</f>
        <v>32.436745059639463</v>
      </c>
      <c r="J276" s="1">
        <f t="shared" si="9"/>
        <v>0.11976858444957789</v>
      </c>
    </row>
    <row r="277" spans="1:10" x14ac:dyDescent="0.3">
      <c r="A277">
        <v>276</v>
      </c>
      <c r="B277" t="s">
        <v>36</v>
      </c>
      <c r="C277" t="s">
        <v>22</v>
      </c>
      <c r="D277">
        <v>2015</v>
      </c>
      <c r="E277">
        <v>0.30175000000000002</v>
      </c>
      <c r="F277" cm="1">
        <f t="array" ref="F277">_xll.FDS(B277,"FF_PTX_INC(ANN_R,"&amp;D277&amp;",,,,USD)")</f>
        <v>323.47220103740699</v>
      </c>
      <c r="G277" cm="1">
        <f t="array" ref="G277">_xll.FDS(B277,"FF_TAX_CF(ANN_R,"&amp;D277&amp;",,,,USD)")</f>
        <v>150.813230514526</v>
      </c>
      <c r="H277" s="1">
        <f t="shared" si="8"/>
        <v>0.40352112252462158</v>
      </c>
      <c r="I277" s="1">
        <f>longlist__3[[#This Row],[CTP]]-longlist__3[[#This Row],[str]]*longlist__3[[#This Row],[PTI]]</f>
        <v>53.205493851488427</v>
      </c>
      <c r="J277" s="1">
        <f t="shared" si="9"/>
        <v>0.10179899651040168</v>
      </c>
    </row>
    <row r="278" spans="1:10" x14ac:dyDescent="0.3">
      <c r="A278">
        <v>277</v>
      </c>
      <c r="B278" t="s">
        <v>36</v>
      </c>
      <c r="C278" t="s">
        <v>22</v>
      </c>
      <c r="D278">
        <v>2014</v>
      </c>
      <c r="E278">
        <v>0.30175000000000002</v>
      </c>
      <c r="F278" cm="1">
        <f t="array" ref="F278">_xll.FDS(B278,"FF_PTX_INC(ANN_R,"&amp;D278&amp;",,,,USD)")</f>
        <v>340.49842725992198</v>
      </c>
      <c r="G278" cm="1">
        <f t="array" ref="G278">_xll.FDS(B278,"FF_TAX_CF(ANN_R,"&amp;D278&amp;",,,,USD)")</f>
        <v>209.31301839351701</v>
      </c>
      <c r="H278" s="1">
        <f t="shared" si="8"/>
        <v>0.38313259480879208</v>
      </c>
      <c r="I278" s="1">
        <f>longlist__3[[#This Row],[CTP]]-longlist__3[[#This Row],[str]]*longlist__3[[#This Row],[PTI]]</f>
        <v>106.56761796783555</v>
      </c>
      <c r="J278" s="1">
        <f t="shared" si="9"/>
        <v>8.1448322148857707E-2</v>
      </c>
    </row>
    <row r="279" spans="1:10" x14ac:dyDescent="0.3">
      <c r="A279">
        <v>278</v>
      </c>
      <c r="B279" t="s">
        <v>36</v>
      </c>
      <c r="C279" t="s">
        <v>22</v>
      </c>
      <c r="D279">
        <v>2013</v>
      </c>
      <c r="E279">
        <v>0.30175000000000002</v>
      </c>
      <c r="F279" cm="1">
        <f t="array" ref="F279">_xll.FDS(B279,"FF_PTX_INC(ANN_R,"&amp;D279&amp;",,,,USD)")</f>
        <v>339.20643019676203</v>
      </c>
      <c r="G279" cm="1">
        <f t="array" ref="G279">_xll.FDS(B279,"FF_TAX_CF(ANN_R,"&amp;D279&amp;",,,,USD)")</f>
        <v>116.166585683823</v>
      </c>
      <c r="H279" s="1">
        <f t="shared" si="8"/>
        <v>0.34912483576635167</v>
      </c>
      <c r="I279" s="1">
        <f>longlist__3[[#This Row],[CTP]]-longlist__3[[#This Row],[str]]*longlist__3[[#This Row],[PTI]]</f>
        <v>13.811045371950058</v>
      </c>
      <c r="J279" s="1">
        <f t="shared" si="9"/>
        <v>4.6563944540980777E-2</v>
      </c>
    </row>
    <row r="280" spans="1:10" x14ac:dyDescent="0.3">
      <c r="A280">
        <v>279</v>
      </c>
      <c r="B280" t="s">
        <v>36</v>
      </c>
      <c r="C280" t="s">
        <v>22</v>
      </c>
      <c r="D280">
        <v>2012</v>
      </c>
      <c r="E280">
        <v>0.30175000000000002</v>
      </c>
      <c r="F280" cm="1">
        <f t="array" ref="F280">_xll.FDS(B280,"FF_PTX_INC(ANN_R,"&amp;D280&amp;",,,,USD)")</f>
        <v>347.19206964969601</v>
      </c>
      <c r="G280" cm="1">
        <f t="array" ref="G280">_xll.FDS(B280,"FF_TAX_CF(ANN_R,"&amp;D280&amp;",,,,USD)")</f>
        <v>111.748834848404</v>
      </c>
      <c r="H280" s="1">
        <f t="shared" si="8"/>
        <v>0.50917642094572613</v>
      </c>
      <c r="I280" s="1">
        <f>longlist__3[[#This Row],[CTP]]-longlist__3[[#This Row],[str]]*longlist__3[[#This Row],[PTI]]</f>
        <v>6.9836278316082314</v>
      </c>
      <c r="J280" s="1">
        <f t="shared" si="9"/>
        <v>0.2045232142278382</v>
      </c>
    </row>
    <row r="281" spans="1:10" x14ac:dyDescent="0.3">
      <c r="A281">
        <v>280</v>
      </c>
      <c r="B281" t="s">
        <v>37</v>
      </c>
      <c r="C281" t="s">
        <v>22</v>
      </c>
      <c r="D281">
        <v>2020</v>
      </c>
      <c r="E281">
        <v>0.29897058999999998</v>
      </c>
      <c r="F281" cm="1">
        <f t="array" ref="F281">_xll.FDS(B281,"FF_PTX_INC(ANN_R,"&amp;D281&amp;",,,,USD)")</f>
        <v>13.679693698883099</v>
      </c>
      <c r="G281" cm="1">
        <f t="array" ref="G281">_xll.FDS(B281,"FF_TAX_CF(ANN_R,"&amp;D281&amp;",,,,USD)")</f>
        <v>-37.619157671928399</v>
      </c>
      <c r="H281" s="1">
        <f t="shared" si="8"/>
        <v>-0.10104878893959854</v>
      </c>
      <c r="I281" s="1">
        <f>longlist__3[[#This Row],[CTP]]-longlist__3[[#This Row],[str]]*longlist__3[[#This Row],[PTI]]</f>
        <v>-41.708983768102762</v>
      </c>
      <c r="J281" s="1">
        <f t="shared" si="9"/>
        <v>-0.40107749035613566</v>
      </c>
    </row>
    <row r="282" spans="1:10" x14ac:dyDescent="0.3">
      <c r="A282">
        <v>281</v>
      </c>
      <c r="B282" t="s">
        <v>37</v>
      </c>
      <c r="C282" t="s">
        <v>22</v>
      </c>
      <c r="D282">
        <v>2019</v>
      </c>
      <c r="E282">
        <v>0.29897058999999998</v>
      </c>
      <c r="F282" cm="1">
        <f t="array" ref="F282">_xll.FDS(B282,"FF_PTX_INC(ANN_R,"&amp;D282&amp;",,,,USD)")</f>
        <v>11.1924862861633</v>
      </c>
      <c r="G282" cm="1">
        <f t="array" ref="G282">_xll.FDS(B282,"FF_TAX_CF(ANN_R,"&amp;D282&amp;",,,,USD)")</f>
        <v>3.3577458858489999</v>
      </c>
      <c r="H282" s="1">
        <f t="shared" si="8"/>
        <v>-1.632002663208048</v>
      </c>
      <c r="I282" s="1">
        <f>longlist__3[[#This Row],[CTP]]-longlist__3[[#This Row],[str]]*longlist__3[[#This Row],[PTI]]</f>
        <v>1.1521657307849598E-2</v>
      </c>
      <c r="J282" s="1">
        <f t="shared" si="9"/>
        <v>-1.9321102761300883</v>
      </c>
    </row>
    <row r="283" spans="1:10" x14ac:dyDescent="0.3">
      <c r="A283">
        <v>282</v>
      </c>
      <c r="B283" t="s">
        <v>37</v>
      </c>
      <c r="C283" t="s">
        <v>22</v>
      </c>
      <c r="D283">
        <v>2018</v>
      </c>
      <c r="E283">
        <v>0.29825000000000002</v>
      </c>
      <c r="F283" cm="1">
        <f t="array" ref="F283">_xll.FDS(B283,"FF_PTX_INC(ANN_R,"&amp;D283&amp;",,,,USD)")</f>
        <v>-149.828215360641</v>
      </c>
      <c r="G283" cm="1">
        <f t="array" ref="G283">_xll.FDS(B283,"FF_TAX_CF(ANN_R,"&amp;D283&amp;",,,,USD)")</f>
        <v>2.3594994544982901</v>
      </c>
      <c r="H283" s="1">
        <f t="shared" si="8"/>
        <v>-1.4402972151469455</v>
      </c>
      <c r="I283" s="1">
        <f>longlist__3[[#This Row],[CTP]]-longlist__3[[#This Row],[str]]*longlist__3[[#This Row],[PTI]]</f>
        <v>47.045764685809473</v>
      </c>
      <c r="J283" s="1">
        <f t="shared" si="9"/>
        <v>-1.7410119372598098</v>
      </c>
    </row>
    <row r="284" spans="1:10" x14ac:dyDescent="0.3">
      <c r="A284">
        <v>283</v>
      </c>
      <c r="B284" t="s">
        <v>37</v>
      </c>
      <c r="C284" t="s">
        <v>22</v>
      </c>
      <c r="D284">
        <v>2017</v>
      </c>
      <c r="E284">
        <v>0.30175000000000002</v>
      </c>
      <c r="F284" cm="1">
        <f t="array" ref="F284">_xll.FDS(B284,"FF_PTX_INC(ANN_R,"&amp;D284&amp;",,,,USD)")</f>
        <v>-65.420205354690594</v>
      </c>
      <c r="G284" cm="1">
        <f t="array" ref="G284">_xll.FDS(B284,"FF_TAX_CF(ANN_R,"&amp;D284&amp;",,,,USD)")</f>
        <v>0</v>
      </c>
      <c r="H284" s="1">
        <f t="shared" si="8"/>
        <v>-1.420621052153731</v>
      </c>
      <c r="I284" s="1">
        <f>longlist__3[[#This Row],[CTP]]-longlist__3[[#This Row],[str]]*longlist__3[[#This Row],[PTI]]</f>
        <v>19.740546965777888</v>
      </c>
      <c r="J284" s="1">
        <f t="shared" si="9"/>
        <v>-1.722371052153731</v>
      </c>
    </row>
    <row r="285" spans="1:10" x14ac:dyDescent="0.3">
      <c r="A285">
        <v>284</v>
      </c>
      <c r="B285" t="s">
        <v>37</v>
      </c>
      <c r="C285" t="s">
        <v>22</v>
      </c>
      <c r="D285">
        <v>2016</v>
      </c>
      <c r="E285">
        <v>0.30175000000000002</v>
      </c>
      <c r="F285" cm="1">
        <f t="array" ref="F285">_xll.FDS(B285,"FF_PTX_INC(ANN_R,"&amp;D285&amp;",,,,USD)")</f>
        <v>-74.115214943885803</v>
      </c>
      <c r="G285" cm="1">
        <f t="array" ref="G285">_xll.FDS(B285,"FF_TAX_CF(ANN_R,"&amp;D285&amp;",,,,USD)")</f>
        <v>58.628453612327597</v>
      </c>
      <c r="H285" s="1">
        <f t="shared" si="8"/>
        <v>0.17624288107235256</v>
      </c>
      <c r="I285" s="1">
        <f>longlist__3[[#This Row],[CTP]]-longlist__3[[#This Row],[str]]*longlist__3[[#This Row],[PTI]]</f>
        <v>80.992719721645145</v>
      </c>
      <c r="J285" s="1">
        <f t="shared" si="9"/>
        <v>-0.12550711892764743</v>
      </c>
    </row>
    <row r="286" spans="1:10" x14ac:dyDescent="0.3">
      <c r="A286">
        <v>285</v>
      </c>
      <c r="B286" t="s">
        <v>37</v>
      </c>
      <c r="C286" t="s">
        <v>22</v>
      </c>
      <c r="D286">
        <v>2015</v>
      </c>
      <c r="E286">
        <v>0.30175000000000002</v>
      </c>
      <c r="F286" cm="1">
        <f t="array" ref="F286">_xll.FDS(B286,"FF_PTX_INC(ANN_R,"&amp;D286&amp;",,,,USD)")</f>
        <v>-22.178416252136198</v>
      </c>
      <c r="G286" cm="1">
        <f t="array" ref="G286">_xll.FDS(B286,"FF_TAX_CF(ANN_R,"&amp;D286&amp;",,,,USD)")</f>
        <v>425.82559204101602</v>
      </c>
      <c r="H286" s="1">
        <f t="shared" si="8"/>
        <v>0.16331789487173634</v>
      </c>
      <c r="I286" s="1">
        <f>longlist__3[[#This Row],[CTP]]-longlist__3[[#This Row],[str]]*longlist__3[[#This Row],[PTI]]</f>
        <v>432.51792914509809</v>
      </c>
      <c r="J286" s="1">
        <f t="shared" si="9"/>
        <v>-0.13659730654095611</v>
      </c>
    </row>
    <row r="287" spans="1:10" x14ac:dyDescent="0.3">
      <c r="A287">
        <v>286</v>
      </c>
      <c r="B287" t="s">
        <v>37</v>
      </c>
      <c r="C287" t="s">
        <v>22</v>
      </c>
      <c r="D287">
        <v>2014</v>
      </c>
      <c r="E287">
        <v>0.30175000000000002</v>
      </c>
      <c r="F287" cm="1">
        <f t="array" ref="F287">_xll.FDS(B287,"FF_PTX_INC(ANN_R,"&amp;D287&amp;",,,,USD)")</f>
        <v>-194.98741257190699</v>
      </c>
      <c r="G287" cm="1">
        <f t="array" ref="G287">_xll.FDS(B287,"FF_TAX_CF(ANN_R,"&amp;D287&amp;",,,,USD)")</f>
        <v>242.73943197727201</v>
      </c>
      <c r="H287" s="1">
        <f t="shared" si="8"/>
        <v>0.23914562232870376</v>
      </c>
      <c r="I287" s="1">
        <f>longlist__3[[#This Row],[CTP]]-longlist__3[[#This Row],[str]]*longlist__3[[#This Row],[PTI]]</f>
        <v>301.57688372084493</v>
      </c>
      <c r="J287" s="1">
        <f t="shared" si="9"/>
        <v>-6.0496335000407853E-2</v>
      </c>
    </row>
    <row r="288" spans="1:10" x14ac:dyDescent="0.3">
      <c r="A288">
        <v>287</v>
      </c>
      <c r="B288" t="s">
        <v>37</v>
      </c>
      <c r="C288" t="s">
        <v>22</v>
      </c>
      <c r="D288">
        <v>2013</v>
      </c>
      <c r="E288">
        <v>0.30175000000000002</v>
      </c>
      <c r="F288" cm="1">
        <f t="array" ref="F288">_xll.FDS(B288,"FF_PTX_INC(ANN_R,"&amp;D288&amp;",,,,USD)")</f>
        <v>-157.98655652999901</v>
      </c>
      <c r="G288" cm="1">
        <f t="array" ref="G288">_xll.FDS(B288,"FF_TAX_CF(ANN_R,"&amp;D288&amp;",,,,USD)")</f>
        <v>3.9828543663024898</v>
      </c>
      <c r="H288" s="1">
        <f t="shared" si="8"/>
        <v>0.24409445767283883</v>
      </c>
      <c r="I288" s="1">
        <f>longlist__3[[#This Row],[CTP]]-longlist__3[[#This Row],[str]]*longlist__3[[#This Row],[PTI]]</f>
        <v>51.655297799229693</v>
      </c>
      <c r="J288" s="1">
        <f t="shared" si="9"/>
        <v>-5.5187983994155587E-2</v>
      </c>
    </row>
    <row r="289" spans="1:10" x14ac:dyDescent="0.3">
      <c r="A289">
        <v>288</v>
      </c>
      <c r="B289" t="s">
        <v>37</v>
      </c>
      <c r="C289" t="s">
        <v>22</v>
      </c>
      <c r="D289">
        <v>2012</v>
      </c>
      <c r="E289">
        <v>0.30175000000000002</v>
      </c>
      <c r="F289" cm="1">
        <f t="array" ref="F289">_xll.FDS(B289,"FF_PTX_INC(ANN_R,"&amp;D289&amp;",,,,USD)")</f>
        <v>4612.5294935703296</v>
      </c>
      <c r="G289" cm="1">
        <f t="array" ref="G289">_xll.FDS(B289,"FF_TAX_CF(ANN_R,"&amp;D289&amp;",,,,USD)")</f>
        <v>2.5689387321472199</v>
      </c>
      <c r="H289" s="1">
        <f t="shared" si="8"/>
        <v>0.2465812292726656</v>
      </c>
      <c r="I289" s="1">
        <f>longlist__3[[#This Row],[CTP]]-longlist__3[[#This Row],[str]]*longlist__3[[#This Row],[PTI]]</f>
        <v>-1389.2618359526998</v>
      </c>
      <c r="J289" s="1">
        <f t="shared" si="9"/>
        <v>-5.3176553867343615E-2</v>
      </c>
    </row>
    <row r="290" spans="1:10" x14ac:dyDescent="0.3">
      <c r="A290">
        <v>289</v>
      </c>
      <c r="B290" t="s">
        <v>38</v>
      </c>
      <c r="C290" t="s">
        <v>22</v>
      </c>
      <c r="D290">
        <v>2020</v>
      </c>
      <c r="E290">
        <v>0.29897058999999998</v>
      </c>
      <c r="F290" cm="1">
        <f t="array" ref="F290">_xll.FDS(B290,"FF_PTX_INC(ANN_R,"&amp;D290&amp;",,,,USD)")</f>
        <v>8230.6157088279706</v>
      </c>
      <c r="G290" cm="1">
        <f t="array" ref="G290">_xll.FDS(B290,"FF_TAX_CF(ANN_R,"&amp;D290&amp;",,,,USD)")</f>
        <v>1361.12952303886</v>
      </c>
      <c r="H290" s="1">
        <f t="shared" si="8"/>
        <v>0.29305352166242177</v>
      </c>
      <c r="I290" s="1">
        <f>longlist__3[[#This Row],[CTP]]-longlist__3[[#This Row],[str]]*longlist__3[[#This Row],[PTI]]</f>
        <v>-1099.5825114927065</v>
      </c>
      <c r="J290" s="1">
        <f t="shared" si="9"/>
        <v>-6.7534942757635384E-3</v>
      </c>
    </row>
    <row r="291" spans="1:10" x14ac:dyDescent="0.3">
      <c r="A291">
        <v>290</v>
      </c>
      <c r="B291" t="s">
        <v>38</v>
      </c>
      <c r="C291" t="s">
        <v>22</v>
      </c>
      <c r="D291">
        <v>2019</v>
      </c>
      <c r="E291">
        <v>0.29897058999999998</v>
      </c>
      <c r="F291" cm="1">
        <f t="array" ref="F291">_xll.FDS(B291,"FF_PTX_INC(ANN_R,"&amp;D291&amp;",,,,USD)")</f>
        <v>5144.0666971206701</v>
      </c>
      <c r="G291" cm="1">
        <f t="array" ref="G291">_xll.FDS(B291,"FF_TAX_CF(ANN_R,"&amp;D291&amp;",,,,USD)")</f>
        <v>2606.73005604744</v>
      </c>
      <c r="H291" s="1">
        <f t="shared" si="8"/>
        <v>0.34184784822545111</v>
      </c>
      <c r="I291" s="1">
        <f>longlist__3[[#This Row],[CTP]]-longlist__3[[#This Row],[str]]*longlist__3[[#This Row],[PTI]]</f>
        <v>1068.8054006099221</v>
      </c>
      <c r="J291" s="1">
        <f t="shared" si="9"/>
        <v>4.1472180027812729E-2</v>
      </c>
    </row>
    <row r="292" spans="1:10" x14ac:dyDescent="0.3">
      <c r="A292">
        <v>291</v>
      </c>
      <c r="B292" t="s">
        <v>38</v>
      </c>
      <c r="C292" t="s">
        <v>22</v>
      </c>
      <c r="D292">
        <v>2018</v>
      </c>
      <c r="E292">
        <v>0.29825000000000002</v>
      </c>
      <c r="F292" cm="1">
        <f t="array" ref="F292">_xll.FDS(B292,"FF_PTX_INC(ANN_R,"&amp;D292&amp;",,,,USD)")</f>
        <v>6606.5984725952103</v>
      </c>
      <c r="G292" cm="1">
        <f t="array" ref="G292">_xll.FDS(B292,"FF_TAX_CF(ANN_R,"&amp;D292&amp;",,,,USD)")</f>
        <v>1990.2377898693101</v>
      </c>
      <c r="H292" s="1">
        <f t="shared" si="8"/>
        <v>0.30508205520905396</v>
      </c>
      <c r="I292" s="1">
        <f>longlist__3[[#This Row],[CTP]]-longlist__3[[#This Row],[str]]*longlist__3[[#This Row],[PTI]]</f>
        <v>19.819795417788555</v>
      </c>
      <c r="J292" s="1">
        <f t="shared" si="9"/>
        <v>4.1620063727298246E-3</v>
      </c>
    </row>
    <row r="293" spans="1:10" x14ac:dyDescent="0.3">
      <c r="A293">
        <v>292</v>
      </c>
      <c r="B293" t="s">
        <v>38</v>
      </c>
      <c r="C293" t="s">
        <v>22</v>
      </c>
      <c r="D293">
        <v>2017</v>
      </c>
      <c r="E293">
        <v>0.30175000000000002</v>
      </c>
      <c r="F293" cm="1">
        <f t="array" ref="F293">_xll.FDS(B293,"FF_PTX_INC(ANN_R,"&amp;D293&amp;",,,,USD)")</f>
        <v>5672.3829780816995</v>
      </c>
      <c r="G293" cm="1">
        <f t="array" ref="G293">_xll.FDS(B293,"FF_TAX_CF(ANN_R,"&amp;D293&amp;",,,,USD)")</f>
        <v>1502.40885400772</v>
      </c>
      <c r="H293" s="1">
        <f t="shared" si="8"/>
        <v>0.30375537127148877</v>
      </c>
      <c r="I293" s="1">
        <f>longlist__3[[#This Row],[CTP]]-longlist__3[[#This Row],[str]]*longlist__3[[#This Row],[PTI]]</f>
        <v>-209.23270962843299</v>
      </c>
      <c r="J293" s="1">
        <f t="shared" si="9"/>
        <v>2.0053712714887531E-3</v>
      </c>
    </row>
    <row r="294" spans="1:10" x14ac:dyDescent="0.3">
      <c r="A294">
        <v>293</v>
      </c>
      <c r="B294" t="s">
        <v>38</v>
      </c>
      <c r="C294" t="s">
        <v>22</v>
      </c>
      <c r="D294">
        <v>2016</v>
      </c>
      <c r="E294">
        <v>0.30175000000000002</v>
      </c>
      <c r="F294" cm="1">
        <f t="array" ref="F294">_xll.FDS(B294,"FF_PTX_INC(ANN_R,"&amp;D294&amp;",,,,USD)")</f>
        <v>5379.4371682405499</v>
      </c>
      <c r="G294" cm="1">
        <f t="array" ref="G294">_xll.FDS(B294,"FF_TAX_CF(ANN_R,"&amp;D294&amp;",,,,USD)")</f>
        <v>1633.85332047939</v>
      </c>
      <c r="H294" s="1">
        <f t="shared" si="8"/>
        <v>0.30922841324955963</v>
      </c>
      <c r="I294" s="1">
        <f>longlist__3[[#This Row],[CTP]]-longlist__3[[#This Row],[str]]*longlist__3[[#This Row],[PTI]]</f>
        <v>10.608154962804065</v>
      </c>
      <c r="J294" s="1">
        <f t="shared" si="9"/>
        <v>7.4784132495596877E-3</v>
      </c>
    </row>
    <row r="295" spans="1:10" x14ac:dyDescent="0.3">
      <c r="A295">
        <v>294</v>
      </c>
      <c r="B295" t="s">
        <v>38</v>
      </c>
      <c r="C295" t="s">
        <v>22</v>
      </c>
      <c r="D295">
        <v>2015</v>
      </c>
      <c r="E295">
        <v>0.30175000000000002</v>
      </c>
      <c r="F295" cm="1">
        <f t="array" ref="F295">_xll.FDS(B295,"FF_PTX_INC(ANN_R,"&amp;D295&amp;",,,,USD)")</f>
        <v>4425.7029631137802</v>
      </c>
      <c r="G295" cm="1">
        <f t="array" ref="G295">_xll.FDS(B295,"FF_TAX_CF(ANN_R,"&amp;D295&amp;",,,,USD)")</f>
        <v>1574.6675539016701</v>
      </c>
      <c r="H295" s="1">
        <f t="shared" si="8"/>
        <v>0.31000983435215329</v>
      </c>
      <c r="I295" s="1">
        <f>longlist__3[[#This Row],[CTP]]-longlist__3[[#This Row],[str]]*longlist__3[[#This Row],[PTI]]</f>
        <v>239.21168478208688</v>
      </c>
      <c r="J295" s="1">
        <f t="shared" si="9"/>
        <v>8.3226202122432015E-3</v>
      </c>
    </row>
    <row r="296" spans="1:10" x14ac:dyDescent="0.3">
      <c r="A296">
        <v>295</v>
      </c>
      <c r="B296" t="s">
        <v>38</v>
      </c>
      <c r="C296" t="s">
        <v>22</v>
      </c>
      <c r="D296">
        <v>2014</v>
      </c>
      <c r="E296">
        <v>0.30175000000000002</v>
      </c>
      <c r="F296" cm="1">
        <f t="array" ref="F296">_xll.FDS(B296,"FF_PTX_INC(ANN_R,"&amp;D296&amp;",,,,USD)")</f>
        <v>5776.6679030656796</v>
      </c>
      <c r="G296" cm="1">
        <f t="array" ref="G296">_xll.FDS(B296,"FF_TAX_CF(ANN_R,"&amp;D296&amp;",,,,USD)")</f>
        <v>1798.6593976020799</v>
      </c>
      <c r="H296" s="1">
        <f t="shared" si="8"/>
        <v>0.29674015049193631</v>
      </c>
      <c r="I296" s="1">
        <f>longlist__3[[#This Row],[CTP]]-longlist__3[[#This Row],[str]]*longlist__3[[#This Row],[PTI]]</f>
        <v>55.549857852010973</v>
      </c>
      <c r="J296" s="1">
        <f t="shared" si="9"/>
        <v>-4.8779414045617619E-3</v>
      </c>
    </row>
    <row r="297" spans="1:10" x14ac:dyDescent="0.3">
      <c r="A297">
        <v>296</v>
      </c>
      <c r="B297" t="s">
        <v>38</v>
      </c>
      <c r="C297" t="s">
        <v>22</v>
      </c>
      <c r="D297">
        <v>2013</v>
      </c>
      <c r="E297">
        <v>0.30175000000000002</v>
      </c>
      <c r="F297" cm="1">
        <f t="array" ref="F297">_xll.FDS(B297,"FF_PTX_INC(ANN_R,"&amp;D297&amp;",,,,USD)")</f>
        <v>5836.2092647552499</v>
      </c>
      <c r="G297" cm="1">
        <f t="array" ref="G297">_xll.FDS(B297,"FF_TAX_CF(ANN_R,"&amp;D297&amp;",,,,USD)")</f>
        <v>1719.2654681205699</v>
      </c>
      <c r="H297" s="1">
        <f t="shared" si="8"/>
        <v>0.28856750664771114</v>
      </c>
      <c r="I297" s="1">
        <f>longlist__3[[#This Row],[CTP]]-longlist__3[[#This Row],[str]]*longlist__3[[#This Row],[PTI]]</f>
        <v>-41.810677519326873</v>
      </c>
      <c r="J297" s="1">
        <f t="shared" si="9"/>
        <v>-1.2896044422784607E-2</v>
      </c>
    </row>
    <row r="298" spans="1:10" x14ac:dyDescent="0.3">
      <c r="A298">
        <v>297</v>
      </c>
      <c r="B298" t="s">
        <v>38</v>
      </c>
      <c r="C298" t="s">
        <v>22</v>
      </c>
      <c r="D298">
        <v>2012</v>
      </c>
      <c r="E298">
        <v>0.30175000000000002</v>
      </c>
      <c r="F298" cm="1">
        <f t="array" ref="F298">_xll.FDS(B298,"FF_PTX_INC(ANN_R,"&amp;D298&amp;",,,,USD)")</f>
        <v>4911.8108558654803</v>
      </c>
      <c r="G298" cm="1">
        <f t="array" ref="G298">_xll.FDS(B298,"FF_TAX_CF(ANN_R,"&amp;D298&amp;",,,,USD)")</f>
        <v>1415.4852414131201</v>
      </c>
      <c r="H298" s="1">
        <f t="shared" si="8"/>
        <v>0.2823534858673965</v>
      </c>
      <c r="I298" s="1">
        <f>longlist__3[[#This Row],[CTP]]-longlist__3[[#This Row],[str]]*longlist__3[[#This Row],[PTI]]</f>
        <v>-66.653684344288649</v>
      </c>
      <c r="J298" s="1">
        <f t="shared" si="9"/>
        <v>-1.8854266770571448E-2</v>
      </c>
    </row>
    <row r="299" spans="1:10" x14ac:dyDescent="0.3">
      <c r="A299">
        <v>298</v>
      </c>
      <c r="B299" t="s">
        <v>39</v>
      </c>
      <c r="C299" t="s">
        <v>22</v>
      </c>
      <c r="D299">
        <v>2020</v>
      </c>
      <c r="E299">
        <v>0.29897058999999998</v>
      </c>
      <c r="F299" cm="1">
        <f t="array" ref="F299">_xll.FDS(B299,"FF_PTX_INC(ANN_R,"&amp;D299&amp;",,,,USD)")</f>
        <v>484.19959831881499</v>
      </c>
      <c r="G299" cm="1">
        <f t="array" ref="G299">_xll.FDS(B299,"FF_TAX_CF(ANN_R,"&amp;D299&amp;",,,,USD)")</f>
        <v>136.85621566152599</v>
      </c>
      <c r="H299" s="1">
        <f t="shared" si="8"/>
        <v>0.27013483885841111</v>
      </c>
      <c r="I299" s="1">
        <f>longlist__3[[#This Row],[CTP]]-longlist__3[[#This Row],[str]]*longlist__3[[#This Row],[PTI]]</f>
        <v>-7.9052239256131145</v>
      </c>
      <c r="J299" s="1">
        <f t="shared" si="9"/>
        <v>-2.9480194889288824E-2</v>
      </c>
    </row>
    <row r="300" spans="1:10" x14ac:dyDescent="0.3">
      <c r="A300">
        <v>299</v>
      </c>
      <c r="B300" t="s">
        <v>39</v>
      </c>
      <c r="C300" t="s">
        <v>22</v>
      </c>
      <c r="D300">
        <v>2019</v>
      </c>
      <c r="E300">
        <v>0.29897058999999998</v>
      </c>
      <c r="F300" cm="1">
        <f t="array" ref="F300">_xll.FDS(B300,"FF_PTX_INC(ANN_R,"&amp;D300&amp;",,,,USD)")</f>
        <v>339.12002273583403</v>
      </c>
      <c r="G300" cm="1">
        <f t="array" ref="G300">_xll.FDS(B300,"FF_TAX_CF(ANN_R,"&amp;D300&amp;",,,,USD)")</f>
        <v>77.584076438427005</v>
      </c>
      <c r="H300" s="1">
        <f t="shared" si="8"/>
        <v>0.26506785824886692</v>
      </c>
      <c r="I300" s="1">
        <f>longlist__3[[#This Row],[CTP]]-longlist__3[[#This Row],[str]]*longlist__3[[#This Row],[PTI]]</f>
        <v>-23.802836839718708</v>
      </c>
      <c r="J300" s="1">
        <f t="shared" si="9"/>
        <v>-3.5100149045341644E-2</v>
      </c>
    </row>
    <row r="301" spans="1:10" x14ac:dyDescent="0.3">
      <c r="A301">
        <v>300</v>
      </c>
      <c r="B301" t="s">
        <v>39</v>
      </c>
      <c r="C301" t="s">
        <v>22</v>
      </c>
      <c r="D301">
        <v>2018</v>
      </c>
      <c r="E301">
        <v>0.29825000000000002</v>
      </c>
      <c r="F301" cm="1">
        <f t="array" ref="F301">_xll.FDS(B301,"FF_PTX_INC(ANN_R,"&amp;D301&amp;",,,,USD)")</f>
        <v>319.35235241770698</v>
      </c>
      <c r="G301" cm="1">
        <f t="array" ref="G301">_xll.FDS(B301,"FF_TAX_CF(ANN_R,"&amp;D301&amp;",,,,USD)")</f>
        <v>82.076368274450303</v>
      </c>
      <c r="H301" s="1">
        <f t="shared" si="8"/>
        <v>0.2846323940825975</v>
      </c>
      <c r="I301" s="1">
        <f>longlist__3[[#This Row],[CTP]]-longlist__3[[#This Row],[str]]*longlist__3[[#This Row],[PTI]]</f>
        <v>-13.170470834130811</v>
      </c>
      <c r="J301" s="1">
        <f t="shared" si="9"/>
        <v>-1.6092971256231495E-2</v>
      </c>
    </row>
    <row r="302" spans="1:10" x14ac:dyDescent="0.3">
      <c r="A302">
        <v>301</v>
      </c>
      <c r="B302" t="s">
        <v>39</v>
      </c>
      <c r="C302" t="s">
        <v>22</v>
      </c>
      <c r="D302">
        <v>2017</v>
      </c>
      <c r="E302">
        <v>0.30175000000000002</v>
      </c>
      <c r="F302" cm="1">
        <f t="array" ref="F302">_xll.FDS(B302,"FF_PTX_INC(ANN_R,"&amp;D302&amp;",,,,USD)")</f>
        <v>226.923517487645</v>
      </c>
      <c r="G302" cm="1">
        <f t="array" ref="G302">_xll.FDS(B302,"FF_TAX_CF(ANN_R,"&amp;D302&amp;",,,,USD)")</f>
        <v>61.5750763882399</v>
      </c>
      <c r="H302" s="1">
        <f t="shared" si="8"/>
        <v>0.30939189100357689</v>
      </c>
      <c r="I302" s="1">
        <f>longlist__3[[#This Row],[CTP]]-longlist__3[[#This Row],[str]]*longlist__3[[#This Row],[PTI]]</f>
        <v>-6.8990950136569822</v>
      </c>
      <c r="J302" s="1">
        <f t="shared" si="9"/>
        <v>7.6418910035769136E-3</v>
      </c>
    </row>
    <row r="303" spans="1:10" x14ac:dyDescent="0.3">
      <c r="A303">
        <v>302</v>
      </c>
      <c r="B303" t="s">
        <v>39</v>
      </c>
      <c r="C303" t="s">
        <v>22</v>
      </c>
      <c r="D303">
        <v>2016</v>
      </c>
      <c r="E303">
        <v>0.30175000000000002</v>
      </c>
      <c r="F303" cm="1">
        <f t="array" ref="F303">_xll.FDS(B303,"FF_PTX_INC(ANN_R,"&amp;D303&amp;",,,,USD)")</f>
        <v>225.781493452787</v>
      </c>
      <c r="G303" cm="1">
        <f t="array" ref="G303">_xll.FDS(B303,"FF_TAX_CF(ANN_R,"&amp;D303&amp;",,,,USD)")</f>
        <v>72.875167840123197</v>
      </c>
      <c r="H303" s="1" t="e">
        <f t="shared" si="8"/>
        <v>#N/A</v>
      </c>
      <c r="I303" s="1">
        <f>longlist__3[[#This Row],[CTP]]-longlist__3[[#This Row],[str]]*longlist__3[[#This Row],[PTI]]</f>
        <v>4.7456021907447195</v>
      </c>
      <c r="J303" s="1" t="e">
        <f t="shared" si="9"/>
        <v>#N/A</v>
      </c>
    </row>
    <row r="304" spans="1:10" x14ac:dyDescent="0.3">
      <c r="A304">
        <v>303</v>
      </c>
      <c r="B304" t="s">
        <v>39</v>
      </c>
      <c r="C304" t="s">
        <v>22</v>
      </c>
      <c r="D304">
        <v>2015</v>
      </c>
      <c r="E304">
        <v>0.30175000000000002</v>
      </c>
      <c r="F304" cm="1">
        <f t="array" ref="F304">_xll.FDS(B304,"FF_PTX_INC(ANN_R,"&amp;D304&amp;",,,,USD)")</f>
        <v>191.15909643960001</v>
      </c>
      <c r="G304" cm="1">
        <f t="array" ref="G304">_xll.FDS(B304,"FF_TAX_CF(ANN_R,"&amp;D304&amp;",,,,USD)")</f>
        <v>51.096853203296703</v>
      </c>
      <c r="H304" s="1" t="e">
        <f t="shared" si="8"/>
        <v>#N/A</v>
      </c>
      <c r="I304" s="1">
        <f>longlist__3[[#This Row],[CTP]]-longlist__3[[#This Row],[str]]*longlist__3[[#This Row],[PTI]]</f>
        <v>-6.5854041473526053</v>
      </c>
      <c r="J304" s="1" t="e">
        <f t="shared" si="9"/>
        <v>#N/A</v>
      </c>
    </row>
    <row r="305" spans="1:10" x14ac:dyDescent="0.3">
      <c r="A305">
        <v>304</v>
      </c>
      <c r="B305" t="s">
        <v>39</v>
      </c>
      <c r="C305" t="s">
        <v>22</v>
      </c>
      <c r="D305">
        <v>2014</v>
      </c>
      <c r="E305">
        <v>0.30175000000000002</v>
      </c>
      <c r="F305" cm="1">
        <f t="array" ref="F305">_xll.FDS(B305,"FF_PTX_INC(ANN_R,"&amp;D305&amp;",,,,USD)")</f>
        <v>127.643800760508</v>
      </c>
      <c r="G305" cm="1">
        <f t="array" ref="G305">_xll.FDS(B305,"FF_TAX_CF(ANN_R,"&amp;D305&amp;",,,,USD)")</f>
        <v>42.870701866149901</v>
      </c>
      <c r="H305" s="1" t="e">
        <f t="shared" si="8"/>
        <v>#N/A</v>
      </c>
      <c r="I305" s="1">
        <f>longlist__3[[#This Row],[CTP]]-longlist__3[[#This Row],[str]]*longlist__3[[#This Row],[PTI]]</f>
        <v>4.3541849866666098</v>
      </c>
      <c r="J305" s="1" t="e">
        <f t="shared" si="9"/>
        <v>#N/A</v>
      </c>
    </row>
    <row r="306" spans="1:10" x14ac:dyDescent="0.3">
      <c r="A306">
        <v>305</v>
      </c>
      <c r="B306" t="s">
        <v>39</v>
      </c>
      <c r="C306" t="s">
        <v>22</v>
      </c>
      <c r="D306">
        <v>2013</v>
      </c>
      <c r="E306">
        <v>0.30175000000000002</v>
      </c>
      <c r="F306" cm="1">
        <f t="array" ref="F306">_xll.FDS(B306,"FF_PTX_INC(ANN_R,"&amp;D306&amp;",,,,USD)")</f>
        <v>126.648130757809</v>
      </c>
      <c r="G306" cm="1">
        <f t="array" ref="G306">_xll.FDS(B306,"FF_TAX_CF(ANN_R,"&amp;D306&amp;",,,,USD)")</f>
        <v>49.464395993232699</v>
      </c>
      <c r="H306" s="1" t="e">
        <f t="shared" si="8"/>
        <v>#N/A</v>
      </c>
      <c r="I306" s="1">
        <f>longlist__3[[#This Row],[CTP]]-longlist__3[[#This Row],[str]]*longlist__3[[#This Row],[PTI]]</f>
        <v>11.248322537063828</v>
      </c>
      <c r="J306" s="1" t="e">
        <f t="shared" si="9"/>
        <v>#N/A</v>
      </c>
    </row>
    <row r="307" spans="1:10" x14ac:dyDescent="0.3">
      <c r="A307">
        <v>306</v>
      </c>
      <c r="B307" t="s">
        <v>39</v>
      </c>
      <c r="C307" t="s">
        <v>22</v>
      </c>
      <c r="D307">
        <v>2012</v>
      </c>
      <c r="E307">
        <v>0.30175000000000002</v>
      </c>
      <c r="F307" cm="1">
        <f t="array" ref="F307">_xll.FDS(B307,"FF_PTX_INC(ANN_R,"&amp;D307&amp;",,,,USD)")</f>
        <v>120.650207555294</v>
      </c>
      <c r="G307" t="e" cm="1">
        <f t="array" ref="G307">_xll.FDS(B307,"FF_TAX_CF(ANN_R,"&amp;D307&amp;",,,,USD)")</f>
        <v>#N/A</v>
      </c>
      <c r="H307" s="1" t="e">
        <f t="shared" si="8"/>
        <v>#N/A</v>
      </c>
      <c r="I307" s="1" t="e">
        <f>longlist__3[[#This Row],[CTP]]-longlist__3[[#This Row],[str]]*longlist__3[[#This Row],[PTI]]</f>
        <v>#N/A</v>
      </c>
      <c r="J307" s="1" t="e">
        <f t="shared" si="9"/>
        <v>#N/A</v>
      </c>
    </row>
    <row r="308" spans="1:10" x14ac:dyDescent="0.3">
      <c r="A308">
        <v>307</v>
      </c>
      <c r="B308" t="s">
        <v>40</v>
      </c>
      <c r="C308" t="s">
        <v>22</v>
      </c>
      <c r="D308">
        <v>2020</v>
      </c>
      <c r="E308">
        <v>0.29897058999999998</v>
      </c>
      <c r="F308" cm="1">
        <f t="array" ref="F308">_xll.FDS(B308,"FF_PTX_INC(ANN_R,"&amp;D308&amp;",,,,USD)")</f>
        <v>-2403.224137187</v>
      </c>
      <c r="G308" cm="1">
        <f t="array" ref="G308">_xll.FDS(B308,"FF_TAX_CF(ANN_R,"&amp;D308&amp;",,,,USD)")</f>
        <v>339.16018331050901</v>
      </c>
      <c r="H308" s="1" t="e">
        <f t="shared" si="8"/>
        <v>#N/A</v>
      </c>
      <c r="I308" s="1">
        <f>longlist__3[[#This Row],[CTP]]-longlist__3[[#This Row],[str]]*longlist__3[[#This Row],[PTI]]</f>
        <v>1057.6535215075473</v>
      </c>
      <c r="J308" s="1" t="e">
        <f t="shared" si="9"/>
        <v>#N/A</v>
      </c>
    </row>
    <row r="309" spans="1:10" x14ac:dyDescent="0.3">
      <c r="A309">
        <v>308</v>
      </c>
      <c r="B309" t="s">
        <v>40</v>
      </c>
      <c r="C309" t="s">
        <v>22</v>
      </c>
      <c r="D309">
        <v>2019</v>
      </c>
      <c r="E309">
        <v>0.29897058999999998</v>
      </c>
      <c r="F309" cm="1">
        <f t="array" ref="F309">_xll.FDS(B309,"FF_PTX_INC(ANN_R,"&amp;D309&amp;",,,,USD)")</f>
        <v>232.32444000244101</v>
      </c>
      <c r="G309" cm="1">
        <f t="array" ref="G309">_xll.FDS(B309,"FF_TAX_CF(ANN_R,"&amp;D309&amp;",,,,USD)")</f>
        <v>323.67531204223599</v>
      </c>
      <c r="H309" s="1" t="e">
        <f t="shared" si="8"/>
        <v>#N/A</v>
      </c>
      <c r="I309" s="1">
        <f>longlist__3[[#This Row],[CTP]]-longlist__3[[#This Row],[str]]*longlist__3[[#This Row],[PTI]]</f>
        <v>254.21713714328661</v>
      </c>
      <c r="J309" s="1" t="e">
        <f t="shared" si="9"/>
        <v>#N/A</v>
      </c>
    </row>
    <row r="310" spans="1:10" x14ac:dyDescent="0.3">
      <c r="A310">
        <v>309</v>
      </c>
      <c r="B310" t="s">
        <v>40</v>
      </c>
      <c r="C310" t="s">
        <v>22</v>
      </c>
      <c r="D310">
        <v>2018</v>
      </c>
      <c r="E310">
        <v>0.29825000000000002</v>
      </c>
      <c r="F310" cm="1">
        <f t="array" ref="F310">_xll.FDS(B310,"FF_PTX_INC(ANN_R,"&amp;D310&amp;",,,,USD)")</f>
        <v>280.68443584442099</v>
      </c>
      <c r="G310" cm="1">
        <f t="array" ref="G310">_xll.FDS(B310,"FF_TAX_CF(ANN_R,"&amp;D310&amp;",,,,USD)")</f>
        <v>643.43338894844101</v>
      </c>
      <c r="H310" s="1" t="e">
        <f t="shared" si="8"/>
        <v>#N/A</v>
      </c>
      <c r="I310" s="1">
        <f>longlist__3[[#This Row],[CTP]]-longlist__3[[#This Row],[str]]*longlist__3[[#This Row],[PTI]]</f>
        <v>559.71925595784251</v>
      </c>
      <c r="J310" s="1" t="e">
        <f t="shared" si="9"/>
        <v>#N/A</v>
      </c>
    </row>
    <row r="311" spans="1:10" x14ac:dyDescent="0.3">
      <c r="A311">
        <v>310</v>
      </c>
      <c r="B311" t="s">
        <v>40</v>
      </c>
      <c r="C311" t="s">
        <v>22</v>
      </c>
      <c r="D311">
        <v>2017</v>
      </c>
      <c r="E311">
        <v>0.30175000000000002</v>
      </c>
      <c r="F311" cm="1">
        <f t="array" ref="F311">_xll.FDS(B311,"FF_PTX_INC(ANN_R,"&amp;D311&amp;",,,,USD)")</f>
        <v>1372.8495135307301</v>
      </c>
      <c r="G311" cm="1">
        <f t="array" ref="G311">_xll.FDS(B311,"FF_TAX_CF(ANN_R,"&amp;D311&amp;",,,,USD)")</f>
        <v>682.01044964790299</v>
      </c>
      <c r="H311" s="1" t="e">
        <f t="shared" si="8"/>
        <v>#N/A</v>
      </c>
      <c r="I311" s="1">
        <f>longlist__3[[#This Row],[CTP]]-longlist__3[[#This Row],[str]]*longlist__3[[#This Row],[PTI]]</f>
        <v>267.75310894000518</v>
      </c>
      <c r="J311" s="1" t="e">
        <f t="shared" si="9"/>
        <v>#N/A</v>
      </c>
    </row>
    <row r="312" spans="1:10" x14ac:dyDescent="0.3">
      <c r="A312">
        <v>311</v>
      </c>
      <c r="B312" t="s">
        <v>40</v>
      </c>
      <c r="C312" t="s">
        <v>22</v>
      </c>
      <c r="D312">
        <v>2016</v>
      </c>
      <c r="E312">
        <v>0.30175000000000002</v>
      </c>
      <c r="F312" t="e" cm="1">
        <f t="array" ref="F312">_xll.FDS(B312,"FF_PTX_INC(ANN_R,"&amp;D312&amp;",,,,USD)")</f>
        <v>#N/A</v>
      </c>
      <c r="G312" t="e" cm="1">
        <f t="array" ref="G312">_xll.FDS(B312,"FF_TAX_CF(ANN_R,"&amp;D312&amp;",,,,USD)")</f>
        <v>#N/A</v>
      </c>
      <c r="H312" s="1" t="e">
        <f t="shared" si="8"/>
        <v>#N/A</v>
      </c>
      <c r="I312" s="1" t="e">
        <f>longlist__3[[#This Row],[CTP]]-longlist__3[[#This Row],[str]]*longlist__3[[#This Row],[PTI]]</f>
        <v>#N/A</v>
      </c>
      <c r="J312" s="1" t="e">
        <f t="shared" si="9"/>
        <v>#N/A</v>
      </c>
    </row>
    <row r="313" spans="1:10" x14ac:dyDescent="0.3">
      <c r="A313">
        <v>312</v>
      </c>
      <c r="B313" t="s">
        <v>40</v>
      </c>
      <c r="C313" t="s">
        <v>22</v>
      </c>
      <c r="D313">
        <v>2015</v>
      </c>
      <c r="E313">
        <v>0.30175000000000002</v>
      </c>
      <c r="F313" t="e" cm="1">
        <f t="array" ref="F313">_xll.FDS(B313,"FF_PTX_INC(ANN_R,"&amp;D313&amp;",,,,USD)")</f>
        <v>#N/A</v>
      </c>
      <c r="G313" t="e" cm="1">
        <f t="array" ref="G313">_xll.FDS(B313,"FF_TAX_CF(ANN_R,"&amp;D313&amp;",,,,USD)")</f>
        <v>#N/A</v>
      </c>
      <c r="H313" s="1" t="e">
        <f t="shared" si="8"/>
        <v>#N/A</v>
      </c>
      <c r="I313" s="1" t="e">
        <f>longlist__3[[#This Row],[CTP]]-longlist__3[[#This Row],[str]]*longlist__3[[#This Row],[PTI]]</f>
        <v>#N/A</v>
      </c>
      <c r="J313" s="1" t="e">
        <f t="shared" si="9"/>
        <v>#N/A</v>
      </c>
    </row>
    <row r="314" spans="1:10" x14ac:dyDescent="0.3">
      <c r="A314">
        <v>313</v>
      </c>
      <c r="B314" t="s">
        <v>40</v>
      </c>
      <c r="C314" t="s">
        <v>22</v>
      </c>
      <c r="D314">
        <v>2014</v>
      </c>
      <c r="E314">
        <v>0.30175000000000002</v>
      </c>
      <c r="F314" t="e" cm="1">
        <f t="array" ref="F314">_xll.FDS(B314,"FF_PTX_INC(ANN_R,"&amp;D314&amp;",,,,USD)")</f>
        <v>#N/A</v>
      </c>
      <c r="G314" t="e" cm="1">
        <f t="array" ref="G314">_xll.FDS(B314,"FF_TAX_CF(ANN_R,"&amp;D314&amp;",,,,USD)")</f>
        <v>#N/A</v>
      </c>
      <c r="H314" s="1" t="e">
        <f t="shared" si="8"/>
        <v>#N/A</v>
      </c>
      <c r="I314" s="1" t="e">
        <f>longlist__3[[#This Row],[CTP]]-longlist__3[[#This Row],[str]]*longlist__3[[#This Row],[PTI]]</f>
        <v>#N/A</v>
      </c>
      <c r="J314" s="1" t="e">
        <f t="shared" si="9"/>
        <v>#N/A</v>
      </c>
    </row>
    <row r="315" spans="1:10" x14ac:dyDescent="0.3">
      <c r="A315">
        <v>314</v>
      </c>
      <c r="B315" t="s">
        <v>40</v>
      </c>
      <c r="C315" t="s">
        <v>22</v>
      </c>
      <c r="D315">
        <v>2013</v>
      </c>
      <c r="E315">
        <v>0.30175000000000002</v>
      </c>
      <c r="F315" t="e" cm="1">
        <f t="array" ref="F315">_xll.FDS(B315,"FF_PTX_INC(ANN_R,"&amp;D315&amp;",,,,USD)")</f>
        <v>#N/A</v>
      </c>
      <c r="G315" t="e" cm="1">
        <f t="array" ref="G315">_xll.FDS(B315,"FF_TAX_CF(ANN_R,"&amp;D315&amp;",,,,USD)")</f>
        <v>#N/A</v>
      </c>
      <c r="H315" s="1" t="e">
        <f t="shared" si="8"/>
        <v>#N/A</v>
      </c>
      <c r="I315" s="1" t="e">
        <f>longlist__3[[#This Row],[CTP]]-longlist__3[[#This Row],[str]]*longlist__3[[#This Row],[PTI]]</f>
        <v>#N/A</v>
      </c>
      <c r="J315" s="1" t="e">
        <f t="shared" si="9"/>
        <v>#N/A</v>
      </c>
    </row>
    <row r="316" spans="1:10" x14ac:dyDescent="0.3">
      <c r="A316">
        <v>315</v>
      </c>
      <c r="B316" t="s">
        <v>40</v>
      </c>
      <c r="C316" t="s">
        <v>22</v>
      </c>
      <c r="D316">
        <v>2012</v>
      </c>
      <c r="E316">
        <v>0.30175000000000002</v>
      </c>
      <c r="F316" t="e" cm="1">
        <f t="array" ref="F316">_xll.FDS(B316,"FF_PTX_INC(ANN_R,"&amp;D316&amp;",,,,USD)")</f>
        <v>#N/A</v>
      </c>
      <c r="G316" t="e" cm="1">
        <f t="array" ref="G316">_xll.FDS(B316,"FF_TAX_CF(ANN_R,"&amp;D316&amp;",,,,USD)")</f>
        <v>#N/A</v>
      </c>
      <c r="H316" s="1" t="e">
        <f t="shared" si="8"/>
        <v>#N/A</v>
      </c>
      <c r="I316" s="1" t="e">
        <f>longlist__3[[#This Row],[CTP]]-longlist__3[[#This Row],[str]]*longlist__3[[#This Row],[PTI]]</f>
        <v>#N/A</v>
      </c>
      <c r="J316" s="1" t="e">
        <f t="shared" si="9"/>
        <v>#N/A</v>
      </c>
    </row>
    <row r="317" spans="1:10" x14ac:dyDescent="0.3">
      <c r="A317">
        <v>316</v>
      </c>
      <c r="B317" t="s">
        <v>41</v>
      </c>
      <c r="C317" t="s">
        <v>22</v>
      </c>
      <c r="D317">
        <v>2020</v>
      </c>
      <c r="E317">
        <v>0.29897058999999998</v>
      </c>
      <c r="F317" cm="1">
        <f t="array" ref="F317">_xll.FDS(B317,"FF_PTX_INC(ANN_R,"&amp;D317&amp;",,,,USD)")</f>
        <v>478.83145851647902</v>
      </c>
      <c r="G317" cm="1">
        <f t="array" ref="G317">_xll.FDS(B317,"FF_TAX_CF(ANN_R,"&amp;D317&amp;",,,,USD)")</f>
        <v>157.77474727606801</v>
      </c>
      <c r="H317" s="1">
        <f t="shared" si="8"/>
        <v>0.30413669721091863</v>
      </c>
      <c r="I317" s="1">
        <f>longlist__3[[#This Row],[CTP]]-longlist__3[[#This Row],[str]]*longlist__3[[#This Row],[PTI]]</f>
        <v>14.618223612835777</v>
      </c>
      <c r="J317" s="1">
        <f t="shared" si="9"/>
        <v>4.2881404124367976E-3</v>
      </c>
    </row>
    <row r="318" spans="1:10" x14ac:dyDescent="0.3">
      <c r="A318">
        <v>317</v>
      </c>
      <c r="B318" t="s">
        <v>41</v>
      </c>
      <c r="C318" t="s">
        <v>22</v>
      </c>
      <c r="D318">
        <v>2019</v>
      </c>
      <c r="E318">
        <v>0.29897058999999998</v>
      </c>
      <c r="F318" cm="1">
        <f t="array" ref="F318">_xll.FDS(B318,"FF_PTX_INC(ANN_R,"&amp;D318&amp;",,,,USD)")</f>
        <v>459.68884275627101</v>
      </c>
      <c r="G318" cm="1">
        <f t="array" ref="G318">_xll.FDS(B318,"FF_TAX_CF(ANN_R,"&amp;D318&amp;",,,,USD)")</f>
        <v>137.838826359987</v>
      </c>
      <c r="H318" s="1">
        <f t="shared" si="8"/>
        <v>0.31458621596573638</v>
      </c>
      <c r="I318" s="1">
        <f>longlist__3[[#This Row],[CTP]]-longlist__3[[#This Row],[str]]*longlist__3[[#This Row],[PTI]]</f>
        <v>0.40538182472744211</v>
      </c>
      <c r="J318" s="1">
        <f t="shared" si="9"/>
        <v>1.4192158050420678E-2</v>
      </c>
    </row>
    <row r="319" spans="1:10" x14ac:dyDescent="0.3">
      <c r="A319">
        <v>318</v>
      </c>
      <c r="B319" t="s">
        <v>41</v>
      </c>
      <c r="C319" t="s">
        <v>22</v>
      </c>
      <c r="D319">
        <v>2018</v>
      </c>
      <c r="E319">
        <v>0.29825000000000002</v>
      </c>
      <c r="F319" cm="1">
        <f t="array" ref="F319">_xll.FDS(B319,"FF_PTX_INC(ANN_R,"&amp;D319&amp;",,,,USD)")</f>
        <v>458.973373138189</v>
      </c>
      <c r="G319" cm="1">
        <f t="array" ref="G319">_xll.FDS(B319,"FF_TAX_CF(ANN_R,"&amp;D319&amp;",,,,USD)")</f>
        <v>113.46478951764099</v>
      </c>
      <c r="H319" s="1">
        <f t="shared" si="8"/>
        <v>0.30974992197417889</v>
      </c>
      <c r="I319" s="1">
        <f>longlist__3[[#This Row],[CTP]]-longlist__3[[#This Row],[str]]*longlist__3[[#This Row],[PTI]]</f>
        <v>-23.424019020823877</v>
      </c>
      <c r="J319" s="1">
        <f t="shared" si="9"/>
        <v>8.7984187454491752E-3</v>
      </c>
    </row>
    <row r="320" spans="1:10" x14ac:dyDescent="0.3">
      <c r="A320">
        <v>319</v>
      </c>
      <c r="B320" t="s">
        <v>41</v>
      </c>
      <c r="C320" t="s">
        <v>22</v>
      </c>
      <c r="D320">
        <v>2017</v>
      </c>
      <c r="E320">
        <v>0.30175000000000002</v>
      </c>
      <c r="F320" cm="1">
        <f t="array" ref="F320">_xll.FDS(B320,"FF_PTX_INC(ANN_R,"&amp;D320&amp;",,,,USD)")</f>
        <v>423.48078034496302</v>
      </c>
      <c r="G320" cm="1">
        <f t="array" ref="G320">_xll.FDS(B320,"FF_TAX_CF(ANN_R,"&amp;D320&amp;",,,,USD)")</f>
        <v>132.057452115893</v>
      </c>
      <c r="H320" s="1">
        <f t="shared" si="8"/>
        <v>0.30998549170605777</v>
      </c>
      <c r="I320" s="1">
        <f>longlist__3[[#This Row],[CTP]]-longlist__3[[#This Row],[str]]*longlist__3[[#This Row],[PTI]]</f>
        <v>4.2721266468004018</v>
      </c>
      <c r="J320" s="1">
        <f t="shared" si="9"/>
        <v>8.2354917060577359E-3</v>
      </c>
    </row>
    <row r="321" spans="1:10" x14ac:dyDescent="0.3">
      <c r="A321">
        <v>320</v>
      </c>
      <c r="B321" t="s">
        <v>41</v>
      </c>
      <c r="C321" t="s">
        <v>22</v>
      </c>
      <c r="D321">
        <v>2016</v>
      </c>
      <c r="E321">
        <v>0.30175000000000002</v>
      </c>
      <c r="F321" cm="1">
        <f t="array" ref="F321">_xll.FDS(B321,"FF_PTX_INC(ANN_R,"&amp;D321&amp;",,,,USD)")</f>
        <v>395.73099991083097</v>
      </c>
      <c r="G321" cm="1">
        <f t="array" ref="G321">_xll.FDS(B321,"FF_TAX_CF(ANN_R,"&amp;D321&amp;",,,,USD)")</f>
        <v>133.04566040217901</v>
      </c>
      <c r="H321" s="1">
        <f t="shared" si="8"/>
        <v>0.30842006246927572</v>
      </c>
      <c r="I321" s="1">
        <f>longlist__3[[#This Row],[CTP]]-longlist__3[[#This Row],[str]]*longlist__3[[#This Row],[PTI]]</f>
        <v>13.63383117908576</v>
      </c>
      <c r="J321" s="1">
        <f t="shared" si="9"/>
        <v>6.6700624692757138E-3</v>
      </c>
    </row>
    <row r="322" spans="1:10" x14ac:dyDescent="0.3">
      <c r="A322">
        <v>321</v>
      </c>
      <c r="B322" t="s">
        <v>41</v>
      </c>
      <c r="C322" t="s">
        <v>22</v>
      </c>
      <c r="D322">
        <v>2015</v>
      </c>
      <c r="E322">
        <v>0.30175000000000002</v>
      </c>
      <c r="F322" cm="1">
        <f t="array" ref="F322">_xll.FDS(B322,"FF_PTX_INC(ANN_R,"&amp;D322&amp;",,,,USD)")</f>
        <v>389.11255069804201</v>
      </c>
      <c r="G322" cm="1">
        <f t="array" ref="G322">_xll.FDS(B322,"FF_TAX_CF(ANN_R,"&amp;D322&amp;",,,,USD)")</f>
        <v>152.71392078733399</v>
      </c>
      <c r="H322" s="1">
        <f t="shared" ref="H322:H385" si="10">SUM(G322:G326)/SUM(F322:F326)</f>
        <v>0.29731169177095795</v>
      </c>
      <c r="I322" s="1">
        <f>longlist__3[[#This Row],[CTP]]-longlist__3[[#This Row],[str]]*longlist__3[[#This Row],[PTI]]</f>
        <v>35.299208614199799</v>
      </c>
      <c r="J322" s="1">
        <f t="shared" ref="J322:J385" si="11">SUM(I322:I326)/SUM(F322:F326)</f>
        <v>-1.9813010855025629E-3</v>
      </c>
    </row>
    <row r="323" spans="1:10" x14ac:dyDescent="0.3">
      <c r="A323">
        <v>322</v>
      </c>
      <c r="B323" t="s">
        <v>41</v>
      </c>
      <c r="C323" t="s">
        <v>22</v>
      </c>
      <c r="D323">
        <v>2014</v>
      </c>
      <c r="E323">
        <v>0.30175000000000002</v>
      </c>
      <c r="F323" cm="1">
        <f t="array" ref="F323">_xll.FDS(B323,"FF_PTX_INC(ANN_R,"&amp;D323&amp;",,,,USD)")</f>
        <v>344.491026660204</v>
      </c>
      <c r="G323" cm="1">
        <f t="array" ref="G323">_xll.FDS(B323,"FF_TAX_CF(ANN_R,"&amp;D323&amp;",,,,USD)")</f>
        <v>91.869579555988295</v>
      </c>
      <c r="H323" s="1">
        <f t="shared" si="10"/>
        <v>0.23389118531966191</v>
      </c>
      <c r="I323" s="1">
        <f>longlist__3[[#This Row],[CTP]]-longlist__3[[#This Row],[str]]*longlist__3[[#This Row],[PTI]]</f>
        <v>-12.080587738728269</v>
      </c>
      <c r="J323" s="1">
        <f t="shared" si="11"/>
        <v>-6.5173434557873888E-2</v>
      </c>
    </row>
    <row r="324" spans="1:10" x14ac:dyDescent="0.3">
      <c r="A324">
        <v>323</v>
      </c>
      <c r="B324" t="s">
        <v>41</v>
      </c>
      <c r="C324" t="s">
        <v>22</v>
      </c>
      <c r="D324">
        <v>2013</v>
      </c>
      <c r="E324">
        <v>0.30175000000000002</v>
      </c>
      <c r="F324" cm="1">
        <f t="array" ref="F324">_xll.FDS(B324,"FF_PTX_INC(ANN_R,"&amp;D324&amp;",,,,USD)")</f>
        <v>326.347121066093</v>
      </c>
      <c r="G324" cm="1">
        <f t="array" ref="G324">_xll.FDS(B324,"FF_TAX_CF(ANN_R,"&amp;D324&amp;",,,,USD)")</f>
        <v>72.826492087841004</v>
      </c>
      <c r="H324" s="1">
        <f t="shared" si="10"/>
        <v>0.25981441799354493</v>
      </c>
      <c r="I324" s="1">
        <f>longlist__3[[#This Row],[CTP]]-longlist__3[[#This Row],[str]]*longlist__3[[#This Row],[PTI]]</f>
        <v>-25.64875169385256</v>
      </c>
      <c r="J324" s="1">
        <f t="shared" si="11"/>
        <v>-3.8947569620993348E-2</v>
      </c>
    </row>
    <row r="325" spans="1:10" x14ac:dyDescent="0.3">
      <c r="A325">
        <v>324</v>
      </c>
      <c r="B325" t="s">
        <v>41</v>
      </c>
      <c r="C325" t="s">
        <v>22</v>
      </c>
      <c r="D325">
        <v>2012</v>
      </c>
      <c r="E325">
        <v>0.30175000000000002</v>
      </c>
      <c r="F325" cm="1">
        <f t="array" ref="F325">_xll.FDS(B325,"FF_PTX_INC(ANN_R,"&amp;D325&amp;",,,,USD)")</f>
        <v>272.99983459591903</v>
      </c>
      <c r="G325" cm="1">
        <f t="array" ref="G325">_xll.FDS(B325,"FF_TAX_CF(ANN_R,"&amp;D325&amp;",,,,USD)")</f>
        <v>82.704413542747503</v>
      </c>
      <c r="H325" s="1">
        <f t="shared" si="10"/>
        <v>0.28158401038437242</v>
      </c>
      <c r="I325" s="1">
        <f>longlist__3[[#This Row],[CTP]]-longlist__3[[#This Row],[str]]*longlist__3[[#This Row],[PTI]]</f>
        <v>0.32671345342893687</v>
      </c>
      <c r="J325" s="1">
        <f t="shared" si="11"/>
        <v>-1.7805225289591504E-2</v>
      </c>
    </row>
    <row r="326" spans="1:10" x14ac:dyDescent="0.3">
      <c r="A326">
        <v>325</v>
      </c>
      <c r="B326" t="s">
        <v>42</v>
      </c>
      <c r="C326" t="s">
        <v>22</v>
      </c>
      <c r="D326">
        <v>2020</v>
      </c>
      <c r="E326">
        <v>0.29897058999999998</v>
      </c>
      <c r="F326" cm="1">
        <f t="array" ref="F326">_xll.FDS(B326,"FF_PTX_INC(ANN_R,"&amp;D326&amp;",,,,USD)")</f>
        <v>10158.3125458956</v>
      </c>
      <c r="G326" cm="1">
        <f t="array" ref="G326">_xll.FDS(B326,"FF_TAX_CF(ANN_R,"&amp;D326&amp;",,,,USD)")</f>
        <v>3016.3724606037099</v>
      </c>
      <c r="H326" s="1">
        <f t="shared" si="10"/>
        <v>0.32497989679526457</v>
      </c>
      <c r="I326" s="1">
        <f>longlist__3[[#This Row],[CTP]]-longlist__3[[#This Row],[str]]*longlist__3[[#This Row],[PTI]]</f>
        <v>-20.66423464709942</v>
      </c>
      <c r="J326" s="1">
        <f t="shared" si="11"/>
        <v>2.5428462964351563E-2</v>
      </c>
    </row>
    <row r="327" spans="1:10" x14ac:dyDescent="0.3">
      <c r="A327">
        <v>326</v>
      </c>
      <c r="B327" t="s">
        <v>42</v>
      </c>
      <c r="C327" t="s">
        <v>22</v>
      </c>
      <c r="D327">
        <v>2019</v>
      </c>
      <c r="E327">
        <v>0.29897058999999998</v>
      </c>
      <c r="F327" cm="1">
        <f t="array" ref="F327">_xll.FDS(B327,"FF_PTX_INC(ANN_R,"&amp;D327&amp;",,,,USD)")</f>
        <v>16796.564169645299</v>
      </c>
      <c r="G327" cm="1">
        <f t="array" ref="G327">_xll.FDS(B327,"FF_TAX_CF(ANN_R,"&amp;D327&amp;",,,,USD)")</f>
        <v>3261.4905037879898</v>
      </c>
      <c r="H327" s="1">
        <f t="shared" si="10"/>
        <v>0.47070254768573305</v>
      </c>
      <c r="I327" s="1">
        <f>longlist__3[[#This Row],[CTP]]-longlist__3[[#This Row],[str]]*longlist__3[[#This Row],[PTI]]</f>
        <v>-1760.1881959837247</v>
      </c>
      <c r="J327" s="1">
        <f t="shared" si="11"/>
        <v>0.17134704963126576</v>
      </c>
    </row>
    <row r="328" spans="1:10" x14ac:dyDescent="0.3">
      <c r="A328">
        <v>327</v>
      </c>
      <c r="B328" t="s">
        <v>42</v>
      </c>
      <c r="C328" t="s">
        <v>22</v>
      </c>
      <c r="D328">
        <v>2018</v>
      </c>
      <c r="E328">
        <v>0.29825000000000002</v>
      </c>
      <c r="F328" cm="1">
        <f t="array" ref="F328">_xll.FDS(B328,"FF_PTX_INC(ANN_R,"&amp;D328&amp;",,,,USD)")</f>
        <v>14480.248152255999</v>
      </c>
      <c r="G328" cm="1">
        <f t="array" ref="G328">_xll.FDS(B328,"FF_TAX_CF(ANN_R,"&amp;D328&amp;",,,,USD)")</f>
        <v>4487.7679624557504</v>
      </c>
      <c r="H328" s="1">
        <f t="shared" si="10"/>
        <v>0.55595821966389369</v>
      </c>
      <c r="I328" s="1">
        <f>longlist__3[[#This Row],[CTP]]-longlist__3[[#This Row],[str]]*longlist__3[[#This Row],[PTI]]</f>
        <v>169.03395104539868</v>
      </c>
      <c r="J328" s="1">
        <f t="shared" si="11"/>
        <v>0.25553497624267568</v>
      </c>
    </row>
    <row r="329" spans="1:10" x14ac:dyDescent="0.3">
      <c r="A329">
        <v>328</v>
      </c>
      <c r="B329" t="s">
        <v>42</v>
      </c>
      <c r="C329" t="s">
        <v>22</v>
      </c>
      <c r="D329">
        <v>2017</v>
      </c>
      <c r="E329">
        <v>0.30175000000000002</v>
      </c>
      <c r="F329" cm="1">
        <f t="array" ref="F329">_xll.FDS(B329,"FF_PTX_INC(ANN_R,"&amp;D329&amp;",,,,USD)")</f>
        <v>11494.7812546492</v>
      </c>
      <c r="G329" cm="1">
        <f t="array" ref="G329">_xll.FDS(B329,"FF_TAX_CF(ANN_R,"&amp;D329&amp;",,,,USD)")</f>
        <v>4132.7522830963098</v>
      </c>
      <c r="H329" s="1">
        <f t="shared" si="10"/>
        <v>0.58875330575199336</v>
      </c>
      <c r="I329" s="1">
        <f>longlist__3[[#This Row],[CTP]]-longlist__3[[#This Row],[str]]*longlist__3[[#This Row],[PTI]]</f>
        <v>664.20203950591349</v>
      </c>
      <c r="J329" s="1">
        <f t="shared" si="11"/>
        <v>0.28700330575199334</v>
      </c>
    </row>
    <row r="330" spans="1:10" x14ac:dyDescent="0.3">
      <c r="A330">
        <v>329</v>
      </c>
      <c r="B330" t="s">
        <v>42</v>
      </c>
      <c r="C330" t="s">
        <v>22</v>
      </c>
      <c r="D330">
        <v>2016</v>
      </c>
      <c r="E330">
        <v>0.30175000000000002</v>
      </c>
      <c r="F330" cm="1">
        <f t="array" ref="F330">_xll.FDS(B330,"FF_PTX_INC(ANN_R,"&amp;D330&amp;",,,,USD)")</f>
        <v>4198.0185180902499</v>
      </c>
      <c r="G330" cm="1">
        <f t="array" ref="G330">_xll.FDS(B330,"FF_TAX_CF(ANN_R,"&amp;D330&amp;",,,,USD)")</f>
        <v>3667.04384386539</v>
      </c>
      <c r="H330" s="1">
        <f t="shared" si="10"/>
        <v>0.59169560294772505</v>
      </c>
      <c r="I330" s="1">
        <f>longlist__3[[#This Row],[CTP]]-longlist__3[[#This Row],[str]]*longlist__3[[#This Row],[PTI]]</f>
        <v>2400.2917560316573</v>
      </c>
      <c r="J330" s="1">
        <f t="shared" si="11"/>
        <v>0.28994560294772498</v>
      </c>
    </row>
    <row r="331" spans="1:10" x14ac:dyDescent="0.3">
      <c r="A331">
        <v>330</v>
      </c>
      <c r="B331" t="s">
        <v>42</v>
      </c>
      <c r="C331" t="s">
        <v>22</v>
      </c>
      <c r="D331">
        <v>2015</v>
      </c>
      <c r="E331">
        <v>0.30175000000000002</v>
      </c>
      <c r="F331" cm="1">
        <f t="array" ref="F331">_xll.FDS(B331,"FF_PTX_INC(ANN_R,"&amp;D331&amp;",,,,USD)")</f>
        <v>-6307.5415821075403</v>
      </c>
      <c r="G331" cm="1">
        <f t="array" ref="G331">_xll.FDS(B331,"FF_TAX_CF(ANN_R,"&amp;D331&amp;",,,,USD)")</f>
        <v>3590.6855912208598</v>
      </c>
      <c r="H331" s="1">
        <f t="shared" si="10"/>
        <v>0.48199057453515703</v>
      </c>
      <c r="I331" s="1">
        <f>longlist__3[[#This Row],[CTP]]-longlist__3[[#This Row],[str]]*longlist__3[[#This Row],[PTI]]</f>
        <v>5493.9862636218104</v>
      </c>
      <c r="J331" s="1">
        <f t="shared" si="11"/>
        <v>0.18062991781939766</v>
      </c>
    </row>
    <row r="332" spans="1:10" x14ac:dyDescent="0.3">
      <c r="A332">
        <v>331</v>
      </c>
      <c r="B332" t="s">
        <v>42</v>
      </c>
      <c r="C332" t="s">
        <v>22</v>
      </c>
      <c r="D332">
        <v>2014</v>
      </c>
      <c r="E332">
        <v>0.30175000000000002</v>
      </c>
      <c r="F332" cm="1">
        <f t="array" ref="F332">_xll.FDS(B332,"FF_PTX_INC(ANN_R,"&amp;D332&amp;",,,,USD)")</f>
        <v>14333.5644915104</v>
      </c>
      <c r="G332" cm="1">
        <f t="array" ref="G332">_xll.FDS(B332,"FF_TAX_CF(ANN_R,"&amp;D332&amp;",,,,USD)")</f>
        <v>5358.8377332687396</v>
      </c>
      <c r="H332" s="1">
        <f t="shared" si="10"/>
        <v>0.3164707150341734</v>
      </c>
      <c r="I332" s="1">
        <f>longlist__3[[#This Row],[CTP]]-longlist__3[[#This Row],[str]]*longlist__3[[#This Row],[PTI]]</f>
        <v>1033.6846479554761</v>
      </c>
      <c r="J332" s="1">
        <f t="shared" si="11"/>
        <v>1.522742608065614E-2</v>
      </c>
    </row>
    <row r="333" spans="1:10" x14ac:dyDescent="0.3">
      <c r="A333">
        <v>332</v>
      </c>
      <c r="B333" t="s">
        <v>42</v>
      </c>
      <c r="C333" t="s">
        <v>22</v>
      </c>
      <c r="D333">
        <v>2013</v>
      </c>
      <c r="E333">
        <v>0.30175000000000002</v>
      </c>
      <c r="F333" cm="1">
        <f t="array" ref="F333">_xll.FDS(B333,"FF_PTX_INC(ANN_R,"&amp;D333&amp;",,,,USD)")</f>
        <v>11736.1441993713</v>
      </c>
      <c r="G333" cm="1">
        <f t="array" ref="G333">_xll.FDS(B333,"FF_TAX_CF(ANN_R,"&amp;D333&amp;",,,,USD)")</f>
        <v>4124.90950536728</v>
      </c>
      <c r="H333" s="1">
        <f t="shared" si="10"/>
        <v>0.26573142035804809</v>
      </c>
      <c r="I333" s="1">
        <f>longlist__3[[#This Row],[CTP]]-longlist__3[[#This Row],[str]]*longlist__3[[#This Row],[PTI]]</f>
        <v>583.52799320699023</v>
      </c>
      <c r="J333" s="1">
        <f t="shared" si="11"/>
        <v>-3.4999184329137199E-2</v>
      </c>
    </row>
    <row r="334" spans="1:10" x14ac:dyDescent="0.3">
      <c r="A334">
        <v>333</v>
      </c>
      <c r="B334" t="s">
        <v>42</v>
      </c>
      <c r="C334" t="s">
        <v>22</v>
      </c>
      <c r="D334">
        <v>2012</v>
      </c>
      <c r="E334">
        <v>0.30175000000000002</v>
      </c>
      <c r="F334" cm="1">
        <f t="array" ref="F334">_xll.FDS(B334,"FF_PTX_INC(ANN_R,"&amp;D334&amp;",,,,USD)")</f>
        <v>15309.5903742313</v>
      </c>
      <c r="G334" cm="1">
        <f t="array" ref="G334">_xll.FDS(B334,"FF_TAX_CF(ANN_R,"&amp;D334&amp;",,,,USD)")</f>
        <v>6494.2771148681604</v>
      </c>
      <c r="H334" s="1">
        <f t="shared" si="10"/>
        <v>0.20180685040827701</v>
      </c>
      <c r="I334" s="1">
        <f>longlist__3[[#This Row],[CTP]]-longlist__3[[#This Row],[str]]*longlist__3[[#This Row],[PTI]]</f>
        <v>1874.608219443865</v>
      </c>
      <c r="J334" s="1">
        <f t="shared" si="11"/>
        <v>-9.8704981498240196E-2</v>
      </c>
    </row>
    <row r="335" spans="1:10" x14ac:dyDescent="0.3">
      <c r="A335">
        <v>334</v>
      </c>
      <c r="B335" t="s">
        <v>43</v>
      </c>
      <c r="C335" t="s">
        <v>22</v>
      </c>
      <c r="D335">
        <v>2020</v>
      </c>
      <c r="E335">
        <v>0.29897058999999998</v>
      </c>
      <c r="F335" cm="1">
        <f t="array" ref="F335">_xll.FDS(B335,"FF_PTX_INC(ANN_R,"&amp;D335&amp;",,,,USD)")</f>
        <v>5713.2100758910201</v>
      </c>
      <c r="G335" cm="1">
        <f t="array" ref="G335">_xll.FDS(B335,"FF_TAX_CF(ANN_R,"&amp;D335&amp;",,,,USD)")</f>
        <v>89.260001385211893</v>
      </c>
      <c r="H335" s="1">
        <f t="shared" si="10"/>
        <v>1.6017544304059488E-2</v>
      </c>
      <c r="I335" s="1">
        <f>longlist__3[[#This Row],[CTP]]-longlist__3[[#This Row],[str]]*longlist__3[[#This Row],[PTI]]</f>
        <v>-1618.8217857978711</v>
      </c>
      <c r="J335" s="1">
        <f t="shared" si="11"/>
        <v>-0.28388902852939329</v>
      </c>
    </row>
    <row r="336" spans="1:10" x14ac:dyDescent="0.3">
      <c r="A336">
        <v>335</v>
      </c>
      <c r="B336" t="s">
        <v>43</v>
      </c>
      <c r="C336" t="s">
        <v>22</v>
      </c>
      <c r="D336">
        <v>2019</v>
      </c>
      <c r="E336">
        <v>0.29897058999999998</v>
      </c>
      <c r="F336" cm="1">
        <f t="array" ref="F336">_xll.FDS(B336,"FF_PTX_INC(ANN_R,"&amp;D336&amp;",,,,USD)")</f>
        <v>3512.5379711866399</v>
      </c>
      <c r="G336" cm="1">
        <f t="array" ref="G336">_xll.FDS(B336,"FF_TAX_CF(ANN_R,"&amp;D336&amp;",,,,USD)")</f>
        <v>-52.268910956382797</v>
      </c>
      <c r="H336" s="1">
        <f t="shared" si="10"/>
        <v>1.5442147890286863E-2</v>
      </c>
      <c r="I336" s="1">
        <f>longlist__3[[#This Row],[CTP]]-longlist__3[[#This Row],[str]]*longlist__3[[#This Row],[PTI]]</f>
        <v>-1102.4144605994554</v>
      </c>
      <c r="J336" s="1">
        <f t="shared" si="11"/>
        <v>-0.28493760799545326</v>
      </c>
    </row>
    <row r="337" spans="1:10" x14ac:dyDescent="0.3">
      <c r="A337">
        <v>336</v>
      </c>
      <c r="B337" t="s">
        <v>43</v>
      </c>
      <c r="C337" t="s">
        <v>22</v>
      </c>
      <c r="D337">
        <v>2018</v>
      </c>
      <c r="E337">
        <v>0.29825000000000002</v>
      </c>
      <c r="F337" cm="1">
        <f t="array" ref="F337">_xll.FDS(B337,"FF_PTX_INC(ANN_R,"&amp;D337&amp;",,,,USD)")</f>
        <v>4568.5808187723196</v>
      </c>
      <c r="G337" cm="1">
        <f t="array" ref="G337">_xll.FDS(B337,"FF_TAX_CF(ANN_R,"&amp;D337&amp;",,,,USD)")</f>
        <v>196.31035461425799</v>
      </c>
      <c r="H337" s="1">
        <f t="shared" si="10"/>
        <v>2.1742778872019562E-2</v>
      </c>
      <c r="I337" s="1">
        <f>longlist__3[[#This Row],[CTP]]-longlist__3[[#This Row],[str]]*longlist__3[[#This Row],[PTI]]</f>
        <v>-1166.2688745845865</v>
      </c>
      <c r="J337" s="1">
        <f t="shared" si="11"/>
        <v>-0.27901177594691501</v>
      </c>
    </row>
    <row r="338" spans="1:10" x14ac:dyDescent="0.3">
      <c r="A338">
        <v>337</v>
      </c>
      <c r="B338" t="s">
        <v>43</v>
      </c>
      <c r="C338" t="s">
        <v>22</v>
      </c>
      <c r="D338">
        <v>2017</v>
      </c>
      <c r="E338">
        <v>0.30175000000000002</v>
      </c>
      <c r="F338" cm="1">
        <f t="array" ref="F338">_xll.FDS(B338,"FF_PTX_INC(ANN_R,"&amp;D338&amp;",,,,USD)")</f>
        <v>4520.0850161790804</v>
      </c>
      <c r="G338" cm="1">
        <f t="array" ref="G338">_xll.FDS(B338,"FF_TAX_CF(ANN_R,"&amp;D338&amp;",,,,USD)")</f>
        <v>57.975837159156796</v>
      </c>
      <c r="H338" s="1">
        <f t="shared" si="10"/>
        <v>1.349051726723877E-2</v>
      </c>
      <c r="I338" s="1">
        <f>longlist__3[[#This Row],[CTP]]-longlist__3[[#This Row],[str]]*longlist__3[[#This Row],[PTI]]</f>
        <v>-1305.9598164728809</v>
      </c>
      <c r="J338" s="1">
        <f t="shared" si="11"/>
        <v>-0.28825948273276125</v>
      </c>
    </row>
    <row r="339" spans="1:10" x14ac:dyDescent="0.3">
      <c r="A339">
        <v>338</v>
      </c>
      <c r="B339" t="s">
        <v>43</v>
      </c>
      <c r="C339" t="s">
        <v>22</v>
      </c>
      <c r="D339">
        <v>2016</v>
      </c>
      <c r="E339">
        <v>0.30175000000000002</v>
      </c>
      <c r="F339" cm="1">
        <f t="array" ref="F339">_xll.FDS(B339,"FF_PTX_INC(ANN_R,"&amp;D339&amp;",,,,USD)")</f>
        <v>4269.7000991105997</v>
      </c>
      <c r="G339" cm="1">
        <f t="array" ref="G339">_xll.FDS(B339,"FF_TAX_CF(ANN_R,"&amp;D339&amp;",,,,USD)")</f>
        <v>70.464764058589907</v>
      </c>
      <c r="H339" s="1">
        <f t="shared" si="10"/>
        <v>1.2362295319625977E-2</v>
      </c>
      <c r="I339" s="1">
        <f>longlist__3[[#This Row],[CTP]]-longlist__3[[#This Row],[str]]*longlist__3[[#This Row],[PTI]]</f>
        <v>-1217.9172408480335</v>
      </c>
      <c r="J339" s="1">
        <f t="shared" si="11"/>
        <v>-0.289387704680374</v>
      </c>
    </row>
    <row r="340" spans="1:10" x14ac:dyDescent="0.3">
      <c r="A340">
        <v>339</v>
      </c>
      <c r="B340" t="s">
        <v>43</v>
      </c>
      <c r="C340" t="s">
        <v>22</v>
      </c>
      <c r="D340">
        <v>2015</v>
      </c>
      <c r="E340">
        <v>0.30175000000000002</v>
      </c>
      <c r="F340" cm="1">
        <f t="array" ref="F340">_xll.FDS(B340,"FF_PTX_INC(ANN_R,"&amp;D340&amp;",,,,USD)")</f>
        <v>1923.42314946651</v>
      </c>
      <c r="G340" cm="1">
        <f t="array" ref="G340">_xll.FDS(B340,"FF_TAX_CF(ANN_R,"&amp;D340&amp;",,,,USD)")</f>
        <v>17.742733001708999</v>
      </c>
      <c r="H340" s="1">
        <f t="shared" si="10"/>
        <v>6.3059295959307371E-2</v>
      </c>
      <c r="I340" s="1">
        <f>longlist__3[[#This Row],[CTP]]-longlist__3[[#This Row],[str]]*longlist__3[[#This Row],[PTI]]</f>
        <v>-562.65020234981046</v>
      </c>
      <c r="J340" s="1">
        <f t="shared" si="11"/>
        <v>-0.21784050167574612</v>
      </c>
    </row>
    <row r="341" spans="1:10" x14ac:dyDescent="0.3">
      <c r="A341">
        <v>340</v>
      </c>
      <c r="B341" t="s">
        <v>43</v>
      </c>
      <c r="C341" t="s">
        <v>22</v>
      </c>
      <c r="D341">
        <v>2014</v>
      </c>
      <c r="E341">
        <v>0.30175000000000002</v>
      </c>
      <c r="F341" cm="1">
        <f t="array" ref="F341">_xll.FDS(B341,"FF_PTX_INC(ANN_R,"&amp;D341&amp;",,,,USD)")</f>
        <v>781.40873976945898</v>
      </c>
      <c r="G341" cm="1">
        <f t="array" ref="G341">_xll.FDS(B341,"FF_TAX_CF(ANN_R,"&amp;D341&amp;",,,,USD)")</f>
        <v>6.7648694157600398</v>
      </c>
      <c r="H341" s="1">
        <f t="shared" si="10"/>
        <v>0.13480449084101545</v>
      </c>
      <c r="I341" s="1">
        <f>longlist__3[[#This Row],[CTP]]-longlist__3[[#This Row],[str]]*longlist__3[[#This Row],[PTI]]</f>
        <v>-229.02521780967422</v>
      </c>
      <c r="J341" s="1">
        <f t="shared" si="11"/>
        <v>-0.11881643540305696</v>
      </c>
    </row>
    <row r="342" spans="1:10" x14ac:dyDescent="0.3">
      <c r="A342">
        <v>341</v>
      </c>
      <c r="B342" t="s">
        <v>43</v>
      </c>
      <c r="C342" t="s">
        <v>22</v>
      </c>
      <c r="D342">
        <v>2013</v>
      </c>
      <c r="E342">
        <v>0.30175000000000002</v>
      </c>
      <c r="F342" cm="1">
        <f t="array" ref="F342">_xll.FDS(B342,"FF_PTX_INC(ANN_R,"&amp;D342&amp;",,,,USD)")</f>
        <v>915.52545700073199</v>
      </c>
      <c r="G342" cm="1">
        <f t="array" ref="G342">_xll.FDS(B342,"FF_TAX_CF(ANN_R,"&amp;D342&amp;",,,,USD)")</f>
        <v>14.471037530899</v>
      </c>
      <c r="H342" s="1">
        <f t="shared" si="10"/>
        <v>0.19007313363125458</v>
      </c>
      <c r="I342" s="1">
        <f>longlist__3[[#This Row],[CTP]]-longlist__3[[#This Row],[str]]*longlist__3[[#This Row],[PTI]]</f>
        <v>-261.78876911907184</v>
      </c>
      <c r="J342" s="1">
        <f t="shared" si="11"/>
        <v>-4.8163741935737296E-2</v>
      </c>
    </row>
    <row r="343" spans="1:10" x14ac:dyDescent="0.3">
      <c r="A343">
        <v>342</v>
      </c>
      <c r="B343" t="s">
        <v>43</v>
      </c>
      <c r="C343" t="s">
        <v>22</v>
      </c>
      <c r="D343">
        <v>2012</v>
      </c>
      <c r="E343">
        <v>0.30175000000000002</v>
      </c>
      <c r="F343" cm="1">
        <f t="array" ref="F343">_xll.FDS(B343,"FF_PTX_INC(ANN_R,"&amp;D343&amp;",,,,USD)")</f>
        <v>277.18848919868498</v>
      </c>
      <c r="G343" cm="1">
        <f t="array" ref="G343">_xll.FDS(B343,"FF_TAX_CF(ANN_R,"&amp;D343&amp;",,,,USD)")</f>
        <v>-8.4774978160858208</v>
      </c>
      <c r="H343" s="1">
        <f t="shared" si="10"/>
        <v>0.26292223509040857</v>
      </c>
      <c r="I343" s="1">
        <f>longlist__3[[#This Row],[CTP]]-longlist__3[[#This Row],[str]]*longlist__3[[#This Row],[PTI]]</f>
        <v>-92.119124431789018</v>
      </c>
      <c r="J343" s="1">
        <f t="shared" si="11"/>
        <v>3.8321656295032536E-2</v>
      </c>
    </row>
    <row r="344" spans="1:10" x14ac:dyDescent="0.3">
      <c r="A344">
        <v>343</v>
      </c>
      <c r="B344" t="s">
        <v>44</v>
      </c>
      <c r="C344" t="s">
        <v>45</v>
      </c>
      <c r="D344">
        <v>2020</v>
      </c>
      <c r="E344">
        <v>0.22</v>
      </c>
      <c r="F344" cm="1">
        <f t="array" ref="F344">_xll.FDS(B344,"FF_PTX_INC(ANN_R,"&amp;D344&amp;",,,,USD)")</f>
        <v>1334.39884123206</v>
      </c>
      <c r="G344" cm="1">
        <f t="array" ref="G344">_xll.FDS(B344,"FF_TAX_CF(ANN_R,"&amp;D344&amp;",,,,USD)")</f>
        <v>299.42160567641298</v>
      </c>
      <c r="H344" s="1">
        <f t="shared" si="10"/>
        <v>0.2754536812554082</v>
      </c>
      <c r="I344" s="1">
        <f>longlist__3[[#This Row],[CTP]]-longlist__3[[#This Row],[str]]*longlist__3[[#This Row],[PTI]]</f>
        <v>5.8538606053597846</v>
      </c>
      <c r="J344" s="1">
        <f t="shared" si="11"/>
        <v>5.5453681255408165E-2</v>
      </c>
    </row>
    <row r="345" spans="1:10" x14ac:dyDescent="0.3">
      <c r="A345">
        <v>344</v>
      </c>
      <c r="B345" t="s">
        <v>44</v>
      </c>
      <c r="C345" t="s">
        <v>45</v>
      </c>
      <c r="D345">
        <v>2019</v>
      </c>
      <c r="E345">
        <v>0.22</v>
      </c>
      <c r="F345" cm="1">
        <f t="array" ref="F345">_xll.FDS(B345,"FF_PTX_INC(ANN_R,"&amp;D345&amp;",,,,USD)")</f>
        <v>1491.59993305802</v>
      </c>
      <c r="G345" cm="1">
        <f t="array" ref="G345">_xll.FDS(B345,"FF_TAX_CF(ANN_R,"&amp;D345&amp;",,,,USD)")</f>
        <v>334.89791461825399</v>
      </c>
      <c r="H345" s="1">
        <f t="shared" si="10"/>
        <v>0.39258977498755571</v>
      </c>
      <c r="I345" s="1">
        <f>longlist__3[[#This Row],[CTP]]-longlist__3[[#This Row],[str]]*longlist__3[[#This Row],[PTI]]</f>
        <v>6.7459293454895715</v>
      </c>
      <c r="J345" s="1">
        <f t="shared" si="11"/>
        <v>0.17374989785928527</v>
      </c>
    </row>
    <row r="346" spans="1:10" x14ac:dyDescent="0.3">
      <c r="A346">
        <v>345</v>
      </c>
      <c r="B346" t="s">
        <v>44</v>
      </c>
      <c r="C346" t="s">
        <v>45</v>
      </c>
      <c r="D346">
        <v>2018</v>
      </c>
      <c r="E346">
        <v>0.22</v>
      </c>
      <c r="F346" cm="1">
        <f t="array" ref="F346">_xll.FDS(B346,"FF_PTX_INC(ANN_R,"&amp;D346&amp;",,,,USD)")</f>
        <v>1327.8371719867</v>
      </c>
      <c r="G346" cm="1">
        <f t="array" ref="G346">_xll.FDS(B346,"FF_TAX_CF(ANN_R,"&amp;D346&amp;",,,,USD)")</f>
        <v>375.92243216931797</v>
      </c>
      <c r="H346" s="1">
        <f t="shared" si="10"/>
        <v>0.44671086467509624</v>
      </c>
      <c r="I346" s="1">
        <f>longlist__3[[#This Row],[CTP]]-longlist__3[[#This Row],[str]]*longlist__3[[#This Row],[PTI]]</f>
        <v>83.798254332243971</v>
      </c>
      <c r="J346" s="1">
        <f t="shared" si="11"/>
        <v>0.22035205931045782</v>
      </c>
    </row>
    <row r="347" spans="1:10" x14ac:dyDescent="0.3">
      <c r="A347">
        <v>346</v>
      </c>
      <c r="B347" t="s">
        <v>44</v>
      </c>
      <c r="C347" t="s">
        <v>45</v>
      </c>
      <c r="D347">
        <v>2017</v>
      </c>
      <c r="E347">
        <v>0.22</v>
      </c>
      <c r="F347" cm="1">
        <f t="array" ref="F347">_xll.FDS(B347,"FF_PTX_INC(ANN_R,"&amp;D347&amp;",,,,USD)")</f>
        <v>494.477332860231</v>
      </c>
      <c r="G347" cm="1">
        <f t="array" ref="G347">_xll.FDS(B347,"FF_TAX_CF(ANN_R,"&amp;D347&amp;",,,,USD)")</f>
        <v>293.25947922468202</v>
      </c>
      <c r="H347" s="1">
        <f t="shared" si="10"/>
        <v>0.45663121126505857</v>
      </c>
      <c r="I347" s="1">
        <f>longlist__3[[#This Row],[CTP]]-longlist__3[[#This Row],[str]]*longlist__3[[#This Row],[PTI]]</f>
        <v>184.47446599543122</v>
      </c>
      <c r="J347" s="1">
        <f t="shared" si="11"/>
        <v>0.21940758225890017</v>
      </c>
    </row>
    <row r="348" spans="1:10" x14ac:dyDescent="0.3">
      <c r="A348">
        <v>347</v>
      </c>
      <c r="B348" t="s">
        <v>44</v>
      </c>
      <c r="C348" t="s">
        <v>45</v>
      </c>
      <c r="D348">
        <v>2016</v>
      </c>
      <c r="E348">
        <v>0.22</v>
      </c>
      <c r="F348" cm="1">
        <f t="array" ref="F348">_xll.FDS(B348,"FF_PTX_INC(ANN_R,"&amp;D348&amp;",,,,USD)")</f>
        <v>1028.90535406768</v>
      </c>
      <c r="G348" cm="1">
        <f t="array" ref="G348">_xll.FDS(B348,"FF_TAX_CF(ANN_R,"&amp;D348&amp;",,,,USD)")</f>
        <v>260.30934011936199</v>
      </c>
      <c r="H348" s="1">
        <f t="shared" si="10"/>
        <v>0.38967934871348353</v>
      </c>
      <c r="I348" s="1">
        <f>longlist__3[[#This Row],[CTP]]-longlist__3[[#This Row],[str]]*longlist__3[[#This Row],[PTI]]</f>
        <v>33.950162224472393</v>
      </c>
      <c r="J348" s="1">
        <f t="shared" si="11"/>
        <v>0.14668805835203769</v>
      </c>
    </row>
    <row r="349" spans="1:10" x14ac:dyDescent="0.3">
      <c r="A349">
        <v>348</v>
      </c>
      <c r="B349" t="s">
        <v>44</v>
      </c>
      <c r="C349" t="s">
        <v>45</v>
      </c>
      <c r="D349">
        <v>2015</v>
      </c>
      <c r="E349">
        <v>0.23499999999999999</v>
      </c>
      <c r="F349" cm="1">
        <f t="array" ref="F349">_xll.FDS(B349,"FF_PTX_INC(ANN_R,"&amp;D349&amp;",,,,USD)")</f>
        <v>-311.76771417260198</v>
      </c>
      <c r="G349" cm="1">
        <f t="array" ref="G349">_xll.FDS(B349,"FF_TAX_CF(ANN_R,"&amp;D349&amp;",,,,USD)")</f>
        <v>318.16066205501602</v>
      </c>
      <c r="H349" s="1">
        <f t="shared" si="10"/>
        <v>0.39260952974318997</v>
      </c>
      <c r="I349" s="1">
        <f>longlist__3[[#This Row],[CTP]]-longlist__3[[#This Row],[str]]*longlist__3[[#This Row],[PTI]]</f>
        <v>391.42607488557746</v>
      </c>
      <c r="J349" s="1">
        <f t="shared" si="11"/>
        <v>0.14850760327369225</v>
      </c>
    </row>
    <row r="350" spans="1:10" x14ac:dyDescent="0.3">
      <c r="A350">
        <v>349</v>
      </c>
      <c r="B350" t="s">
        <v>44</v>
      </c>
      <c r="C350" t="s">
        <v>45</v>
      </c>
      <c r="D350">
        <v>2014</v>
      </c>
      <c r="E350">
        <v>0.245</v>
      </c>
      <c r="F350" cm="1">
        <f t="array" ref="F350">_xll.FDS(B350,"FF_PTX_INC(ANN_R,"&amp;D350&amp;",,,,USD)")</f>
        <v>1117.11711835861</v>
      </c>
      <c r="G350" cm="1">
        <f t="array" ref="G350">_xll.FDS(B350,"FF_TAX_CF(ANN_R,"&amp;D350&amp;",,,,USD)")</f>
        <v>385.777303695679</v>
      </c>
      <c r="H350" s="1">
        <f t="shared" si="10"/>
        <v>0.28887589847594985</v>
      </c>
      <c r="I350" s="1">
        <f>longlist__3[[#This Row],[CTP]]-longlist__3[[#This Row],[str]]*longlist__3[[#This Row],[PTI]]</f>
        <v>112.08360969781955</v>
      </c>
      <c r="J350" s="1">
        <f t="shared" si="11"/>
        <v>4.8693016303865369E-2</v>
      </c>
    </row>
    <row r="351" spans="1:10" x14ac:dyDescent="0.3">
      <c r="A351">
        <v>350</v>
      </c>
      <c r="B351" t="s">
        <v>44</v>
      </c>
      <c r="C351" t="s">
        <v>45</v>
      </c>
      <c r="D351">
        <v>2013</v>
      </c>
      <c r="E351">
        <v>0.25</v>
      </c>
      <c r="F351" cm="1">
        <f t="array" ref="F351">_xll.FDS(B351,"FF_PTX_INC(ANN_R,"&amp;D351&amp;",,,,USD)")</f>
        <v>1319.45177185535</v>
      </c>
      <c r="G351" cm="1">
        <f t="array" ref="G351">_xll.FDS(B351,"FF_TAX_CF(ANN_R,"&amp;D351&amp;",,,,USD)")</f>
        <v>408.36783117055899</v>
      </c>
      <c r="H351" s="1">
        <f t="shared" si="10"/>
        <v>0.25844531792193598</v>
      </c>
      <c r="I351" s="1">
        <f>longlist__3[[#This Row],[CTP]]-longlist__3[[#This Row],[str]]*longlist__3[[#This Row],[PTI]]</f>
        <v>78.504888206721489</v>
      </c>
      <c r="J351" s="1">
        <f t="shared" si="11"/>
        <v>2.2500167389847305E-2</v>
      </c>
    </row>
    <row r="352" spans="1:10" x14ac:dyDescent="0.3">
      <c r="A352">
        <v>351</v>
      </c>
      <c r="B352" t="s">
        <v>44</v>
      </c>
      <c r="C352" t="s">
        <v>45</v>
      </c>
      <c r="D352">
        <v>2012</v>
      </c>
      <c r="E352">
        <v>0.25</v>
      </c>
      <c r="F352" cm="1">
        <f t="array" ref="F352">_xll.FDS(B352,"FF_PTX_INC(ANN_R,"&amp;D352&amp;",,,,USD)")</f>
        <v>1380.1138362586501</v>
      </c>
      <c r="G352" cm="1">
        <f t="array" ref="G352">_xll.FDS(B352,"FF_TAX_CF(ANN_R,"&amp;D352&amp;",,,,USD)")</f>
        <v>394.12103050947201</v>
      </c>
      <c r="H352" s="1">
        <f t="shared" si="10"/>
        <v>0.2142462296752394</v>
      </c>
      <c r="I352" s="1">
        <f>longlist__3[[#This Row],[CTP]]-longlist__3[[#This Row],[str]]*longlist__3[[#This Row],[PTI]]</f>
        <v>49.092571444809494</v>
      </c>
      <c r="J352" s="1">
        <f t="shared" si="11"/>
        <v>-1.4965977451516399E-2</v>
      </c>
    </row>
    <row r="353" spans="1:10" x14ac:dyDescent="0.3">
      <c r="A353">
        <v>352</v>
      </c>
      <c r="B353" t="s">
        <v>46</v>
      </c>
      <c r="C353" t="s">
        <v>45</v>
      </c>
      <c r="D353">
        <v>2020</v>
      </c>
      <c r="E353">
        <v>0.22</v>
      </c>
      <c r="F353" cm="1">
        <f t="array" ref="F353">_xll.FDS(B353,"FF_PTX_INC(ANN_R,"&amp;D353&amp;",,,,USD)")</f>
        <v>819.98327422141995</v>
      </c>
      <c r="G353" cm="1">
        <f t="array" ref="G353">_xll.FDS(B353,"FF_TAX_CF(ANN_R,"&amp;D353&amp;",,,,USD)")</f>
        <v>191.56945502758001</v>
      </c>
      <c r="H353" s="1">
        <f t="shared" si="10"/>
        <v>0.1673962622820534</v>
      </c>
      <c r="I353" s="1">
        <f>longlist__3[[#This Row],[CTP]]-longlist__3[[#This Row],[str]]*longlist__3[[#This Row],[PTI]]</f>
        <v>11.173134698867614</v>
      </c>
      <c r="J353" s="1">
        <f t="shared" si="11"/>
        <v>-5.2603737717946568E-2</v>
      </c>
    </row>
    <row r="354" spans="1:10" x14ac:dyDescent="0.3">
      <c r="A354">
        <v>353</v>
      </c>
      <c r="B354" t="s">
        <v>46</v>
      </c>
      <c r="C354" t="s">
        <v>45</v>
      </c>
      <c r="D354">
        <v>2019</v>
      </c>
      <c r="E354">
        <v>0.22</v>
      </c>
      <c r="F354" cm="1">
        <f t="array" ref="F354">_xll.FDS(B354,"FF_PTX_INC(ANN_R,"&amp;D354&amp;",,,,USD)")</f>
        <v>759.73354589939095</v>
      </c>
      <c r="G354" cm="1">
        <f t="array" ref="G354">_xll.FDS(B354,"FF_TAX_CF(ANN_R,"&amp;D354&amp;",,,,USD)")</f>
        <v>179.05414715409299</v>
      </c>
      <c r="H354" s="1">
        <f t="shared" si="10"/>
        <v>0.1979779470708056</v>
      </c>
      <c r="I354" s="1">
        <f>longlist__3[[#This Row],[CTP]]-longlist__3[[#This Row],[str]]*longlist__3[[#This Row],[PTI]]</f>
        <v>11.912767056226983</v>
      </c>
      <c r="J354" s="1">
        <f t="shared" si="11"/>
        <v>-2.2950022888331416E-2</v>
      </c>
    </row>
    <row r="355" spans="1:10" x14ac:dyDescent="0.3">
      <c r="A355">
        <v>354</v>
      </c>
      <c r="B355" t="s">
        <v>46</v>
      </c>
      <c r="C355" t="s">
        <v>45</v>
      </c>
      <c r="D355">
        <v>2018</v>
      </c>
      <c r="E355">
        <v>0.22</v>
      </c>
      <c r="F355" cm="1">
        <f t="array" ref="F355">_xll.FDS(B355,"FF_PTX_INC(ANN_R,"&amp;D355&amp;",,,,USD)")</f>
        <v>799.81469790637505</v>
      </c>
      <c r="G355" cm="1">
        <f t="array" ref="G355">_xll.FDS(B355,"FF_TAX_CF(ANN_R,"&amp;D355&amp;",,,,USD)")</f>
        <v>139.55640766024601</v>
      </c>
      <c r="H355" s="1">
        <f t="shared" si="10"/>
        <v>0.21671174974679047</v>
      </c>
      <c r="I355" s="1">
        <f>longlist__3[[#This Row],[CTP]]-longlist__3[[#This Row],[str]]*longlist__3[[#This Row],[PTI]]</f>
        <v>-36.402825879156495</v>
      </c>
      <c r="J355" s="1">
        <f t="shared" si="11"/>
        <v>-9.2524554139901353E-3</v>
      </c>
    </row>
    <row r="356" spans="1:10" x14ac:dyDescent="0.3">
      <c r="A356">
        <v>355</v>
      </c>
      <c r="B356" t="s">
        <v>46</v>
      </c>
      <c r="C356" t="s">
        <v>45</v>
      </c>
      <c r="D356">
        <v>2017</v>
      </c>
      <c r="E356">
        <v>0.22</v>
      </c>
      <c r="F356" cm="1">
        <f t="array" ref="F356">_xll.FDS(B356,"FF_PTX_INC(ANN_R,"&amp;D356&amp;",,,,USD)")</f>
        <v>734.76239383220695</v>
      </c>
      <c r="G356" cm="1">
        <f t="array" ref="G356">_xll.FDS(B356,"FF_TAX_CF(ANN_R,"&amp;D356&amp;",,,,USD)")</f>
        <v>58.608874306082697</v>
      </c>
      <c r="H356" s="1">
        <f t="shared" si="10"/>
        <v>0.23148351252373681</v>
      </c>
      <c r="I356" s="1">
        <f>longlist__3[[#This Row],[CTP]]-longlist__3[[#This Row],[str]]*longlist__3[[#This Row],[PTI]]</f>
        <v>-103.03885233700282</v>
      </c>
      <c r="J356" s="1">
        <f t="shared" si="11"/>
        <v>-1.7809943993139588E-3</v>
      </c>
    </row>
    <row r="357" spans="1:10" x14ac:dyDescent="0.3">
      <c r="A357">
        <v>356</v>
      </c>
      <c r="B357" t="s">
        <v>46</v>
      </c>
      <c r="C357" t="s">
        <v>45</v>
      </c>
      <c r="D357">
        <v>2016</v>
      </c>
      <c r="E357">
        <v>0.22</v>
      </c>
      <c r="F357" cm="1">
        <f t="array" ref="F357">_xll.FDS(B357,"FF_PTX_INC(ANN_R,"&amp;D357&amp;",,,,USD)")</f>
        <v>608.55112226307403</v>
      </c>
      <c r="G357" cm="1">
        <f t="array" ref="G357">_xll.FDS(B357,"FF_TAX_CF(ANN_R,"&amp;D357&amp;",,,,USD)")</f>
        <v>54.4014596194029</v>
      </c>
      <c r="H357" s="1">
        <f t="shared" si="10"/>
        <v>0.26936381418701694</v>
      </c>
      <c r="I357" s="1">
        <f>longlist__3[[#This Row],[CTP]]-longlist__3[[#This Row],[str]]*longlist__3[[#This Row],[PTI]]</f>
        <v>-79.479787278473381</v>
      </c>
      <c r="J357" s="1">
        <f t="shared" si="11"/>
        <v>2.8849995134866531E-2</v>
      </c>
    </row>
    <row r="358" spans="1:10" x14ac:dyDescent="0.3">
      <c r="A358">
        <v>357</v>
      </c>
      <c r="B358" t="s">
        <v>46</v>
      </c>
      <c r="C358" t="s">
        <v>45</v>
      </c>
      <c r="D358">
        <v>2015</v>
      </c>
      <c r="E358">
        <v>0.23499999999999999</v>
      </c>
      <c r="F358" cm="1">
        <f t="array" ref="F358">_xll.FDS(B358,"FF_PTX_INC(ANN_R,"&amp;D358&amp;",,,,USD)")</f>
        <v>191.42714312672601</v>
      </c>
      <c r="G358" cm="1">
        <f t="array" ref="G358">_xll.FDS(B358,"FF_TAX_CF(ANN_R,"&amp;D358&amp;",,,,USD)")</f>
        <v>180.98007592558901</v>
      </c>
      <c r="H358" s="1">
        <f t="shared" si="10"/>
        <v>0.44362628949857086</v>
      </c>
      <c r="I358" s="1">
        <f>longlist__3[[#This Row],[CTP]]-longlist__3[[#This Row],[str]]*longlist__3[[#This Row],[PTI]]</f>
        <v>135.9946972908084</v>
      </c>
      <c r="J358" s="1">
        <f t="shared" si="11"/>
        <v>0.20572491040243346</v>
      </c>
    </row>
    <row r="359" spans="1:10" x14ac:dyDescent="0.3">
      <c r="A359">
        <v>358</v>
      </c>
      <c r="B359" t="s">
        <v>46</v>
      </c>
      <c r="C359" t="s">
        <v>45</v>
      </c>
      <c r="D359">
        <v>2014</v>
      </c>
      <c r="E359">
        <v>0.245</v>
      </c>
      <c r="F359" cm="1">
        <f t="array" ref="F359">_xll.FDS(B359,"FF_PTX_INC(ANN_R,"&amp;D359&amp;",,,,USD)")</f>
        <v>580.60932341217995</v>
      </c>
      <c r="G359" cm="1">
        <f t="array" ref="G359">_xll.FDS(B359,"FF_TAX_CF(ANN_R,"&amp;D359&amp;",,,,USD)")</f>
        <v>198.20362120866801</v>
      </c>
      <c r="H359" s="1">
        <f t="shared" si="10"/>
        <v>0.40060046487774215</v>
      </c>
      <c r="I359" s="1">
        <f>longlist__3[[#This Row],[CTP]]-longlist__3[[#This Row],[str]]*longlist__3[[#This Row],[PTI]]</f>
        <v>55.954336972683933</v>
      </c>
      <c r="J359" s="1">
        <f t="shared" si="11"/>
        <v>0.17021145195017146</v>
      </c>
    </row>
    <row r="360" spans="1:10" x14ac:dyDescent="0.3">
      <c r="A360">
        <v>359</v>
      </c>
      <c r="B360" t="s">
        <v>46</v>
      </c>
      <c r="C360" t="s">
        <v>45</v>
      </c>
      <c r="D360">
        <v>2013</v>
      </c>
      <c r="E360">
        <v>0.25</v>
      </c>
      <c r="F360" cm="1">
        <f t="array" ref="F360">_xll.FDS(B360,"FF_PTX_INC(ANN_R,"&amp;D360&amp;",,,,USD)")</f>
        <v>637.71256741881405</v>
      </c>
      <c r="G360" cm="1">
        <f t="array" ref="G360">_xll.FDS(B360,"FF_TAX_CF(ANN_R,"&amp;D360&amp;",,,,USD)")</f>
        <v>145.09455822408199</v>
      </c>
      <c r="H360" s="1">
        <f t="shared" si="10"/>
        <v>0.35809009664878366</v>
      </c>
      <c r="I360" s="1">
        <f>longlist__3[[#This Row],[CTP]]-longlist__3[[#This Row],[str]]*longlist__3[[#This Row],[PTI]]</f>
        <v>-14.333583630621519</v>
      </c>
      <c r="J360" s="1">
        <f t="shared" si="11"/>
        <v>0.13324153498550162</v>
      </c>
    </row>
    <row r="361" spans="1:10" x14ac:dyDescent="0.3">
      <c r="A361">
        <v>360</v>
      </c>
      <c r="B361" t="s">
        <v>46</v>
      </c>
      <c r="C361" t="s">
        <v>45</v>
      </c>
      <c r="D361">
        <v>2012</v>
      </c>
      <c r="E361">
        <v>0.25</v>
      </c>
      <c r="F361" cm="1">
        <f t="array" ref="F361">_xll.FDS(B361,"FF_PTX_INC(ANN_R,"&amp;D361&amp;",,,,USD)")</f>
        <v>514.96244587004196</v>
      </c>
      <c r="G361" cm="1">
        <f t="array" ref="G361">_xll.FDS(B361,"FF_TAX_CF(ANN_R,"&amp;D361&amp;",,,,USD)")</f>
        <v>103.689561858773</v>
      </c>
      <c r="H361" s="1">
        <f t="shared" si="10"/>
        <v>0.31170608618976481</v>
      </c>
      <c r="I361" s="1">
        <f>longlist__3[[#This Row],[CTP]]-longlist__3[[#This Row],[str]]*longlist__3[[#This Row],[PTI]]</f>
        <v>-25.051049608737486</v>
      </c>
      <c r="J361" s="1">
        <f t="shared" si="11"/>
        <v>9.021985616462741E-2</v>
      </c>
    </row>
    <row r="362" spans="1:10" x14ac:dyDescent="0.3">
      <c r="A362">
        <v>361</v>
      </c>
      <c r="B362" t="s">
        <v>47</v>
      </c>
      <c r="C362" t="s">
        <v>45</v>
      </c>
      <c r="D362">
        <v>2020</v>
      </c>
      <c r="E362">
        <v>0.22</v>
      </c>
      <c r="F362" cm="1">
        <f t="array" ref="F362">_xll.FDS(B362,"FF_PTX_INC(ANN_R,"&amp;D362&amp;",,,,USD)")</f>
        <v>978.24311108887196</v>
      </c>
      <c r="G362" cm="1">
        <f t="array" ref="G362">_xll.FDS(B362,"FF_TAX_CF(ANN_R,"&amp;D362&amp;",,,,USD)")</f>
        <v>659.85915653407596</v>
      </c>
      <c r="H362" s="1">
        <f t="shared" si="10"/>
        <v>0.28550867668050589</v>
      </c>
      <c r="I362" s="1">
        <f>longlist__3[[#This Row],[CTP]]-longlist__3[[#This Row],[str]]*longlist__3[[#This Row],[PTI]]</f>
        <v>444.64567209452412</v>
      </c>
      <c r="J362" s="1">
        <f t="shared" si="11"/>
        <v>6.5508676680505876E-2</v>
      </c>
    </row>
    <row r="363" spans="1:10" x14ac:dyDescent="0.3">
      <c r="A363">
        <v>362</v>
      </c>
      <c r="B363" t="s">
        <v>47</v>
      </c>
      <c r="C363" t="s">
        <v>45</v>
      </c>
      <c r="D363">
        <v>2019</v>
      </c>
      <c r="E363">
        <v>0.22</v>
      </c>
      <c r="F363" cm="1">
        <f t="array" ref="F363">_xll.FDS(B363,"FF_PTX_INC(ANN_R,"&amp;D363&amp;",,,,USD)")</f>
        <v>2014.1845930218699</v>
      </c>
      <c r="G363" cm="1">
        <f t="array" ref="G363">_xll.FDS(B363,"FF_TAX_CF(ANN_R,"&amp;D363&amp;",,,,USD)")</f>
        <v>786.27554260194302</v>
      </c>
      <c r="H363" s="1">
        <f t="shared" si="10"/>
        <v>0.25882029591228839</v>
      </c>
      <c r="I363" s="1">
        <f>longlist__3[[#This Row],[CTP]]-longlist__3[[#This Row],[str]]*longlist__3[[#This Row],[PTI]]</f>
        <v>343.15493213713165</v>
      </c>
      <c r="J363" s="1">
        <f t="shared" si="11"/>
        <v>3.6279069534349291E-2</v>
      </c>
    </row>
    <row r="364" spans="1:10" x14ac:dyDescent="0.3">
      <c r="A364">
        <v>363</v>
      </c>
      <c r="B364" t="s">
        <v>47</v>
      </c>
      <c r="C364" t="s">
        <v>45</v>
      </c>
      <c r="D364">
        <v>2018</v>
      </c>
      <c r="E364">
        <v>0.22</v>
      </c>
      <c r="F364" cm="1">
        <f t="array" ref="F364">_xll.FDS(B364,"FF_PTX_INC(ANN_R,"&amp;D364&amp;",,,,USD)")</f>
        <v>2986.9609336704002</v>
      </c>
      <c r="G364" cm="1">
        <f t="array" ref="G364">_xll.FDS(B364,"FF_TAX_CF(ANN_R,"&amp;D364&amp;",,,,USD)")</f>
        <v>859.002542898059</v>
      </c>
      <c r="H364" s="1">
        <f t="shared" si="10"/>
        <v>0.26624550225789295</v>
      </c>
      <c r="I364" s="1">
        <f>longlist__3[[#This Row],[CTP]]-longlist__3[[#This Row],[str]]*longlist__3[[#This Row],[PTI]]</f>
        <v>201.87113749057096</v>
      </c>
      <c r="J364" s="1">
        <f t="shared" si="11"/>
        <v>4.1224338774848171E-2</v>
      </c>
    </row>
    <row r="365" spans="1:10" x14ac:dyDescent="0.3">
      <c r="A365">
        <v>364</v>
      </c>
      <c r="B365" t="s">
        <v>47</v>
      </c>
      <c r="C365" t="s">
        <v>45</v>
      </c>
      <c r="D365">
        <v>2017</v>
      </c>
      <c r="E365">
        <v>0.22</v>
      </c>
      <c r="F365" cm="1">
        <f t="array" ref="F365">_xll.FDS(B365,"FF_PTX_INC(ANN_R,"&amp;D365&amp;",,,,USD)")</f>
        <v>3900.3207469582599</v>
      </c>
      <c r="G365" cm="1">
        <f t="array" ref="G365">_xll.FDS(B365,"FF_TAX_CF(ANN_R,"&amp;D365&amp;",,,,USD)")</f>
        <v>831.25566965341602</v>
      </c>
      <c r="H365" s="1">
        <f t="shared" si="10"/>
        <v>0.24963695301629621</v>
      </c>
      <c r="I365" s="1">
        <f>longlist__3[[#This Row],[CTP]]-longlist__3[[#This Row],[str]]*longlist__3[[#This Row],[PTI]]</f>
        <v>-26.814894677401185</v>
      </c>
      <c r="J365" s="1">
        <f t="shared" si="11"/>
        <v>2.0229603144072048E-2</v>
      </c>
    </row>
    <row r="366" spans="1:10" x14ac:dyDescent="0.3">
      <c r="A366">
        <v>365</v>
      </c>
      <c r="B366" t="s">
        <v>47</v>
      </c>
      <c r="C366" t="s">
        <v>45</v>
      </c>
      <c r="D366">
        <v>2016</v>
      </c>
      <c r="E366">
        <v>0.22</v>
      </c>
      <c r="F366" cm="1">
        <f t="array" ref="F366">_xll.FDS(B366,"FF_PTX_INC(ANN_R,"&amp;D366&amp;",,,,USD)")</f>
        <v>3687.2699165195199</v>
      </c>
      <c r="G366" cm="1">
        <f t="array" ref="G366">_xll.FDS(B366,"FF_TAX_CF(ANN_R,"&amp;D366&amp;",,,,USD)")</f>
        <v>737.09739516675495</v>
      </c>
      <c r="H366" s="1">
        <f t="shared" si="10"/>
        <v>0.25978883871135999</v>
      </c>
      <c r="I366" s="1">
        <f>longlist__3[[#This Row],[CTP]]-longlist__3[[#This Row],[str]]*longlist__3[[#This Row],[PTI]]</f>
        <v>-74.101986467539405</v>
      </c>
      <c r="J366" s="1">
        <f t="shared" si="11"/>
        <v>2.4224023139615105E-2</v>
      </c>
    </row>
    <row r="367" spans="1:10" x14ac:dyDescent="0.3">
      <c r="A367">
        <v>366</v>
      </c>
      <c r="B367" t="s">
        <v>47</v>
      </c>
      <c r="C367" t="s">
        <v>45</v>
      </c>
      <c r="D367">
        <v>2015</v>
      </c>
      <c r="E367">
        <v>0.23499999999999999</v>
      </c>
      <c r="F367" cm="1">
        <f t="array" ref="F367">_xll.FDS(B367,"FF_PTX_INC(ANN_R,"&amp;D367&amp;",,,,USD)")</f>
        <v>2567.7349506318601</v>
      </c>
      <c r="G367" cm="1">
        <f t="array" ref="G367">_xll.FDS(B367,"FF_TAX_CF(ANN_R,"&amp;D367&amp;",,,,USD)")</f>
        <v>709.17119532823597</v>
      </c>
      <c r="H367" s="1">
        <f t="shared" si="10"/>
        <v>0.28620929479111723</v>
      </c>
      <c r="I367" s="1">
        <f>longlist__3[[#This Row],[CTP]]-longlist__3[[#This Row],[str]]*longlist__3[[#This Row],[PTI]]</f>
        <v>105.75348192974889</v>
      </c>
      <c r="J367" s="1">
        <f t="shared" si="11"/>
        <v>4.5242768378128337E-2</v>
      </c>
    </row>
    <row r="368" spans="1:10" x14ac:dyDescent="0.3">
      <c r="A368">
        <v>367</v>
      </c>
      <c r="B368" t="s">
        <v>47</v>
      </c>
      <c r="C368" t="s">
        <v>45</v>
      </c>
      <c r="D368">
        <v>2014</v>
      </c>
      <c r="E368">
        <v>0.245</v>
      </c>
      <c r="F368" cm="1">
        <f t="array" ref="F368">_xll.FDS(B368,"FF_PTX_INC(ANN_R,"&amp;D368&amp;",,,,USD)")</f>
        <v>1375.1323814392099</v>
      </c>
      <c r="G368" cm="1">
        <f t="array" ref="G368">_xll.FDS(B368,"FF_TAX_CF(ANN_R,"&amp;D368&amp;",,,,USD)")</f>
        <v>728.67069125175499</v>
      </c>
      <c r="H368" s="1">
        <f t="shared" si="10"/>
        <v>0.28186339311252068</v>
      </c>
      <c r="I368" s="1">
        <f>longlist__3[[#This Row],[CTP]]-longlist__3[[#This Row],[str]]*longlist__3[[#This Row],[PTI]]</f>
        <v>391.76325779914856</v>
      </c>
      <c r="J368" s="1">
        <f t="shared" si="11"/>
        <v>3.9820330722553435E-2</v>
      </c>
    </row>
    <row r="369" spans="1:10" x14ac:dyDescent="0.3">
      <c r="A369">
        <v>368</v>
      </c>
      <c r="B369" t="s">
        <v>47</v>
      </c>
      <c r="C369" t="s">
        <v>45</v>
      </c>
      <c r="D369">
        <v>2013</v>
      </c>
      <c r="E369">
        <v>0.25</v>
      </c>
      <c r="F369" cm="1">
        <f t="array" ref="F369">_xll.FDS(B369,"FF_PTX_INC(ANN_R,"&amp;D369&amp;",,,,USD)")</f>
        <v>1727.6415874064</v>
      </c>
      <c r="G369" cm="1">
        <f t="array" ref="G369">_xll.FDS(B369,"FF_TAX_CF(ANN_R,"&amp;D369&amp;",,,,USD)")</f>
        <v>303.51663127541502</v>
      </c>
      <c r="H369" s="1">
        <f t="shared" si="10"/>
        <v>0.19363482738671348</v>
      </c>
      <c r="I369" s="1">
        <f>longlist__3[[#This Row],[CTP]]-longlist__3[[#This Row],[str]]*longlist__3[[#This Row],[PTI]]</f>
        <v>-128.39376557618499</v>
      </c>
      <c r="J369" s="1">
        <f t="shared" si="11"/>
        <v>-4.6374167571850103E-2</v>
      </c>
    </row>
    <row r="370" spans="1:10" x14ac:dyDescent="0.3">
      <c r="A370">
        <v>369</v>
      </c>
      <c r="B370" t="s">
        <v>47</v>
      </c>
      <c r="C370" t="s">
        <v>45</v>
      </c>
      <c r="D370">
        <v>2012</v>
      </c>
      <c r="E370">
        <v>0.25</v>
      </c>
      <c r="F370" cm="1">
        <f t="array" ref="F370">_xll.FDS(B370,"FF_PTX_INC(ANN_R,"&amp;D370&amp;",,,,USD)")</f>
        <v>1449.82701328397</v>
      </c>
      <c r="G370" cm="1">
        <f t="array" ref="G370">_xll.FDS(B370,"FF_TAX_CF(ANN_R,"&amp;D370&amp;",,,,USD)")</f>
        <v>329.23945981264097</v>
      </c>
      <c r="H370" s="1">
        <f t="shared" si="10"/>
        <v>0.20214406801074983</v>
      </c>
      <c r="I370" s="1">
        <f>longlist__3[[#This Row],[CTP]]-longlist__3[[#This Row],[str]]*longlist__3[[#This Row],[PTI]]</f>
        <v>-33.217293508351531</v>
      </c>
      <c r="J370" s="1">
        <f t="shared" si="11"/>
        <v>-3.1457775212331021E-2</v>
      </c>
    </row>
    <row r="371" spans="1:10" x14ac:dyDescent="0.3">
      <c r="A371">
        <v>370</v>
      </c>
      <c r="B371" t="s">
        <v>48</v>
      </c>
      <c r="C371" t="s">
        <v>45</v>
      </c>
      <c r="D371">
        <v>2020</v>
      </c>
      <c r="E371">
        <v>0.22</v>
      </c>
      <c r="F371" cm="1">
        <f t="array" ref="F371">_xll.FDS(B371,"FF_PTX_INC(ANN_R,"&amp;D371&amp;",,,,USD)")</f>
        <v>902.85248208046005</v>
      </c>
      <c r="G371" cm="1">
        <f t="array" ref="G371">_xll.FDS(B371,"FF_TAX_CF(ANN_R,"&amp;D371&amp;",,,,USD)")</f>
        <v>225.71312052011501</v>
      </c>
      <c r="H371" s="1">
        <f t="shared" si="10"/>
        <v>0.16509371533532835</v>
      </c>
      <c r="I371" s="1">
        <f>longlist__3[[#This Row],[CTP]]-longlist__3[[#This Row],[str]]*longlist__3[[#This Row],[PTI]]</f>
        <v>27.085574462413803</v>
      </c>
      <c r="J371" s="1">
        <f t="shared" si="11"/>
        <v>-5.4906284664671644E-2</v>
      </c>
    </row>
    <row r="372" spans="1:10" x14ac:dyDescent="0.3">
      <c r="A372">
        <v>371</v>
      </c>
      <c r="B372" t="s">
        <v>48</v>
      </c>
      <c r="C372" t="s">
        <v>45</v>
      </c>
      <c r="D372">
        <v>2019</v>
      </c>
      <c r="E372">
        <v>0.22</v>
      </c>
      <c r="F372" cm="1">
        <f t="array" ref="F372">_xll.FDS(B372,"FF_PTX_INC(ANN_R,"&amp;D372&amp;",,,,USD)")</f>
        <v>428.59137775003899</v>
      </c>
      <c r="G372" cm="1">
        <f t="array" ref="G372">_xll.FDS(B372,"FF_TAX_CF(ANN_R,"&amp;D372&amp;",,,,USD)")</f>
        <v>71.356941521167798</v>
      </c>
      <c r="H372" s="1">
        <f t="shared" si="10"/>
        <v>7.9679161891159492E-2</v>
      </c>
      <c r="I372" s="1">
        <f>longlist__3[[#This Row],[CTP]]-longlist__3[[#This Row],[str]]*longlist__3[[#This Row],[PTI]]</f>
        <v>-22.933161583840786</v>
      </c>
      <c r="J372" s="1">
        <f t="shared" si="11"/>
        <v>-0.14182171092497267</v>
      </c>
    </row>
    <row r="373" spans="1:10" x14ac:dyDescent="0.3">
      <c r="A373">
        <v>372</v>
      </c>
      <c r="B373" t="s">
        <v>48</v>
      </c>
      <c r="C373" t="s">
        <v>45</v>
      </c>
      <c r="D373">
        <v>2018</v>
      </c>
      <c r="E373">
        <v>0.22</v>
      </c>
      <c r="F373" cm="1">
        <f t="array" ref="F373">_xll.FDS(B373,"FF_PTX_INC(ANN_R,"&amp;D373&amp;",,,,USD)")</f>
        <v>255.14781427638201</v>
      </c>
      <c r="G373" cm="1">
        <f t="array" ref="G373">_xll.FDS(B373,"FF_TAX_CF(ANN_R,"&amp;D373&amp;",,,,USD)")</f>
        <v>-7.33816415907443</v>
      </c>
      <c r="H373" s="1">
        <f t="shared" si="10"/>
        <v>2.3403766515883568E-2</v>
      </c>
      <c r="I373" s="1">
        <f>longlist__3[[#This Row],[CTP]]-longlist__3[[#This Row],[str]]*longlist__3[[#This Row],[PTI]]</f>
        <v>-63.470683299878473</v>
      </c>
      <c r="J373" s="1">
        <f t="shared" si="11"/>
        <v>-0.20061290303329235</v>
      </c>
    </row>
    <row r="374" spans="1:10" x14ac:dyDescent="0.3">
      <c r="A374">
        <v>373</v>
      </c>
      <c r="B374" t="s">
        <v>48</v>
      </c>
      <c r="C374" t="s">
        <v>45</v>
      </c>
      <c r="D374">
        <v>2017</v>
      </c>
      <c r="E374">
        <v>0.22</v>
      </c>
      <c r="F374" cm="1">
        <f t="array" ref="F374">_xll.FDS(B374,"FF_PTX_INC(ANN_R,"&amp;D374&amp;",,,,USD)")</f>
        <v>161.29574624657599</v>
      </c>
      <c r="G374" cm="1">
        <f t="array" ref="G374">_xll.FDS(B374,"FF_TAX_CF(ANN_R,"&amp;D374&amp;",,,,USD)")</f>
        <v>27.4276462573111</v>
      </c>
      <c r="H374" s="1">
        <f t="shared" si="10"/>
        <v>4.9166807202923969E-2</v>
      </c>
      <c r="I374" s="1">
        <f>longlist__3[[#This Row],[CTP]]-longlist__3[[#This Row],[str]]*longlist__3[[#This Row],[PTI]]</f>
        <v>-8.0574179169356164</v>
      </c>
      <c r="J374" s="1">
        <f t="shared" si="11"/>
        <v>-0.1774710349048102</v>
      </c>
    </row>
    <row r="375" spans="1:10" x14ac:dyDescent="0.3">
      <c r="A375">
        <v>374</v>
      </c>
      <c r="B375" t="s">
        <v>48</v>
      </c>
      <c r="C375" t="s">
        <v>45</v>
      </c>
      <c r="D375">
        <v>2016</v>
      </c>
      <c r="E375">
        <v>0.22</v>
      </c>
      <c r="F375" cm="1">
        <f t="array" ref="F375">_xll.FDS(B375,"FF_PTX_INC(ANN_R,"&amp;D375&amp;",,,,USD)")</f>
        <v>167.92582275210299</v>
      </c>
      <c r="G375" cm="1">
        <f t="array" ref="G375">_xll.FDS(B375,"FF_TAX_CF(ANN_R,"&amp;D375&amp;",,,,USD)")</f>
        <v>-0.87081794659793399</v>
      </c>
      <c r="H375" s="1">
        <f t="shared" si="10"/>
        <v>-1.0395217137643601E-2</v>
      </c>
      <c r="I375" s="1">
        <f>longlist__3[[#This Row],[CTP]]-longlist__3[[#This Row],[str]]*longlist__3[[#This Row],[PTI]]</f>
        <v>-37.814498952060589</v>
      </c>
      <c r="J375" s="1">
        <f t="shared" si="11"/>
        <v>-0.23890991084749899</v>
      </c>
    </row>
    <row r="376" spans="1:10" x14ac:dyDescent="0.3">
      <c r="A376">
        <v>375</v>
      </c>
      <c r="B376" t="s">
        <v>48</v>
      </c>
      <c r="C376" t="s">
        <v>45</v>
      </c>
      <c r="D376">
        <v>2015</v>
      </c>
      <c r="E376">
        <v>0.23499999999999999</v>
      </c>
      <c r="F376" cm="1">
        <f t="array" ref="F376">_xll.FDS(B376,"FF_PTX_INC(ANN_R,"&amp;D376&amp;",,,,USD)")</f>
        <v>112.623968151659</v>
      </c>
      <c r="G376" cm="1">
        <f t="array" ref="G376">_xll.FDS(B376,"FF_TAX_CF(ANN_R,"&amp;D376&amp;",,,,USD)")</f>
        <v>-0.88995781451463696</v>
      </c>
      <c r="H376" s="1">
        <f t="shared" si="10"/>
        <v>0.2051807973974932</v>
      </c>
      <c r="I376" s="1">
        <f>longlist__3[[#This Row],[CTP]]-longlist__3[[#This Row],[str]]*longlist__3[[#This Row],[PTI]]</f>
        <v>-27.3565903301545</v>
      </c>
      <c r="J376" s="1">
        <f t="shared" si="11"/>
        <v>-1.879717820174975E-2</v>
      </c>
    </row>
    <row r="377" spans="1:10" x14ac:dyDescent="0.3">
      <c r="A377">
        <v>376</v>
      </c>
      <c r="B377" t="s">
        <v>48</v>
      </c>
      <c r="C377" t="s">
        <v>45</v>
      </c>
      <c r="D377">
        <v>2014</v>
      </c>
      <c r="E377">
        <v>0.245</v>
      </c>
      <c r="F377" cm="1">
        <f t="array" ref="F377">_xll.FDS(B377,"FF_PTX_INC(ANN_R,"&amp;D377&amp;",,,,USD)")</f>
        <v>52.910211321353898</v>
      </c>
      <c r="G377" cm="1">
        <f t="array" ref="G377">_xll.FDS(B377,"FF_TAX_CF(ANN_R,"&amp;D377&amp;",,,,USD)")</f>
        <v>-0.77813844513893105</v>
      </c>
      <c r="H377" s="1">
        <f t="shared" si="10"/>
        <v>0.26954867815307421</v>
      </c>
      <c r="I377" s="1">
        <f>longlist__3[[#This Row],[CTP]]-longlist__3[[#This Row],[str]]*longlist__3[[#This Row],[PTI]]</f>
        <v>-13.741140218870635</v>
      </c>
      <c r="J377" s="1">
        <f t="shared" si="11"/>
        <v>4.8611672751556902E-2</v>
      </c>
    </row>
    <row r="378" spans="1:10" x14ac:dyDescent="0.3">
      <c r="A378">
        <v>377</v>
      </c>
      <c r="B378" t="s">
        <v>48</v>
      </c>
      <c r="C378" t="s">
        <v>45</v>
      </c>
      <c r="D378">
        <v>2013</v>
      </c>
      <c r="E378">
        <v>0.25</v>
      </c>
      <c r="F378" cm="1">
        <f t="array" ref="F378">_xll.FDS(B378,"FF_PTX_INC(ANN_R,"&amp;D378&amp;",,,,USD)")</f>
        <v>11.6425775476098</v>
      </c>
      <c r="G378" cm="1">
        <f t="array" ref="G378">_xll.FDS(B378,"FF_TAX_CF(ANN_R,"&amp;D378&amp;",,,,USD)")</f>
        <v>9.2568122148513794E-3</v>
      </c>
      <c r="H378" s="1">
        <f t="shared" si="10"/>
        <v>0.25034651848850631</v>
      </c>
      <c r="I378" s="1">
        <f>longlist__3[[#This Row],[CTP]]-longlist__3[[#This Row],[str]]*longlist__3[[#This Row],[PTI]]</f>
        <v>-2.9013875746875986</v>
      </c>
      <c r="J378" s="1">
        <f t="shared" si="11"/>
        <v>3.0486237205496095E-2</v>
      </c>
    </row>
    <row r="379" spans="1:10" x14ac:dyDescent="0.3">
      <c r="A379">
        <v>378</v>
      </c>
      <c r="B379" t="s">
        <v>48</v>
      </c>
      <c r="C379" t="s">
        <v>45</v>
      </c>
      <c r="D379">
        <v>2012</v>
      </c>
      <c r="E379">
        <v>0.25</v>
      </c>
      <c r="F379" cm="1">
        <f t="array" ref="F379">_xll.FDS(B379,"FF_PTX_INC(ANN_R,"&amp;D379&amp;",,,,USD)")</f>
        <v>-19.6855171985775</v>
      </c>
      <c r="G379" cm="1">
        <f t="array" ref="G379">_xll.FDS(B379,"FF_TAX_CF(ANN_R,"&amp;D379&amp;",,,,USD)")</f>
        <v>-0.85312363171577499</v>
      </c>
      <c r="H379" s="1">
        <f t="shared" si="10"/>
        <v>0.24359177397995438</v>
      </c>
      <c r="I379" s="1">
        <f>longlist__3[[#This Row],[CTP]]-longlist__3[[#This Row],[str]]*longlist__3[[#This Row],[PTI]]</f>
        <v>4.0682556679286002</v>
      </c>
      <c r="J379" s="1">
        <f t="shared" si="11"/>
        <v>2.3847965817872872E-2</v>
      </c>
    </row>
    <row r="380" spans="1:10" x14ac:dyDescent="0.3">
      <c r="A380">
        <v>379</v>
      </c>
      <c r="B380" t="s">
        <v>49</v>
      </c>
      <c r="C380" t="s">
        <v>45</v>
      </c>
      <c r="D380">
        <v>2020</v>
      </c>
      <c r="E380">
        <v>0.22</v>
      </c>
      <c r="F380" cm="1">
        <f t="array" ref="F380">_xll.FDS(B380,"FF_PTX_INC(ANN_R,"&amp;D380&amp;",,,,USD)")</f>
        <v>539.05064351856697</v>
      </c>
      <c r="G380" cm="1">
        <f t="array" ref="G380">_xll.FDS(B380,"FF_TAX_CF(ANN_R,"&amp;D380&amp;",,,,USD)")</f>
        <v>145.42898212373299</v>
      </c>
      <c r="H380" s="1">
        <f t="shared" si="10"/>
        <v>0.23978473166533806</v>
      </c>
      <c r="I380" s="1">
        <f>longlist__3[[#This Row],[CTP]]-longlist__3[[#This Row],[str]]*longlist__3[[#This Row],[PTI]]</f>
        <v>26.837840549648263</v>
      </c>
      <c r="J380" s="1">
        <f t="shared" si="11"/>
        <v>1.9784731665338069E-2</v>
      </c>
    </row>
    <row r="381" spans="1:10" x14ac:dyDescent="0.3">
      <c r="A381">
        <v>380</v>
      </c>
      <c r="B381" t="s">
        <v>49</v>
      </c>
      <c r="C381" t="s">
        <v>45</v>
      </c>
      <c r="D381">
        <v>2019</v>
      </c>
      <c r="E381">
        <v>0.22</v>
      </c>
      <c r="F381" cm="1">
        <f t="array" ref="F381">_xll.FDS(B381,"FF_PTX_INC(ANN_R,"&amp;D381&amp;",,,,USD)")</f>
        <v>570.25589400529896</v>
      </c>
      <c r="G381" cm="1">
        <f t="array" ref="G381">_xll.FDS(B381,"FF_TAX_CF(ANN_R,"&amp;D381&amp;",,,,USD)")</f>
        <v>167.299047768116</v>
      </c>
      <c r="H381" s="1">
        <f t="shared" si="10"/>
        <v>0.23541190278983024</v>
      </c>
      <c r="I381" s="1">
        <f>longlist__3[[#This Row],[CTP]]-longlist__3[[#This Row],[str]]*longlist__3[[#This Row],[PTI]]</f>
        <v>41.84275108695023</v>
      </c>
      <c r="J381" s="1">
        <f t="shared" si="11"/>
        <v>1.2628769462405046E-2</v>
      </c>
    </row>
    <row r="382" spans="1:10" x14ac:dyDescent="0.3">
      <c r="A382">
        <v>381</v>
      </c>
      <c r="B382" t="s">
        <v>49</v>
      </c>
      <c r="C382" t="s">
        <v>45</v>
      </c>
      <c r="D382">
        <v>2018</v>
      </c>
      <c r="E382">
        <v>0.22</v>
      </c>
      <c r="F382" cm="1">
        <f t="array" ref="F382">_xll.FDS(B382,"FF_PTX_INC(ANN_R,"&amp;D382&amp;",,,,USD)")</f>
        <v>625.69321025908005</v>
      </c>
      <c r="G382" cm="1">
        <f t="array" ref="G382">_xll.FDS(B382,"FF_TAX_CF(ANN_R,"&amp;D382&amp;",,,,USD)")</f>
        <v>120.453461423516</v>
      </c>
      <c r="H382" s="1">
        <f t="shared" si="10"/>
        <v>0.22411311205530021</v>
      </c>
      <c r="I382" s="1">
        <f>longlist__3[[#This Row],[CTP]]-longlist__3[[#This Row],[str]]*longlist__3[[#This Row],[PTI]]</f>
        <v>-17.199044833481608</v>
      </c>
      <c r="J382" s="1">
        <f t="shared" si="11"/>
        <v>-3.6757830250532145E-3</v>
      </c>
    </row>
    <row r="383" spans="1:10" x14ac:dyDescent="0.3">
      <c r="A383">
        <v>382</v>
      </c>
      <c r="B383" t="s">
        <v>49</v>
      </c>
      <c r="C383" t="s">
        <v>45</v>
      </c>
      <c r="D383">
        <v>2017</v>
      </c>
      <c r="E383">
        <v>0.22</v>
      </c>
      <c r="F383" cm="1">
        <f t="array" ref="F383">_xll.FDS(B383,"FF_PTX_INC(ANN_R,"&amp;D383&amp;",,,,USD)")</f>
        <v>589.85489875078201</v>
      </c>
      <c r="G383" cm="1">
        <f t="array" ref="G383">_xll.FDS(B383,"FF_TAX_CF(ANN_R,"&amp;D383&amp;",,,,USD)")</f>
        <v>129.19186985492701</v>
      </c>
      <c r="H383" s="1">
        <f t="shared" si="10"/>
        <v>0.22985221913932463</v>
      </c>
      <c r="I383" s="1">
        <f>longlist__3[[#This Row],[CTP]]-longlist__3[[#This Row],[str]]*longlist__3[[#This Row],[PTI]]</f>
        <v>-0.57620787024504239</v>
      </c>
      <c r="J383" s="1">
        <f t="shared" si="11"/>
        <v>-3.6045451942740467E-3</v>
      </c>
    </row>
    <row r="384" spans="1:10" x14ac:dyDescent="0.3">
      <c r="A384">
        <v>383</v>
      </c>
      <c r="B384" t="s">
        <v>49</v>
      </c>
      <c r="C384" t="s">
        <v>45</v>
      </c>
      <c r="D384">
        <v>2016</v>
      </c>
      <c r="E384">
        <v>0.22</v>
      </c>
      <c r="F384" cm="1">
        <f t="array" ref="F384">_xll.FDS(B384,"FF_PTX_INC(ANN_R,"&amp;D384&amp;",,,,USD)")</f>
        <v>581.23866355419204</v>
      </c>
      <c r="G384" cm="1">
        <f t="array" ref="G384">_xll.FDS(B384,"FF_TAX_CF(ANN_R,"&amp;D384&amp;",,,,USD)")</f>
        <v>134.463443383574</v>
      </c>
      <c r="H384" s="1">
        <f t="shared" si="10"/>
        <v>0.21911991104068099</v>
      </c>
      <c r="I384" s="1">
        <f>longlist__3[[#This Row],[CTP]]-longlist__3[[#This Row],[str]]*longlist__3[[#This Row],[PTI]]</f>
        <v>6.5909374016517575</v>
      </c>
      <c r="J384" s="1">
        <f t="shared" si="11"/>
        <v>-2.0126242299686275E-2</v>
      </c>
    </row>
    <row r="385" spans="1:10" x14ac:dyDescent="0.3">
      <c r="A385">
        <v>384</v>
      </c>
      <c r="B385" t="s">
        <v>49</v>
      </c>
      <c r="C385" t="s">
        <v>45</v>
      </c>
      <c r="D385">
        <v>2015</v>
      </c>
      <c r="E385">
        <v>0.23499999999999999</v>
      </c>
      <c r="F385" cm="1">
        <f t="array" ref="F385">_xll.FDS(B385,"FF_PTX_INC(ANN_R,"&amp;D385&amp;",,,,USD)")</f>
        <v>539.23772022128105</v>
      </c>
      <c r="G385" cm="1">
        <f t="array" ref="G385">_xll.FDS(B385,"FF_TAX_CF(ANN_R,"&amp;D385&amp;",,,,USD)")</f>
        <v>132.76517346501399</v>
      </c>
      <c r="H385" s="1">
        <f t="shared" si="10"/>
        <v>0.25251393433303126</v>
      </c>
      <c r="I385" s="1">
        <f>longlist__3[[#This Row],[CTP]]-longlist__3[[#This Row],[str]]*longlist__3[[#This Row],[PTI]]</f>
        <v>6.0443092130129514</v>
      </c>
      <c r="J385" s="1">
        <f t="shared" si="11"/>
        <v>1.4010031407783783E-2</v>
      </c>
    </row>
    <row r="386" spans="1:10" x14ac:dyDescent="0.3">
      <c r="A386">
        <v>385</v>
      </c>
      <c r="B386" t="s">
        <v>49</v>
      </c>
      <c r="C386" t="s">
        <v>45</v>
      </c>
      <c r="D386">
        <v>2014</v>
      </c>
      <c r="E386">
        <v>0.245</v>
      </c>
      <c r="F386" cm="1">
        <f t="array" ref="F386">_xll.FDS(B386,"FF_PTX_INC(ANN_R,"&amp;D386&amp;",,,,USD)")</f>
        <v>587.20715045929001</v>
      </c>
      <c r="G386" cm="1">
        <f t="array" ref="G386">_xll.FDS(B386,"FF_TAX_CF(ANN_R,"&amp;D386&amp;",,,,USD)")</f>
        <v>138.26059269905099</v>
      </c>
      <c r="H386" s="1">
        <f t="shared" ref="H386:H449" si="12">SUM(G386:G390)/SUM(F386:F390)</f>
        <v>0.26127338408966921</v>
      </c>
      <c r="I386" s="1">
        <f>longlist__3[[#This Row],[CTP]]-longlist__3[[#This Row],[str]]*longlist__3[[#This Row],[PTI]]</f>
        <v>-5.605159163475065</v>
      </c>
      <c r="J386" s="1">
        <f t="shared" ref="J386:J449" si="13">SUM(I386:I390)/SUM(F386:F390)</f>
        <v>2.7997548885503421E-2</v>
      </c>
    </row>
    <row r="387" spans="1:10" x14ac:dyDescent="0.3">
      <c r="A387">
        <v>386</v>
      </c>
      <c r="B387" t="s">
        <v>49</v>
      </c>
      <c r="C387" t="s">
        <v>45</v>
      </c>
      <c r="D387">
        <v>2013</v>
      </c>
      <c r="E387">
        <v>0.25</v>
      </c>
      <c r="F387" cm="1">
        <f t="array" ref="F387">_xll.FDS(B387,"FF_PTX_INC(ANN_R,"&amp;D387&amp;",,,,USD)")</f>
        <v>492.56921920180298</v>
      </c>
      <c r="G387" cm="1">
        <f t="array" ref="G387">_xll.FDS(B387,"FF_TAX_CF(ANN_R,"&amp;D387&amp;",,,,USD)")</f>
        <v>106.63135609030699</v>
      </c>
      <c r="H387" s="1">
        <f t="shared" si="12"/>
        <v>0.25501338784867561</v>
      </c>
      <c r="I387" s="1">
        <f>longlist__3[[#This Row],[CTP]]-longlist__3[[#This Row],[str]]*longlist__3[[#This Row],[PTI]]</f>
        <v>-16.510948710143751</v>
      </c>
      <c r="J387" s="1">
        <f t="shared" si="13"/>
        <v>2.7331145905916673E-2</v>
      </c>
    </row>
    <row r="388" spans="1:10" x14ac:dyDescent="0.3">
      <c r="A388">
        <v>387</v>
      </c>
      <c r="B388" t="s">
        <v>49</v>
      </c>
      <c r="C388" t="s">
        <v>45</v>
      </c>
      <c r="D388">
        <v>2012</v>
      </c>
      <c r="E388">
        <v>0.25</v>
      </c>
      <c r="F388" cm="1">
        <f t="array" ref="F388">_xll.FDS(B388,"FF_PTX_INC(ANN_R,"&amp;D388&amp;",,,,USD)")</f>
        <v>446.40591327846101</v>
      </c>
      <c r="G388" cm="1">
        <f t="array" ref="G388">_xll.FDS(B388,"FF_TAX_CF(ANN_R,"&amp;D388&amp;",,,,USD)")</f>
        <v>67.815045967698097</v>
      </c>
      <c r="H388" s="1">
        <f t="shared" si="12"/>
        <v>0.24627705707677605</v>
      </c>
      <c r="I388" s="1">
        <f>longlist__3[[#This Row],[CTP]]-longlist__3[[#This Row],[str]]*longlist__3[[#This Row],[PTI]]</f>
        <v>-43.786432351917156</v>
      </c>
      <c r="J388" s="1">
        <f t="shared" si="13"/>
        <v>2.3342651858048839E-2</v>
      </c>
    </row>
    <row r="389" spans="1:10" x14ac:dyDescent="0.3">
      <c r="A389">
        <v>388</v>
      </c>
      <c r="B389" t="s">
        <v>50</v>
      </c>
      <c r="C389" t="s">
        <v>45</v>
      </c>
      <c r="D389">
        <v>2020</v>
      </c>
      <c r="E389">
        <v>0.22</v>
      </c>
      <c r="F389" cm="1">
        <f t="array" ref="F389">_xll.FDS(B389,"FF_PTX_INC(ANN_R,"&amp;D389&amp;",,,,USD)")</f>
        <v>687.40456282342598</v>
      </c>
      <c r="G389" cm="1">
        <f t="array" ref="G389">_xll.FDS(B389,"FF_TAX_CF(ANN_R,"&amp;D389&amp;",,,,USD)")</f>
        <v>249.65439346323501</v>
      </c>
      <c r="H389" s="1">
        <f t="shared" si="12"/>
        <v>0.22832221150124421</v>
      </c>
      <c r="I389" s="1">
        <f>longlist__3[[#This Row],[CTP]]-longlist__3[[#This Row],[str]]*longlist__3[[#This Row],[PTI]]</f>
        <v>98.425389642081285</v>
      </c>
      <c r="J389" s="1">
        <f t="shared" si="13"/>
        <v>8.3222115012441724E-3</v>
      </c>
    </row>
    <row r="390" spans="1:10" x14ac:dyDescent="0.3">
      <c r="A390">
        <v>389</v>
      </c>
      <c r="B390" t="s">
        <v>50</v>
      </c>
      <c r="C390" t="s">
        <v>45</v>
      </c>
      <c r="D390">
        <v>2019</v>
      </c>
      <c r="E390">
        <v>0.22</v>
      </c>
      <c r="F390" cm="1">
        <f t="array" ref="F390">_xll.FDS(B390,"FF_PTX_INC(ANN_R,"&amp;D390&amp;",,,,USD)")</f>
        <v>1014.03929428163</v>
      </c>
      <c r="G390" cm="1">
        <f t="array" ref="G390">_xll.FDS(B390,"FF_TAX_CF(ANN_R,"&amp;D390&amp;",,,,USD)")</f>
        <v>280.93141596544098</v>
      </c>
      <c r="H390" s="1">
        <f t="shared" si="12"/>
        <v>0.20913066234273367</v>
      </c>
      <c r="I390" s="1">
        <f>longlist__3[[#This Row],[CTP]]-longlist__3[[#This Row],[str]]*longlist__3[[#This Row],[PTI]]</f>
        <v>57.842771223482373</v>
      </c>
      <c r="J390" s="1">
        <f t="shared" si="13"/>
        <v>-1.3358757094528936E-2</v>
      </c>
    </row>
    <row r="391" spans="1:10" x14ac:dyDescent="0.3">
      <c r="A391">
        <v>390</v>
      </c>
      <c r="B391" t="s">
        <v>50</v>
      </c>
      <c r="C391" t="s">
        <v>45</v>
      </c>
      <c r="D391">
        <v>2018</v>
      </c>
      <c r="E391">
        <v>0.22</v>
      </c>
      <c r="F391" cm="1">
        <f t="array" ref="F391">_xll.FDS(B391,"FF_PTX_INC(ANN_R,"&amp;D391&amp;",,,,USD)")</f>
        <v>1026.3822104158801</v>
      </c>
      <c r="G391" cm="1">
        <f t="array" ref="G391">_xll.FDS(B391,"FF_TAX_CF(ANN_R,"&amp;D391&amp;",,,,USD)")</f>
        <v>230.051185093214</v>
      </c>
      <c r="H391" s="1">
        <f t="shared" si="12"/>
        <v>0.20450795406853561</v>
      </c>
      <c r="I391" s="1">
        <f>longlist__3[[#This Row],[CTP]]-longlist__3[[#This Row],[str]]*longlist__3[[#This Row],[PTI]]</f>
        <v>4.2470988017203695</v>
      </c>
      <c r="J391" s="1">
        <f t="shared" si="13"/>
        <v>-2.1341577926608058E-2</v>
      </c>
    </row>
    <row r="392" spans="1:10" x14ac:dyDescent="0.3">
      <c r="A392">
        <v>391</v>
      </c>
      <c r="B392" t="s">
        <v>50</v>
      </c>
      <c r="C392" t="s">
        <v>45</v>
      </c>
      <c r="D392">
        <v>2017</v>
      </c>
      <c r="E392">
        <v>0.22</v>
      </c>
      <c r="F392" cm="1">
        <f t="array" ref="F392">_xll.FDS(B392,"FF_PTX_INC(ANN_R,"&amp;D392&amp;",,,,USD)")</f>
        <v>1389.61534092896</v>
      </c>
      <c r="G392" cm="1">
        <f t="array" ref="G392">_xll.FDS(B392,"FF_TAX_CF(ANN_R,"&amp;D392&amp;",,,,USD)")</f>
        <v>295.51884685339797</v>
      </c>
      <c r="H392" s="1">
        <f t="shared" si="12"/>
        <v>0.21870337837828521</v>
      </c>
      <c r="I392" s="1">
        <f>longlist__3[[#This Row],[CTP]]-longlist__3[[#This Row],[str]]*longlist__3[[#This Row],[PTI]]</f>
        <v>-10.196528150973222</v>
      </c>
      <c r="J392" s="1">
        <f t="shared" si="13"/>
        <v>-8.2003870018968507E-3</v>
      </c>
    </row>
    <row r="393" spans="1:10" x14ac:dyDescent="0.3">
      <c r="A393">
        <v>392</v>
      </c>
      <c r="B393" t="s">
        <v>50</v>
      </c>
      <c r="C393" t="s">
        <v>45</v>
      </c>
      <c r="D393">
        <v>2016</v>
      </c>
      <c r="E393">
        <v>0.22</v>
      </c>
      <c r="F393" cm="1">
        <f t="array" ref="F393">_xll.FDS(B393,"FF_PTX_INC(ANN_R,"&amp;D393&amp;",,,,USD)")</f>
        <v>1535.40177815372</v>
      </c>
      <c r="G393" cm="1">
        <f t="array" ref="G393">_xll.FDS(B393,"FF_TAX_CF(ANN_R,"&amp;D393&amp;",,,,USD)")</f>
        <v>234.51381625978999</v>
      </c>
      <c r="H393" s="1">
        <f t="shared" si="12"/>
        <v>0.36353784679162154</v>
      </c>
      <c r="I393" s="1">
        <f>longlist__3[[#This Row],[CTP]]-longlist__3[[#This Row],[str]]*longlist__3[[#This Row],[PTI]]</f>
        <v>-103.27457493402844</v>
      </c>
      <c r="J393" s="1">
        <f t="shared" si="13"/>
        <v>0.14163973713384603</v>
      </c>
    </row>
    <row r="394" spans="1:10" x14ac:dyDescent="0.3">
      <c r="A394">
        <v>393</v>
      </c>
      <c r="B394" t="s">
        <v>50</v>
      </c>
      <c r="C394" t="s">
        <v>45</v>
      </c>
      <c r="D394">
        <v>2015</v>
      </c>
      <c r="E394">
        <v>0.23499999999999999</v>
      </c>
      <c r="F394" cm="1">
        <f t="array" ref="F394">_xll.FDS(B394,"FF_PTX_INC(ANN_R,"&amp;D394&amp;",,,,USD)")</f>
        <v>988.04842529771804</v>
      </c>
      <c r="G394" cm="1">
        <f t="array" ref="G394">_xll.FDS(B394,"FF_TAX_CF(ANN_R,"&amp;D394&amp;",,,,USD)")</f>
        <v>204.041425650707</v>
      </c>
      <c r="H394" s="1">
        <f t="shared" si="12"/>
        <v>1.2031491209316012</v>
      </c>
      <c r="I394" s="1">
        <f>longlist__3[[#This Row],[CTP]]-longlist__3[[#This Row],[str]]*longlist__3[[#This Row],[PTI]]</f>
        <v>-28.14995429425673</v>
      </c>
      <c r="J394" s="1">
        <f t="shared" si="13"/>
        <v>0.9888377982240748</v>
      </c>
    </row>
    <row r="395" spans="1:10" x14ac:dyDescent="0.3">
      <c r="A395">
        <v>394</v>
      </c>
      <c r="B395" t="s">
        <v>50</v>
      </c>
      <c r="C395" t="s">
        <v>45</v>
      </c>
      <c r="D395">
        <v>2014</v>
      </c>
      <c r="E395">
        <v>0.245</v>
      </c>
      <c r="F395" cm="1">
        <f t="array" ref="F395">_xll.FDS(B395,"FF_PTX_INC(ANN_R,"&amp;D395&amp;",,,,USD)")</f>
        <v>734.85051628957603</v>
      </c>
      <c r="G395" cm="1">
        <f t="array" ref="G395">_xll.FDS(B395,"FF_TAX_CF(ANN_R,"&amp;D395&amp;",,,,USD)")</f>
        <v>196.313856337288</v>
      </c>
      <c r="H395" s="1">
        <f t="shared" si="12"/>
        <v>0.56380867144987434</v>
      </c>
      <c r="I395" s="1">
        <f>longlist__3[[#This Row],[CTP]]-longlist__3[[#This Row],[str]]*longlist__3[[#This Row],[PTI]]</f>
        <v>16.275479846341881</v>
      </c>
      <c r="J395" s="1">
        <f t="shared" si="13"/>
        <v>0.31608736802704018</v>
      </c>
    </row>
    <row r="396" spans="1:10" x14ac:dyDescent="0.3">
      <c r="A396">
        <v>395</v>
      </c>
      <c r="B396" t="s">
        <v>50</v>
      </c>
      <c r="C396" t="s">
        <v>45</v>
      </c>
      <c r="D396">
        <v>2013</v>
      </c>
      <c r="E396">
        <v>0.25</v>
      </c>
      <c r="F396" cm="1">
        <f t="array" ref="F396">_xll.FDS(B396,"FF_PTX_INC(ANN_R,"&amp;D396&amp;",,,,USD)")</f>
        <v>-47.794253705423003</v>
      </c>
      <c r="G396" cm="1">
        <f t="array" ref="G396">_xll.FDS(B396,"FF_TAX_CF(ANN_R,"&amp;D396&amp;",,,,USD)")</f>
        <v>75.674235033586399</v>
      </c>
      <c r="H396" s="1">
        <f t="shared" si="12"/>
        <v>0.40674335025687686</v>
      </c>
      <c r="I396" s="1">
        <f>longlist__3[[#This Row],[CTP]]-longlist__3[[#This Row],[str]]*longlist__3[[#This Row],[PTI]]</f>
        <v>87.622798459942146</v>
      </c>
      <c r="J396" s="1">
        <f t="shared" si="13"/>
        <v>0.15674335025687686</v>
      </c>
    </row>
    <row r="397" spans="1:10" x14ac:dyDescent="0.3">
      <c r="A397">
        <v>396</v>
      </c>
      <c r="B397" t="s">
        <v>50</v>
      </c>
      <c r="C397" t="s">
        <v>45</v>
      </c>
      <c r="D397">
        <v>2012</v>
      </c>
      <c r="E397">
        <v>0.25</v>
      </c>
      <c r="F397" cm="1">
        <f t="array" ref="F397">_xll.FDS(B397,"FF_PTX_INC(ANN_R,"&amp;D397&amp;",,,,USD)")</f>
        <v>-913.25772157923905</v>
      </c>
      <c r="G397" cm="1">
        <f t="array" ref="G397">_xll.FDS(B397,"FF_TAX_CF(ANN_R,"&amp;D397&amp;",,,,USD)")</f>
        <v>124.593528823047</v>
      </c>
      <c r="H397" s="1">
        <f t="shared" si="12"/>
        <v>0.29645332223579063</v>
      </c>
      <c r="I397" s="1">
        <f>longlist__3[[#This Row],[CTP]]-longlist__3[[#This Row],[str]]*longlist__3[[#This Row],[PTI]]</f>
        <v>352.90795921785673</v>
      </c>
      <c r="J397" s="1">
        <f t="shared" si="13"/>
        <v>4.6453322235790656E-2</v>
      </c>
    </row>
    <row r="398" spans="1:10" x14ac:dyDescent="0.3">
      <c r="A398">
        <v>397</v>
      </c>
      <c r="B398" t="s">
        <v>51</v>
      </c>
      <c r="C398" t="s">
        <v>52</v>
      </c>
      <c r="D398">
        <v>2020</v>
      </c>
      <c r="E398">
        <v>0.25</v>
      </c>
      <c r="F398" cm="1">
        <f t="array" ref="F398">_xll.FDS(B398,"FF_PTX_INC(ANN_R,"&amp;D398&amp;",,,,USD)")</f>
        <v>-243.61596521103399</v>
      </c>
      <c r="G398" cm="1">
        <f t="array" ref="G398">_xll.FDS(B398,"FF_TAX_CF(ANN_R,"&amp;D398&amp;",,,,USD)")</f>
        <v>22.886127558231401</v>
      </c>
      <c r="H398" s="1">
        <f t="shared" si="12"/>
        <v>0.22177619963420464</v>
      </c>
      <c r="I398" s="1">
        <f>longlist__3[[#This Row],[CTP]]-longlist__3[[#This Row],[str]]*longlist__3[[#This Row],[PTI]]</f>
        <v>83.790118860989907</v>
      </c>
      <c r="J398" s="1">
        <f t="shared" si="13"/>
        <v>-2.822380036579536E-2</v>
      </c>
    </row>
    <row r="399" spans="1:10" x14ac:dyDescent="0.3">
      <c r="A399">
        <v>398</v>
      </c>
      <c r="B399" t="s">
        <v>51</v>
      </c>
      <c r="C399" t="s">
        <v>52</v>
      </c>
      <c r="D399">
        <v>2019</v>
      </c>
      <c r="E399">
        <v>0.25</v>
      </c>
      <c r="F399" cm="1">
        <f t="array" ref="F399">_xll.FDS(B399,"FF_PTX_INC(ANN_R,"&amp;D399&amp;",,,,USD)")</f>
        <v>2082.25350642371</v>
      </c>
      <c r="G399" cm="1">
        <f t="array" ref="G399">_xll.FDS(B399,"FF_TAX_CF(ANN_R,"&amp;D399&amp;",,,,USD)")</f>
        <v>489.63769756078699</v>
      </c>
      <c r="H399" s="1">
        <f t="shared" si="12"/>
        <v>0.20506511948482969</v>
      </c>
      <c r="I399" s="1">
        <f>longlist__3[[#This Row],[CTP]]-longlist__3[[#This Row],[str]]*longlist__3[[#This Row],[PTI]]</f>
        <v>-30.925679045140498</v>
      </c>
      <c r="J399" s="1">
        <f t="shared" si="13"/>
        <v>-4.8866917906844713E-2</v>
      </c>
    </row>
    <row r="400" spans="1:10" x14ac:dyDescent="0.3">
      <c r="A400">
        <v>399</v>
      </c>
      <c r="B400" t="s">
        <v>51</v>
      </c>
      <c r="C400" t="s">
        <v>52</v>
      </c>
      <c r="D400">
        <v>2018</v>
      </c>
      <c r="E400">
        <v>0.25</v>
      </c>
      <c r="F400" cm="1">
        <f t="array" ref="F400">_xll.FDS(B400,"FF_PTX_INC(ANN_R,"&amp;D400&amp;",,,,USD)")</f>
        <v>2025.86387213278</v>
      </c>
      <c r="G400" cm="1">
        <f t="array" ref="G400">_xll.FDS(B400,"FF_TAX_CF(ANN_R,"&amp;D400&amp;",,,,USD)")</f>
        <v>468.16716276264202</v>
      </c>
      <c r="H400" s="1">
        <f t="shared" si="12"/>
        <v>0.20624612577433635</v>
      </c>
      <c r="I400" s="1">
        <f>longlist__3[[#This Row],[CTP]]-longlist__3[[#This Row],[str]]*longlist__3[[#This Row],[PTI]]</f>
        <v>-38.298805270552975</v>
      </c>
      <c r="J400" s="1">
        <f t="shared" si="13"/>
        <v>-5.4178532591931602E-2</v>
      </c>
    </row>
    <row r="401" spans="1:10" x14ac:dyDescent="0.3">
      <c r="A401">
        <v>400</v>
      </c>
      <c r="B401" t="s">
        <v>51</v>
      </c>
      <c r="C401" t="s">
        <v>52</v>
      </c>
      <c r="D401">
        <v>2017</v>
      </c>
      <c r="E401">
        <v>0.25</v>
      </c>
      <c r="F401" cm="1">
        <f t="array" ref="F401">_xll.FDS(B401,"FF_PTX_INC(ANN_R,"&amp;D401&amp;",,,,USD)")</f>
        <v>1779.6326138710999</v>
      </c>
      <c r="G401" cm="1">
        <f t="array" ref="G401">_xll.FDS(B401,"FF_TAX_CF(ANN_R,"&amp;D401&amp;",,,,USD)")</f>
        <v>297.199481188059</v>
      </c>
      <c r="H401" s="1">
        <f t="shared" si="12"/>
        <v>0.2003086262759331</v>
      </c>
      <c r="I401" s="1">
        <f>longlist__3[[#This Row],[CTP]]-longlist__3[[#This Row],[str]]*longlist__3[[#This Row],[PTI]]</f>
        <v>-147.70867227971598</v>
      </c>
      <c r="J401" s="1">
        <f t="shared" si="13"/>
        <v>-6.7812319884147279E-2</v>
      </c>
    </row>
    <row r="402" spans="1:10" x14ac:dyDescent="0.3">
      <c r="A402">
        <v>401</v>
      </c>
      <c r="B402" t="s">
        <v>51</v>
      </c>
      <c r="C402" t="s">
        <v>52</v>
      </c>
      <c r="D402">
        <v>2016</v>
      </c>
      <c r="E402">
        <v>0.25</v>
      </c>
      <c r="F402" cm="1">
        <f t="array" ref="F402">_xll.FDS(B402,"FF_PTX_INC(ANN_R,"&amp;D402&amp;",,,,USD)")</f>
        <v>1659.29364455819</v>
      </c>
      <c r="G402" cm="1">
        <f t="array" ref="G402">_xll.FDS(B402,"FF_TAX_CF(ANN_R,"&amp;D402&amp;",,,,USD)")</f>
        <v>341.83596427977102</v>
      </c>
      <c r="H402" s="1">
        <f t="shared" si="12"/>
        <v>0.22064153560255145</v>
      </c>
      <c r="I402" s="1">
        <f>longlist__3[[#This Row],[CTP]]-longlist__3[[#This Row],[str]]*longlist__3[[#This Row],[PTI]]</f>
        <v>-72.987446859776469</v>
      </c>
      <c r="J402" s="1">
        <f t="shared" si="13"/>
        <v>-5.4174208667803321E-2</v>
      </c>
    </row>
    <row r="403" spans="1:10" x14ac:dyDescent="0.3">
      <c r="A403">
        <v>402</v>
      </c>
      <c r="B403" t="s">
        <v>51</v>
      </c>
      <c r="C403" t="s">
        <v>52</v>
      </c>
      <c r="D403">
        <v>2015</v>
      </c>
      <c r="E403">
        <v>0.28000000000000003</v>
      </c>
      <c r="F403" cm="1">
        <f t="array" ref="F403">_xll.FDS(B403,"FF_PTX_INC(ANN_R,"&amp;D403&amp;",,,,USD)")</f>
        <v>1138.3804029145199</v>
      </c>
      <c r="G403" cm="1">
        <f t="array" ref="G403">_xll.FDS(B403,"FF_TAX_CF(ANN_R,"&amp;D403&amp;",,,,USD)")</f>
        <v>184.23721272730799</v>
      </c>
      <c r="H403" s="1">
        <f t="shared" si="12"/>
        <v>0.40591828301126803</v>
      </c>
      <c r="I403" s="1">
        <f>longlist__3[[#This Row],[CTP]]-longlist__3[[#This Row],[str]]*longlist__3[[#This Row],[PTI]]</f>
        <v>-134.50930008875761</v>
      </c>
      <c r="J403" s="1">
        <f t="shared" si="13"/>
        <v>8.8384757400621794E-2</v>
      </c>
    </row>
    <row r="404" spans="1:10" x14ac:dyDescent="0.3">
      <c r="A404">
        <v>403</v>
      </c>
      <c r="B404" t="s">
        <v>51</v>
      </c>
      <c r="C404" t="s">
        <v>52</v>
      </c>
      <c r="D404">
        <v>2014</v>
      </c>
      <c r="E404">
        <v>0.3</v>
      </c>
      <c r="F404" cm="1">
        <f t="array" ref="F404">_xll.FDS(B404,"FF_PTX_INC(ANN_R,"&amp;D404&amp;",,,,USD)")</f>
        <v>876.41403526639897</v>
      </c>
      <c r="G404" cm="1">
        <f t="array" ref="G404">_xll.FDS(B404,"FF_TAX_CF(ANN_R,"&amp;D404&amp;",,,,USD)")</f>
        <v>251.195518746972</v>
      </c>
      <c r="H404" s="1">
        <f t="shared" si="12"/>
        <v>0.41308335582946681</v>
      </c>
      <c r="I404" s="1">
        <f>longlist__3[[#This Row],[CTP]]-longlist__3[[#This Row],[str]]*longlist__3[[#This Row],[PTI]]</f>
        <v>-11.728691832947703</v>
      </c>
      <c r="J404" s="1">
        <f t="shared" si="13"/>
        <v>0.1276850405251353</v>
      </c>
    </row>
    <row r="405" spans="1:10" x14ac:dyDescent="0.3">
      <c r="A405">
        <v>404</v>
      </c>
      <c r="B405" t="s">
        <v>51</v>
      </c>
      <c r="C405" t="s">
        <v>52</v>
      </c>
      <c r="D405">
        <v>2013</v>
      </c>
      <c r="E405">
        <v>0.3</v>
      </c>
      <c r="F405" cm="1">
        <f t="array" ref="F405">_xll.FDS(B405,"FF_PTX_INC(ANN_R,"&amp;D405&amp;",,,,USD)")</f>
        <v>654.17453633832895</v>
      </c>
      <c r="G405" cm="1">
        <f t="array" ref="G405">_xll.FDS(B405,"FF_TAX_CF(ANN_R,"&amp;D405&amp;",,,,USD)")</f>
        <v>148.99592660713199</v>
      </c>
      <c r="H405" s="1">
        <f t="shared" si="12"/>
        <v>0.33800751785019029</v>
      </c>
      <c r="I405" s="1">
        <f>longlist__3[[#This Row],[CTP]]-longlist__3[[#This Row],[str]]*longlist__3[[#This Row],[PTI]]</f>
        <v>-47.256434294366699</v>
      </c>
      <c r="J405" s="1">
        <f t="shared" si="13"/>
        <v>7.822118025104248E-2</v>
      </c>
    </row>
    <row r="406" spans="1:10" x14ac:dyDescent="0.3">
      <c r="A406">
        <v>405</v>
      </c>
      <c r="B406" t="s">
        <v>51</v>
      </c>
      <c r="C406" t="s">
        <v>52</v>
      </c>
      <c r="D406">
        <v>2012</v>
      </c>
      <c r="E406">
        <v>0.3</v>
      </c>
      <c r="F406" cm="1">
        <f t="array" ref="F406">_xll.FDS(B406,"FF_PTX_INC(ANN_R,"&amp;D406&amp;",,,,USD)")</f>
        <v>-129.91380062341699</v>
      </c>
      <c r="G406" cm="1">
        <f t="array" ref="G406">_xll.FDS(B406,"FF_TAX_CF(ANN_R,"&amp;D406&amp;",,,,USD)")</f>
        <v>6.5507937669754004E-2</v>
      </c>
      <c r="H406" s="1">
        <f t="shared" si="12"/>
        <v>0.33824978592558713</v>
      </c>
      <c r="I406" s="1">
        <f>longlist__3[[#This Row],[CTP]]-longlist__3[[#This Row],[str]]*longlist__3[[#This Row],[PTI]]</f>
        <v>39.03964812469485</v>
      </c>
      <c r="J406" s="1">
        <f t="shared" si="13"/>
        <v>9.0133727415718415E-2</v>
      </c>
    </row>
    <row r="407" spans="1:10" x14ac:dyDescent="0.3">
      <c r="A407">
        <v>406</v>
      </c>
      <c r="B407" t="s">
        <v>53</v>
      </c>
      <c r="C407" t="s">
        <v>52</v>
      </c>
      <c r="D407">
        <v>2020</v>
      </c>
      <c r="E407">
        <v>0.25</v>
      </c>
      <c r="F407" cm="1">
        <f t="array" ref="F407">_xll.FDS(B407,"FF_PTX_INC(ANN_R,"&amp;D407&amp;",,,,USD)")</f>
        <v>-996.33769106864895</v>
      </c>
      <c r="G407" cm="1">
        <f t="array" ref="G407">_xll.FDS(B407,"FF_TAX_CF(ANN_R,"&amp;D407&amp;",,,,USD)")</f>
        <v>41.723065781593299</v>
      </c>
      <c r="H407" s="1">
        <f t="shared" si="12"/>
        <v>0.30949934997405698</v>
      </c>
      <c r="I407" s="1">
        <f>longlist__3[[#This Row],[CTP]]-longlist__3[[#This Row],[str]]*longlist__3[[#This Row],[PTI]]</f>
        <v>290.80748854875554</v>
      </c>
      <c r="J407" s="1">
        <f t="shared" si="13"/>
        <v>5.9499349974056995E-2</v>
      </c>
    </row>
    <row r="408" spans="1:10" x14ac:dyDescent="0.3">
      <c r="A408">
        <v>407</v>
      </c>
      <c r="B408" t="s">
        <v>53</v>
      </c>
      <c r="C408" t="s">
        <v>52</v>
      </c>
      <c r="D408">
        <v>2019</v>
      </c>
      <c r="E408">
        <v>0.25</v>
      </c>
      <c r="F408" cm="1">
        <f t="array" ref="F408">_xll.FDS(B408,"FF_PTX_INC(ANN_R,"&amp;D408&amp;",,,,USD)")</f>
        <v>1574.1112712860099</v>
      </c>
      <c r="G408" cm="1">
        <f t="array" ref="G408">_xll.FDS(B408,"FF_TAX_CF(ANN_R,"&amp;D408&amp;",,,,USD)")</f>
        <v>375.28406517505601</v>
      </c>
      <c r="H408" s="1">
        <f t="shared" si="12"/>
        <v>0.2535645725941279</v>
      </c>
      <c r="I408" s="1">
        <f>longlist__3[[#This Row],[CTP]]-longlist__3[[#This Row],[str]]*longlist__3[[#This Row],[PTI]]</f>
        <v>-18.243752646446467</v>
      </c>
      <c r="J408" s="1">
        <f t="shared" si="13"/>
        <v>-1.2387231433979757E-3</v>
      </c>
    </row>
    <row r="409" spans="1:10" x14ac:dyDescent="0.3">
      <c r="A409">
        <v>408</v>
      </c>
      <c r="B409" t="s">
        <v>53</v>
      </c>
      <c r="C409" t="s">
        <v>52</v>
      </c>
      <c r="D409">
        <v>2018</v>
      </c>
      <c r="E409">
        <v>0.25</v>
      </c>
      <c r="F409" cm="1">
        <f t="array" ref="F409">_xll.FDS(B409,"FF_PTX_INC(ANN_R,"&amp;D409&amp;",,,,USD)")</f>
        <v>1576.4995605230299</v>
      </c>
      <c r="G409" cm="1">
        <f t="array" ref="G409">_xll.FDS(B409,"FF_TAX_CF(ANN_R,"&amp;D409&amp;",,,,USD)")</f>
        <v>339.29602155685399</v>
      </c>
      <c r="H409" s="1">
        <f t="shared" si="12"/>
        <v>0.26991724682389578</v>
      </c>
      <c r="I409" s="1">
        <f>longlist__3[[#This Row],[CTP]]-longlist__3[[#This Row],[str]]*longlist__3[[#This Row],[PTI]]</f>
        <v>-54.828868573903492</v>
      </c>
      <c r="J409" s="1">
        <f t="shared" si="13"/>
        <v>5.7681249471948741E-3</v>
      </c>
    </row>
    <row r="410" spans="1:10" x14ac:dyDescent="0.3">
      <c r="A410">
        <v>409</v>
      </c>
      <c r="B410" t="s">
        <v>53</v>
      </c>
      <c r="C410" t="s">
        <v>52</v>
      </c>
      <c r="D410">
        <v>2017</v>
      </c>
      <c r="E410">
        <v>0.25</v>
      </c>
      <c r="F410" cm="1">
        <f t="array" ref="F410">_xll.FDS(B410,"FF_PTX_INC(ANN_R,"&amp;D410&amp;",,,,USD)")</f>
        <v>1423.5662272095699</v>
      </c>
      <c r="G410" cm="1">
        <f t="array" ref="G410">_xll.FDS(B410,"FF_TAX_CF(ANN_R,"&amp;D410&amp;",,,,USD)")</f>
        <v>409.89142458438903</v>
      </c>
      <c r="H410" s="1">
        <f t="shared" si="12"/>
        <v>0.28597846582897024</v>
      </c>
      <c r="I410" s="1">
        <f>longlist__3[[#This Row],[CTP]]-longlist__3[[#This Row],[str]]*longlist__3[[#This Row],[PTI]]</f>
        <v>53.999867781996556</v>
      </c>
      <c r="J410" s="1">
        <f t="shared" si="13"/>
        <v>1.172235422623355E-2</v>
      </c>
    </row>
    <row r="411" spans="1:10" x14ac:dyDescent="0.3">
      <c r="A411">
        <v>410</v>
      </c>
      <c r="B411" t="s">
        <v>53</v>
      </c>
      <c r="C411" t="s">
        <v>52</v>
      </c>
      <c r="D411">
        <v>2016</v>
      </c>
      <c r="E411">
        <v>0.25</v>
      </c>
      <c r="F411" cm="1">
        <f t="array" ref="F411">_xll.FDS(B411,"FF_PTX_INC(ANN_R,"&amp;D411&amp;",,,,USD)")</f>
        <v>1265.2684007883099</v>
      </c>
      <c r="G411" cm="1">
        <f t="array" ref="G411">_xll.FDS(B411,"FF_TAX_CF(ANN_R,"&amp;D411&amp;",,,,USD)")</f>
        <v>332.74412918090798</v>
      </c>
      <c r="H411" s="1">
        <f t="shared" si="12"/>
        <v>0.28273749182465485</v>
      </c>
      <c r="I411" s="1">
        <f>longlist__3[[#This Row],[CTP]]-longlist__3[[#This Row],[str]]*longlist__3[[#This Row],[PTI]]</f>
        <v>16.427028983830496</v>
      </c>
      <c r="J411" s="1">
        <f t="shared" si="13"/>
        <v>-1.9624695543792093E-3</v>
      </c>
    </row>
    <row r="412" spans="1:10" x14ac:dyDescent="0.3">
      <c r="A412">
        <v>411</v>
      </c>
      <c r="B412" t="s">
        <v>53</v>
      </c>
      <c r="C412" t="s">
        <v>52</v>
      </c>
      <c r="D412">
        <v>2015</v>
      </c>
      <c r="E412">
        <v>0.28000000000000003</v>
      </c>
      <c r="F412" cm="1">
        <f t="array" ref="F412">_xll.FDS(B412,"FF_PTX_INC(ANN_R,"&amp;D412&amp;",,,,USD)")</f>
        <v>1113.18461313128</v>
      </c>
      <c r="G412" cm="1">
        <f t="array" ref="G412">_xll.FDS(B412,"FF_TAX_CF(ANN_R,"&amp;D412&amp;",,,,USD)")</f>
        <v>305.72503235244801</v>
      </c>
      <c r="H412" s="1">
        <f t="shared" si="12"/>
        <v>0.31546903721733377</v>
      </c>
      <c r="I412" s="1">
        <f>longlist__3[[#This Row],[CTP]]-longlist__3[[#This Row],[str]]*longlist__3[[#This Row],[PTI]]</f>
        <v>-5.9666593243103989</v>
      </c>
      <c r="J412" s="1">
        <f t="shared" si="13"/>
        <v>1.8096772479810095E-2</v>
      </c>
    </row>
    <row r="413" spans="1:10" x14ac:dyDescent="0.3">
      <c r="A413">
        <v>412</v>
      </c>
      <c r="B413" t="s">
        <v>53</v>
      </c>
      <c r="C413" t="s">
        <v>52</v>
      </c>
      <c r="D413">
        <v>2014</v>
      </c>
      <c r="E413">
        <v>0.3</v>
      </c>
      <c r="F413" cm="1">
        <f t="array" ref="F413">_xll.FDS(B413,"FF_PTX_INC(ANN_R,"&amp;D413&amp;",,,,USD)")</f>
        <v>1191.20595874643</v>
      </c>
      <c r="G413" cm="1">
        <f t="array" ref="G413">_xll.FDS(B413,"FF_TAX_CF(ANN_R,"&amp;D413&amp;",,,,USD)")</f>
        <v>385.62541204297497</v>
      </c>
      <c r="H413" s="1">
        <f t="shared" si="12"/>
        <v>0.34729892224394221</v>
      </c>
      <c r="I413" s="1">
        <f>longlist__3[[#This Row],[CTP]]-longlist__3[[#This Row],[str]]*longlist__3[[#This Row],[PTI]]</f>
        <v>28.263624419045982</v>
      </c>
      <c r="J413" s="1">
        <f t="shared" si="13"/>
        <v>4.2316007115856272E-2</v>
      </c>
    </row>
    <row r="414" spans="1:10" x14ac:dyDescent="0.3">
      <c r="A414">
        <v>413</v>
      </c>
      <c r="B414" t="s">
        <v>53</v>
      </c>
      <c r="C414" t="s">
        <v>52</v>
      </c>
      <c r="D414">
        <v>2013</v>
      </c>
      <c r="E414">
        <v>0.3</v>
      </c>
      <c r="F414" cm="1">
        <f t="array" ref="F414">_xll.FDS(B414,"FF_PTX_INC(ANN_R,"&amp;D414&amp;",,,,USD)")</f>
        <v>1093.86705457878</v>
      </c>
      <c r="G414" cm="1">
        <f t="array" ref="G414">_xll.FDS(B414,"FF_TAX_CF(ANN_R,"&amp;D414&amp;",,,,USD)")</f>
        <v>306.79130612754801</v>
      </c>
      <c r="H414" s="1">
        <f t="shared" si="12"/>
        <v>0.38691021872372661</v>
      </c>
      <c r="I414" s="1">
        <f>longlist__3[[#This Row],[CTP]]-longlist__3[[#This Row],[str]]*longlist__3[[#This Row],[PTI]]</f>
        <v>-21.368810246085957</v>
      </c>
      <c r="J414" s="1">
        <f t="shared" si="13"/>
        <v>7.7011740217105565E-2</v>
      </c>
    </row>
    <row r="415" spans="1:10" x14ac:dyDescent="0.3">
      <c r="A415">
        <v>414</v>
      </c>
      <c r="B415" t="s">
        <v>53</v>
      </c>
      <c r="C415" t="s">
        <v>52</v>
      </c>
      <c r="D415">
        <v>2012</v>
      </c>
      <c r="E415">
        <v>0.3</v>
      </c>
      <c r="F415" cm="1">
        <f t="array" ref="F415">_xll.FDS(B415,"FF_PTX_INC(ANN_R,"&amp;D415&amp;",,,,USD)")</f>
        <v>926.46720223903696</v>
      </c>
      <c r="G415" cm="1">
        <f t="array" ref="G415">_xll.FDS(B415,"FF_TAX_CF(ANN_R,"&amp;D415&amp;",,,,USD)")</f>
        <v>249.61478531718299</v>
      </c>
      <c r="H415" s="1">
        <f t="shared" si="12"/>
        <v>0.58703251745812701</v>
      </c>
      <c r="I415" s="1">
        <f>longlist__3[[#This Row],[CTP]]-longlist__3[[#This Row],[str]]*longlist__3[[#This Row],[PTI]]</f>
        <v>-28.325375354528063</v>
      </c>
      <c r="J415" s="1">
        <f t="shared" si="13"/>
        <v>0.26165803636928903</v>
      </c>
    </row>
    <row r="416" spans="1:10" x14ac:dyDescent="0.3">
      <c r="A416">
        <v>415</v>
      </c>
      <c r="B416" t="s">
        <v>54</v>
      </c>
      <c r="C416" t="s">
        <v>52</v>
      </c>
      <c r="D416">
        <v>2020</v>
      </c>
      <c r="E416">
        <v>0.25</v>
      </c>
      <c r="F416" cm="1">
        <f t="array" ref="F416">_xll.FDS(B416,"FF_PTX_INC(ANN_R,"&amp;D416&amp;",,,,USD)")</f>
        <v>-230.08104827046401</v>
      </c>
      <c r="G416" cm="1">
        <f t="array" ref="G416">_xll.FDS(B416,"FF_TAX_CF(ANN_R,"&amp;D416&amp;",,,,USD)")</f>
        <v>43.976795318484299</v>
      </c>
      <c r="H416" s="1">
        <f t="shared" si="12"/>
        <v>-0.46460200107706745</v>
      </c>
      <c r="I416" s="1">
        <f>longlist__3[[#This Row],[CTP]]-longlist__3[[#This Row],[str]]*longlist__3[[#This Row],[PTI]]</f>
        <v>101.49705738610029</v>
      </c>
      <c r="J416" s="1">
        <f t="shared" si="13"/>
        <v>-0.71460200107706762</v>
      </c>
    </row>
    <row r="417" spans="1:10" x14ac:dyDescent="0.3">
      <c r="A417">
        <v>416</v>
      </c>
      <c r="B417" t="s">
        <v>54</v>
      </c>
      <c r="C417" t="s">
        <v>52</v>
      </c>
      <c r="D417">
        <v>2019</v>
      </c>
      <c r="E417">
        <v>0.25</v>
      </c>
      <c r="F417" cm="1">
        <f t="array" ref="F417">_xll.FDS(B417,"FF_PTX_INC(ANN_R,"&amp;D417&amp;",,,,USD)")</f>
        <v>-60.969949795246102</v>
      </c>
      <c r="G417" cm="1">
        <f t="array" ref="G417">_xll.FDS(B417,"FF_TAX_CF(ANN_R,"&amp;D417&amp;",,,,USD)")</f>
        <v>28.274458856105799</v>
      </c>
      <c r="H417" s="1">
        <f t="shared" si="12"/>
        <v>29.545317881479164</v>
      </c>
      <c r="I417" s="1">
        <f>longlist__3[[#This Row],[CTP]]-longlist__3[[#This Row],[str]]*longlist__3[[#This Row],[PTI]]</f>
        <v>43.516946304917326</v>
      </c>
      <c r="J417" s="1">
        <f t="shared" si="13"/>
        <v>28.925809752007343</v>
      </c>
    </row>
    <row r="418" spans="1:10" x14ac:dyDescent="0.3">
      <c r="A418">
        <v>417</v>
      </c>
      <c r="B418" t="s">
        <v>54</v>
      </c>
      <c r="C418" t="s">
        <v>52</v>
      </c>
      <c r="D418">
        <v>2018</v>
      </c>
      <c r="E418">
        <v>0.25</v>
      </c>
      <c r="F418" cm="1">
        <f t="array" ref="F418">_xll.FDS(B418,"FF_PTX_INC(ANN_R,"&amp;D418&amp;",,,,USD)")</f>
        <v>-42.817836600780502</v>
      </c>
      <c r="G418" cm="1">
        <f t="array" ref="G418">_xll.FDS(B418,"FF_TAX_CF(ANN_R,"&amp;D418&amp;",,,,USD)")</f>
        <v>23.8533597352505</v>
      </c>
      <c r="H418" s="1">
        <f t="shared" si="12"/>
        <v>0.70506891019511075</v>
      </c>
      <c r="I418" s="1">
        <f>longlist__3[[#This Row],[CTP]]-longlist__3[[#This Row],[str]]*longlist__3[[#This Row],[PTI]]</f>
        <v>34.557818885445627</v>
      </c>
      <c r="J418" s="1">
        <f t="shared" si="13"/>
        <v>0.41725298912719605</v>
      </c>
    </row>
    <row r="419" spans="1:10" x14ac:dyDescent="0.3">
      <c r="A419">
        <v>418</v>
      </c>
      <c r="B419" t="s">
        <v>54</v>
      </c>
      <c r="C419" t="s">
        <v>52</v>
      </c>
      <c r="D419">
        <v>2017</v>
      </c>
      <c r="E419">
        <v>0.25</v>
      </c>
      <c r="F419" cm="1">
        <f t="array" ref="F419">_xll.FDS(B419,"FF_PTX_INC(ANN_R,"&amp;D419&amp;",,,,USD)")</f>
        <v>21.977805195450799</v>
      </c>
      <c r="G419" cm="1">
        <f t="array" ref="G419">_xll.FDS(B419,"FF_TAX_CF(ANN_R,"&amp;D419&amp;",,,,USD)")</f>
        <v>15.0567986427546</v>
      </c>
      <c r="H419" s="1">
        <f t="shared" si="12"/>
        <v>0.40739244641117878</v>
      </c>
      <c r="I419" s="1">
        <f>longlist__3[[#This Row],[CTP]]-longlist__3[[#This Row],[str]]*longlist__3[[#This Row],[PTI]]</f>
        <v>9.5623473438919007</v>
      </c>
      <c r="J419" s="1">
        <f t="shared" si="13"/>
        <v>0.1198959969046236</v>
      </c>
    </row>
    <row r="420" spans="1:10" x14ac:dyDescent="0.3">
      <c r="A420">
        <v>419</v>
      </c>
      <c r="B420" t="s">
        <v>54</v>
      </c>
      <c r="C420" t="s">
        <v>52</v>
      </c>
      <c r="D420">
        <v>2016</v>
      </c>
      <c r="E420">
        <v>0.25</v>
      </c>
      <c r="F420" cm="1">
        <f t="array" ref="F420">_xll.FDS(B420,"FF_PTX_INC(ANN_R,"&amp;D420&amp;",,,,USD)")</f>
        <v>45.303201683759703</v>
      </c>
      <c r="G420" cm="1">
        <f t="array" ref="G420">_xll.FDS(B420,"FF_TAX_CF(ANN_R,"&amp;D420&amp;",,,,USD)")</f>
        <v>12.6958257001638</v>
      </c>
      <c r="H420" s="1" t="e">
        <f t="shared" si="12"/>
        <v>#N/A</v>
      </c>
      <c r="I420" s="1">
        <f>longlist__3[[#This Row],[CTP]]-longlist__3[[#This Row],[str]]*longlist__3[[#This Row],[PTI]]</f>
        <v>1.3700252792238743</v>
      </c>
      <c r="J420" s="1" t="e">
        <f t="shared" si="13"/>
        <v>#N/A</v>
      </c>
    </row>
    <row r="421" spans="1:10" x14ac:dyDescent="0.3">
      <c r="A421">
        <v>420</v>
      </c>
      <c r="B421" t="s">
        <v>54</v>
      </c>
      <c r="C421" t="s">
        <v>52</v>
      </c>
      <c r="D421">
        <v>2015</v>
      </c>
      <c r="E421">
        <v>0.28000000000000003</v>
      </c>
      <c r="F421" cm="1">
        <f t="array" ref="F421">_xll.FDS(B421,"FF_PTX_INC(ANN_R,"&amp;D421&amp;",,,,USD)")</f>
        <v>39.732632715702103</v>
      </c>
      <c r="G421" cm="1">
        <f t="array" ref="G421">_xll.FDS(B421,"FF_TAX_CF(ANN_R,"&amp;D421&amp;",,,,USD)")</f>
        <v>15.4284152657986</v>
      </c>
      <c r="H421" s="1" t="e">
        <f t="shared" si="12"/>
        <v>#N/A</v>
      </c>
      <c r="I421" s="1">
        <f>longlist__3[[#This Row],[CTP]]-longlist__3[[#This Row],[str]]*longlist__3[[#This Row],[PTI]]</f>
        <v>4.3032781054020113</v>
      </c>
      <c r="J421" s="1" t="e">
        <f t="shared" si="13"/>
        <v>#N/A</v>
      </c>
    </row>
    <row r="422" spans="1:10" x14ac:dyDescent="0.3">
      <c r="A422">
        <v>421</v>
      </c>
      <c r="B422" t="s">
        <v>54</v>
      </c>
      <c r="C422" t="s">
        <v>52</v>
      </c>
      <c r="D422">
        <v>2014</v>
      </c>
      <c r="E422">
        <v>0.3</v>
      </c>
      <c r="F422" cm="1">
        <f t="array" ref="F422">_xll.FDS(B422,"FF_PTX_INC(ANN_R,"&amp;D422&amp;",,,,USD)")</f>
        <v>101.414677657127</v>
      </c>
      <c r="G422" cm="1">
        <f t="array" ref="G422">_xll.FDS(B422,"FF_TAX_CF(ANN_R,"&amp;D422&amp;",,,,USD)")</f>
        <v>49.732401765704203</v>
      </c>
      <c r="H422" s="1" t="e">
        <f t="shared" si="12"/>
        <v>#N/A</v>
      </c>
      <c r="I422" s="1">
        <f>longlist__3[[#This Row],[CTP]]-longlist__3[[#This Row],[str]]*longlist__3[[#This Row],[PTI]]</f>
        <v>19.307998468566105</v>
      </c>
      <c r="J422" s="1" t="e">
        <f t="shared" si="13"/>
        <v>#N/A</v>
      </c>
    </row>
    <row r="423" spans="1:10" x14ac:dyDescent="0.3">
      <c r="A423">
        <v>422</v>
      </c>
      <c r="B423" t="s">
        <v>54</v>
      </c>
      <c r="C423" t="s">
        <v>52</v>
      </c>
      <c r="D423">
        <v>2013</v>
      </c>
      <c r="E423">
        <v>0.3</v>
      </c>
      <c r="F423" cm="1">
        <f t="array" ref="F423">_xll.FDS(B423,"FF_PTX_INC(ANN_R,"&amp;D423&amp;",,,,USD)")</f>
        <v>124.17345057821299</v>
      </c>
      <c r="G423" cm="1">
        <f t="array" ref="G423">_xll.FDS(B423,"FF_TAX_CF(ANN_R,"&amp;D423&amp;",,,,USD)")</f>
        <v>42.586006502628301</v>
      </c>
      <c r="H423" s="1" t="e">
        <f t="shared" si="12"/>
        <v>#N/A</v>
      </c>
      <c r="I423" s="1">
        <f>longlist__3[[#This Row],[CTP]]-longlist__3[[#This Row],[str]]*longlist__3[[#This Row],[PTI]]</f>
        <v>5.333971329164406</v>
      </c>
      <c r="J423" s="1" t="e">
        <f t="shared" si="13"/>
        <v>#N/A</v>
      </c>
    </row>
    <row r="424" spans="1:10" x14ac:dyDescent="0.3">
      <c r="A424">
        <v>423</v>
      </c>
      <c r="B424" t="s">
        <v>54</v>
      </c>
      <c r="C424" t="s">
        <v>52</v>
      </c>
      <c r="D424">
        <v>2012</v>
      </c>
      <c r="E424">
        <v>0.3</v>
      </c>
      <c r="F424" t="e" cm="1">
        <f t="array" ref="F424">_xll.FDS(B424,"FF_PTX_INC(ANN_R,"&amp;D424&amp;",,,,USD)")</f>
        <v>#N/A</v>
      </c>
      <c r="G424" t="e" cm="1">
        <f t="array" ref="G424">_xll.FDS(B424,"FF_TAX_CF(ANN_R,"&amp;D424&amp;",,,,USD)")</f>
        <v>#N/A</v>
      </c>
      <c r="H424" s="1" t="e">
        <f t="shared" si="12"/>
        <v>#N/A</v>
      </c>
      <c r="I424" s="1" t="e">
        <f>longlist__3[[#This Row],[CTP]]-longlist__3[[#This Row],[str]]*longlist__3[[#This Row],[PTI]]</f>
        <v>#N/A</v>
      </c>
      <c r="J424" s="1" t="e">
        <f t="shared" si="13"/>
        <v>#N/A</v>
      </c>
    </row>
    <row r="425" spans="1:10" x14ac:dyDescent="0.3">
      <c r="A425">
        <v>424</v>
      </c>
      <c r="B425" t="s">
        <v>55</v>
      </c>
      <c r="C425" t="s">
        <v>52</v>
      </c>
      <c r="D425">
        <v>2020</v>
      </c>
      <c r="E425">
        <v>0.25</v>
      </c>
      <c r="F425" cm="1">
        <f t="array" ref="F425">_xll.FDS(B425,"FF_PTX_INC(ANN_R,"&amp;D425&amp;",,,,USD)")</f>
        <v>1570.8607721328699</v>
      </c>
      <c r="G425" cm="1">
        <f t="array" ref="G425">_xll.FDS(B425,"FF_TAX_CF(ANN_R,"&amp;D425&amp;",,,,USD)")</f>
        <v>519.02709722518898</v>
      </c>
      <c r="H425" s="1">
        <f t="shared" si="12"/>
        <v>0.24385217075296914</v>
      </c>
      <c r="I425" s="1">
        <f>longlist__3[[#This Row],[CTP]]-longlist__3[[#This Row],[str]]*longlist__3[[#This Row],[PTI]]</f>
        <v>126.31190419197151</v>
      </c>
      <c r="J425" s="1">
        <f t="shared" si="13"/>
        <v>-6.1478292470308615E-3</v>
      </c>
    </row>
    <row r="426" spans="1:10" x14ac:dyDescent="0.3">
      <c r="A426">
        <v>425</v>
      </c>
      <c r="B426" t="s">
        <v>55</v>
      </c>
      <c r="C426" t="s">
        <v>52</v>
      </c>
      <c r="D426">
        <v>2019</v>
      </c>
      <c r="E426">
        <v>0.25</v>
      </c>
      <c r="F426" cm="1">
        <f t="array" ref="F426">_xll.FDS(B426,"FF_PTX_INC(ANN_R,"&amp;D426&amp;",,,,USD)")</f>
        <v>5158.4184479713404</v>
      </c>
      <c r="G426" cm="1">
        <f t="array" ref="G426">_xll.FDS(B426,"FF_TAX_CF(ANN_R,"&amp;D426&amp;",,,,USD)")</f>
        <v>1347.6647330522501</v>
      </c>
      <c r="H426" s="1">
        <f t="shared" si="12"/>
        <v>0.241753893127967</v>
      </c>
      <c r="I426" s="1">
        <f>longlist__3[[#This Row],[CTP]]-longlist__3[[#This Row],[str]]*longlist__3[[#This Row],[PTI]]</f>
        <v>58.060121059414996</v>
      </c>
      <c r="J426" s="1">
        <f t="shared" si="13"/>
        <v>-1.3388973139090451E-2</v>
      </c>
    </row>
    <row r="427" spans="1:10" x14ac:dyDescent="0.3">
      <c r="A427">
        <v>426</v>
      </c>
      <c r="B427" t="s">
        <v>55</v>
      </c>
      <c r="C427" t="s">
        <v>52</v>
      </c>
      <c r="D427">
        <v>2018</v>
      </c>
      <c r="E427">
        <v>0.25</v>
      </c>
      <c r="F427" cm="1">
        <f t="array" ref="F427">_xll.FDS(B427,"FF_PTX_INC(ANN_R,"&amp;D427&amp;",,,,USD)")</f>
        <v>5131.0992271900204</v>
      </c>
      <c r="G427" cm="1">
        <f t="array" ref="G427">_xll.FDS(B427,"FF_TAX_CF(ANN_R,"&amp;D427&amp;",,,,USD)")</f>
        <v>1255.2071726322199</v>
      </c>
      <c r="H427" s="1">
        <f t="shared" si="12"/>
        <v>0.2333459002739797</v>
      </c>
      <c r="I427" s="1">
        <f>longlist__3[[#This Row],[CTP]]-longlist__3[[#This Row],[str]]*longlist__3[[#This Row],[PTI]]</f>
        <v>-27.567634165285199</v>
      </c>
      <c r="J427" s="1">
        <f t="shared" si="13"/>
        <v>-3.1242293929327855E-2</v>
      </c>
    </row>
    <row r="428" spans="1:10" x14ac:dyDescent="0.3">
      <c r="A428">
        <v>427</v>
      </c>
      <c r="B428" t="s">
        <v>55</v>
      </c>
      <c r="C428" t="s">
        <v>52</v>
      </c>
      <c r="D428">
        <v>2017</v>
      </c>
      <c r="E428">
        <v>0.25</v>
      </c>
      <c r="F428" cm="1">
        <f t="array" ref="F428">_xll.FDS(B428,"FF_PTX_INC(ANN_R,"&amp;D428&amp;",,,,USD)")</f>
        <v>4917.49742984772</v>
      </c>
      <c r="G428" cm="1">
        <f t="array" ref="G428">_xll.FDS(B428,"FF_TAX_CF(ANN_R,"&amp;D428&amp;",,,,USD)")</f>
        <v>1174.03824949265</v>
      </c>
      <c r="H428" s="1">
        <f t="shared" si="12"/>
        <v>0.24192061026546735</v>
      </c>
      <c r="I428" s="1">
        <f>longlist__3[[#This Row],[CTP]]-longlist__3[[#This Row],[str]]*longlist__3[[#This Row],[PTI]]</f>
        <v>-55.336107969279965</v>
      </c>
      <c r="J428" s="1">
        <f t="shared" si="13"/>
        <v>-3.274400862171694E-2</v>
      </c>
    </row>
    <row r="429" spans="1:10" x14ac:dyDescent="0.3">
      <c r="A429">
        <v>428</v>
      </c>
      <c r="B429" t="s">
        <v>55</v>
      </c>
      <c r="C429" t="s">
        <v>52</v>
      </c>
      <c r="D429">
        <v>2016</v>
      </c>
      <c r="E429">
        <v>0.25</v>
      </c>
      <c r="F429" cm="1">
        <f t="array" ref="F429">_xll.FDS(B429,"FF_PTX_INC(ANN_R,"&amp;D429&amp;",,,,USD)")</f>
        <v>4451.0291808518195</v>
      </c>
      <c r="G429" cm="1">
        <f t="array" ref="G429">_xll.FDS(B429,"FF_TAX_CF(ANN_R,"&amp;D429&amp;",,,,USD)")</f>
        <v>880.77732869815804</v>
      </c>
      <c r="H429" s="1">
        <f t="shared" si="12"/>
        <v>0.24642696003739922</v>
      </c>
      <c r="I429" s="1">
        <f>longlist__3[[#This Row],[CTP]]-longlist__3[[#This Row],[str]]*longlist__3[[#This Row],[PTI]]</f>
        <v>-231.97996651479684</v>
      </c>
      <c r="J429" s="1">
        <f t="shared" si="13"/>
        <v>-3.8972845922226294E-2</v>
      </c>
    </row>
    <row r="430" spans="1:10" x14ac:dyDescent="0.3">
      <c r="A430">
        <v>429</v>
      </c>
      <c r="B430" t="s">
        <v>55</v>
      </c>
      <c r="C430" t="s">
        <v>52</v>
      </c>
      <c r="D430">
        <v>2015</v>
      </c>
      <c r="E430">
        <v>0.28000000000000003</v>
      </c>
      <c r="F430" cm="1">
        <f t="array" ref="F430">_xll.FDS(B430,"FF_PTX_INC(ANN_R,"&amp;D430&amp;",,,,USD)")</f>
        <v>4067.1902851008199</v>
      </c>
      <c r="G430" cm="1">
        <f t="array" ref="G430">_xll.FDS(B430,"FF_TAX_CF(ANN_R,"&amp;D430&amp;",,,,USD)")</f>
        <v>1077.9803390289501</v>
      </c>
      <c r="H430" s="1">
        <f t="shared" si="12"/>
        <v>0.25011848928329905</v>
      </c>
      <c r="I430" s="1">
        <f>longlist__3[[#This Row],[CTP]]-longlist__3[[#This Row],[str]]*longlist__3[[#This Row],[PTI]]</f>
        <v>-60.83294079927964</v>
      </c>
      <c r="J430" s="1">
        <f t="shared" si="13"/>
        <v>-3.8047836508106878E-2</v>
      </c>
    </row>
    <row r="431" spans="1:10" x14ac:dyDescent="0.3">
      <c r="A431">
        <v>430</v>
      </c>
      <c r="B431" t="s">
        <v>55</v>
      </c>
      <c r="C431" t="s">
        <v>52</v>
      </c>
      <c r="D431">
        <v>2014</v>
      </c>
      <c r="E431">
        <v>0.3</v>
      </c>
      <c r="F431" cm="1">
        <f t="array" ref="F431">_xll.FDS(B431,"FF_PTX_INC(ANN_R,"&amp;D431&amp;",,,,USD)")</f>
        <v>4203.1352945057197</v>
      </c>
      <c r="G431" cm="1">
        <f t="array" ref="G431">_xll.FDS(B431,"FF_TAX_CF(ANN_R,"&amp;D431&amp;",,,,USD)")</f>
        <v>925.27172285842903</v>
      </c>
      <c r="H431" s="1">
        <f t="shared" si="12"/>
        <v>0.18867199948700603</v>
      </c>
      <c r="I431" s="1">
        <f>longlist__3[[#This Row],[CTP]]-longlist__3[[#This Row],[str]]*longlist__3[[#This Row],[PTI]]</f>
        <v>-335.66886549328683</v>
      </c>
      <c r="J431" s="1">
        <f t="shared" si="13"/>
        <v>-9.4986676915031779E-2</v>
      </c>
    </row>
    <row r="432" spans="1:10" x14ac:dyDescent="0.3">
      <c r="A432">
        <v>431</v>
      </c>
      <c r="B432" t="s">
        <v>55</v>
      </c>
      <c r="C432" t="s">
        <v>52</v>
      </c>
      <c r="D432">
        <v>2013</v>
      </c>
      <c r="E432">
        <v>0.3</v>
      </c>
      <c r="F432" cm="1">
        <f t="array" ref="F432">_xll.FDS(B432,"FF_PTX_INC(ANN_R,"&amp;D432&amp;",,,,USD)")</f>
        <v>4060.8464954538299</v>
      </c>
      <c r="G432" cm="1">
        <f t="array" ref="G432">_xll.FDS(B432,"FF_TAX_CF(ANN_R,"&amp;D432&amp;",,,,USD)")</f>
        <v>1191.5367085576099</v>
      </c>
      <c r="H432" s="1">
        <f t="shared" si="12"/>
        <v>0.17166286145972412</v>
      </c>
      <c r="I432" s="1">
        <f>longlist__3[[#This Row],[CTP]]-longlist__3[[#This Row],[str]]*longlist__3[[#This Row],[PTI]]</f>
        <v>-26.717240078538907</v>
      </c>
      <c r="J432" s="1">
        <f t="shared" si="13"/>
        <v>-9.7951460146468675E-2</v>
      </c>
    </row>
    <row r="433" spans="1:10" x14ac:dyDescent="0.3">
      <c r="A433">
        <v>432</v>
      </c>
      <c r="B433" t="s">
        <v>55</v>
      </c>
      <c r="C433" t="s">
        <v>52</v>
      </c>
      <c r="D433">
        <v>2012</v>
      </c>
      <c r="E433">
        <v>0.3</v>
      </c>
      <c r="F433" cm="1">
        <f t="array" ref="F433">_xll.FDS(B433,"FF_PTX_INC(ANN_R,"&amp;D433&amp;",,,,USD)")</f>
        <v>4032.2662713161699</v>
      </c>
      <c r="G433" cm="1">
        <f t="array" ref="G433">_xll.FDS(B433,"FF_TAX_CF(ANN_R,"&amp;D433&amp;",,,,USD)")</f>
        <v>1053.6798583888999</v>
      </c>
      <c r="H433" s="1">
        <f t="shared" si="12"/>
        <v>0.16016869381833804</v>
      </c>
      <c r="I433" s="1">
        <f>longlist__3[[#This Row],[CTP]]-longlist__3[[#This Row],[str]]*longlist__3[[#This Row],[PTI]]</f>
        <v>-156.00002300595111</v>
      </c>
      <c r="J433" s="1">
        <f t="shared" si="13"/>
        <v>-9.9101203369694205E-2</v>
      </c>
    </row>
    <row r="434" spans="1:10" x14ac:dyDescent="0.3">
      <c r="A434">
        <v>433</v>
      </c>
      <c r="B434" t="s">
        <v>56</v>
      </c>
      <c r="C434" t="s">
        <v>52</v>
      </c>
      <c r="D434">
        <v>2020</v>
      </c>
      <c r="E434">
        <v>0.25</v>
      </c>
      <c r="F434" cm="1">
        <f t="array" ref="F434">_xll.FDS(B434,"FF_PTX_INC(ANN_R,"&amp;D434&amp;",,,,USD)")</f>
        <v>2942.27411973476</v>
      </c>
      <c r="G434" cm="1">
        <f t="array" ref="G434">_xll.FDS(B434,"FF_TAX_CF(ANN_R,"&amp;D434&amp;",,,,USD)")</f>
        <v>580.24700772762299</v>
      </c>
      <c r="H434" s="1">
        <f t="shared" si="12"/>
        <v>0.14769954439499855</v>
      </c>
      <c r="I434" s="1">
        <f>longlist__3[[#This Row],[CTP]]-longlist__3[[#This Row],[str]]*longlist__3[[#This Row],[PTI]]</f>
        <v>-155.32152220606702</v>
      </c>
      <c r="J434" s="1">
        <f t="shared" si="13"/>
        <v>-0.10230045560500148</v>
      </c>
    </row>
    <row r="435" spans="1:10" x14ac:dyDescent="0.3">
      <c r="A435">
        <v>434</v>
      </c>
      <c r="B435" t="s">
        <v>56</v>
      </c>
      <c r="C435" t="s">
        <v>52</v>
      </c>
      <c r="D435">
        <v>2019</v>
      </c>
      <c r="E435">
        <v>0.25</v>
      </c>
      <c r="F435" cm="1">
        <f t="array" ref="F435">_xll.FDS(B435,"FF_PTX_INC(ANN_R,"&amp;D435&amp;",,,,USD)")</f>
        <v>3027.5675404071799</v>
      </c>
      <c r="G435" cm="1">
        <f t="array" ref="G435">_xll.FDS(B435,"FF_TAX_CF(ANN_R,"&amp;D435&amp;",,,,USD)")</f>
        <v>-304.43562698364298</v>
      </c>
      <c r="H435" s="1">
        <f t="shared" si="12"/>
        <v>0.17185884084151265</v>
      </c>
      <c r="I435" s="1">
        <f>longlist__3[[#This Row],[CTP]]-longlist__3[[#This Row],[str]]*longlist__3[[#This Row],[PTI]]</f>
        <v>-1061.327512085438</v>
      </c>
      <c r="J435" s="1">
        <f t="shared" si="13"/>
        <v>-7.9713104769209592E-2</v>
      </c>
    </row>
    <row r="436" spans="1:10" x14ac:dyDescent="0.3">
      <c r="A436">
        <v>435</v>
      </c>
      <c r="B436" t="s">
        <v>56</v>
      </c>
      <c r="C436" t="s">
        <v>52</v>
      </c>
      <c r="D436">
        <v>2018</v>
      </c>
      <c r="E436">
        <v>0.25</v>
      </c>
      <c r="F436" cm="1">
        <f t="array" ref="F436">_xll.FDS(B436,"FF_PTX_INC(ANN_R,"&amp;D436&amp;",,,,USD)")</f>
        <v>6567.6667315959903</v>
      </c>
      <c r="G436" cm="1">
        <f t="array" ref="G436">_xll.FDS(B436,"FF_TAX_CF(ANN_R,"&amp;D436&amp;",,,,USD)")</f>
        <v>1020.48351407051</v>
      </c>
      <c r="H436" s="1">
        <f t="shared" si="12"/>
        <v>0.24191160014540722</v>
      </c>
      <c r="I436" s="1">
        <f>longlist__3[[#This Row],[CTP]]-longlist__3[[#This Row],[str]]*longlist__3[[#This Row],[PTI]]</f>
        <v>-621.43316882848762</v>
      </c>
      <c r="J436" s="1">
        <f t="shared" si="13"/>
        <v>-2.0760244322341991E-2</v>
      </c>
    </row>
    <row r="437" spans="1:10" x14ac:dyDescent="0.3">
      <c r="A437">
        <v>436</v>
      </c>
      <c r="B437" t="s">
        <v>56</v>
      </c>
      <c r="C437" t="s">
        <v>52</v>
      </c>
      <c r="D437">
        <v>2017</v>
      </c>
      <c r="E437">
        <v>0.25</v>
      </c>
      <c r="F437" cm="1">
        <f t="array" ref="F437">_xll.FDS(B437,"FF_PTX_INC(ANN_R,"&amp;D437&amp;",,,,USD)")</f>
        <v>5179.4755687713596</v>
      </c>
      <c r="G437" cm="1">
        <f t="array" ref="G437">_xll.FDS(B437,"FF_TAX_CF(ANN_R,"&amp;D437&amp;",,,,USD)")</f>
        <v>1133.57424795628</v>
      </c>
      <c r="H437" s="1">
        <f t="shared" si="12"/>
        <v>0.28524582378886953</v>
      </c>
      <c r="I437" s="1">
        <f>longlist__3[[#This Row],[CTP]]-longlist__3[[#This Row],[str]]*longlist__3[[#This Row],[PTI]]</f>
        <v>-161.29464423655986</v>
      </c>
      <c r="J437" s="1">
        <f t="shared" si="13"/>
        <v>5.6315199291854749E-3</v>
      </c>
    </row>
    <row r="438" spans="1:10" x14ac:dyDescent="0.3">
      <c r="A438">
        <v>437</v>
      </c>
      <c r="B438" t="s">
        <v>56</v>
      </c>
      <c r="C438" t="s">
        <v>52</v>
      </c>
      <c r="D438">
        <v>2016</v>
      </c>
      <c r="E438">
        <v>0.25</v>
      </c>
      <c r="F438" cm="1">
        <f t="array" ref="F438">_xll.FDS(B438,"FF_PTX_INC(ANN_R,"&amp;D438&amp;",,,,USD)")</f>
        <v>3595.1410233974502</v>
      </c>
      <c r="G438" cm="1">
        <f t="array" ref="G438">_xll.FDS(B438,"FF_TAX_CF(ANN_R,"&amp;D438&amp;",,,,USD)")</f>
        <v>717.92200744152103</v>
      </c>
      <c r="H438" s="1">
        <f t="shared" si="12"/>
        <v>0.29761777483076152</v>
      </c>
      <c r="I438" s="1">
        <f>longlist__3[[#This Row],[CTP]]-longlist__3[[#This Row],[str]]*longlist__3[[#This Row],[PTI]]</f>
        <v>-180.86324840784152</v>
      </c>
      <c r="J438" s="1">
        <f t="shared" si="13"/>
        <v>5.165285112327638E-3</v>
      </c>
    </row>
    <row r="439" spans="1:10" x14ac:dyDescent="0.3">
      <c r="A439">
        <v>438</v>
      </c>
      <c r="B439" t="s">
        <v>56</v>
      </c>
      <c r="C439" t="s">
        <v>52</v>
      </c>
      <c r="D439">
        <v>2015</v>
      </c>
      <c r="E439">
        <v>0.28000000000000003</v>
      </c>
      <c r="F439" cm="1">
        <f t="array" ref="F439">_xll.FDS(B439,"FF_PTX_INC(ANN_R,"&amp;D439&amp;",,,,USD)")</f>
        <v>1015.77146434784</v>
      </c>
      <c r="G439" cm="1">
        <f t="array" ref="G439">_xll.FDS(B439,"FF_TAX_CF(ANN_R,"&amp;D439&amp;",,,,USD)")</f>
        <v>764.04643988609303</v>
      </c>
      <c r="H439" s="1" t="e">
        <f t="shared" si="12"/>
        <v>#N/A</v>
      </c>
      <c r="I439" s="1">
        <f>longlist__3[[#This Row],[CTP]]-longlist__3[[#This Row],[str]]*longlist__3[[#This Row],[PTI]]</f>
        <v>479.63042986869777</v>
      </c>
      <c r="J439" s="1" t="e">
        <f t="shared" si="13"/>
        <v>#N/A</v>
      </c>
    </row>
    <row r="440" spans="1:10" x14ac:dyDescent="0.3">
      <c r="A440">
        <v>439</v>
      </c>
      <c r="B440" t="s">
        <v>56</v>
      </c>
      <c r="C440" t="s">
        <v>52</v>
      </c>
      <c r="D440">
        <v>2014</v>
      </c>
      <c r="E440">
        <v>0.3</v>
      </c>
      <c r="F440" cm="1">
        <f t="array" ref="F440">_xll.FDS(B440,"FF_PTX_INC(ANN_R,"&amp;D440&amp;",,,,USD)")</f>
        <v>4736.7350360155096</v>
      </c>
      <c r="G440" cm="1">
        <f t="array" ref="G440">_xll.FDS(B440,"FF_TAX_CF(ANN_R,"&amp;D440&amp;",,,,USD)")</f>
        <v>1467.04815173149</v>
      </c>
      <c r="H440" s="1" t="e">
        <f t="shared" si="12"/>
        <v>#N/A</v>
      </c>
      <c r="I440" s="1">
        <f>longlist__3[[#This Row],[CTP]]-longlist__3[[#This Row],[str]]*longlist__3[[#This Row],[PTI]]</f>
        <v>46.027640926837194</v>
      </c>
      <c r="J440" s="1" t="e">
        <f t="shared" si="13"/>
        <v>#N/A</v>
      </c>
    </row>
    <row r="441" spans="1:10" x14ac:dyDescent="0.3">
      <c r="A441">
        <v>440</v>
      </c>
      <c r="B441" t="s">
        <v>56</v>
      </c>
      <c r="C441" t="s">
        <v>52</v>
      </c>
      <c r="D441">
        <v>2013</v>
      </c>
      <c r="E441">
        <v>0.3</v>
      </c>
      <c r="F441" cm="1">
        <f t="array" ref="F441">_xll.FDS(B441,"FF_PTX_INC(ANN_R,"&amp;D441&amp;",,,,USD)")</f>
        <v>7990.9334769248999</v>
      </c>
      <c r="G441" cm="1">
        <f t="array" ref="G441">_xll.FDS(B441,"FF_TAX_CF(ANN_R,"&amp;D441&amp;",,,,USD)")</f>
        <v>2340.5907492637598</v>
      </c>
      <c r="H441" s="1" t="e">
        <f t="shared" si="12"/>
        <v>#N/A</v>
      </c>
      <c r="I441" s="1">
        <f>longlist__3[[#This Row],[CTP]]-longlist__3[[#This Row],[str]]*longlist__3[[#This Row],[PTI]]</f>
        <v>-56.689293813710265</v>
      </c>
      <c r="J441" s="1" t="e">
        <f t="shared" si="13"/>
        <v>#N/A</v>
      </c>
    </row>
    <row r="442" spans="1:10" x14ac:dyDescent="0.3">
      <c r="A442">
        <v>441</v>
      </c>
      <c r="B442" t="s">
        <v>56</v>
      </c>
      <c r="C442" t="s">
        <v>52</v>
      </c>
      <c r="D442">
        <v>2012</v>
      </c>
      <c r="E442">
        <v>0.3</v>
      </c>
      <c r="F442" cm="1">
        <f t="array" ref="F442">_xll.FDS(B442,"FF_PTX_INC(ANN_R,"&amp;D442&amp;",,,,USD)")</f>
        <v>9169.8268043994904</v>
      </c>
      <c r="G442" cm="1">
        <f t="array" ref="G442">_xll.FDS(B442,"FF_TAX_CF(ANN_R,"&amp;D442&amp;",,,,USD)")</f>
        <v>2599.7659969329802</v>
      </c>
      <c r="H442" s="1" t="e">
        <f t="shared" si="12"/>
        <v>#N/A</v>
      </c>
      <c r="I442" s="1">
        <f>longlist__3[[#This Row],[CTP]]-longlist__3[[#This Row],[str]]*longlist__3[[#This Row],[PTI]]</f>
        <v>-151.18204438686689</v>
      </c>
      <c r="J442" s="1" t="e">
        <f t="shared" si="13"/>
        <v>#N/A</v>
      </c>
    </row>
    <row r="443" spans="1:10" x14ac:dyDescent="0.3">
      <c r="A443">
        <v>442</v>
      </c>
      <c r="B443" t="s">
        <v>57</v>
      </c>
      <c r="C443" t="s">
        <v>58</v>
      </c>
      <c r="D443">
        <v>2020</v>
      </c>
      <c r="E443">
        <v>0.32019999999999998</v>
      </c>
      <c r="F443" cm="1">
        <f t="array" ref="F443">_xll.FDS(B443,"FF_PTX_INC(ANN_R,"&amp;D443&amp;",,,,USD)")</f>
        <v>3659.5460593461999</v>
      </c>
      <c r="G443" t="e" cm="1">
        <f t="array" ref="G443">_xll.FDS(B443,"FF_TAX_CF(ANN_R,"&amp;D443&amp;",,,,USD)")</f>
        <v>#N/A</v>
      </c>
      <c r="H443" s="1" t="e">
        <f t="shared" si="12"/>
        <v>#N/A</v>
      </c>
      <c r="I443" s="1" t="e">
        <f>longlist__3[[#This Row],[CTP]]-longlist__3[[#This Row],[str]]*longlist__3[[#This Row],[PTI]]</f>
        <v>#N/A</v>
      </c>
      <c r="J443" s="1" t="e">
        <f t="shared" si="13"/>
        <v>#N/A</v>
      </c>
    </row>
    <row r="444" spans="1:10" x14ac:dyDescent="0.3">
      <c r="A444">
        <v>443</v>
      </c>
      <c r="B444" t="s">
        <v>57</v>
      </c>
      <c r="C444" t="s">
        <v>58</v>
      </c>
      <c r="D444">
        <v>2019</v>
      </c>
      <c r="E444">
        <v>0.34429999999999999</v>
      </c>
      <c r="F444" cm="1">
        <f t="array" ref="F444">_xll.FDS(B444,"FF_PTX_INC(ANN_R,"&amp;D444&amp;",,,,USD)")</f>
        <v>3512.87374577522</v>
      </c>
      <c r="G444" t="e" cm="1">
        <f t="array" ref="G444">_xll.FDS(B444,"FF_TAX_CF(ANN_R,"&amp;D444&amp;",,,,USD)")</f>
        <v>#N/A</v>
      </c>
      <c r="H444" s="1" t="e">
        <f t="shared" si="12"/>
        <v>#N/A</v>
      </c>
      <c r="I444" s="1" t="e">
        <f>longlist__3[[#This Row],[CTP]]-longlist__3[[#This Row],[str]]*longlist__3[[#This Row],[PTI]]</f>
        <v>#N/A</v>
      </c>
      <c r="J444" s="1" t="e">
        <f t="shared" si="13"/>
        <v>#N/A</v>
      </c>
    </row>
    <row r="445" spans="1:10" x14ac:dyDescent="0.3">
      <c r="A445">
        <v>444</v>
      </c>
      <c r="B445" t="s">
        <v>57</v>
      </c>
      <c r="C445" t="s">
        <v>58</v>
      </c>
      <c r="D445">
        <v>2018</v>
      </c>
      <c r="E445">
        <v>0.34429999999999999</v>
      </c>
      <c r="F445" cm="1">
        <f t="array" ref="F445">_xll.FDS(B445,"FF_PTX_INC(ANN_R,"&amp;D445&amp;",,,,USD)")</f>
        <v>3461.3856997489902</v>
      </c>
      <c r="G445" t="e" cm="1">
        <f t="array" ref="G445">_xll.FDS(B445,"FF_TAX_CF(ANN_R,"&amp;D445&amp;",,,,USD)")</f>
        <v>#N/A</v>
      </c>
      <c r="H445" s="1" t="e">
        <f t="shared" si="12"/>
        <v>#N/A</v>
      </c>
      <c r="I445" s="1" t="e">
        <f>longlist__3[[#This Row],[CTP]]-longlist__3[[#This Row],[str]]*longlist__3[[#This Row],[PTI]]</f>
        <v>#N/A</v>
      </c>
      <c r="J445" s="1" t="e">
        <f t="shared" si="13"/>
        <v>#N/A</v>
      </c>
    </row>
    <row r="446" spans="1:10" x14ac:dyDescent="0.3">
      <c r="A446">
        <v>445</v>
      </c>
      <c r="B446" t="s">
        <v>57</v>
      </c>
      <c r="C446" t="s">
        <v>58</v>
      </c>
      <c r="D446">
        <v>2017</v>
      </c>
      <c r="E446">
        <v>0.34429999999999999</v>
      </c>
      <c r="F446" cm="1">
        <f t="array" ref="F446">_xll.FDS(B446,"FF_PTX_INC(ANN_R,"&amp;D446&amp;",,,,USD)")</f>
        <v>2854.6896160721799</v>
      </c>
      <c r="G446" t="e" cm="1">
        <f t="array" ref="G446">_xll.FDS(B446,"FF_TAX_CF(ANN_R,"&amp;D446&amp;",,,,USD)")</f>
        <v>#N/A</v>
      </c>
      <c r="H446" s="1" t="e">
        <f t="shared" si="12"/>
        <v>#N/A</v>
      </c>
      <c r="I446" s="1" t="e">
        <f>longlist__3[[#This Row],[CTP]]-longlist__3[[#This Row],[str]]*longlist__3[[#This Row],[PTI]]</f>
        <v>#N/A</v>
      </c>
      <c r="J446" s="1" t="e">
        <f t="shared" si="13"/>
        <v>#N/A</v>
      </c>
    </row>
    <row r="447" spans="1:10" x14ac:dyDescent="0.3">
      <c r="A447">
        <v>446</v>
      </c>
      <c r="B447" t="s">
        <v>57</v>
      </c>
      <c r="C447" t="s">
        <v>58</v>
      </c>
      <c r="D447">
        <v>2016</v>
      </c>
      <c r="E447">
        <v>0.34429999999999999</v>
      </c>
      <c r="F447" cm="1">
        <f t="array" ref="F447">_xll.FDS(B447,"FF_PTX_INC(ANN_R,"&amp;D447&amp;",,,,USD)")</f>
        <v>2938.50234293938</v>
      </c>
      <c r="G447" t="e" cm="1">
        <f t="array" ref="G447">_xll.FDS(B447,"FF_TAX_CF(ANN_R,"&amp;D447&amp;",,,,USD)")</f>
        <v>#N/A</v>
      </c>
      <c r="H447" s="1" t="e">
        <f t="shared" si="12"/>
        <v>#N/A</v>
      </c>
      <c r="I447" s="1" t="e">
        <f>longlist__3[[#This Row],[CTP]]-longlist__3[[#This Row],[str]]*longlist__3[[#This Row],[PTI]]</f>
        <v>#N/A</v>
      </c>
      <c r="J447" s="1" t="e">
        <f t="shared" si="13"/>
        <v>#N/A</v>
      </c>
    </row>
    <row r="448" spans="1:10" x14ac:dyDescent="0.3">
      <c r="A448">
        <v>447</v>
      </c>
      <c r="B448" t="s">
        <v>57</v>
      </c>
      <c r="C448" t="s">
        <v>58</v>
      </c>
      <c r="D448">
        <v>2015</v>
      </c>
      <c r="E448">
        <v>0.37996200000000002</v>
      </c>
      <c r="F448" cm="1">
        <f t="array" ref="F448">_xll.FDS(B448,"FF_PTX_INC(ANN_R,"&amp;D448&amp;",,,,USD)")</f>
        <v>2740.47600419521</v>
      </c>
      <c r="G448" t="e" cm="1">
        <f t="array" ref="G448">_xll.FDS(B448,"FF_TAX_CF(ANN_R,"&amp;D448&amp;",,,,USD)")</f>
        <v>#N/A</v>
      </c>
      <c r="H448" s="1" t="e">
        <f t="shared" si="12"/>
        <v>#N/A</v>
      </c>
      <c r="I448" s="1" t="e">
        <f>longlist__3[[#This Row],[CTP]]-longlist__3[[#This Row],[str]]*longlist__3[[#This Row],[PTI]]</f>
        <v>#N/A</v>
      </c>
      <c r="J448" s="1" t="e">
        <f t="shared" si="13"/>
        <v>#N/A</v>
      </c>
    </row>
    <row r="449" spans="1:10" x14ac:dyDescent="0.3">
      <c r="A449">
        <v>448</v>
      </c>
      <c r="B449" t="s">
        <v>57</v>
      </c>
      <c r="C449" t="s">
        <v>58</v>
      </c>
      <c r="D449">
        <v>2014</v>
      </c>
      <c r="E449">
        <v>0.37996200000000002</v>
      </c>
      <c r="F449" cm="1">
        <f t="array" ref="F449">_xll.FDS(B449,"FF_PTX_INC(ANN_R,"&amp;D449&amp;",,,,USD)")</f>
        <v>3182.4068043708799</v>
      </c>
      <c r="G449" t="e" cm="1">
        <f t="array" ref="G449">_xll.FDS(B449,"FF_TAX_CF(ANN_R,"&amp;D449&amp;",,,,USD)")</f>
        <v>#N/A</v>
      </c>
      <c r="H449" s="1" t="e">
        <f t="shared" si="12"/>
        <v>#N/A</v>
      </c>
      <c r="I449" s="1" t="e">
        <f>longlist__3[[#This Row],[CTP]]-longlist__3[[#This Row],[str]]*longlist__3[[#This Row],[PTI]]</f>
        <v>#N/A</v>
      </c>
      <c r="J449" s="1" t="e">
        <f t="shared" si="13"/>
        <v>#N/A</v>
      </c>
    </row>
    <row r="450" spans="1:10" x14ac:dyDescent="0.3">
      <c r="A450">
        <v>449</v>
      </c>
      <c r="B450" t="s">
        <v>57</v>
      </c>
      <c r="C450" t="s">
        <v>58</v>
      </c>
      <c r="D450">
        <v>2013</v>
      </c>
      <c r="E450">
        <v>0.37996200000000002</v>
      </c>
      <c r="F450" cm="1">
        <f t="array" ref="F450">_xll.FDS(B450,"FF_PTX_INC(ANN_R,"&amp;D450&amp;",,,,USD)")</f>
        <v>3056.0441552638999</v>
      </c>
      <c r="G450" t="e" cm="1">
        <f t="array" ref="G450">_xll.FDS(B450,"FF_TAX_CF(ANN_R,"&amp;D450&amp;",,,,USD)")</f>
        <v>#N/A</v>
      </c>
      <c r="H450" s="1" t="e">
        <f t="shared" ref="H450:H513" si="14">SUM(G450:G454)/SUM(F450:F454)</f>
        <v>#N/A</v>
      </c>
      <c r="I450" s="1" t="e">
        <f>longlist__3[[#This Row],[CTP]]-longlist__3[[#This Row],[str]]*longlist__3[[#This Row],[PTI]]</f>
        <v>#N/A</v>
      </c>
      <c r="J450" s="1" t="e">
        <f t="shared" ref="J450:J513" si="15">SUM(I450:I454)/SUM(F450:F454)</f>
        <v>#N/A</v>
      </c>
    </row>
    <row r="451" spans="1:10" x14ac:dyDescent="0.3">
      <c r="A451">
        <v>450</v>
      </c>
      <c r="B451" t="s">
        <v>57</v>
      </c>
      <c r="C451" t="s">
        <v>58</v>
      </c>
      <c r="D451">
        <v>2012</v>
      </c>
      <c r="E451">
        <v>0.3609639</v>
      </c>
      <c r="F451" cm="1">
        <f t="array" ref="F451">_xll.FDS(B451,"FF_PTX_INC(ANN_R,"&amp;D451&amp;",,,,USD)")</f>
        <v>2819.1533646583598</v>
      </c>
      <c r="G451" t="e" cm="1">
        <f t="array" ref="G451">_xll.FDS(B451,"FF_TAX_CF(ANN_R,"&amp;D451&amp;",,,,USD)")</f>
        <v>#N/A</v>
      </c>
      <c r="H451" s="1" t="e">
        <f t="shared" si="14"/>
        <v>#N/A</v>
      </c>
      <c r="I451" s="1" t="e">
        <f>longlist__3[[#This Row],[CTP]]-longlist__3[[#This Row],[str]]*longlist__3[[#This Row],[PTI]]</f>
        <v>#N/A</v>
      </c>
      <c r="J451" s="1" t="e">
        <f t="shared" si="15"/>
        <v>#N/A</v>
      </c>
    </row>
    <row r="452" spans="1:10" x14ac:dyDescent="0.3">
      <c r="A452">
        <v>451</v>
      </c>
      <c r="B452" t="s">
        <v>59</v>
      </c>
      <c r="C452" t="s">
        <v>58</v>
      </c>
      <c r="D452">
        <v>2020</v>
      </c>
      <c r="E452">
        <v>0.32019999999999998</v>
      </c>
      <c r="F452" cm="1">
        <f t="array" ref="F452">_xll.FDS(B452,"FF_PTX_INC(ANN_R,"&amp;D452&amp;",,,,USD)")</f>
        <v>-1332.63016116619</v>
      </c>
      <c r="G452" cm="1">
        <f t="array" ref="G452">_xll.FDS(B452,"FF_TAX_CF(ANN_R,"&amp;D452&amp;",,,,USD)")</f>
        <v>-90.057983517646804</v>
      </c>
      <c r="H452" s="1">
        <f t="shared" si="14"/>
        <v>0.27630507236691704</v>
      </c>
      <c r="I452" s="1">
        <f>longlist__3[[#This Row],[CTP]]-longlist__3[[#This Row],[str]]*longlist__3[[#This Row],[PTI]]</f>
        <v>336.6501940877672</v>
      </c>
      <c r="J452" s="1">
        <f t="shared" si="15"/>
        <v>-7.143839267632994E-2</v>
      </c>
    </row>
    <row r="453" spans="1:10" x14ac:dyDescent="0.3">
      <c r="A453">
        <v>452</v>
      </c>
      <c r="B453" t="s">
        <v>59</v>
      </c>
      <c r="C453" t="s">
        <v>58</v>
      </c>
      <c r="D453">
        <v>2019</v>
      </c>
      <c r="E453">
        <v>0.34429999999999999</v>
      </c>
      <c r="F453" cm="1">
        <f t="array" ref="F453">_xll.FDS(B453,"FF_PTX_INC(ANN_R,"&amp;D453&amp;",,,,USD)")</f>
        <v>856.22520089149498</v>
      </c>
      <c r="G453" cm="1">
        <f t="array" ref="G453">_xll.FDS(B453,"FF_TAX_CF(ANN_R,"&amp;D453&amp;",,,,USD)")</f>
        <v>1652.01097583771</v>
      </c>
      <c r="H453" s="1">
        <f t="shared" si="14"/>
        <v>0.25060740354254901</v>
      </c>
      <c r="I453" s="1">
        <f>longlist__3[[#This Row],[CTP]]-longlist__3[[#This Row],[str]]*longlist__3[[#This Row],[PTI]]</f>
        <v>1357.2126391707684</v>
      </c>
      <c r="J453" s="1">
        <f t="shared" si="15"/>
        <v>-0.10071989754941475</v>
      </c>
    </row>
    <row r="454" spans="1:10" x14ac:dyDescent="0.3">
      <c r="A454">
        <v>453</v>
      </c>
      <c r="B454" t="s">
        <v>59</v>
      </c>
      <c r="C454" t="s">
        <v>58</v>
      </c>
      <c r="D454">
        <v>2018</v>
      </c>
      <c r="E454">
        <v>0.34429999999999999</v>
      </c>
      <c r="F454" cm="1">
        <f t="array" ref="F454">_xll.FDS(B454,"FF_PTX_INC(ANN_R,"&amp;D454&amp;",,,,USD)")</f>
        <v>4665.9101712703696</v>
      </c>
      <c r="G454" cm="1">
        <f t="array" ref="G454">_xll.FDS(B454,"FF_TAX_CF(ANN_R,"&amp;D454&amp;",,,,USD)")</f>
        <v>1058.2355053424801</v>
      </c>
      <c r="H454" s="1">
        <f t="shared" si="14"/>
        <v>0.11739292456545398</v>
      </c>
      <c r="I454" s="1">
        <f>longlist__3[[#This Row],[CTP]]-longlist__3[[#This Row],[str]]*longlist__3[[#This Row],[PTI]]</f>
        <v>-548.23736662590818</v>
      </c>
      <c r="J454" s="1">
        <f t="shared" si="15"/>
        <v>-0.24011093667636052</v>
      </c>
    </row>
    <row r="455" spans="1:10" x14ac:dyDescent="0.3">
      <c r="A455">
        <v>454</v>
      </c>
      <c r="B455" t="s">
        <v>59</v>
      </c>
      <c r="C455" t="s">
        <v>58</v>
      </c>
      <c r="D455">
        <v>2017</v>
      </c>
      <c r="E455">
        <v>0.34429999999999999</v>
      </c>
      <c r="F455" cm="1">
        <f t="array" ref="F455">_xll.FDS(B455,"FF_PTX_INC(ANN_R,"&amp;D455&amp;",,,,USD)")</f>
        <v>3964.69003140926</v>
      </c>
      <c r="G455" cm="1">
        <f t="array" ref="G455">_xll.FDS(B455,"FF_TAX_CF(ANN_R,"&amp;D455&amp;",,,,USD)")</f>
        <v>171.446055412292</v>
      </c>
      <c r="H455" s="1">
        <f t="shared" si="14"/>
        <v>8.4460488311570006E-2</v>
      </c>
      <c r="I455" s="1">
        <f>longlist__3[[#This Row],[CTP]]-longlist__3[[#This Row],[str]]*longlist__3[[#This Row],[PTI]]</f>
        <v>-1193.5967224019162</v>
      </c>
      <c r="J455" s="1">
        <f t="shared" si="15"/>
        <v>-0.2813290251710332</v>
      </c>
    </row>
    <row r="456" spans="1:10" x14ac:dyDescent="0.3">
      <c r="A456">
        <v>455</v>
      </c>
      <c r="B456" t="s">
        <v>59</v>
      </c>
      <c r="C456" t="s">
        <v>58</v>
      </c>
      <c r="D456">
        <v>2016</v>
      </c>
      <c r="E456">
        <v>0.34429999999999999</v>
      </c>
      <c r="F456" cm="1">
        <f t="array" ref="F456">_xll.FDS(B456,"FF_PTX_INC(ANN_R,"&amp;D456&amp;",,,,USD)")</f>
        <v>1172.5690722465499</v>
      </c>
      <c r="G456" cm="1">
        <f t="array" ref="G456">_xll.FDS(B456,"FF_TAX_CF(ANN_R,"&amp;D456&amp;",,,,USD)")</f>
        <v>-214.60226416587801</v>
      </c>
      <c r="H456" s="1">
        <f t="shared" si="14"/>
        <v>0.11174099714443925</v>
      </c>
      <c r="I456" s="1">
        <f>longlist__3[[#This Row],[CTP]]-longlist__3[[#This Row],[str]]*longlist__3[[#This Row],[PTI]]</f>
        <v>-618.31779574036523</v>
      </c>
      <c r="J456" s="1">
        <f t="shared" si="15"/>
        <v>-0.26116707068920442</v>
      </c>
    </row>
    <row r="457" spans="1:10" x14ac:dyDescent="0.3">
      <c r="A457">
        <v>456</v>
      </c>
      <c r="B457" t="s">
        <v>59</v>
      </c>
      <c r="C457" t="s">
        <v>58</v>
      </c>
      <c r="D457">
        <v>2015</v>
      </c>
      <c r="E457">
        <v>0.37996200000000002</v>
      </c>
      <c r="F457" cm="1">
        <f t="array" ref="F457">_xll.FDS(B457,"FF_PTX_INC(ANN_R,"&amp;D457&amp;",,,,USD)")</f>
        <v>2615.9441969394702</v>
      </c>
      <c r="G457" cm="1">
        <f t="array" ref="G457">_xll.FDS(B457,"FF_TAX_CF(ANN_R,"&amp;D457&amp;",,,,USD)")</f>
        <v>659.80788350105297</v>
      </c>
      <c r="H457" s="1">
        <f t="shared" si="14"/>
        <v>0.15487589711790023</v>
      </c>
      <c r="I457" s="1">
        <f>longlist__3[[#This Row],[CTP]]-longlist__3[[#This Row],[str]]*longlist__3[[#This Row],[PTI]]</f>
        <v>-334.15150545646202</v>
      </c>
      <c r="J457" s="1">
        <f t="shared" si="15"/>
        <v>-0.21999078999427765</v>
      </c>
    </row>
    <row r="458" spans="1:10" x14ac:dyDescent="0.3">
      <c r="A458">
        <v>457</v>
      </c>
      <c r="B458" t="s">
        <v>59</v>
      </c>
      <c r="C458" t="s">
        <v>58</v>
      </c>
      <c r="D458">
        <v>2014</v>
      </c>
      <c r="E458">
        <v>0.37996200000000002</v>
      </c>
      <c r="F458" cm="1">
        <f t="array" ref="F458">_xll.FDS(B458,"FF_PTX_INC(ANN_R,"&amp;D458&amp;",,,,USD)")</f>
        <v>3147.65394580364</v>
      </c>
      <c r="G458" cm="1">
        <f t="array" ref="G458">_xll.FDS(B458,"FF_TAX_CF(ANN_R,"&amp;D458&amp;",,,,USD)")</f>
        <v>152.54117310047101</v>
      </c>
      <c r="H458" s="1">
        <f t="shared" si="14"/>
        <v>0.12625103916352268</v>
      </c>
      <c r="I458" s="1">
        <f>longlist__3[[#This Row],[CTP]]-longlist__3[[#This Row],[str]]*longlist__3[[#This Row],[PTI]]</f>
        <v>-1043.4477154549718</v>
      </c>
      <c r="J458" s="1">
        <f t="shared" si="15"/>
        <v>-0.24484397870811445</v>
      </c>
    </row>
    <row r="459" spans="1:10" x14ac:dyDescent="0.3">
      <c r="A459">
        <v>458</v>
      </c>
      <c r="B459" t="s">
        <v>59</v>
      </c>
      <c r="C459" t="s">
        <v>58</v>
      </c>
      <c r="D459">
        <v>2013</v>
      </c>
      <c r="E459">
        <v>0.37996200000000002</v>
      </c>
      <c r="F459" cm="1">
        <f t="array" ref="F459">_xll.FDS(B459,"FF_PTX_INC(ANN_R,"&amp;D459&amp;",,,,USD)")</f>
        <v>2025.9452543258701</v>
      </c>
      <c r="G459" cm="1">
        <f t="array" ref="G459">_xll.FDS(B459,"FF_TAX_CF(ANN_R,"&amp;D459&amp;",,,,USD)")</f>
        <v>322.61120367050199</v>
      </c>
      <c r="H459" s="1">
        <f t="shared" si="14"/>
        <v>0.19043774573657091</v>
      </c>
      <c r="I459" s="1">
        <f>longlist__3[[#This Row],[CTP]]-longlist__3[[#This Row],[str]]*longlist__3[[#This Row],[PTI]]</f>
        <v>-447.17100705366425</v>
      </c>
      <c r="J459" s="1">
        <f t="shared" si="15"/>
        <v>-0.17305935845410872</v>
      </c>
    </row>
    <row r="460" spans="1:10" x14ac:dyDescent="0.3">
      <c r="A460">
        <v>459</v>
      </c>
      <c r="B460" t="s">
        <v>59</v>
      </c>
      <c r="C460" t="s">
        <v>58</v>
      </c>
      <c r="D460">
        <v>2012</v>
      </c>
      <c r="E460">
        <v>0.3609639</v>
      </c>
      <c r="F460" cm="1">
        <f t="array" ref="F460">_xll.FDS(B460,"FF_PTX_INC(ANN_R,"&amp;D460&amp;",,,,USD)")</f>
        <v>1791.8347656726801</v>
      </c>
      <c r="G460" cm="1">
        <f t="array" ref="G460">_xll.FDS(B460,"FF_TAX_CF(ANN_R,"&amp;D460&amp;",,,,USD)")</f>
        <v>281.29879117012001</v>
      </c>
      <c r="H460" s="1">
        <f t="shared" si="14"/>
        <v>0.23339624110067131</v>
      </c>
      <c r="I460" s="1">
        <f>longlist__3[[#This Row],[CTP]]-longlist__3[[#This Row],[str]]*longlist__3[[#This Row],[PTI]]</f>
        <v>-365.48887400267677</v>
      </c>
      <c r="J460" s="1">
        <f t="shared" si="15"/>
        <v>-0.11832287872641098</v>
      </c>
    </row>
    <row r="461" spans="1:10" x14ac:dyDescent="0.3">
      <c r="A461">
        <v>460</v>
      </c>
      <c r="B461" t="s">
        <v>60</v>
      </c>
      <c r="C461" t="s">
        <v>58</v>
      </c>
      <c r="D461">
        <v>2020</v>
      </c>
      <c r="E461">
        <v>0.32019999999999998</v>
      </c>
      <c r="F461" cm="1">
        <f t="array" ref="F461">_xll.FDS(B461,"FF_PTX_INC(ANN_R,"&amp;D461&amp;",,,,USD)")</f>
        <v>270.34130573272699</v>
      </c>
      <c r="G461" cm="1">
        <f t="array" ref="G461">_xll.FDS(B461,"FF_TAX_CF(ANN_R,"&amp;D461&amp;",,,,USD)")</f>
        <v>109.534839391708</v>
      </c>
      <c r="H461" s="1">
        <f t="shared" si="14"/>
        <v>0.34110888051352445</v>
      </c>
      <c r="I461" s="1">
        <f>longlist__3[[#This Row],[CTP]]-longlist__3[[#This Row],[str]]*longlist__3[[#This Row],[PTI]]</f>
        <v>22.971553296088828</v>
      </c>
      <c r="J461" s="1">
        <f t="shared" si="15"/>
        <v>8.6073987042585673E-4</v>
      </c>
    </row>
    <row r="462" spans="1:10" x14ac:dyDescent="0.3">
      <c r="A462">
        <v>461</v>
      </c>
      <c r="B462" t="s">
        <v>60</v>
      </c>
      <c r="C462" t="s">
        <v>58</v>
      </c>
      <c r="D462">
        <v>2019</v>
      </c>
      <c r="E462">
        <v>0.34429999999999999</v>
      </c>
      <c r="F462" cm="1">
        <f t="array" ref="F462">_xll.FDS(B462,"FF_PTX_INC(ANN_R,"&amp;D462&amp;",,,,USD)")</f>
        <v>521.06316590309098</v>
      </c>
      <c r="G462" cm="1">
        <f t="array" ref="G462">_xll.FDS(B462,"FF_TAX_CF(ANN_R,"&amp;D462&amp;",,,,USD)")</f>
        <v>113.322906017303</v>
      </c>
      <c r="H462" s="1">
        <f t="shared" si="14"/>
        <v>0.85618691447835915</v>
      </c>
      <c r="I462" s="1">
        <f>longlist__3[[#This Row],[CTP]]-longlist__3[[#This Row],[str]]*longlist__3[[#This Row],[PTI]]</f>
        <v>-66.079142003131224</v>
      </c>
      <c r="J462" s="1">
        <f t="shared" si="15"/>
        <v>0.53701700517869977</v>
      </c>
    </row>
    <row r="463" spans="1:10" x14ac:dyDescent="0.3">
      <c r="A463">
        <v>462</v>
      </c>
      <c r="B463" t="s">
        <v>60</v>
      </c>
      <c r="C463" t="s">
        <v>58</v>
      </c>
      <c r="D463">
        <v>2018</v>
      </c>
      <c r="E463">
        <v>0.34429999999999999</v>
      </c>
      <c r="F463" cm="1">
        <f t="array" ref="F463">_xll.FDS(B463,"FF_PTX_INC(ANN_R,"&amp;D463&amp;",,,,USD)")</f>
        <v>370.36808013915999</v>
      </c>
      <c r="G463" cm="1">
        <f t="array" ref="G463">_xll.FDS(B463,"FF_TAX_CF(ANN_R,"&amp;D463&amp;",,,,USD)")</f>
        <v>121.527026295662</v>
      </c>
      <c r="H463" s="1">
        <f t="shared" si="14"/>
        <v>-1.2602150708423012</v>
      </c>
      <c r="I463" s="1">
        <f>longlist__3[[#This Row],[CTP]]-longlist__3[[#This Row],[str]]*longlist__3[[#This Row],[PTI]]</f>
        <v>-5.9907036962507902</v>
      </c>
      <c r="J463" s="1">
        <f t="shared" si="15"/>
        <v>-1.6822349143933835</v>
      </c>
    </row>
    <row r="464" spans="1:10" x14ac:dyDescent="0.3">
      <c r="A464">
        <v>463</v>
      </c>
      <c r="B464" t="s">
        <v>60</v>
      </c>
      <c r="C464" t="s">
        <v>58</v>
      </c>
      <c r="D464">
        <v>2017</v>
      </c>
      <c r="E464">
        <v>0.34429999999999999</v>
      </c>
      <c r="F464" cm="1">
        <f t="array" ref="F464">_xll.FDS(B464,"FF_PTX_INC(ANN_R,"&amp;D464&amp;",,,,USD)")</f>
        <v>192.82115757465399</v>
      </c>
      <c r="G464" cm="1">
        <f t="array" ref="G464">_xll.FDS(B464,"FF_TAX_CF(ANN_R,"&amp;D464&amp;",,,,USD)")</f>
        <v>108.681016087532</v>
      </c>
      <c r="H464" s="1">
        <f t="shared" si="14"/>
        <v>-1.040845296460716</v>
      </c>
      <c r="I464" s="1">
        <f>longlist__3[[#This Row],[CTP]]-longlist__3[[#This Row],[str]]*longlist__3[[#This Row],[PTI]]</f>
        <v>42.292691534578637</v>
      </c>
      <c r="J464" s="1">
        <f t="shared" si="15"/>
        <v>-1.4358365608416832</v>
      </c>
    </row>
    <row r="465" spans="1:10" x14ac:dyDescent="0.3">
      <c r="A465">
        <v>464</v>
      </c>
      <c r="B465" t="s">
        <v>60</v>
      </c>
      <c r="C465" t="s">
        <v>58</v>
      </c>
      <c r="D465">
        <v>2016</v>
      </c>
      <c r="E465">
        <v>0.34429999999999999</v>
      </c>
      <c r="F465" cm="1">
        <f t="array" ref="F465">_xll.FDS(B465,"FF_PTX_INC(ANN_R,"&amp;D465&amp;",,,,USD)")</f>
        <v>253.36572217941301</v>
      </c>
      <c r="G465" cm="1">
        <f t="array" ref="G465">_xll.FDS(B465,"FF_TAX_CF(ANN_R,"&amp;D465&amp;",,,,USD)")</f>
        <v>95.423453807830796</v>
      </c>
      <c r="H465" s="1">
        <f t="shared" si="14"/>
        <v>-20.29465597304112</v>
      </c>
      <c r="I465" s="1">
        <f>longlist__3[[#This Row],[CTP]]-longlist__3[[#This Row],[str]]*longlist__3[[#This Row],[PTI]]</f>
        <v>8.1896356614588939</v>
      </c>
      <c r="J465" s="1">
        <f t="shared" si="15"/>
        <v>-21.167063823773635</v>
      </c>
    </row>
    <row r="466" spans="1:10" x14ac:dyDescent="0.3">
      <c r="A466">
        <v>465</v>
      </c>
      <c r="B466" t="s">
        <v>60</v>
      </c>
      <c r="C466" t="s">
        <v>58</v>
      </c>
      <c r="D466">
        <v>2015</v>
      </c>
      <c r="E466">
        <v>0.37996200000000002</v>
      </c>
      <c r="F466" cm="1">
        <f t="array" ref="F466">_xll.FDS(B466,"FF_PTX_INC(ANN_R,"&amp;D466&amp;",,,,USD)")</f>
        <v>-552.94141781330097</v>
      </c>
      <c r="G466" cm="1">
        <f t="array" ref="G466">_xll.FDS(B466,"FF_TAX_CF(ANN_R,"&amp;D466&amp;",,,,USD)")</f>
        <v>232.875527262688</v>
      </c>
      <c r="H466" s="1">
        <f t="shared" si="14"/>
        <v>2.4059794873641658</v>
      </c>
      <c r="I466" s="1">
        <f>longlist__3[[#This Row],[CTP]]-longlist__3[[#This Row],[str]]*longlist__3[[#This Row],[PTI]]</f>
        <v>442.97225425786547</v>
      </c>
      <c r="J466" s="1">
        <f t="shared" si="15"/>
        <v>2.1472753238993225</v>
      </c>
    </row>
    <row r="467" spans="1:10" x14ac:dyDescent="0.3">
      <c r="A467">
        <v>466</v>
      </c>
      <c r="B467" t="s">
        <v>60</v>
      </c>
      <c r="C467" t="s">
        <v>58</v>
      </c>
      <c r="D467">
        <v>2014</v>
      </c>
      <c r="E467">
        <v>0.37996200000000002</v>
      </c>
      <c r="F467" cm="1">
        <f t="array" ref="F467">_xll.FDS(B467,"FF_PTX_INC(ANN_R,"&amp;D467&amp;",,,,USD)")</f>
        <v>-955.99290633201599</v>
      </c>
      <c r="G467" cm="1">
        <f t="array" ref="G467">_xll.FDS(B467,"FF_TAX_CF(ANN_R,"&amp;D467&amp;",,,,USD)")</f>
        <v>314.03988611698202</v>
      </c>
      <c r="H467" s="1">
        <f t="shared" si="14"/>
        <v>0.66116851302503399</v>
      </c>
      <c r="I467" s="1">
        <f>longlist__3[[#This Row],[CTP]]-longlist__3[[#This Row],[str]]*longlist__3[[#This Row],[PTI]]</f>
        <v>677.28086279270747</v>
      </c>
      <c r="J467" s="1">
        <f t="shared" si="15"/>
        <v>0.33037676298208535</v>
      </c>
    </row>
    <row r="468" spans="1:10" x14ac:dyDescent="0.3">
      <c r="A468">
        <v>467</v>
      </c>
      <c r="B468" t="s">
        <v>60</v>
      </c>
      <c r="C468" t="s">
        <v>58</v>
      </c>
      <c r="D468">
        <v>2013</v>
      </c>
      <c r="E468">
        <v>0.37996200000000002</v>
      </c>
      <c r="F468" cm="1">
        <f t="array" ref="F468">_xll.FDS(B468,"FF_PTX_INC(ANN_R,"&amp;D468&amp;",,,,USD)")</f>
        <v>4.0185470581054696</v>
      </c>
      <c r="G468" cm="1">
        <f t="array" ref="G468">_xll.FDS(B468,"FF_TAX_CF(ANN_R,"&amp;D468&amp;",,,,USD)")</f>
        <v>350.95310974121099</v>
      </c>
      <c r="H468" s="1">
        <f t="shared" si="14"/>
        <v>0.38415247304540689</v>
      </c>
      <c r="I468" s="1">
        <f>longlist__3[[#This Row],[CTP]]-longlist__3[[#This Row],[str]]*longlist__3[[#This Row],[PTI]]</f>
        <v>349.42621456391913</v>
      </c>
      <c r="J468" s="1">
        <f t="shared" si="15"/>
        <v>4.0562490587810945E-2</v>
      </c>
    </row>
    <row r="469" spans="1:10" x14ac:dyDescent="0.3">
      <c r="A469">
        <v>468</v>
      </c>
      <c r="B469" t="s">
        <v>60</v>
      </c>
      <c r="C469" t="s">
        <v>58</v>
      </c>
      <c r="D469">
        <v>2012</v>
      </c>
      <c r="E469">
        <v>0.3609639</v>
      </c>
      <c r="F469" cm="1">
        <f t="array" ref="F469">_xll.FDS(B469,"FF_PTX_INC(ANN_R,"&amp;D469&amp;",,,,USD)")</f>
        <v>1187.39326620102</v>
      </c>
      <c r="G469" cm="1">
        <f t="array" ref="G469">_xll.FDS(B469,"FF_TAX_CF(ANN_R,"&amp;D469&amp;",,,,USD)")</f>
        <v>308.74797821044899</v>
      </c>
      <c r="H469" s="1">
        <f t="shared" si="14"/>
        <v>0.29159576862656611</v>
      </c>
      <c r="I469" s="1">
        <f>longlist__3[[#This Row],[CTP]]-longlist__3[[#This Row],[str]]*longlist__3[[#This Row],[PTI]]</f>
        <v>-119.85812599120936</v>
      </c>
      <c r="J469" s="1">
        <f t="shared" si="15"/>
        <v>-5.2123212648681944E-2</v>
      </c>
    </row>
    <row r="470" spans="1:10" x14ac:dyDescent="0.3">
      <c r="A470">
        <v>469</v>
      </c>
      <c r="B470" t="s">
        <v>61</v>
      </c>
      <c r="C470" t="s">
        <v>58</v>
      </c>
      <c r="D470">
        <v>2020</v>
      </c>
      <c r="E470">
        <v>0.32019999999999998</v>
      </c>
      <c r="F470" cm="1">
        <f t="array" ref="F470">_xll.FDS(B470,"FF_PTX_INC(ANN_R,"&amp;D470&amp;",,,,USD)")</f>
        <v>992.91776764392898</v>
      </c>
      <c r="G470" cm="1">
        <f t="array" ref="G470">_xll.FDS(B470,"FF_TAX_CF(ANN_R,"&amp;D470&amp;",,,,USD)")</f>
        <v>418.37063229083998</v>
      </c>
      <c r="H470" s="1">
        <f t="shared" si="14"/>
        <v>0.30634431593691425</v>
      </c>
      <c r="I470" s="1">
        <f>longlist__3[[#This Row],[CTP]]-longlist__3[[#This Row],[str]]*longlist__3[[#This Row],[PTI]]</f>
        <v>100.43836309125396</v>
      </c>
      <c r="J470" s="1">
        <f t="shared" si="15"/>
        <v>-3.4431506555087282E-2</v>
      </c>
    </row>
    <row r="471" spans="1:10" x14ac:dyDescent="0.3">
      <c r="A471">
        <v>470</v>
      </c>
      <c r="B471" t="s">
        <v>61</v>
      </c>
      <c r="C471" t="s">
        <v>58</v>
      </c>
      <c r="D471">
        <v>2019</v>
      </c>
      <c r="E471">
        <v>0.34429999999999999</v>
      </c>
      <c r="F471" cm="1">
        <f t="array" ref="F471">_xll.FDS(B471,"FF_PTX_INC(ANN_R,"&amp;D471&amp;",,,,USD)")</f>
        <v>1591.5715498924301</v>
      </c>
      <c r="G471" cm="1">
        <f t="array" ref="G471">_xll.FDS(B471,"FF_TAX_CF(ANN_R,"&amp;D471&amp;",,,,USD)")</f>
        <v>472.32292127609298</v>
      </c>
      <c r="H471" s="1">
        <f t="shared" si="14"/>
        <v>0.30079744003168768</v>
      </c>
      <c r="I471" s="1">
        <f>longlist__3[[#This Row],[CTP]]-longlist__3[[#This Row],[str]]*longlist__3[[#This Row],[PTI]]</f>
        <v>-75.655163351870669</v>
      </c>
      <c r="J471" s="1">
        <f t="shared" si="15"/>
        <v>-4.6031411999578629E-2</v>
      </c>
    </row>
    <row r="472" spans="1:10" x14ac:dyDescent="0.3">
      <c r="A472">
        <v>471</v>
      </c>
      <c r="B472" t="s">
        <v>61</v>
      </c>
      <c r="C472" t="s">
        <v>58</v>
      </c>
      <c r="D472">
        <v>2018</v>
      </c>
      <c r="E472">
        <v>0.34429999999999999</v>
      </c>
      <c r="F472" cm="1">
        <f t="array" ref="F472">_xll.FDS(B472,"FF_PTX_INC(ANN_R,"&amp;D472&amp;",,,,USD)")</f>
        <v>1856.92607069016</v>
      </c>
      <c r="G472" cm="1">
        <f t="array" ref="G472">_xll.FDS(B472,"FF_TAX_CF(ANN_R,"&amp;D472&amp;",,,,USD)")</f>
        <v>613.46985816955601</v>
      </c>
      <c r="H472" s="1">
        <f t="shared" si="14"/>
        <v>0.31776535945216855</v>
      </c>
      <c r="I472" s="1">
        <f>longlist__3[[#This Row],[CTP]]-longlist__3[[#This Row],[str]]*longlist__3[[#This Row],[PTI]]</f>
        <v>-25.869787969066124</v>
      </c>
      <c r="J472" s="1">
        <f t="shared" si="15"/>
        <v>-3.6120755597125846E-2</v>
      </c>
    </row>
    <row r="473" spans="1:10" x14ac:dyDescent="0.3">
      <c r="A473">
        <v>472</v>
      </c>
      <c r="B473" t="s">
        <v>61</v>
      </c>
      <c r="C473" t="s">
        <v>58</v>
      </c>
      <c r="D473">
        <v>2017</v>
      </c>
      <c r="E473">
        <v>0.34429999999999999</v>
      </c>
      <c r="F473" cm="1">
        <f t="array" ref="F473">_xll.FDS(B473,"FF_PTX_INC(ANN_R,"&amp;D473&amp;",,,,USD)")</f>
        <v>1501.2809194326401</v>
      </c>
      <c r="G473" cm="1">
        <f t="array" ref="G473">_xll.FDS(B473,"FF_TAX_CF(ANN_R,"&amp;D473&amp;",,,,USD)")</f>
        <v>266.19255971908598</v>
      </c>
      <c r="H473" s="1">
        <f t="shared" si="14"/>
        <v>0.31542138287899268</v>
      </c>
      <c r="I473" s="1">
        <f>longlist__3[[#This Row],[CTP]]-longlist__3[[#This Row],[str]]*longlist__3[[#This Row],[PTI]]</f>
        <v>-250.69846084157194</v>
      </c>
      <c r="J473" s="1">
        <f t="shared" si="15"/>
        <v>-4.8075397662040553E-2</v>
      </c>
    </row>
    <row r="474" spans="1:10" x14ac:dyDescent="0.3">
      <c r="A474">
        <v>473</v>
      </c>
      <c r="B474" t="s">
        <v>61</v>
      </c>
      <c r="C474" t="s">
        <v>58</v>
      </c>
      <c r="D474">
        <v>2016</v>
      </c>
      <c r="E474">
        <v>0.34429999999999999</v>
      </c>
      <c r="F474" cm="1">
        <f t="array" ref="F474">_xll.FDS(B474,"FF_PTX_INC(ANN_R,"&amp;D474&amp;",,,,USD)")</f>
        <v>847.34708428382896</v>
      </c>
      <c r="G474" cm="1">
        <f t="array" ref="G474">_xll.FDS(B474,"FF_TAX_CF(ANN_R,"&amp;D474&amp;",,,,USD)")</f>
        <v>309.73522663116501</v>
      </c>
      <c r="H474" s="1">
        <f t="shared" si="14"/>
        <v>0.39089373613335249</v>
      </c>
      <c r="I474" s="1">
        <f>longlist__3[[#This Row],[CTP]]-longlist__3[[#This Row],[str]]*longlist__3[[#This Row],[PTI]]</f>
        <v>17.993625512242716</v>
      </c>
      <c r="J474" s="1">
        <f t="shared" si="15"/>
        <v>2.1806623089420767E-2</v>
      </c>
    </row>
    <row r="475" spans="1:10" x14ac:dyDescent="0.3">
      <c r="A475">
        <v>474</v>
      </c>
      <c r="B475" t="s">
        <v>61</v>
      </c>
      <c r="C475" t="s">
        <v>58</v>
      </c>
      <c r="D475">
        <v>2015</v>
      </c>
      <c r="E475">
        <v>0.37996200000000002</v>
      </c>
      <c r="F475" cm="1">
        <f t="array" ref="F475">_xll.FDS(B475,"FF_PTX_INC(ANN_R,"&amp;D475&amp;",,,,USD)")</f>
        <v>442.45940423011803</v>
      </c>
      <c r="G475" cm="1">
        <f t="array" ref="G475">_xll.FDS(B475,"FF_TAX_CF(ANN_R,"&amp;D475&amp;",,,,USD)")</f>
        <v>215.13063764572101</v>
      </c>
      <c r="H475" s="1">
        <f t="shared" si="14"/>
        <v>0.35692471039493312</v>
      </c>
      <c r="I475" s="1">
        <f>longlist__3[[#This Row],[CTP]]-longlist__3[[#This Row],[str]]*longlist__3[[#This Row],[PTI]]</f>
        <v>47.0128774956369</v>
      </c>
      <c r="J475" s="1">
        <f t="shared" si="15"/>
        <v>-1.9984554517495871E-3</v>
      </c>
    </row>
    <row r="476" spans="1:10" x14ac:dyDescent="0.3">
      <c r="A476">
        <v>475</v>
      </c>
      <c r="B476" t="s">
        <v>61</v>
      </c>
      <c r="C476" t="s">
        <v>58</v>
      </c>
      <c r="D476">
        <v>2014</v>
      </c>
      <c r="E476">
        <v>0.37996200000000002</v>
      </c>
      <c r="F476" cm="1">
        <f t="array" ref="F476">_xll.FDS(B476,"FF_PTX_INC(ANN_R,"&amp;D476&amp;",,,,USD)")</f>
        <v>1103.6022262573199</v>
      </c>
      <c r="G476" cm="1">
        <f t="array" ref="G476">_xll.FDS(B476,"FF_TAX_CF(ANN_R,"&amp;D476&amp;",,,,USD)")</f>
        <v>423.13594973087299</v>
      </c>
      <c r="H476" s="1">
        <f t="shared" si="14"/>
        <v>0.30173116355216617</v>
      </c>
      <c r="I476" s="1">
        <f>longlist__3[[#This Row],[CTP]]-longlist__3[[#This Row],[str]]*longlist__3[[#This Row],[PTI]]</f>
        <v>3.8090406376891792</v>
      </c>
      <c r="J476" s="1">
        <f t="shared" si="15"/>
        <v>-5.2302496403032438E-2</v>
      </c>
    </row>
    <row r="477" spans="1:10" x14ac:dyDescent="0.3">
      <c r="A477">
        <v>476</v>
      </c>
      <c r="B477" t="s">
        <v>61</v>
      </c>
      <c r="C477" t="s">
        <v>58</v>
      </c>
      <c r="D477">
        <v>2013</v>
      </c>
      <c r="E477">
        <v>0.37996200000000002</v>
      </c>
      <c r="F477" cm="1">
        <f t="array" ref="F477">_xll.FDS(B477,"FF_PTX_INC(ANN_R,"&amp;D477&amp;",,,,USD)")</f>
        <v>1192.20107364655</v>
      </c>
      <c r="G477" cm="1">
        <f t="array" ref="G477">_xll.FDS(B477,"FF_TAX_CF(ANN_R,"&amp;D477&amp;",,,,USD)")</f>
        <v>390.31972789764399</v>
      </c>
      <c r="H477" s="1">
        <f t="shared" si="14"/>
        <v>0.26224180297825167</v>
      </c>
      <c r="I477" s="1">
        <f>longlist__3[[#This Row],[CTP]]-longlist__3[[#This Row],[str]]*longlist__3[[#This Row],[PTI]]</f>
        <v>-62.671376447246473</v>
      </c>
      <c r="J477" s="1">
        <f t="shared" si="15"/>
        <v>-8.552716312522636E-2</v>
      </c>
    </row>
    <row r="478" spans="1:10" x14ac:dyDescent="0.3">
      <c r="A478">
        <v>477</v>
      </c>
      <c r="B478" t="s">
        <v>61</v>
      </c>
      <c r="C478" t="s">
        <v>58</v>
      </c>
      <c r="D478">
        <v>2012</v>
      </c>
      <c r="E478">
        <v>0.3609639</v>
      </c>
      <c r="F478" cm="1">
        <f t="array" ref="F478">_xll.FDS(B478,"FF_PTX_INC(ANN_R,"&amp;D478&amp;",,,,USD)")</f>
        <v>1080.2387368678999</v>
      </c>
      <c r="G478" cm="1">
        <f t="array" ref="G478">_xll.FDS(B478,"FF_TAX_CF(ANN_R,"&amp;D478&amp;",,,,USD)")</f>
        <v>485.52942037582397</v>
      </c>
      <c r="H478" s="1">
        <f t="shared" si="14"/>
        <v>0.22541276526819823</v>
      </c>
      <c r="I478" s="1">
        <f>longlist__3[[#This Row],[CTP]]-longlist__3[[#This Row],[str]]*longlist__3[[#This Row],[PTI]]</f>
        <v>95.60223298491303</v>
      </c>
      <c r="J478" s="1">
        <f t="shared" si="15"/>
        <v>-0.11604952590704495</v>
      </c>
    </row>
    <row r="479" spans="1:10" x14ac:dyDescent="0.3">
      <c r="A479">
        <v>478</v>
      </c>
      <c r="B479" t="s">
        <v>62</v>
      </c>
      <c r="C479" t="s">
        <v>58</v>
      </c>
      <c r="D479">
        <v>2020</v>
      </c>
      <c r="E479">
        <v>0.32019999999999998</v>
      </c>
      <c r="F479" cm="1">
        <f t="array" ref="F479">_xll.FDS(B479,"FF_PTX_INC(ANN_R,"&amp;D479&amp;",,,,USD)")</f>
        <v>1544.6654134988801</v>
      </c>
      <c r="G479" cm="1">
        <f t="array" ref="G479">_xll.FDS(B479,"FF_TAX_CF(ANN_R,"&amp;D479&amp;",,,,USD)")</f>
        <v>400.13104069232901</v>
      </c>
      <c r="H479" s="1">
        <f t="shared" si="14"/>
        <v>0.18026542724448619</v>
      </c>
      <c r="I479" s="1">
        <f>longlist__3[[#This Row],[CTP]]-longlist__3[[#This Row],[str]]*longlist__3[[#This Row],[PTI]]</f>
        <v>-94.47082471001238</v>
      </c>
      <c r="J479" s="1">
        <f t="shared" si="15"/>
        <v>-0.15856263959003508</v>
      </c>
    </row>
    <row r="480" spans="1:10" x14ac:dyDescent="0.3">
      <c r="A480">
        <v>479</v>
      </c>
      <c r="B480" t="s">
        <v>62</v>
      </c>
      <c r="C480" t="s">
        <v>58</v>
      </c>
      <c r="D480">
        <v>2019</v>
      </c>
      <c r="E480">
        <v>0.34429999999999999</v>
      </c>
      <c r="F480" cm="1">
        <f t="array" ref="F480">_xll.FDS(B480,"FF_PTX_INC(ANN_R,"&amp;D480&amp;",,,,USD)")</f>
        <v>1515.4626431465099</v>
      </c>
      <c r="G480" cm="1">
        <f t="array" ref="G480">_xll.FDS(B480,"FF_TAX_CF(ANN_R,"&amp;D480&amp;",,,,USD)")</f>
        <v>242.87695240974401</v>
      </c>
      <c r="H480" s="1">
        <f t="shared" si="14"/>
        <v>0.15623256003695526</v>
      </c>
      <c r="I480" s="1">
        <f>longlist__3[[#This Row],[CTP]]-longlist__3[[#This Row],[str]]*longlist__3[[#This Row],[PTI]]</f>
        <v>-278.89683562559935</v>
      </c>
      <c r="J480" s="1">
        <f t="shared" si="15"/>
        <v>-0.19377740968682833</v>
      </c>
    </row>
    <row r="481" spans="1:10" x14ac:dyDescent="0.3">
      <c r="A481">
        <v>480</v>
      </c>
      <c r="B481" t="s">
        <v>62</v>
      </c>
      <c r="C481" t="s">
        <v>58</v>
      </c>
      <c r="D481">
        <v>2018</v>
      </c>
      <c r="E481">
        <v>0.34429999999999999</v>
      </c>
      <c r="F481" cm="1">
        <f t="array" ref="F481">_xll.FDS(B481,"FF_PTX_INC(ANN_R,"&amp;D481&amp;",,,,USD)")</f>
        <v>1381.4869306087501</v>
      </c>
      <c r="G481" cm="1">
        <f t="array" ref="G481">_xll.FDS(B481,"FF_TAX_CF(ANN_R,"&amp;D481&amp;",,,,USD)")</f>
        <v>241.848694086075</v>
      </c>
      <c r="H481" s="1">
        <f t="shared" si="14"/>
        <v>0.14936696258890417</v>
      </c>
      <c r="I481" s="1">
        <f>longlist__3[[#This Row],[CTP]]-longlist__3[[#This Row],[str]]*longlist__3[[#This Row],[PTI]]</f>
        <v>-233.79725612251764</v>
      </c>
      <c r="J481" s="1">
        <f t="shared" si="15"/>
        <v>-0.20751730013833444</v>
      </c>
    </row>
    <row r="482" spans="1:10" x14ac:dyDescent="0.3">
      <c r="A482">
        <v>481</v>
      </c>
      <c r="B482" t="s">
        <v>62</v>
      </c>
      <c r="C482" t="s">
        <v>58</v>
      </c>
      <c r="D482">
        <v>2017</v>
      </c>
      <c r="E482">
        <v>0.34429999999999999</v>
      </c>
      <c r="F482" cm="1">
        <f t="array" ref="F482">_xll.FDS(B482,"FF_PTX_INC(ANN_R,"&amp;D482&amp;",,,,USD)")</f>
        <v>1253.1353129148499</v>
      </c>
      <c r="G482" cm="1">
        <f t="array" ref="G482">_xll.FDS(B482,"FF_TAX_CF(ANN_R,"&amp;D482&amp;",,,,USD)")</f>
        <v>156.78290593624101</v>
      </c>
      <c r="H482" s="1">
        <f t="shared" si="14"/>
        <v>0.15062553837100248</v>
      </c>
      <c r="I482" s="1">
        <f>longlist__3[[#This Row],[CTP]]-longlist__3[[#This Row],[str]]*longlist__3[[#This Row],[PTI]]</f>
        <v>-274.67158230034181</v>
      </c>
      <c r="J482" s="1">
        <f t="shared" si="15"/>
        <v>-0.21321238256673816</v>
      </c>
    </row>
    <row r="483" spans="1:10" x14ac:dyDescent="0.3">
      <c r="A483">
        <v>482</v>
      </c>
      <c r="B483" t="s">
        <v>62</v>
      </c>
      <c r="C483" t="s">
        <v>58</v>
      </c>
      <c r="D483">
        <v>2016</v>
      </c>
      <c r="E483">
        <v>0.34429999999999999</v>
      </c>
      <c r="F483" cm="1">
        <f t="array" ref="F483">_xll.FDS(B483,"FF_PTX_INC(ANN_R,"&amp;D483&amp;",,,,USD)")</f>
        <v>1108.4096324443799</v>
      </c>
      <c r="G483" cm="1">
        <f t="array" ref="G483">_xll.FDS(B483,"FF_TAX_CF(ANN_R,"&amp;D483&amp;",,,,USD)")</f>
        <v>184.73493874073</v>
      </c>
      <c r="H483" s="1">
        <f t="shared" si="14"/>
        <v>0.17100271200368156</v>
      </c>
      <c r="I483" s="1">
        <f>longlist__3[[#This Row],[CTP]]-longlist__3[[#This Row],[str]]*longlist__3[[#This Row],[PTI]]</f>
        <v>-196.89049770986998</v>
      </c>
      <c r="J483" s="1">
        <f t="shared" si="15"/>
        <v>-0.19778926549067302</v>
      </c>
    </row>
    <row r="484" spans="1:10" x14ac:dyDescent="0.3">
      <c r="A484">
        <v>483</v>
      </c>
      <c r="B484" t="s">
        <v>62</v>
      </c>
      <c r="C484" t="s">
        <v>58</v>
      </c>
      <c r="D484">
        <v>2015</v>
      </c>
      <c r="E484">
        <v>0.37996200000000002</v>
      </c>
      <c r="F484" cm="1">
        <f t="array" ref="F484">_xll.FDS(B484,"FF_PTX_INC(ANN_R,"&amp;D484&amp;",,,,USD)")</f>
        <v>1002.46441459656</v>
      </c>
      <c r="G484" cm="1">
        <f t="array" ref="G484">_xll.FDS(B484,"FF_TAX_CF(ANN_R,"&amp;D484&amp;",,,,USD)")</f>
        <v>151.92215132713301</v>
      </c>
      <c r="H484" s="1">
        <f t="shared" si="14"/>
        <v>0.22718176077894767</v>
      </c>
      <c r="I484" s="1">
        <f>longlist__3[[#This Row],[CTP]]-longlist__3[[#This Row],[str]]*longlist__3[[#This Row],[PTI]]</f>
        <v>-228.97623257180516</v>
      </c>
      <c r="J484" s="1">
        <f t="shared" si="15"/>
        <v>-0.13198931190796531</v>
      </c>
    </row>
    <row r="485" spans="1:10" x14ac:dyDescent="0.3">
      <c r="A485">
        <v>484</v>
      </c>
      <c r="B485" t="s">
        <v>62</v>
      </c>
      <c r="C485" t="s">
        <v>58</v>
      </c>
      <c r="D485">
        <v>2014</v>
      </c>
      <c r="E485">
        <v>0.37996200000000002</v>
      </c>
      <c r="F485" cm="1">
        <f t="array" ref="F485">_xll.FDS(B485,"FF_PTX_INC(ANN_R,"&amp;D485&amp;",,,,USD)")</f>
        <v>1038.6064220666899</v>
      </c>
      <c r="G485" cm="1">
        <f t="array" ref="G485">_xll.FDS(B485,"FF_TAX_CF(ANN_R,"&amp;D485&amp;",,,,USD)")</f>
        <v>128.665163397789</v>
      </c>
      <c r="H485" s="1">
        <f t="shared" si="14"/>
        <v>0.32073167540559899</v>
      </c>
      <c r="I485" s="1">
        <f>longlist__3[[#This Row],[CTP]]-longlist__3[[#This Row],[str]]*longlist__3[[#This Row],[PTI]]</f>
        <v>-265.96580994351467</v>
      </c>
      <c r="J485" s="1">
        <f t="shared" si="15"/>
        <v>-3.1655904739116607E-2</v>
      </c>
    </row>
    <row r="486" spans="1:10" x14ac:dyDescent="0.3">
      <c r="A486">
        <v>485</v>
      </c>
      <c r="B486" t="s">
        <v>62</v>
      </c>
      <c r="C486" t="s">
        <v>58</v>
      </c>
      <c r="D486">
        <v>2013</v>
      </c>
      <c r="E486">
        <v>0.37996200000000002</v>
      </c>
      <c r="F486" cm="1">
        <f t="array" ref="F486">_xll.FDS(B486,"FF_PTX_INC(ANN_R,"&amp;D486&amp;",,,,USD)")</f>
        <v>820.46799945831299</v>
      </c>
      <c r="G486" cm="1">
        <f t="array" ref="G486">_xll.FDS(B486,"FF_TAX_CF(ANN_R,"&amp;D486&amp;",,,,USD)")</f>
        <v>164.62464714050299</v>
      </c>
      <c r="H486" s="1">
        <f t="shared" si="14"/>
        <v>0.45311248949404281</v>
      </c>
      <c r="I486" s="1">
        <f>longlist__3[[#This Row],[CTP]]-longlist__3[[#This Row],[str]]*longlist__3[[#This Row],[PTI]]</f>
        <v>-147.12201486967655</v>
      </c>
      <c r="J486" s="1">
        <f t="shared" si="15"/>
        <v>0.10835370326884418</v>
      </c>
    </row>
    <row r="487" spans="1:10" x14ac:dyDescent="0.3">
      <c r="A487">
        <v>486</v>
      </c>
      <c r="B487" t="s">
        <v>62</v>
      </c>
      <c r="C487" t="s">
        <v>58</v>
      </c>
      <c r="D487">
        <v>2012</v>
      </c>
      <c r="E487">
        <v>0.3609639</v>
      </c>
      <c r="F487" cm="1">
        <f t="array" ref="F487">_xll.FDS(B487,"FF_PTX_INC(ANN_R,"&amp;D487&amp;",,,,USD)")</f>
        <v>615.26082634925797</v>
      </c>
      <c r="G487" cm="1">
        <f t="array" ref="G487">_xll.FDS(B487,"FF_TAX_CF(ANN_R,"&amp;D487&amp;",,,,USD)")</f>
        <v>154.13632392883301</v>
      </c>
      <c r="H487" s="1">
        <f t="shared" si="14"/>
        <v>0.5953133334160905</v>
      </c>
      <c r="I487" s="1">
        <f>longlist__3[[#This Row],[CTP]]-longlist__3[[#This Row],[str]]*longlist__3[[#This Row],[PTI]]</f>
        <v>-67.950623467417927</v>
      </c>
      <c r="J487" s="1">
        <f t="shared" si="15"/>
        <v>0.25746472659749547</v>
      </c>
    </row>
    <row r="488" spans="1:10" x14ac:dyDescent="0.3">
      <c r="A488">
        <v>487</v>
      </c>
      <c r="B488" t="s">
        <v>63</v>
      </c>
      <c r="C488" t="s">
        <v>58</v>
      </c>
      <c r="D488">
        <v>2020</v>
      </c>
      <c r="E488">
        <v>0.32019999999999998</v>
      </c>
      <c r="F488" cm="1">
        <f t="array" ref="F488">_xll.FDS(B488,"FF_PTX_INC(ANN_R,"&amp;D488&amp;",,,,USD)")</f>
        <v>1554.9251837730401</v>
      </c>
      <c r="G488" cm="1">
        <f t="array" ref="G488">_xll.FDS(B488,"FF_TAX_CF(ANN_R,"&amp;D488&amp;",,,,USD)")</f>
        <v>543.76782453060196</v>
      </c>
      <c r="H488" s="1">
        <f t="shared" si="14"/>
        <v>0.50832574017557042</v>
      </c>
      <c r="I488" s="1">
        <f>longlist__3[[#This Row],[CTP]]-longlist__3[[#This Row],[str]]*longlist__3[[#This Row],[PTI]]</f>
        <v>45.880780686474566</v>
      </c>
      <c r="J488" s="1">
        <f t="shared" si="15"/>
        <v>0.17119963610940322</v>
      </c>
    </row>
    <row r="489" spans="1:10" x14ac:dyDescent="0.3">
      <c r="A489">
        <v>488</v>
      </c>
      <c r="B489" t="s">
        <v>63</v>
      </c>
      <c r="C489" t="s">
        <v>58</v>
      </c>
      <c r="D489">
        <v>2019</v>
      </c>
      <c r="E489">
        <v>0.34429999999999999</v>
      </c>
      <c r="F489" cm="1">
        <f t="array" ref="F489">_xll.FDS(B489,"FF_PTX_INC(ANN_R,"&amp;D489&amp;",,,,USD)")</f>
        <v>802.50126671791099</v>
      </c>
      <c r="G489" cm="1">
        <f t="array" ref="G489">_xll.FDS(B489,"FF_TAX_CF(ANN_R,"&amp;D489&amp;",,,,USD)")</f>
        <v>558.50506567954994</v>
      </c>
      <c r="H489" s="1">
        <f t="shared" si="14"/>
        <v>0.51534915940375181</v>
      </c>
      <c r="I489" s="1">
        <f>longlist__3[[#This Row],[CTP]]-longlist__3[[#This Row],[str]]*longlist__3[[#This Row],[PTI]]</f>
        <v>282.20387954857318</v>
      </c>
      <c r="J489" s="1">
        <f t="shared" si="15"/>
        <v>0.15907196922379016</v>
      </c>
    </row>
    <row r="490" spans="1:10" x14ac:dyDescent="0.3">
      <c r="A490">
        <v>489</v>
      </c>
      <c r="B490" t="s">
        <v>63</v>
      </c>
      <c r="C490" t="s">
        <v>58</v>
      </c>
      <c r="D490">
        <v>2018</v>
      </c>
      <c r="E490">
        <v>0.34429999999999999</v>
      </c>
      <c r="F490" cm="1">
        <f t="array" ref="F490">_xll.FDS(B490,"FF_PTX_INC(ANN_R,"&amp;D490&amp;",,,,USD)")</f>
        <v>650.04209971427895</v>
      </c>
      <c r="G490" cm="1">
        <f t="array" ref="G490">_xll.FDS(B490,"FF_TAX_CF(ANN_R,"&amp;D490&amp;",,,,USD)")</f>
        <v>592.23436307907104</v>
      </c>
      <c r="H490" s="1">
        <f t="shared" si="14"/>
        <v>0.45641490213222818</v>
      </c>
      <c r="I490" s="1">
        <f>longlist__3[[#This Row],[CTP]]-longlist__3[[#This Row],[str]]*longlist__3[[#This Row],[PTI]]</f>
        <v>368.42486814744484</v>
      </c>
      <c r="J490" s="1">
        <f t="shared" si="15"/>
        <v>9.0381395599887254E-2</v>
      </c>
    </row>
    <row r="491" spans="1:10" x14ac:dyDescent="0.3">
      <c r="A491">
        <v>490</v>
      </c>
      <c r="B491" t="s">
        <v>63</v>
      </c>
      <c r="C491" t="s">
        <v>58</v>
      </c>
      <c r="D491">
        <v>2017</v>
      </c>
      <c r="E491">
        <v>0.34429999999999999</v>
      </c>
      <c r="F491" cm="1">
        <f t="array" ref="F491">_xll.FDS(B491,"FF_PTX_INC(ANN_R,"&amp;D491&amp;",,,,USD)")</f>
        <v>596.67739021778095</v>
      </c>
      <c r="G491" cm="1">
        <f t="array" ref="G491">_xll.FDS(B491,"FF_TAX_CF(ANN_R,"&amp;D491&amp;",,,,USD)")</f>
        <v>663.22553014755204</v>
      </c>
      <c r="H491" s="1">
        <f t="shared" si="14"/>
        <v>0.46518446702448984</v>
      </c>
      <c r="I491" s="1">
        <f>longlist__3[[#This Row],[CTP]]-longlist__3[[#This Row],[str]]*longlist__3[[#This Row],[PTI]]</f>
        <v>457.78950469557003</v>
      </c>
      <c r="J491" s="1">
        <f t="shared" si="15"/>
        <v>9.4110198640279794E-2</v>
      </c>
    </row>
    <row r="492" spans="1:10" x14ac:dyDescent="0.3">
      <c r="A492">
        <v>491</v>
      </c>
      <c r="B492" t="s">
        <v>63</v>
      </c>
      <c r="C492" t="s">
        <v>58</v>
      </c>
      <c r="D492">
        <v>2016</v>
      </c>
      <c r="E492">
        <v>0.34429999999999999</v>
      </c>
      <c r="F492" cm="1">
        <f t="array" ref="F492">_xll.FDS(B492,"FF_PTX_INC(ANN_R,"&amp;D492&amp;",,,,USD)")</f>
        <v>1619.4727563858</v>
      </c>
      <c r="G492" cm="1">
        <f t="array" ref="G492">_xll.FDS(B492,"FF_TAX_CF(ANN_R,"&amp;D492&amp;",,,,USD)")</f>
        <v>297.567057013512</v>
      </c>
      <c r="H492" s="1">
        <f t="shared" si="14"/>
        <v>0.46127489537116251</v>
      </c>
      <c r="I492" s="1">
        <f>longlist__3[[#This Row],[CTP]]-longlist__3[[#This Row],[str]]*longlist__3[[#This Row],[PTI]]</f>
        <v>-260.01741301011896</v>
      </c>
      <c r="J492" s="1">
        <f t="shared" si="15"/>
        <v>8.9268248622719273E-2</v>
      </c>
    </row>
    <row r="493" spans="1:10" x14ac:dyDescent="0.3">
      <c r="A493">
        <v>492</v>
      </c>
      <c r="B493" t="s">
        <v>63</v>
      </c>
      <c r="C493" t="s">
        <v>58</v>
      </c>
      <c r="D493">
        <v>2015</v>
      </c>
      <c r="E493">
        <v>0.37996200000000002</v>
      </c>
      <c r="F493" cm="1">
        <f t="array" ref="F493">_xll.FDS(B493,"FF_PTX_INC(ANN_R,"&amp;D493&amp;",,,,USD)")</f>
        <v>1855.2245194912</v>
      </c>
      <c r="G493" cm="1">
        <f t="array" ref="G493">_xll.FDS(B493,"FF_TAX_CF(ANN_R,"&amp;D493&amp;",,,,USD)")</f>
        <v>735.21449875831604</v>
      </c>
      <c r="H493" s="1">
        <f t="shared" si="14"/>
        <v>0.49135571770549458</v>
      </c>
      <c r="I493" s="1">
        <f>longlist__3[[#This Row],[CTP]]-longlist__3[[#This Row],[str]]*longlist__3[[#This Row],[PTI]]</f>
        <v>30.2996798834007</v>
      </c>
      <c r="J493" s="1">
        <f t="shared" si="15"/>
        <v>0.13590637598599808</v>
      </c>
    </row>
    <row r="494" spans="1:10" x14ac:dyDescent="0.3">
      <c r="A494">
        <v>493</v>
      </c>
      <c r="B494" t="s">
        <v>63</v>
      </c>
      <c r="C494" t="s">
        <v>58</v>
      </c>
      <c r="D494">
        <v>2014</v>
      </c>
      <c r="E494">
        <v>0.37996200000000002</v>
      </c>
      <c r="F494" cm="1">
        <f t="array" ref="F494">_xll.FDS(B494,"FF_PTX_INC(ANN_R,"&amp;D494&amp;",,,,USD)")</f>
        <v>2617.0759524107002</v>
      </c>
      <c r="G494" cm="1">
        <f t="array" ref="G494">_xll.FDS(B494,"FF_TAX_CF(ANN_R,"&amp;D494&amp;",,,,USD)")</f>
        <v>1061.15598678589</v>
      </c>
      <c r="H494" s="1">
        <f t="shared" si="14"/>
        <v>0.38809225371490375</v>
      </c>
      <c r="I494" s="1">
        <f>longlist__3[[#This Row],[CTP]]-longlist__3[[#This Row],[str]]*longlist__3[[#This Row],[PTI]]</f>
        <v>66.766573756015532</v>
      </c>
      <c r="J494" s="1">
        <f t="shared" si="15"/>
        <v>3.9594555375509793E-2</v>
      </c>
    </row>
    <row r="495" spans="1:10" x14ac:dyDescent="0.3">
      <c r="A495">
        <v>494</v>
      </c>
      <c r="B495" t="s">
        <v>63</v>
      </c>
      <c r="C495" t="s">
        <v>58</v>
      </c>
      <c r="D495">
        <v>2013</v>
      </c>
      <c r="E495">
        <v>0.37996200000000002</v>
      </c>
      <c r="F495" cm="1">
        <f t="array" ref="F495">_xll.FDS(B495,"FF_PTX_INC(ANN_R,"&amp;D495&amp;",,,,USD)")</f>
        <v>2203.8460826873802</v>
      </c>
      <c r="G495" cm="1">
        <f t="array" ref="G495">_xll.FDS(B495,"FF_TAX_CF(ANN_R,"&amp;D495&amp;",,,,USD)")</f>
        <v>1379.39522886276</v>
      </c>
      <c r="H495" s="1">
        <f t="shared" si="14"/>
        <v>0.28346101462004231</v>
      </c>
      <c r="I495" s="1">
        <f>longlist__3[[#This Row],[CTP]]-longlist__3[[#This Row],[str]]*longlist__3[[#This Row],[PTI]]</f>
        <v>542.0174635926976</v>
      </c>
      <c r="J495" s="1">
        <f t="shared" si="15"/>
        <v>-5.9729716308640282E-2</v>
      </c>
    </row>
    <row r="496" spans="1:10" x14ac:dyDescent="0.3">
      <c r="A496">
        <v>495</v>
      </c>
      <c r="B496" t="s">
        <v>63</v>
      </c>
      <c r="C496" t="s">
        <v>58</v>
      </c>
      <c r="D496">
        <v>2012</v>
      </c>
      <c r="E496">
        <v>0.3609639</v>
      </c>
      <c r="F496" cm="1">
        <f t="array" ref="F496">_xll.FDS(B496,"FF_PTX_INC(ANN_R,"&amp;D496&amp;",,,,USD)")</f>
        <v>746.27670168876602</v>
      </c>
      <c r="G496" cm="1">
        <f t="array" ref="G496">_xll.FDS(B496,"FF_TAX_CF(ANN_R,"&amp;D496&amp;",,,,USD)")</f>
        <v>697.46686577796902</v>
      </c>
      <c r="H496" s="1">
        <f t="shared" si="14"/>
        <v>0.24428653905039971</v>
      </c>
      <c r="I496" s="1">
        <f>longlist__3[[#This Row],[CTP]]-longlist__3[[#This Row],[str]]*longlist__3[[#This Row],[PTI]]</f>
        <v>428.08791705725542</v>
      </c>
      <c r="J496" s="1">
        <f t="shared" si="15"/>
        <v>-9.5923277435207746E-2</v>
      </c>
    </row>
    <row r="497" spans="1:10" x14ac:dyDescent="0.3">
      <c r="A497">
        <v>496</v>
      </c>
      <c r="B497" t="s">
        <v>64</v>
      </c>
      <c r="C497" t="s">
        <v>58</v>
      </c>
      <c r="D497">
        <v>2020</v>
      </c>
      <c r="E497">
        <v>0.32019999999999998</v>
      </c>
      <c r="F497" cm="1">
        <f t="array" ref="F497">_xll.FDS(B497,"FF_PTX_INC(ANN_R,"&amp;D497&amp;",,,,USD)")</f>
        <v>4759.3934327364004</v>
      </c>
      <c r="G497" cm="1">
        <f t="array" ref="G497">_xll.FDS(B497,"FF_TAX_CF(ANN_R,"&amp;D497&amp;",,,,USD)")</f>
        <v>2112.3727020025299</v>
      </c>
      <c r="H497" s="1">
        <f t="shared" si="14"/>
        <v>0.18976432654399383</v>
      </c>
      <c r="I497" s="1">
        <f>longlist__3[[#This Row],[CTP]]-longlist__3[[#This Row],[str]]*longlist__3[[#This Row],[PTI]]</f>
        <v>588.41492484033461</v>
      </c>
      <c r="J497" s="1">
        <f t="shared" si="15"/>
        <v>-0.15034732463097036</v>
      </c>
    </row>
    <row r="498" spans="1:10" x14ac:dyDescent="0.3">
      <c r="A498">
        <v>497</v>
      </c>
      <c r="B498" t="s">
        <v>64</v>
      </c>
      <c r="C498" t="s">
        <v>58</v>
      </c>
      <c r="D498">
        <v>2019</v>
      </c>
      <c r="E498">
        <v>0.34429999999999999</v>
      </c>
      <c r="F498" cm="1">
        <f t="array" ref="F498">_xll.FDS(B498,"FF_PTX_INC(ANN_R,"&amp;D498&amp;",,,,USD)")</f>
        <v>6267.7923202514603</v>
      </c>
      <c r="G498" cm="1">
        <f t="array" ref="G498">_xll.FDS(B498,"FF_TAX_CF(ANN_R,"&amp;D498&amp;",,,,USD)")</f>
        <v>1189.7612922191599</v>
      </c>
      <c r="H498" s="1">
        <f t="shared" si="14"/>
        <v>0.18499634525039554</v>
      </c>
      <c r="I498" s="1">
        <f>longlist__3[[#This Row],[CTP]]-longlist__3[[#This Row],[str]]*longlist__3[[#This Row],[PTI]]</f>
        <v>-968.23960364341769</v>
      </c>
      <c r="J498" s="1">
        <f t="shared" si="15"/>
        <v>-0.16434076027989133</v>
      </c>
    </row>
    <row r="499" spans="1:10" x14ac:dyDescent="0.3">
      <c r="A499">
        <v>498</v>
      </c>
      <c r="B499" t="s">
        <v>64</v>
      </c>
      <c r="C499" t="s">
        <v>58</v>
      </c>
      <c r="D499">
        <v>2018</v>
      </c>
      <c r="E499">
        <v>0.34429999999999999</v>
      </c>
      <c r="F499" cm="1">
        <f t="array" ref="F499">_xll.FDS(B499,"FF_PTX_INC(ANN_R,"&amp;D499&amp;",,,,USD)")</f>
        <v>7362.8180477619198</v>
      </c>
      <c r="G499" cm="1">
        <f t="array" ref="G499">_xll.FDS(B499,"FF_TAX_CF(ANN_R,"&amp;D499&amp;",,,,USD)")</f>
        <v>670.09784507751499</v>
      </c>
      <c r="H499" s="1">
        <f t="shared" si="14"/>
        <v>0.12730985954691917</v>
      </c>
      <c r="I499" s="1">
        <f>longlist__3[[#This Row],[CTP]]-longlist__3[[#This Row],[str]]*longlist__3[[#This Row],[PTI]]</f>
        <v>-1864.9204087669141</v>
      </c>
      <c r="J499" s="1">
        <f t="shared" si="15"/>
        <v>-0.22784112730589734</v>
      </c>
    </row>
    <row r="500" spans="1:10" x14ac:dyDescent="0.3">
      <c r="A500">
        <v>499</v>
      </c>
      <c r="B500" t="s">
        <v>64</v>
      </c>
      <c r="C500" t="s">
        <v>58</v>
      </c>
      <c r="D500">
        <v>2017</v>
      </c>
      <c r="E500">
        <v>0.34429999999999999</v>
      </c>
      <c r="F500" cm="1">
        <f t="array" ref="F500">_xll.FDS(B500,"FF_PTX_INC(ANN_R,"&amp;D500&amp;",,,,USD)")</f>
        <v>5866.3877249956104</v>
      </c>
      <c r="G500" cm="1">
        <f t="array" ref="G500">_xll.FDS(B500,"FF_TAX_CF(ANN_R,"&amp;D500&amp;",,,,USD)")</f>
        <v>1438.1165832281099</v>
      </c>
      <c r="H500" s="1">
        <f t="shared" si="14"/>
        <v>0.1731007400096824</v>
      </c>
      <c r="I500" s="1">
        <f>longlist__3[[#This Row],[CTP]]-longlist__3[[#This Row],[str]]*longlist__3[[#This Row],[PTI]]</f>
        <v>-581.68071048787874</v>
      </c>
      <c r="J500" s="1">
        <f t="shared" si="15"/>
        <v>-0.18949788487904815</v>
      </c>
    </row>
    <row r="501" spans="1:10" x14ac:dyDescent="0.3">
      <c r="A501">
        <v>500</v>
      </c>
      <c r="B501" t="s">
        <v>64</v>
      </c>
      <c r="C501" t="s">
        <v>58</v>
      </c>
      <c r="D501">
        <v>2016</v>
      </c>
      <c r="E501">
        <v>0.34429999999999999</v>
      </c>
      <c r="F501" cm="1">
        <f t="array" ref="F501">_xll.FDS(B501,"FF_PTX_INC(ANN_R,"&amp;D501&amp;",,,,USD)")</f>
        <v>3129.43198621273</v>
      </c>
      <c r="G501" cm="1">
        <f t="array" ref="G501">_xll.FDS(B501,"FF_TAX_CF(ANN_R,"&amp;D501&amp;",,,,USD)")</f>
        <v>-213.49606692790999</v>
      </c>
      <c r="H501" s="1">
        <f t="shared" si="14"/>
        <v>0.1376475376340886</v>
      </c>
      <c r="I501" s="1">
        <f>longlist__3[[#This Row],[CTP]]-longlist__3[[#This Row],[str]]*longlist__3[[#This Row],[PTI]]</f>
        <v>-1290.9594997809529</v>
      </c>
      <c r="J501" s="1">
        <f t="shared" si="15"/>
        <v>-0.23643455481010092</v>
      </c>
    </row>
    <row r="502" spans="1:10" x14ac:dyDescent="0.3">
      <c r="A502">
        <v>501</v>
      </c>
      <c r="B502" t="s">
        <v>64</v>
      </c>
      <c r="C502" t="s">
        <v>58</v>
      </c>
      <c r="D502">
        <v>2015</v>
      </c>
      <c r="E502">
        <v>0.37996200000000002</v>
      </c>
      <c r="F502" cm="1">
        <f t="array" ref="F502">_xll.FDS(B502,"FF_PTX_INC(ANN_R,"&amp;D502&amp;",,,,USD)")</f>
        <v>3721.5382471084599</v>
      </c>
      <c r="G502" cm="1">
        <f t="array" ref="G502">_xll.FDS(B502,"FF_TAX_CF(ANN_R,"&amp;D502&amp;",,,,USD)")</f>
        <v>1789.7981915473899</v>
      </c>
      <c r="H502" s="1">
        <f t="shared" si="14"/>
        <v>0.25520623361503103</v>
      </c>
      <c r="I502" s="1">
        <f>longlist__3[[#This Row],[CTP]]-longlist__3[[#This Row],[str]]*longlist__3[[#This Row],[PTI]]</f>
        <v>375.75507609956526</v>
      </c>
      <c r="J502" s="1">
        <f t="shared" si="15"/>
        <v>-0.11257410930733787</v>
      </c>
    </row>
    <row r="503" spans="1:10" x14ac:dyDescent="0.3">
      <c r="A503">
        <v>502</v>
      </c>
      <c r="B503" t="s">
        <v>64</v>
      </c>
      <c r="C503" t="s">
        <v>58</v>
      </c>
      <c r="D503">
        <v>2014</v>
      </c>
      <c r="E503">
        <v>0.37996200000000002</v>
      </c>
      <c r="F503" cm="1">
        <f t="array" ref="F503">_xll.FDS(B503,"FF_PTX_INC(ANN_R,"&amp;D503&amp;",,,,USD)")</f>
        <v>3432.8396172523499</v>
      </c>
      <c r="G503" cm="1">
        <f t="array" ref="G503">_xll.FDS(B503,"FF_TAX_CF(ANN_R,"&amp;D503&amp;",,,,USD)")</f>
        <v>-691.07783639431</v>
      </c>
      <c r="H503" s="1">
        <f t="shared" si="14"/>
        <v>0.16660525603016405</v>
      </c>
      <c r="I503" s="1">
        <f>longlist__3[[#This Row],[CTP]]-longlist__3[[#This Row],[str]]*longlist__3[[#This Row],[PTI]]</f>
        <v>-1995.4264430447474</v>
      </c>
      <c r="J503" s="1">
        <f t="shared" si="15"/>
        <v>-0.1876878916978417</v>
      </c>
    </row>
    <row r="504" spans="1:10" x14ac:dyDescent="0.3">
      <c r="A504">
        <v>503</v>
      </c>
      <c r="B504" t="s">
        <v>64</v>
      </c>
      <c r="C504" t="s">
        <v>58</v>
      </c>
      <c r="D504">
        <v>2013</v>
      </c>
      <c r="E504">
        <v>0.37996200000000002</v>
      </c>
      <c r="F504" cm="1">
        <f t="array" ref="F504">_xll.FDS(B504,"FF_PTX_INC(ANN_R,"&amp;D504&amp;",,,,USD)")</f>
        <v>2325.9869499206502</v>
      </c>
      <c r="G504" cm="1">
        <f t="array" ref="G504">_xll.FDS(B504,"FF_TAX_CF(ANN_R,"&amp;D504&amp;",,,,USD)")</f>
        <v>874.90034246444702</v>
      </c>
      <c r="H504" s="1">
        <f t="shared" si="14"/>
        <v>0.34024959493295942</v>
      </c>
      <c r="I504" s="1">
        <f>longlist__3[[#This Row],[CTP]]-longlist__3[[#This Row],[str]]*longlist__3[[#This Row],[PTI]]</f>
        <v>-8.8863110013031701</v>
      </c>
      <c r="J504" s="1">
        <f t="shared" si="15"/>
        <v>-9.5800342634172917E-5</v>
      </c>
    </row>
    <row r="505" spans="1:10" x14ac:dyDescent="0.3">
      <c r="A505">
        <v>504</v>
      </c>
      <c r="B505" t="s">
        <v>64</v>
      </c>
      <c r="C505" t="s">
        <v>58</v>
      </c>
      <c r="D505">
        <v>2012</v>
      </c>
      <c r="E505">
        <v>0.3609639</v>
      </c>
      <c r="F505" cm="1">
        <f t="array" ref="F505">_xll.FDS(B505,"FF_PTX_INC(ANN_R,"&amp;D505&amp;",,,,USD)")</f>
        <v>-2855.3754007816301</v>
      </c>
      <c r="G505" cm="1">
        <f t="array" ref="G505">_xll.FDS(B505,"FF_TAX_CF(ANN_R,"&amp;D505&amp;",,,,USD)")</f>
        <v>-417.45254397392301</v>
      </c>
      <c r="H505" s="1">
        <f t="shared" si="14"/>
        <v>0.33119251158787194</v>
      </c>
      <c r="I505" s="1">
        <f>longlist__3[[#This Row],[CTP]]-longlist__3[[#This Row],[str]]*longlist__3[[#This Row],[PTI]]</f>
        <v>613.23489665627721</v>
      </c>
      <c r="J505" s="1">
        <f t="shared" si="15"/>
        <v>-1.1902299294120813E-3</v>
      </c>
    </row>
    <row r="506" spans="1:10" x14ac:dyDescent="0.3">
      <c r="A506">
        <v>505</v>
      </c>
      <c r="B506" t="s">
        <v>65</v>
      </c>
      <c r="C506" t="s">
        <v>58</v>
      </c>
      <c r="D506">
        <v>2020</v>
      </c>
      <c r="E506">
        <v>0.32019999999999998</v>
      </c>
      <c r="F506" cm="1">
        <f t="array" ref="F506">_xll.FDS(B506,"FF_PTX_INC(ANN_R,"&amp;D506&amp;",,,,USD)")</f>
        <v>2836.25649356842</v>
      </c>
      <c r="G506" cm="1">
        <f t="array" ref="G506">_xll.FDS(B506,"FF_TAX_CF(ANN_R,"&amp;D506&amp;",,,,USD)")</f>
        <v>858.40077960491203</v>
      </c>
      <c r="H506" s="1">
        <f t="shared" si="14"/>
        <v>0.29852348309825566</v>
      </c>
      <c r="I506" s="1">
        <f>longlist__3[[#This Row],[CTP]]-longlist__3[[#This Row],[str]]*longlist__3[[#This Row],[PTI]]</f>
        <v>-49.76854963569599</v>
      </c>
      <c r="J506" s="1">
        <f t="shared" si="15"/>
        <v>-4.1364614930910482E-2</v>
      </c>
    </row>
    <row r="507" spans="1:10" x14ac:dyDescent="0.3">
      <c r="A507">
        <v>506</v>
      </c>
      <c r="B507" t="s">
        <v>65</v>
      </c>
      <c r="C507" t="s">
        <v>58</v>
      </c>
      <c r="D507">
        <v>2019</v>
      </c>
      <c r="E507">
        <v>0.34429999999999999</v>
      </c>
      <c r="F507" cm="1">
        <f t="array" ref="F507">_xll.FDS(B507,"FF_PTX_INC(ANN_R,"&amp;D507&amp;",,,,USD)")</f>
        <v>3210.0050668716399</v>
      </c>
      <c r="G507" cm="1">
        <f t="array" ref="G507">_xll.FDS(B507,"FF_TAX_CF(ANN_R,"&amp;D507&amp;",,,,USD)")</f>
        <v>866.29843854904198</v>
      </c>
      <c r="H507" s="1">
        <f t="shared" si="14"/>
        <v>0.31492557373019736</v>
      </c>
      <c r="I507" s="1">
        <f>longlist__3[[#This Row],[CTP]]-longlist__3[[#This Row],[str]]*longlist__3[[#This Row],[PTI]]</f>
        <v>-238.9063059748637</v>
      </c>
      <c r="J507" s="1">
        <f t="shared" si="15"/>
        <v>-3.4521092260073029E-2</v>
      </c>
    </row>
    <row r="508" spans="1:10" x14ac:dyDescent="0.3">
      <c r="A508">
        <v>507</v>
      </c>
      <c r="B508" t="s">
        <v>65</v>
      </c>
      <c r="C508" t="s">
        <v>58</v>
      </c>
      <c r="D508">
        <v>2018</v>
      </c>
      <c r="E508">
        <v>0.34429999999999999</v>
      </c>
      <c r="F508" cm="1">
        <f t="array" ref="F508">_xll.FDS(B508,"FF_PTX_INC(ANN_R,"&amp;D508&amp;",,,,USD)")</f>
        <v>2824.3208470344498</v>
      </c>
      <c r="G508" cm="1">
        <f t="array" ref="G508">_xll.FDS(B508,"FF_TAX_CF(ANN_R,"&amp;D508&amp;",,,,USD)")</f>
        <v>655.94084835052502</v>
      </c>
      <c r="H508" s="1">
        <f t="shared" si="14"/>
        <v>0.32730715941769872</v>
      </c>
      <c r="I508" s="1">
        <f>longlist__3[[#This Row],[CTP]]-longlist__3[[#This Row],[str]]*longlist__3[[#This Row],[PTI]]</f>
        <v>-316.47281928343602</v>
      </c>
      <c r="J508" s="1">
        <f t="shared" si="15"/>
        <v>-2.8626865443697507E-2</v>
      </c>
    </row>
    <row r="509" spans="1:10" x14ac:dyDescent="0.3">
      <c r="A509">
        <v>508</v>
      </c>
      <c r="B509" t="s">
        <v>65</v>
      </c>
      <c r="C509" t="s">
        <v>58</v>
      </c>
      <c r="D509">
        <v>2017</v>
      </c>
      <c r="E509">
        <v>0.34429999999999999</v>
      </c>
      <c r="F509" cm="1">
        <f t="array" ref="F509">_xll.FDS(B509,"FF_PTX_INC(ANN_R,"&amp;D509&amp;",,,,USD)")</f>
        <v>3713.1606211662302</v>
      </c>
      <c r="G509" cm="1">
        <f t="array" ref="G509">_xll.FDS(B509,"FF_TAX_CF(ANN_R,"&amp;D509&amp;",,,,USD)")</f>
        <v>1258.77498579025</v>
      </c>
      <c r="H509" s="1">
        <f t="shared" si="14"/>
        <v>0.34573690223388337</v>
      </c>
      <c r="I509" s="1">
        <f>longlist__3[[#This Row],[CTP]]-longlist__3[[#This Row],[str]]*longlist__3[[#This Row],[PTI]]</f>
        <v>-19.666216077283025</v>
      </c>
      <c r="J509" s="1">
        <f t="shared" si="15"/>
        <v>-1.695169286636887E-2</v>
      </c>
    </row>
    <row r="510" spans="1:10" x14ac:dyDescent="0.3">
      <c r="A510">
        <v>509</v>
      </c>
      <c r="B510" t="s">
        <v>65</v>
      </c>
      <c r="C510" t="s">
        <v>58</v>
      </c>
      <c r="D510">
        <v>2016</v>
      </c>
      <c r="E510">
        <v>0.34429999999999999</v>
      </c>
      <c r="F510" cm="1">
        <f t="array" ref="F510">_xll.FDS(B510,"FF_PTX_INC(ANN_R,"&amp;D510&amp;",,,,USD)")</f>
        <v>2909.2987358570099</v>
      </c>
      <c r="G510" cm="1">
        <f t="array" ref="G510">_xll.FDS(B510,"FF_TAX_CF(ANN_R,"&amp;D510&amp;",,,,USD)")</f>
        <v>985.621739029884</v>
      </c>
      <c r="H510" s="1">
        <f t="shared" si="14"/>
        <v>0.32682632556173663</v>
      </c>
      <c r="I510" s="1">
        <f>longlist__3[[#This Row],[CTP]]-longlist__3[[#This Row],[str]]*longlist__3[[#This Row],[PTI]]</f>
        <v>-16.049815725684539</v>
      </c>
      <c r="J510" s="1">
        <f t="shared" si="15"/>
        <v>-4.0661057869636127E-2</v>
      </c>
    </row>
    <row r="511" spans="1:10" x14ac:dyDescent="0.3">
      <c r="A511">
        <v>510</v>
      </c>
      <c r="B511" t="s">
        <v>65</v>
      </c>
      <c r="C511" t="s">
        <v>58</v>
      </c>
      <c r="D511">
        <v>2015</v>
      </c>
      <c r="E511">
        <v>0.37996200000000002</v>
      </c>
      <c r="F511" cm="1">
        <f t="array" ref="F511">_xll.FDS(B511,"FF_PTX_INC(ANN_R,"&amp;D511&amp;",,,,USD)")</f>
        <v>2134.6725642681099</v>
      </c>
      <c r="G511" cm="1">
        <f t="array" ref="G511">_xll.FDS(B511,"FF_TAX_CF(ANN_R,"&amp;D511&amp;",,,,USD)")</f>
        <v>891.57233333587601</v>
      </c>
      <c r="H511" s="1">
        <f t="shared" si="14"/>
        <v>0.32772946886977805</v>
      </c>
      <c r="I511" s="1">
        <f>longlist__3[[#This Row],[CTP]]-longlist__3[[#This Row],[str]]*longlist__3[[#This Row],[PTI]]</f>
        <v>80.477876471436389</v>
      </c>
      <c r="J511" s="1">
        <f t="shared" si="15"/>
        <v>-4.2743033957591478E-2</v>
      </c>
    </row>
    <row r="512" spans="1:10" x14ac:dyDescent="0.3">
      <c r="A512">
        <v>511</v>
      </c>
      <c r="B512" t="s">
        <v>65</v>
      </c>
      <c r="C512" t="s">
        <v>58</v>
      </c>
      <c r="D512">
        <v>2014</v>
      </c>
      <c r="E512">
        <v>0.37996200000000002</v>
      </c>
      <c r="F512" cm="1">
        <f t="array" ref="F512">_xll.FDS(B512,"FF_PTX_INC(ANN_R,"&amp;D512&amp;",,,,USD)")</f>
        <v>2439.3323246240602</v>
      </c>
      <c r="G512" cm="1">
        <f t="array" ref="G512">_xll.FDS(B512,"FF_TAX_CF(ANN_R,"&amp;D512&amp;",,,,USD)")</f>
        <v>797.19343507289898</v>
      </c>
      <c r="H512" s="1">
        <f t="shared" si="14"/>
        <v>0.2926364037767632</v>
      </c>
      <c r="I512" s="1">
        <f>longlist__3[[#This Row],[CTP]]-longlist__3[[#This Row],[str]]*longlist__3[[#This Row],[PTI]]</f>
        <v>-129.66015365590829</v>
      </c>
      <c r="J512" s="1">
        <f t="shared" si="15"/>
        <v>-7.3286506166103799E-2</v>
      </c>
    </row>
    <row r="513" spans="1:10" x14ac:dyDescent="0.3">
      <c r="A513">
        <v>512</v>
      </c>
      <c r="B513" t="s">
        <v>65</v>
      </c>
      <c r="C513" t="s">
        <v>58</v>
      </c>
      <c r="D513">
        <v>2013</v>
      </c>
      <c r="E513">
        <v>0.37996200000000002</v>
      </c>
      <c r="F513" cm="1">
        <f t="array" ref="F513">_xll.FDS(B513,"FF_PTX_INC(ANN_R,"&amp;D513&amp;",,,,USD)")</f>
        <v>2476.0077977180499</v>
      </c>
      <c r="G513" cm="1">
        <f t="array" ref="G513">_xll.FDS(B513,"FF_TAX_CF(ANN_R,"&amp;D513&amp;",,,,USD)")</f>
        <v>793.91563701629605</v>
      </c>
      <c r="H513" s="1">
        <f t="shared" si="14"/>
        <v>0.27399587253787122</v>
      </c>
      <c r="I513" s="1">
        <f>longlist__3[[#This Row],[CTP]]-longlist__3[[#This Row],[str]]*longlist__3[[#This Row],[PTI]]</f>
        <v>-146.87323782024964</v>
      </c>
      <c r="J513" s="1">
        <f t="shared" si="15"/>
        <v>-8.5305229126240806E-2</v>
      </c>
    </row>
    <row r="514" spans="1:10" x14ac:dyDescent="0.3">
      <c r="A514">
        <v>513</v>
      </c>
      <c r="B514" t="s">
        <v>65</v>
      </c>
      <c r="C514" t="s">
        <v>58</v>
      </c>
      <c r="D514">
        <v>2012</v>
      </c>
      <c r="E514">
        <v>0.3609639</v>
      </c>
      <c r="F514" cm="1">
        <f t="array" ref="F514">_xll.FDS(B514,"FF_PTX_INC(ANN_R,"&amp;D514&amp;",,,,USD)")</f>
        <v>3140.5276000499698</v>
      </c>
      <c r="G514" cm="1">
        <f t="array" ref="G514">_xll.FDS(B514,"FF_TAX_CF(ANN_R,"&amp;D514&amp;",,,,USD)")</f>
        <v>813.069108724594</v>
      </c>
      <c r="H514" s="1">
        <f t="shared" ref="H514:H577" si="16">SUM(G514:G518)/SUM(F514:F518)</f>
        <v>0.25712233276036184</v>
      </c>
      <c r="I514" s="1">
        <f>longlist__3[[#This Row],[CTP]]-longlist__3[[#This Row],[str]]*longlist__3[[#This Row],[PTI]]</f>
        <v>-320.54798184708341</v>
      </c>
      <c r="J514" s="1">
        <f t="shared" ref="J514:J577" si="17">SUM(I514:I518)/SUM(F514:F518)</f>
        <v>-9.2446415674063254E-2</v>
      </c>
    </row>
    <row r="515" spans="1:10" x14ac:dyDescent="0.3">
      <c r="A515">
        <v>514</v>
      </c>
      <c r="B515" t="s">
        <v>66</v>
      </c>
      <c r="C515" t="s">
        <v>58</v>
      </c>
      <c r="D515">
        <v>2020</v>
      </c>
      <c r="E515">
        <v>0.32019999999999998</v>
      </c>
      <c r="F515" cm="1">
        <f t="array" ref="F515">_xll.FDS(B515,"FF_PTX_INC(ANN_R,"&amp;D515&amp;",,,,USD)")</f>
        <v>736.76550313234304</v>
      </c>
      <c r="G515" cm="1">
        <f t="array" ref="G515">_xll.FDS(B515,"FF_TAX_CF(ANN_R,"&amp;D515&amp;",,,,USD)")</f>
        <v>285.44960851669299</v>
      </c>
      <c r="H515" s="1">
        <f t="shared" si="16"/>
        <v>0.29291787162484367</v>
      </c>
      <c r="I515" s="1">
        <f>longlist__3[[#This Row],[CTP]]-longlist__3[[#This Row],[str]]*longlist__3[[#This Row],[PTI]]</f>
        <v>49.537294413716751</v>
      </c>
      <c r="J515" s="1">
        <f t="shared" si="17"/>
        <v>-4.7107634820634528E-2</v>
      </c>
    </row>
    <row r="516" spans="1:10" x14ac:dyDescent="0.3">
      <c r="A516">
        <v>515</v>
      </c>
      <c r="B516" t="s">
        <v>66</v>
      </c>
      <c r="C516" t="s">
        <v>58</v>
      </c>
      <c r="D516">
        <v>2019</v>
      </c>
      <c r="E516">
        <v>0.34429999999999999</v>
      </c>
      <c r="F516" cm="1">
        <f t="array" ref="F516">_xll.FDS(B516,"FF_PTX_INC(ANN_R,"&amp;D516&amp;",,,,USD)")</f>
        <v>913.19495608806596</v>
      </c>
      <c r="G516" cm="1">
        <f t="array" ref="G516">_xll.FDS(B516,"FF_TAX_CF(ANN_R,"&amp;D516&amp;",,,,USD)")</f>
        <v>150.65086541175799</v>
      </c>
      <c r="H516" s="1">
        <f t="shared" si="16"/>
        <v>0.28242844993722505</v>
      </c>
      <c r="I516" s="1">
        <f>longlist__3[[#This Row],[CTP]]-longlist__3[[#This Row],[str]]*longlist__3[[#This Row],[PTI]]</f>
        <v>-163.7621579693631</v>
      </c>
      <c r="J516" s="1">
        <f t="shared" si="17"/>
        <v>-6.7949448145928237E-2</v>
      </c>
    </row>
    <row r="517" spans="1:10" x14ac:dyDescent="0.3">
      <c r="A517">
        <v>516</v>
      </c>
      <c r="B517" t="s">
        <v>66</v>
      </c>
      <c r="C517" t="s">
        <v>58</v>
      </c>
      <c r="D517">
        <v>2018</v>
      </c>
      <c r="E517">
        <v>0.34429999999999999</v>
      </c>
      <c r="F517" cm="1">
        <f t="array" ref="F517">_xll.FDS(B517,"FF_PTX_INC(ANN_R,"&amp;D517&amp;",,,,USD)")</f>
        <v>924.68783621787998</v>
      </c>
      <c r="G517" cm="1">
        <f t="array" ref="G517">_xll.FDS(B517,"FF_TAX_CF(ANN_R,"&amp;D517&amp;",,,,USD)")</f>
        <v>201.26530346870399</v>
      </c>
      <c r="H517" s="1" t="e">
        <f t="shared" si="16"/>
        <v>#N/A</v>
      </c>
      <c r="I517" s="1">
        <f>longlist__3[[#This Row],[CTP]]-longlist__3[[#This Row],[str]]*longlist__3[[#This Row],[PTI]]</f>
        <v>-117.10471854111208</v>
      </c>
      <c r="J517" s="1" t="e">
        <f t="shared" si="17"/>
        <v>#N/A</v>
      </c>
    </row>
    <row r="518" spans="1:10" x14ac:dyDescent="0.3">
      <c r="A518">
        <v>517</v>
      </c>
      <c r="B518" t="s">
        <v>66</v>
      </c>
      <c r="C518" t="s">
        <v>58</v>
      </c>
      <c r="D518">
        <v>2017</v>
      </c>
      <c r="E518">
        <v>0.34429999999999999</v>
      </c>
      <c r="F518" cm="1">
        <f t="array" ref="F518">_xll.FDS(B518,"FF_PTX_INC(ANN_R,"&amp;D518&amp;",,,,USD)")</f>
        <v>847.55711014556903</v>
      </c>
      <c r="G518" cm="1">
        <f t="array" ref="G518">_xll.FDS(B518,"FF_TAX_CF(ANN_R,"&amp;D518&amp;",,,,USD)")</f>
        <v>236.990333570242</v>
      </c>
      <c r="H518" s="1" t="e">
        <f t="shared" si="16"/>
        <v>#N/A</v>
      </c>
      <c r="I518" s="1">
        <f>longlist__3[[#This Row],[CTP]]-longlist__3[[#This Row],[str]]*longlist__3[[#This Row],[PTI]]</f>
        <v>-54.823579452877425</v>
      </c>
      <c r="J518" s="1" t="e">
        <f t="shared" si="17"/>
        <v>#N/A</v>
      </c>
    </row>
    <row r="519" spans="1:10" x14ac:dyDescent="0.3">
      <c r="A519">
        <v>518</v>
      </c>
      <c r="B519" t="s">
        <v>66</v>
      </c>
      <c r="C519" t="s">
        <v>58</v>
      </c>
      <c r="D519">
        <v>2016</v>
      </c>
      <c r="E519">
        <v>0.34429999999999999</v>
      </c>
      <c r="F519" cm="1">
        <f t="array" ref="F519">_xll.FDS(B519,"FF_PTX_INC(ANN_R,"&amp;D519&amp;",,,,USD)")</f>
        <v>731.74836671888795</v>
      </c>
      <c r="G519" cm="1">
        <f t="array" ref="G519">_xll.FDS(B519,"FF_TAX_CF(ANN_R,"&amp;D519&amp;",,,,USD)")</f>
        <v>342.41118684351397</v>
      </c>
      <c r="H519" s="1" t="e">
        <f t="shared" si="16"/>
        <v>#N/A</v>
      </c>
      <c r="I519" s="1">
        <f>longlist__3[[#This Row],[CTP]]-longlist__3[[#This Row],[str]]*longlist__3[[#This Row],[PTI]]</f>
        <v>90.470224182200866</v>
      </c>
      <c r="J519" s="1" t="e">
        <f t="shared" si="17"/>
        <v>#N/A</v>
      </c>
    </row>
    <row r="520" spans="1:10" x14ac:dyDescent="0.3">
      <c r="A520">
        <v>519</v>
      </c>
      <c r="B520" t="s">
        <v>66</v>
      </c>
      <c r="C520" t="s">
        <v>58</v>
      </c>
      <c r="D520">
        <v>2015</v>
      </c>
      <c r="E520">
        <v>0.37996200000000002</v>
      </c>
      <c r="F520" cm="1">
        <f t="array" ref="F520">_xll.FDS(B520,"FF_PTX_INC(ANN_R,"&amp;D520&amp;",,,,USD)")</f>
        <v>702.04335049080896</v>
      </c>
      <c r="G520" cm="1">
        <f t="array" ref="G520">_xll.FDS(B520,"FF_TAX_CF(ANN_R,"&amp;D520&amp;",,,,USD)")</f>
        <v>232.070511979103</v>
      </c>
      <c r="H520" s="1" t="e">
        <f t="shared" si="16"/>
        <v>#N/A</v>
      </c>
      <c r="I520" s="1">
        <f>longlist__3[[#This Row],[CTP]]-longlist__3[[#This Row],[str]]*longlist__3[[#This Row],[PTI]]</f>
        <v>-34.679283560085764</v>
      </c>
      <c r="J520" s="1" t="e">
        <f t="shared" si="17"/>
        <v>#N/A</v>
      </c>
    </row>
    <row r="521" spans="1:10" x14ac:dyDescent="0.3">
      <c r="A521">
        <v>520</v>
      </c>
      <c r="B521" t="s">
        <v>66</v>
      </c>
      <c r="C521" t="s">
        <v>58</v>
      </c>
      <c r="D521">
        <v>2014</v>
      </c>
      <c r="E521">
        <v>0.37996200000000002</v>
      </c>
      <c r="F521" cm="1">
        <f t="array" ref="F521">_xll.FDS(B521,"FF_PTX_INC(ANN_R,"&amp;D521&amp;",,,,USD)")</f>
        <v>591.32917363643696</v>
      </c>
      <c r="G521" t="e" cm="1">
        <f t="array" ref="G521">_xll.FDS(B521,"FF_TAX_CF(ANN_R,"&amp;D521&amp;",,,,USD)")</f>
        <v>#N/A</v>
      </c>
      <c r="H521" s="1" t="e">
        <f t="shared" si="16"/>
        <v>#N/A</v>
      </c>
      <c r="I521" s="1" t="e">
        <f>longlist__3[[#This Row],[CTP]]-longlist__3[[#This Row],[str]]*longlist__3[[#This Row],[PTI]]</f>
        <v>#N/A</v>
      </c>
      <c r="J521" s="1" t="e">
        <f t="shared" si="17"/>
        <v>#N/A</v>
      </c>
    </row>
    <row r="522" spans="1:10" x14ac:dyDescent="0.3">
      <c r="A522">
        <v>521</v>
      </c>
      <c r="B522" t="s">
        <v>66</v>
      </c>
      <c r="C522" t="s">
        <v>58</v>
      </c>
      <c r="D522">
        <v>2013</v>
      </c>
      <c r="E522">
        <v>0.37996200000000002</v>
      </c>
      <c r="F522" cm="1">
        <f t="array" ref="F522">_xll.FDS(B522,"FF_PTX_INC(ANN_R,"&amp;D522&amp;",,,,USD)")</f>
        <v>691.69700732326498</v>
      </c>
      <c r="G522" cm="1">
        <f t="array" ref="G522">_xll.FDS(B522,"FF_TAX_CF(ANN_R,"&amp;D522&amp;",,,,USD)")</f>
        <v>190.07774177741999</v>
      </c>
      <c r="H522" s="1" t="e">
        <f t="shared" si="16"/>
        <v>#N/A</v>
      </c>
      <c r="I522" s="1">
        <f>longlist__3[[#This Row],[CTP]]-longlist__3[[#This Row],[str]]*longlist__3[[#This Row],[PTI]]</f>
        <v>-72.74083651914242</v>
      </c>
      <c r="J522" s="1" t="e">
        <f t="shared" si="17"/>
        <v>#N/A</v>
      </c>
    </row>
    <row r="523" spans="1:10" x14ac:dyDescent="0.3">
      <c r="A523">
        <v>522</v>
      </c>
      <c r="B523" t="s">
        <v>66</v>
      </c>
      <c r="C523" t="s">
        <v>58</v>
      </c>
      <c r="D523">
        <v>2012</v>
      </c>
      <c r="E523">
        <v>0.3609639</v>
      </c>
      <c r="F523" cm="1">
        <f t="array" ref="F523">_xll.FDS(B523,"FF_PTX_INC(ANN_R,"&amp;D523&amp;",,,,USD)")</f>
        <v>666.708962337971</v>
      </c>
      <c r="G523" t="e" cm="1">
        <f t="array" ref="G523">_xll.FDS(B523,"FF_TAX_CF(ANN_R,"&amp;D523&amp;",,,,USD)")</f>
        <v>#N/A</v>
      </c>
      <c r="H523" s="1" t="e">
        <f t="shared" si="16"/>
        <v>#N/A</v>
      </c>
      <c r="I523" s="1" t="e">
        <f>longlist__3[[#This Row],[CTP]]-longlist__3[[#This Row],[str]]*longlist__3[[#This Row],[PTI]]</f>
        <v>#N/A</v>
      </c>
      <c r="J523" s="1" t="e">
        <f t="shared" si="17"/>
        <v>#N/A</v>
      </c>
    </row>
    <row r="524" spans="1:10" x14ac:dyDescent="0.3">
      <c r="A524">
        <v>523</v>
      </c>
      <c r="B524" t="s">
        <v>67</v>
      </c>
      <c r="C524" t="s">
        <v>58</v>
      </c>
      <c r="D524">
        <v>2020</v>
      </c>
      <c r="E524">
        <v>0.32019999999999998</v>
      </c>
      <c r="F524" cm="1">
        <f t="array" ref="F524">_xll.FDS(B524,"FF_PTX_INC(ANN_R,"&amp;D524&amp;",,,,USD)")</f>
        <v>1592.5443414449701</v>
      </c>
      <c r="G524" t="e" cm="1">
        <f t="array" ref="G524">_xll.FDS(B524,"FF_TAX_CF(ANN_R,"&amp;D524&amp;",,,,USD)")</f>
        <v>#N/A</v>
      </c>
      <c r="H524" s="1" t="e">
        <f t="shared" si="16"/>
        <v>#N/A</v>
      </c>
      <c r="I524" s="1" t="e">
        <f>longlist__3[[#This Row],[CTP]]-longlist__3[[#This Row],[str]]*longlist__3[[#This Row],[PTI]]</f>
        <v>#N/A</v>
      </c>
      <c r="J524" s="1" t="e">
        <f t="shared" si="17"/>
        <v>#N/A</v>
      </c>
    </row>
    <row r="525" spans="1:10" x14ac:dyDescent="0.3">
      <c r="A525">
        <v>524</v>
      </c>
      <c r="B525" t="s">
        <v>67</v>
      </c>
      <c r="C525" t="s">
        <v>58</v>
      </c>
      <c r="D525">
        <v>2019</v>
      </c>
      <c r="E525">
        <v>0.34429999999999999</v>
      </c>
      <c r="F525" cm="1">
        <f t="array" ref="F525">_xll.FDS(B525,"FF_PTX_INC(ANN_R,"&amp;D525&amp;",,,,USD)")</f>
        <v>5975.6684281826001</v>
      </c>
      <c r="G525" t="e" cm="1">
        <f t="array" ref="G525">_xll.FDS(B525,"FF_TAX_CF(ANN_R,"&amp;D525&amp;",,,,USD)")</f>
        <v>#N/A</v>
      </c>
      <c r="H525" s="1" t="e">
        <f t="shared" si="16"/>
        <v>#N/A</v>
      </c>
      <c r="I525" s="1" t="e">
        <f>longlist__3[[#This Row],[CTP]]-longlist__3[[#This Row],[str]]*longlist__3[[#This Row],[PTI]]</f>
        <v>#N/A</v>
      </c>
      <c r="J525" s="1" t="e">
        <f t="shared" si="17"/>
        <v>#N/A</v>
      </c>
    </row>
    <row r="526" spans="1:10" x14ac:dyDescent="0.3">
      <c r="A526">
        <v>525</v>
      </c>
      <c r="B526" t="s">
        <v>67</v>
      </c>
      <c r="C526" t="s">
        <v>58</v>
      </c>
      <c r="D526">
        <v>2018</v>
      </c>
      <c r="E526">
        <v>0.34429999999999999</v>
      </c>
      <c r="F526" cm="1">
        <f t="array" ref="F526">_xll.FDS(B526,"FF_PTX_INC(ANN_R,"&amp;D526&amp;",,,,USD)")</f>
        <v>7150.46309685707</v>
      </c>
      <c r="G526" t="e" cm="1">
        <f t="array" ref="G526">_xll.FDS(B526,"FF_TAX_CF(ANN_R,"&amp;D526&amp;",,,,USD)")</f>
        <v>#N/A</v>
      </c>
      <c r="H526" s="1" t="e">
        <f t="shared" si="16"/>
        <v>#N/A</v>
      </c>
      <c r="I526" s="1" t="e">
        <f>longlist__3[[#This Row],[CTP]]-longlist__3[[#This Row],[str]]*longlist__3[[#This Row],[PTI]]</f>
        <v>#N/A</v>
      </c>
      <c r="J526" s="1" t="e">
        <f t="shared" si="17"/>
        <v>#N/A</v>
      </c>
    </row>
    <row r="527" spans="1:10" x14ac:dyDescent="0.3">
      <c r="A527">
        <v>526</v>
      </c>
      <c r="B527" t="s">
        <v>67</v>
      </c>
      <c r="C527" t="s">
        <v>58</v>
      </c>
      <c r="D527">
        <v>2017</v>
      </c>
      <c r="E527">
        <v>0.34429999999999999</v>
      </c>
      <c r="F527" cm="1">
        <f t="array" ref="F527">_xll.FDS(B527,"FF_PTX_INC(ANN_R,"&amp;D527&amp;",,,,USD)")</f>
        <v>5691.5578658580798</v>
      </c>
      <c r="G527" t="e" cm="1">
        <f t="array" ref="G527">_xll.FDS(B527,"FF_TAX_CF(ANN_R,"&amp;D527&amp;",,,,USD)")</f>
        <v>#N/A</v>
      </c>
      <c r="H527" s="1" t="e">
        <f t="shared" si="16"/>
        <v>#N/A</v>
      </c>
      <c r="I527" s="1" t="e">
        <f>longlist__3[[#This Row],[CTP]]-longlist__3[[#This Row],[str]]*longlist__3[[#This Row],[PTI]]</f>
        <v>#N/A</v>
      </c>
      <c r="J527" s="1" t="e">
        <f t="shared" si="17"/>
        <v>#N/A</v>
      </c>
    </row>
    <row r="528" spans="1:10" x14ac:dyDescent="0.3">
      <c r="A528">
        <v>527</v>
      </c>
      <c r="B528" t="s">
        <v>67</v>
      </c>
      <c r="C528" t="s">
        <v>58</v>
      </c>
      <c r="D528">
        <v>2016</v>
      </c>
      <c r="E528">
        <v>0.34429999999999999</v>
      </c>
      <c r="F528" cm="1">
        <f t="array" ref="F528">_xll.FDS(B528,"FF_PTX_INC(ANN_R,"&amp;D528&amp;",,,,USD)")</f>
        <v>6834.0865361690503</v>
      </c>
      <c r="G528" t="e" cm="1">
        <f t="array" ref="G528">_xll.FDS(B528,"FF_TAX_CF(ANN_R,"&amp;D528&amp;",,,,USD)")</f>
        <v>#N/A</v>
      </c>
      <c r="H528" s="1" t="e">
        <f t="shared" si="16"/>
        <v>#N/A</v>
      </c>
      <c r="I528" s="1" t="e">
        <f>longlist__3[[#This Row],[CTP]]-longlist__3[[#This Row],[str]]*longlist__3[[#This Row],[PTI]]</f>
        <v>#N/A</v>
      </c>
      <c r="J528" s="1" t="e">
        <f t="shared" si="17"/>
        <v>#N/A</v>
      </c>
    </row>
    <row r="529" spans="1:10" x14ac:dyDescent="0.3">
      <c r="A529">
        <v>528</v>
      </c>
      <c r="B529" t="s">
        <v>67</v>
      </c>
      <c r="C529" t="s">
        <v>58</v>
      </c>
      <c r="D529">
        <v>2015</v>
      </c>
      <c r="E529">
        <v>0.37996200000000002</v>
      </c>
      <c r="F529" cm="1">
        <f t="array" ref="F529">_xll.FDS(B529,"FF_PTX_INC(ANN_R,"&amp;D529&amp;",,,,USD)")</f>
        <v>6518.23653650284</v>
      </c>
      <c r="G529" t="e" cm="1">
        <f t="array" ref="G529">_xll.FDS(B529,"FF_TAX_CF(ANN_R,"&amp;D529&amp;",,,,USD)")</f>
        <v>#N/A</v>
      </c>
      <c r="H529" s="1" t="e">
        <f t="shared" si="16"/>
        <v>#N/A</v>
      </c>
      <c r="I529" s="1" t="e">
        <f>longlist__3[[#This Row],[CTP]]-longlist__3[[#This Row],[str]]*longlist__3[[#This Row],[PTI]]</f>
        <v>#N/A</v>
      </c>
      <c r="J529" s="1" t="e">
        <f t="shared" si="17"/>
        <v>#N/A</v>
      </c>
    </row>
    <row r="530" spans="1:10" x14ac:dyDescent="0.3">
      <c r="A530">
        <v>529</v>
      </c>
      <c r="B530" t="s">
        <v>67</v>
      </c>
      <c r="C530" t="s">
        <v>58</v>
      </c>
      <c r="D530">
        <v>2014</v>
      </c>
      <c r="E530">
        <v>0.37996200000000002</v>
      </c>
      <c r="F530" cm="1">
        <f t="array" ref="F530">_xll.FDS(B530,"FF_PTX_INC(ANN_R,"&amp;D530&amp;",,,,USD)")</f>
        <v>5492.8086766004599</v>
      </c>
      <c r="G530" t="e" cm="1">
        <f t="array" ref="G530">_xll.FDS(B530,"FF_TAX_CF(ANN_R,"&amp;D530&amp;",,,,USD)")</f>
        <v>#N/A</v>
      </c>
      <c r="H530" s="1" t="e">
        <f t="shared" si="16"/>
        <v>#N/A</v>
      </c>
      <c r="I530" s="1" t="e">
        <f>longlist__3[[#This Row],[CTP]]-longlist__3[[#This Row],[str]]*longlist__3[[#This Row],[PTI]]</f>
        <v>#N/A</v>
      </c>
      <c r="J530" s="1" t="e">
        <f t="shared" si="17"/>
        <v>#N/A</v>
      </c>
    </row>
    <row r="531" spans="1:10" x14ac:dyDescent="0.3">
      <c r="A531">
        <v>530</v>
      </c>
      <c r="B531" t="s">
        <v>67</v>
      </c>
      <c r="C531" t="s">
        <v>58</v>
      </c>
      <c r="D531">
        <v>2013</v>
      </c>
      <c r="E531">
        <v>0.37996200000000002</v>
      </c>
      <c r="F531" cm="1">
        <f t="array" ref="F531">_xll.FDS(B531,"FF_PTX_INC(ANN_R,"&amp;D531&amp;",,,,USD)")</f>
        <v>3798.3154473304699</v>
      </c>
      <c r="G531" t="e" cm="1">
        <f t="array" ref="G531">_xll.FDS(B531,"FF_TAX_CF(ANN_R,"&amp;D531&amp;",,,,USD)")</f>
        <v>#N/A</v>
      </c>
      <c r="H531" s="1" t="e">
        <f t="shared" si="16"/>
        <v>#N/A</v>
      </c>
      <c r="I531" s="1" t="e">
        <f>longlist__3[[#This Row],[CTP]]-longlist__3[[#This Row],[str]]*longlist__3[[#This Row],[PTI]]</f>
        <v>#N/A</v>
      </c>
      <c r="J531" s="1" t="e">
        <f t="shared" si="17"/>
        <v>#N/A</v>
      </c>
    </row>
    <row r="532" spans="1:10" x14ac:dyDescent="0.3">
      <c r="A532">
        <v>531</v>
      </c>
      <c r="B532" t="s">
        <v>67</v>
      </c>
      <c r="C532" t="s">
        <v>58</v>
      </c>
      <c r="D532">
        <v>2012</v>
      </c>
      <c r="E532">
        <v>0.3609639</v>
      </c>
      <c r="F532" cm="1">
        <f t="array" ref="F532">_xll.FDS(B532,"FF_PTX_INC(ANN_R,"&amp;D532&amp;",,,,USD)")</f>
        <v>1812.3862755298601</v>
      </c>
      <c r="G532" t="e" cm="1">
        <f t="array" ref="G532">_xll.FDS(B532,"FF_TAX_CF(ANN_R,"&amp;D532&amp;",,,,USD)")</f>
        <v>#N/A</v>
      </c>
      <c r="H532" s="1" t="e">
        <f t="shared" si="16"/>
        <v>#N/A</v>
      </c>
      <c r="I532" s="1" t="e">
        <f>longlist__3[[#This Row],[CTP]]-longlist__3[[#This Row],[str]]*longlist__3[[#This Row],[PTI]]</f>
        <v>#N/A</v>
      </c>
      <c r="J532" s="1" t="e">
        <f t="shared" si="17"/>
        <v>#N/A</v>
      </c>
    </row>
    <row r="533" spans="1:10" x14ac:dyDescent="0.3">
      <c r="A533">
        <v>532</v>
      </c>
      <c r="B533" t="s">
        <v>68</v>
      </c>
      <c r="C533" t="s">
        <v>58</v>
      </c>
      <c r="D533">
        <v>2020</v>
      </c>
      <c r="E533">
        <v>0.32019999999999998</v>
      </c>
      <c r="F533" cm="1">
        <f t="array" ref="F533">_xll.FDS(B533,"FF_PTX_INC(ANN_R,"&amp;D533&amp;",,,,USD)")</f>
        <v>2264.4452969551098</v>
      </c>
      <c r="G533" t="e" cm="1">
        <f t="array" ref="G533">_xll.FDS(B533,"FF_TAX_CF(ANN_R,"&amp;D533&amp;",,,,USD)")</f>
        <v>#N/A</v>
      </c>
      <c r="H533" s="1" t="e">
        <f t="shared" si="16"/>
        <v>#N/A</v>
      </c>
      <c r="I533" s="1" t="e">
        <f>longlist__3[[#This Row],[CTP]]-longlist__3[[#This Row],[str]]*longlist__3[[#This Row],[PTI]]</f>
        <v>#N/A</v>
      </c>
      <c r="J533" s="1" t="e">
        <f t="shared" si="17"/>
        <v>#N/A</v>
      </c>
    </row>
    <row r="534" spans="1:10" x14ac:dyDescent="0.3">
      <c r="A534">
        <v>533</v>
      </c>
      <c r="B534" t="s">
        <v>68</v>
      </c>
      <c r="C534" t="s">
        <v>58</v>
      </c>
      <c r="D534">
        <v>2019</v>
      </c>
      <c r="E534">
        <v>0.34429999999999999</v>
      </c>
      <c r="F534" cm="1">
        <f t="array" ref="F534">_xll.FDS(B534,"FF_PTX_INC(ANN_R,"&amp;D534&amp;",,,,USD)")</f>
        <v>2541.0301615476601</v>
      </c>
      <c r="G534" t="e" cm="1">
        <f t="array" ref="G534">_xll.FDS(B534,"FF_TAX_CF(ANN_R,"&amp;D534&amp;",,,,USD)")</f>
        <v>#N/A</v>
      </c>
      <c r="H534" s="1" t="e">
        <f t="shared" si="16"/>
        <v>#N/A</v>
      </c>
      <c r="I534" s="1" t="e">
        <f>longlist__3[[#This Row],[CTP]]-longlist__3[[#This Row],[str]]*longlist__3[[#This Row],[PTI]]</f>
        <v>#N/A</v>
      </c>
      <c r="J534" s="1" t="e">
        <f t="shared" si="17"/>
        <v>#N/A</v>
      </c>
    </row>
    <row r="535" spans="1:10" x14ac:dyDescent="0.3">
      <c r="A535">
        <v>534</v>
      </c>
      <c r="B535" t="s">
        <v>68</v>
      </c>
      <c r="C535" t="s">
        <v>58</v>
      </c>
      <c r="D535">
        <v>2018</v>
      </c>
      <c r="E535">
        <v>0.34429999999999999</v>
      </c>
      <c r="F535" cm="1">
        <f t="array" ref="F535">_xll.FDS(B535,"FF_PTX_INC(ANN_R,"&amp;D535&amp;",,,,USD)")</f>
        <v>2437.5988864421802</v>
      </c>
      <c r="G535" t="e" cm="1">
        <f t="array" ref="G535">_xll.FDS(B535,"FF_TAX_CF(ANN_R,"&amp;D535&amp;",,,,USD)")</f>
        <v>#N/A</v>
      </c>
      <c r="H535" s="1" t="e">
        <f t="shared" si="16"/>
        <v>#N/A</v>
      </c>
      <c r="I535" s="1" t="e">
        <f>longlist__3[[#This Row],[CTP]]-longlist__3[[#This Row],[str]]*longlist__3[[#This Row],[PTI]]</f>
        <v>#N/A</v>
      </c>
      <c r="J535" s="1" t="e">
        <f t="shared" si="17"/>
        <v>#N/A</v>
      </c>
    </row>
    <row r="536" spans="1:10" x14ac:dyDescent="0.3">
      <c r="A536">
        <v>535</v>
      </c>
      <c r="B536" t="s">
        <v>68</v>
      </c>
      <c r="C536" t="s">
        <v>58</v>
      </c>
      <c r="D536">
        <v>2017</v>
      </c>
      <c r="E536">
        <v>0.34429999999999999</v>
      </c>
      <c r="F536" cm="1">
        <f t="array" ref="F536">_xll.FDS(B536,"FF_PTX_INC(ANN_R,"&amp;D536&amp;",,,,USD)")</f>
        <v>2131.5707599878301</v>
      </c>
      <c r="G536" cm="1">
        <f t="array" ref="G536">_xll.FDS(B536,"FF_TAX_CF(ANN_R,"&amp;D536&amp;",,,,USD)")</f>
        <v>788.31347452402099</v>
      </c>
      <c r="H536" s="1">
        <f t="shared" si="16"/>
        <v>0.36920181049552026</v>
      </c>
      <c r="I536" s="1">
        <f>longlist__3[[#This Row],[CTP]]-longlist__3[[#This Row],[str]]*longlist__3[[#This Row],[PTI]]</f>
        <v>54.41366186021105</v>
      </c>
      <c r="J536" s="1">
        <f t="shared" si="17"/>
        <v>5.1069338548721472E-3</v>
      </c>
    </row>
    <row r="537" spans="1:10" x14ac:dyDescent="0.3">
      <c r="A537">
        <v>536</v>
      </c>
      <c r="B537" t="s">
        <v>68</v>
      </c>
      <c r="C537" t="s">
        <v>58</v>
      </c>
      <c r="D537">
        <v>2016</v>
      </c>
      <c r="E537">
        <v>0.34429999999999999</v>
      </c>
      <c r="F537" cm="1">
        <f t="array" ref="F537">_xll.FDS(B537,"FF_PTX_INC(ANN_R,"&amp;D537&amp;",,,,USD)")</f>
        <v>1823.89800596237</v>
      </c>
      <c r="G537" cm="1">
        <f t="array" ref="G537">_xll.FDS(B537,"FF_TAX_CF(ANN_R,"&amp;D537&amp;",,,,USD)")</f>
        <v>650.66521537303902</v>
      </c>
      <c r="H537" s="1">
        <f t="shared" si="16"/>
        <v>0.36167862658057887</v>
      </c>
      <c r="I537" s="1">
        <f>longlist__3[[#This Row],[CTP]]-longlist__3[[#This Row],[str]]*longlist__3[[#This Row],[PTI]]</f>
        <v>22.697131920195034</v>
      </c>
      <c r="J537" s="1">
        <f t="shared" si="17"/>
        <v>-7.0385025888037057E-3</v>
      </c>
    </row>
    <row r="538" spans="1:10" x14ac:dyDescent="0.3">
      <c r="A538">
        <v>537</v>
      </c>
      <c r="B538" t="s">
        <v>68</v>
      </c>
      <c r="C538" t="s">
        <v>58</v>
      </c>
      <c r="D538">
        <v>2015</v>
      </c>
      <c r="E538">
        <v>0.37996200000000002</v>
      </c>
      <c r="F538" cm="1">
        <f t="array" ref="F538">_xll.FDS(B538,"FF_PTX_INC(ANN_R,"&amp;D538&amp;",,,,USD)")</f>
        <v>1657.9475069284399</v>
      </c>
      <c r="G538" cm="1">
        <f t="array" ref="G538">_xll.FDS(B538,"FF_TAX_CF(ANN_R,"&amp;D538&amp;",,,,USD)")</f>
        <v>634.96805729866003</v>
      </c>
      <c r="H538" s="1">
        <f t="shared" si="16"/>
        <v>0.40563266460018416</v>
      </c>
      <c r="I538" s="1">
        <f>longlist__3[[#This Row],[CTP]]-longlist__3[[#This Row],[str]]*longlist__3[[#This Row],[PTI]]</f>
        <v>5.0110066711160925</v>
      </c>
      <c r="J538" s="1">
        <f t="shared" si="17"/>
        <v>4.9159448245020353E-2</v>
      </c>
    </row>
    <row r="539" spans="1:10" x14ac:dyDescent="0.3">
      <c r="A539">
        <v>538</v>
      </c>
      <c r="B539" t="s">
        <v>68</v>
      </c>
      <c r="C539" t="s">
        <v>58</v>
      </c>
      <c r="D539">
        <v>2014</v>
      </c>
      <c r="E539">
        <v>0.37996200000000002</v>
      </c>
      <c r="F539" cm="1">
        <f t="array" ref="F539">_xll.FDS(B539,"FF_PTX_INC(ANN_R,"&amp;D539&amp;",,,,USD)")</f>
        <v>1690.6867759466199</v>
      </c>
      <c r="G539" cm="1">
        <f t="array" ref="G539">_xll.FDS(B539,"FF_TAX_CF(ANN_R,"&amp;D539&amp;",,,,USD)")</f>
        <v>577.79943480491602</v>
      </c>
      <c r="H539" s="1">
        <f t="shared" si="16"/>
        <v>0.50933295812160606</v>
      </c>
      <c r="I539" s="1">
        <f>longlist__3[[#This Row],[CTP]]-longlist__3[[#This Row],[str]]*longlist__3[[#This Row],[PTI]]</f>
        <v>-64.597293957313582</v>
      </c>
      <c r="J539" s="1">
        <f t="shared" si="17"/>
        <v>0.16043637680825173</v>
      </c>
    </row>
    <row r="540" spans="1:10" x14ac:dyDescent="0.3">
      <c r="A540">
        <v>539</v>
      </c>
      <c r="B540" t="s">
        <v>68</v>
      </c>
      <c r="C540" t="s">
        <v>58</v>
      </c>
      <c r="D540">
        <v>2013</v>
      </c>
      <c r="E540">
        <v>0.37996200000000002</v>
      </c>
      <c r="F540" cm="1">
        <f t="array" ref="F540">_xll.FDS(B540,"FF_PTX_INC(ANN_R,"&amp;D540&amp;",,,,USD)")</f>
        <v>1585.9726086616499</v>
      </c>
      <c r="G540" cm="1">
        <f t="array" ref="G540">_xll.FDS(B540,"FF_TAX_CF(ANN_R,"&amp;D540&amp;",,,,USD)")</f>
        <v>630.48584618568395</v>
      </c>
      <c r="H540" s="1">
        <f t="shared" si="16"/>
        <v>0.43331374892473701</v>
      </c>
      <c r="I540" s="1">
        <f>longlist__3[[#This Row],[CTP]]-longlist__3[[#This Row],[str]]*longlist__3[[#This Row],[PTI]]</f>
        <v>27.876521853386066</v>
      </c>
      <c r="J540" s="1">
        <f t="shared" si="17"/>
        <v>8.9086909467231884E-2</v>
      </c>
    </row>
    <row r="541" spans="1:10" x14ac:dyDescent="0.3">
      <c r="A541">
        <v>540</v>
      </c>
      <c r="B541" t="s">
        <v>68</v>
      </c>
      <c r="C541" t="s">
        <v>58</v>
      </c>
      <c r="D541">
        <v>2012</v>
      </c>
      <c r="E541">
        <v>0.3609639</v>
      </c>
      <c r="F541" cm="1">
        <f t="array" ref="F541">_xll.FDS(B541,"FF_PTX_INC(ANN_R,"&amp;D541&amp;",,,,USD)")</f>
        <v>1412.9163026809699</v>
      </c>
      <c r="G541" cm="1">
        <f t="array" ref="G541">_xll.FDS(B541,"FF_TAX_CF(ANN_R,"&amp;D541&amp;",,,,USD)")</f>
        <v>461.50984323024699</v>
      </c>
      <c r="H541" s="1">
        <f t="shared" si="16"/>
        <v>0.38962425682132557</v>
      </c>
      <c r="I541" s="1">
        <f>longlist__3[[#This Row],[CTP]]-longlist__3[[#This Row],[str]]*longlist__3[[#This Row],[PTI]]</f>
        <v>-48.50193575905638</v>
      </c>
      <c r="J541" s="1">
        <f t="shared" si="17"/>
        <v>4.8853517573652444E-2</v>
      </c>
    </row>
    <row r="542" spans="1:10" x14ac:dyDescent="0.3">
      <c r="A542">
        <v>541</v>
      </c>
      <c r="B542" t="s">
        <v>69</v>
      </c>
      <c r="C542" t="s">
        <v>58</v>
      </c>
      <c r="D542">
        <v>2020</v>
      </c>
      <c r="E542">
        <v>0.32019999999999998</v>
      </c>
      <c r="F542" cm="1">
        <f t="array" ref="F542">_xll.FDS(B542,"FF_PTX_INC(ANN_R,"&amp;D542&amp;",,,,USD)")</f>
        <v>3370.3345350623099</v>
      </c>
      <c r="G542" cm="1">
        <f t="array" ref="G542">_xll.FDS(B542,"FF_TAX_CF(ANN_R,"&amp;D542&amp;",,,,USD)")</f>
        <v>1637.11734341383</v>
      </c>
      <c r="H542" s="1">
        <f t="shared" si="16"/>
        <v>0.38395630967860234</v>
      </c>
      <c r="I542" s="1">
        <f>longlist__3[[#This Row],[CTP]]-longlist__3[[#This Row],[str]]*longlist__3[[#This Row],[PTI]]</f>
        <v>557.93622528687843</v>
      </c>
      <c r="J542" s="1">
        <f t="shared" si="17"/>
        <v>4.4659671798015582E-2</v>
      </c>
    </row>
    <row r="543" spans="1:10" x14ac:dyDescent="0.3">
      <c r="A543">
        <v>542</v>
      </c>
      <c r="B543" t="s">
        <v>69</v>
      </c>
      <c r="C543" t="s">
        <v>58</v>
      </c>
      <c r="D543">
        <v>2019</v>
      </c>
      <c r="E543">
        <v>0.34429999999999999</v>
      </c>
      <c r="F543" cm="1">
        <f t="array" ref="F543">_xll.FDS(B543,"FF_PTX_INC(ANN_R,"&amp;D543&amp;",,,,USD)")</f>
        <v>4813.1048776388197</v>
      </c>
      <c r="G543" cm="1">
        <f t="array" ref="G543">_xll.FDS(B543,"FF_TAX_CF(ANN_R,"&amp;D543&amp;",,,,USD)")</f>
        <v>3249.7383931875202</v>
      </c>
      <c r="H543" s="1">
        <f t="shared" si="16"/>
        <v>0.35503845176295362</v>
      </c>
      <c r="I543" s="1">
        <f>longlist__3[[#This Row],[CTP]]-longlist__3[[#This Row],[str]]*longlist__3[[#This Row],[PTI]]</f>
        <v>1592.5863838164746</v>
      </c>
      <c r="J543" s="1">
        <f t="shared" si="17"/>
        <v>7.8975114267896239E-3</v>
      </c>
    </row>
    <row r="544" spans="1:10" x14ac:dyDescent="0.3">
      <c r="A544">
        <v>543</v>
      </c>
      <c r="B544" t="s">
        <v>69</v>
      </c>
      <c r="C544" t="s">
        <v>58</v>
      </c>
      <c r="D544">
        <v>2018</v>
      </c>
      <c r="E544">
        <v>0.34429999999999999</v>
      </c>
      <c r="F544" cm="1">
        <f t="array" ref="F544">_xll.FDS(B544,"FF_PTX_INC(ANN_R,"&amp;D544&amp;",,,,USD)")</f>
        <v>4145.7585165262199</v>
      </c>
      <c r="G544" cm="1">
        <f t="array" ref="G544">_xll.FDS(B544,"FF_TAX_CF(ANN_R,"&amp;D544&amp;",,,,USD)")</f>
        <v>663.01934671402</v>
      </c>
      <c r="H544" s="1">
        <f t="shared" si="16"/>
        <v>0.20741231825157833</v>
      </c>
      <c r="I544" s="1">
        <f>longlist__3[[#This Row],[CTP]]-longlist__3[[#This Row],[str]]*longlist__3[[#This Row],[PTI]]</f>
        <v>-764.36531052595751</v>
      </c>
      <c r="J544" s="1">
        <f t="shared" si="17"/>
        <v>-0.14635609345157424</v>
      </c>
    </row>
    <row r="545" spans="1:10" x14ac:dyDescent="0.3">
      <c r="A545">
        <v>544</v>
      </c>
      <c r="B545" t="s">
        <v>69</v>
      </c>
      <c r="C545" t="s">
        <v>58</v>
      </c>
      <c r="D545">
        <v>2017</v>
      </c>
      <c r="E545">
        <v>0.34429999999999999</v>
      </c>
      <c r="F545" cm="1">
        <f t="array" ref="F545">_xll.FDS(B545,"FF_PTX_INC(ANN_R,"&amp;D545&amp;",,,,USD)")</f>
        <v>2601.3555105090099</v>
      </c>
      <c r="G545" cm="1">
        <f t="array" ref="G545">_xll.FDS(B545,"FF_TAX_CF(ANN_R,"&amp;D545&amp;",,,,USD)")</f>
        <v>356.42732572555502</v>
      </c>
      <c r="H545" s="1">
        <f t="shared" si="16"/>
        <v>0.25671679037151551</v>
      </c>
      <c r="I545" s="1">
        <f>longlist__3[[#This Row],[CTP]]-longlist__3[[#This Row],[str]]*longlist__3[[#This Row],[PTI]]</f>
        <v>-539.21937654269709</v>
      </c>
      <c r="J545" s="1">
        <f t="shared" si="17"/>
        <v>-0.10641747616522332</v>
      </c>
    </row>
    <row r="546" spans="1:10" x14ac:dyDescent="0.3">
      <c r="A546">
        <v>545</v>
      </c>
      <c r="B546" t="s">
        <v>69</v>
      </c>
      <c r="C546" t="s">
        <v>58</v>
      </c>
      <c r="D546">
        <v>2016</v>
      </c>
      <c r="E546">
        <v>0.34429999999999999</v>
      </c>
      <c r="F546" cm="1">
        <f t="array" ref="F546">_xll.FDS(B546,"FF_PTX_INC(ANN_R,"&amp;D546&amp;",,,,USD)")</f>
        <v>1303.5428252220199</v>
      </c>
      <c r="G546" cm="1">
        <f t="array" ref="G546">_xll.FDS(B546,"FF_TAX_CF(ANN_R,"&amp;D546&amp;",,,,USD)")</f>
        <v>326.88128381967499</v>
      </c>
      <c r="H546" s="1">
        <f t="shared" si="16"/>
        <v>0.28804542465162292</v>
      </c>
      <c r="I546" s="1">
        <f>longlist__3[[#This Row],[CTP]]-longlist__3[[#This Row],[str]]*longlist__3[[#This Row],[PTI]]</f>
        <v>-121.92851090426649</v>
      </c>
      <c r="J546" s="1">
        <f t="shared" si="17"/>
        <v>-8.0826202188387083E-2</v>
      </c>
    </row>
    <row r="547" spans="1:10" x14ac:dyDescent="0.3">
      <c r="A547">
        <v>546</v>
      </c>
      <c r="B547" t="s">
        <v>69</v>
      </c>
      <c r="C547" t="s">
        <v>58</v>
      </c>
      <c r="D547">
        <v>2015</v>
      </c>
      <c r="E547">
        <v>0.37996200000000002</v>
      </c>
      <c r="F547" cm="1">
        <f t="array" ref="F547">_xll.FDS(B547,"FF_PTX_INC(ANN_R,"&amp;D547&amp;",,,,USD)")</f>
        <v>1113.4673879385</v>
      </c>
      <c r="G547" cm="1">
        <f t="array" ref="G547">_xll.FDS(B547,"FF_TAX_CF(ANN_R,"&amp;D547&amp;",,,,USD)")</f>
        <v>366.38743648528998</v>
      </c>
      <c r="H547" s="1">
        <f t="shared" si="16"/>
        <v>0.28888538031286387</v>
      </c>
      <c r="I547" s="1">
        <f>longlist__3[[#This Row],[CTP]]-longlist__3[[#This Row],[str]]*longlist__3[[#This Row],[PTI]]</f>
        <v>-56.687859170598358</v>
      </c>
      <c r="J547" s="1">
        <f t="shared" si="17"/>
        <v>-7.7158257694434768E-2</v>
      </c>
    </row>
    <row r="548" spans="1:10" x14ac:dyDescent="0.3">
      <c r="A548">
        <v>547</v>
      </c>
      <c r="B548" t="s">
        <v>69</v>
      </c>
      <c r="C548" t="s">
        <v>58</v>
      </c>
      <c r="D548">
        <v>2014</v>
      </c>
      <c r="E548">
        <v>0.37996200000000002</v>
      </c>
      <c r="F548" cm="1">
        <f t="array" ref="F548">_xll.FDS(B548,"FF_PTX_INC(ANN_R,"&amp;D548&amp;",,,,USD)")</f>
        <v>1796.66973012686</v>
      </c>
      <c r="G548" cm="1">
        <f t="array" ref="G548">_xll.FDS(B548,"FF_TAX_CF(ANN_R,"&amp;D548&amp;",,,,USD)")</f>
        <v>560.688294517994</v>
      </c>
      <c r="H548" s="1">
        <f t="shared" si="16"/>
        <v>0.27259398077186553</v>
      </c>
      <c r="I548" s="1">
        <f>longlist__3[[#This Row],[CTP]]-longlist__3[[#This Row],[str]]*longlist__3[[#This Row],[PTI]]</f>
        <v>-121.97792948046799</v>
      </c>
      <c r="J548" s="1">
        <f t="shared" si="17"/>
        <v>-8.7802291824924231E-2</v>
      </c>
    </row>
    <row r="549" spans="1:10" x14ac:dyDescent="0.3">
      <c r="A549">
        <v>548</v>
      </c>
      <c r="B549" t="s">
        <v>69</v>
      </c>
      <c r="C549" t="s">
        <v>58</v>
      </c>
      <c r="D549">
        <v>2013</v>
      </c>
      <c r="E549">
        <v>0.37996200000000002</v>
      </c>
      <c r="F549" cm="1">
        <f t="array" ref="F549">_xll.FDS(B549,"FF_PTX_INC(ANN_R,"&amp;D549&amp;",,,,USD)")</f>
        <v>1460.3799343109099</v>
      </c>
      <c r="G549" cm="1">
        <f t="array" ref="G549">_xll.FDS(B549,"FF_TAX_CF(ANN_R,"&amp;D549&amp;",,,,USD)")</f>
        <v>514.053736877441</v>
      </c>
      <c r="H549" s="1">
        <f t="shared" si="16"/>
        <v>0.25654422192893928</v>
      </c>
      <c r="I549" s="1">
        <f>longlist__3[[#This Row],[CTP]]-longlist__3[[#This Row],[str]]*longlist__3[[#This Row],[PTI]]</f>
        <v>-40.835143723200986</v>
      </c>
      <c r="J549" s="1">
        <f t="shared" si="17"/>
        <v>-9.6133800592947918E-2</v>
      </c>
    </row>
    <row r="550" spans="1:10" x14ac:dyDescent="0.3">
      <c r="A550">
        <v>549</v>
      </c>
      <c r="B550" t="s">
        <v>69</v>
      </c>
      <c r="C550" t="s">
        <v>58</v>
      </c>
      <c r="D550">
        <v>2012</v>
      </c>
      <c r="E550">
        <v>0.3609639</v>
      </c>
      <c r="F550" cm="1">
        <f t="array" ref="F550">_xll.FDS(B550,"FF_PTX_INC(ANN_R,"&amp;D550&amp;",,,,USD)")</f>
        <v>2079.0421159267398</v>
      </c>
      <c r="G550" cm="1">
        <f t="array" ref="G550">_xll.FDS(B550,"FF_TAX_CF(ANN_R,"&amp;D550&amp;",,,,USD)")</f>
        <v>465.23480439186102</v>
      </c>
      <c r="H550" s="1">
        <f t="shared" si="16"/>
        <v>0.23865891495686217</v>
      </c>
      <c r="I550" s="1">
        <f>longlist__3[[#This Row],[CTP]]-longlist__3[[#This Row],[str]]*longlist__3[[#This Row],[PTI]]</f>
        <v>-285.22434603730716</v>
      </c>
      <c r="J550" s="1">
        <f t="shared" si="17"/>
        <v>-0.10685039751080895</v>
      </c>
    </row>
    <row r="551" spans="1:10" x14ac:dyDescent="0.3">
      <c r="A551">
        <v>550</v>
      </c>
      <c r="B551" t="s">
        <v>70</v>
      </c>
      <c r="C551" t="s">
        <v>58</v>
      </c>
      <c r="D551">
        <v>2020</v>
      </c>
      <c r="E551">
        <v>0.32019999999999998</v>
      </c>
      <c r="F551" cm="1">
        <f t="array" ref="F551">_xll.FDS(B551,"FF_PTX_INC(ANN_R,"&amp;D551&amp;",,,,USD)")</f>
        <v>1096.54144741297</v>
      </c>
      <c r="G551" cm="1">
        <f t="array" ref="G551">_xll.FDS(B551,"FF_TAX_CF(ANN_R,"&amp;D551&amp;",,,,USD)")</f>
        <v>273.59387397766102</v>
      </c>
      <c r="H551" s="1">
        <f t="shared" si="16"/>
        <v>0.25263839686103584</v>
      </c>
      <c r="I551" s="1">
        <f>longlist__3[[#This Row],[CTP]]-longlist__3[[#This Row],[str]]*longlist__3[[#This Row],[PTI]]</f>
        <v>-77.518697483971948</v>
      </c>
      <c r="J551" s="1">
        <f t="shared" si="17"/>
        <v>-8.6990258082287983E-2</v>
      </c>
    </row>
    <row r="552" spans="1:10" x14ac:dyDescent="0.3">
      <c r="A552">
        <v>551</v>
      </c>
      <c r="B552" t="s">
        <v>70</v>
      </c>
      <c r="C552" t="s">
        <v>58</v>
      </c>
      <c r="D552">
        <v>2019</v>
      </c>
      <c r="E552">
        <v>0.34429999999999999</v>
      </c>
      <c r="F552" cm="1">
        <f t="array" ref="F552">_xll.FDS(B552,"FF_PTX_INC(ANN_R,"&amp;D552&amp;",,,,USD)")</f>
        <v>1294.0752644061999</v>
      </c>
      <c r="G552" cm="1">
        <f t="array" ref="G552">_xll.FDS(B552,"FF_TAX_CF(ANN_R,"&amp;D552&amp;",,,,USD)")</f>
        <v>292.68351638317102</v>
      </c>
      <c r="H552" s="1">
        <f t="shared" si="16"/>
        <v>0.24550004326547342</v>
      </c>
      <c r="I552" s="1">
        <f>longlist__3[[#This Row],[CTP]]-longlist__3[[#This Row],[str]]*longlist__3[[#This Row],[PTI]]</f>
        <v>-152.86659715188364</v>
      </c>
      <c r="J552" s="1">
        <f t="shared" si="17"/>
        <v>-0.10466793893201241</v>
      </c>
    </row>
    <row r="553" spans="1:10" x14ac:dyDescent="0.3">
      <c r="A553">
        <v>552</v>
      </c>
      <c r="B553" t="s">
        <v>70</v>
      </c>
      <c r="C553" t="s">
        <v>58</v>
      </c>
      <c r="D553">
        <v>2018</v>
      </c>
      <c r="E553">
        <v>0.34429999999999999</v>
      </c>
      <c r="F553" cm="1">
        <f t="array" ref="F553">_xll.FDS(B553,"FF_PTX_INC(ANN_R,"&amp;D553&amp;",,,,USD)")</f>
        <v>1267.1691820383101</v>
      </c>
      <c r="G553" cm="1">
        <f t="array" ref="G553">_xll.FDS(B553,"FF_TAX_CF(ANN_R,"&amp;D553&amp;",,,,USD)")</f>
        <v>300.83618044853199</v>
      </c>
      <c r="H553" s="1">
        <f t="shared" si="16"/>
        <v>0.25723566321370939</v>
      </c>
      <c r="I553" s="1">
        <f>longlist__3[[#This Row],[CTP]]-longlist__3[[#This Row],[str]]*longlist__3[[#This Row],[PTI]]</f>
        <v>-135.45016892725818</v>
      </c>
      <c r="J553" s="1">
        <f t="shared" si="17"/>
        <v>-0.10027393252754398</v>
      </c>
    </row>
    <row r="554" spans="1:10" x14ac:dyDescent="0.3">
      <c r="A554">
        <v>553</v>
      </c>
      <c r="B554" t="s">
        <v>70</v>
      </c>
      <c r="C554" t="s">
        <v>58</v>
      </c>
      <c r="D554">
        <v>2017</v>
      </c>
      <c r="E554">
        <v>0.34429999999999999</v>
      </c>
      <c r="F554" cm="1">
        <f t="array" ref="F554">_xll.FDS(B554,"FF_PTX_INC(ANN_R,"&amp;D554&amp;",,,,USD)")</f>
        <v>1059.0177725434301</v>
      </c>
      <c r="G554" cm="1">
        <f t="array" ref="G554">_xll.FDS(B554,"FF_TAX_CF(ANN_R,"&amp;D554&amp;",,,,USD)")</f>
        <v>289.54080542326</v>
      </c>
      <c r="H554" s="1">
        <f t="shared" si="16"/>
        <v>0.26220194543668268</v>
      </c>
      <c r="I554" s="1">
        <f>longlist__3[[#This Row],[CTP]]-longlist__3[[#This Row],[str]]*longlist__3[[#This Row],[PTI]]</f>
        <v>-75.079013663442993</v>
      </c>
      <c r="J554" s="1">
        <f t="shared" si="17"/>
        <v>-0.10332418684205183</v>
      </c>
    </row>
    <row r="555" spans="1:10" x14ac:dyDescent="0.3">
      <c r="A555">
        <v>554</v>
      </c>
      <c r="B555" t="s">
        <v>70</v>
      </c>
      <c r="C555" t="s">
        <v>58</v>
      </c>
      <c r="D555">
        <v>2016</v>
      </c>
      <c r="E555">
        <v>0.34429999999999999</v>
      </c>
      <c r="F555" cm="1">
        <f t="array" ref="F555">_xll.FDS(B555,"FF_PTX_INC(ANN_R,"&amp;D555&amp;",,,,USD)")</f>
        <v>940.37827199697495</v>
      </c>
      <c r="G555" cm="1">
        <f t="array" ref="G555">_xll.FDS(B555,"FF_TAX_CF(ANN_R,"&amp;D555&amp;",,,,USD)")</f>
        <v>272.56699943542498</v>
      </c>
      <c r="H555" s="1">
        <f t="shared" si="16"/>
        <v>0.27838678717062998</v>
      </c>
      <c r="I555" s="1">
        <f>longlist__3[[#This Row],[CTP]]-longlist__3[[#This Row],[str]]*longlist__3[[#This Row],[PTI]]</f>
        <v>-51.205239613133472</v>
      </c>
      <c r="J555" s="1">
        <f t="shared" si="17"/>
        <v>-9.0862792852750271E-2</v>
      </c>
    </row>
    <row r="556" spans="1:10" x14ac:dyDescent="0.3">
      <c r="A556">
        <v>555</v>
      </c>
      <c r="B556" t="s">
        <v>70</v>
      </c>
      <c r="C556" t="s">
        <v>58</v>
      </c>
      <c r="D556">
        <v>2015</v>
      </c>
      <c r="E556">
        <v>0.37996200000000002</v>
      </c>
      <c r="F556" cm="1">
        <f t="array" ref="F556">_xll.FDS(B556,"FF_PTX_INC(ANN_R,"&amp;D556&amp;",,,,USD)")</f>
        <v>898.22585821151699</v>
      </c>
      <c r="G556" cm="1">
        <f t="array" ref="G556">_xll.FDS(B556,"FF_TAX_CF(ANN_R,"&amp;D556&amp;",,,,USD)")</f>
        <v>184.52442321777301</v>
      </c>
      <c r="H556" s="1">
        <f t="shared" si="16"/>
        <v>0.27559977582562623</v>
      </c>
      <c r="I556" s="1">
        <f>longlist__3[[#This Row],[CTP]]-longlist__3[[#This Row],[str]]*longlist__3[[#This Row],[PTI]]</f>
        <v>-156.76727031999144</v>
      </c>
      <c r="J556" s="1">
        <f t="shared" si="17"/>
        <v>-6.7606210074685313E-2</v>
      </c>
    </row>
    <row r="557" spans="1:10" x14ac:dyDescent="0.3">
      <c r="A557">
        <v>556</v>
      </c>
      <c r="B557" t="s">
        <v>70</v>
      </c>
      <c r="C557" t="s">
        <v>58</v>
      </c>
      <c r="D557">
        <v>2014</v>
      </c>
      <c r="E557">
        <v>0.37996200000000002</v>
      </c>
      <c r="F557" cm="1">
        <f t="array" ref="F557">_xll.FDS(B557,"FF_PTX_INC(ANN_R,"&amp;D557&amp;",,,,USD)")</f>
        <v>1023.61759375334</v>
      </c>
      <c r="G557" cm="1">
        <f t="array" ref="G557">_xll.FDS(B557,"FF_TAX_CF(ANN_R,"&amp;D557&amp;",,,,USD)")</f>
        <v>287.17533892393101</v>
      </c>
      <c r="H557" s="1">
        <f t="shared" si="16"/>
        <v>0.28325265775834124</v>
      </c>
      <c r="I557" s="1">
        <f>longlist__3[[#This Row],[CTP]]-longlist__3[[#This Row],[str]]*longlist__3[[#This Row],[PTI]]</f>
        <v>-101.7604492337756</v>
      </c>
      <c r="J557" s="1">
        <f t="shared" si="17"/>
        <v>-5.8134982100212777E-2</v>
      </c>
    </row>
    <row r="558" spans="1:10" x14ac:dyDescent="0.3">
      <c r="A558">
        <v>557</v>
      </c>
      <c r="B558" t="s">
        <v>70</v>
      </c>
      <c r="C558" t="s">
        <v>58</v>
      </c>
      <c r="D558">
        <v>2013</v>
      </c>
      <c r="E558">
        <v>0.37996200000000002</v>
      </c>
      <c r="F558" cm="1">
        <f t="array" ref="F558">_xll.FDS(B558,"FF_PTX_INC(ANN_R,"&amp;D558&amp;",,,,USD)")</f>
        <v>1018.01757602692</v>
      </c>
      <c r="G558" cm="1">
        <f t="array" ref="G558">_xll.FDS(B558,"FF_TAX_CF(ANN_R,"&amp;D558&amp;",,,,USD)")</f>
        <v>261.27524642944297</v>
      </c>
      <c r="H558" s="1">
        <f t="shared" si="16"/>
        <v>0.26113438034994918</v>
      </c>
      <c r="I558" s="1">
        <f>longlist__3[[#This Row],[CTP]]-longlist__3[[#This Row],[str]]*longlist__3[[#This Row],[PTI]]</f>
        <v>-125.53274779289762</v>
      </c>
      <c r="J558" s="1">
        <f t="shared" si="17"/>
        <v>-7.9147650811394368E-2</v>
      </c>
    </row>
    <row r="559" spans="1:10" x14ac:dyDescent="0.3">
      <c r="A559">
        <v>558</v>
      </c>
      <c r="B559" t="s">
        <v>70</v>
      </c>
      <c r="C559" t="s">
        <v>58</v>
      </c>
      <c r="D559">
        <v>2012</v>
      </c>
      <c r="E559">
        <v>0.3609639</v>
      </c>
      <c r="F559" cm="1">
        <f t="array" ref="F559">_xll.FDS(B559,"FF_PTX_INC(ANN_R,"&amp;D559&amp;",,,,USD)")</f>
        <v>969.26058363914501</v>
      </c>
      <c r="G559" cm="1">
        <f t="array" ref="G559">_xll.FDS(B559,"FF_TAX_CF(ANN_R,"&amp;D559&amp;",,,,USD)")</f>
        <v>344.494683980942</v>
      </c>
      <c r="H559" s="1">
        <f t="shared" si="16"/>
        <v>0.24976293080442558</v>
      </c>
      <c r="I559" s="1">
        <f>longlist__3[[#This Row],[CTP]]-longlist__3[[#This Row],[str]]*longlist__3[[#This Row],[PTI]]</f>
        <v>-5.3733964057199728</v>
      </c>
      <c r="J559" s="1">
        <f t="shared" si="17"/>
        <v>-8.9725894303415266E-2</v>
      </c>
    </row>
    <row r="560" spans="1:10" x14ac:dyDescent="0.3">
      <c r="A560">
        <v>559</v>
      </c>
      <c r="B560" t="s">
        <v>71</v>
      </c>
      <c r="C560" t="s">
        <v>58</v>
      </c>
      <c r="D560">
        <v>2020</v>
      </c>
      <c r="E560">
        <v>0.32019999999999998</v>
      </c>
      <c r="F560" cm="1">
        <f t="array" ref="F560">_xll.FDS(B560,"FF_PTX_INC(ANN_R,"&amp;D560&amp;",,,,USD)")</f>
        <v>5445.08807939291</v>
      </c>
      <c r="G560" cm="1">
        <f t="array" ref="G560">_xll.FDS(B560,"FF_TAX_CF(ANN_R,"&amp;D560&amp;",,,,USD)")</f>
        <v>1500.54840131998</v>
      </c>
      <c r="H560" s="1">
        <f t="shared" si="16"/>
        <v>0.24477715382107662</v>
      </c>
      <c r="I560" s="1">
        <f>longlist__3[[#This Row],[CTP]]-longlist__3[[#This Row],[str]]*longlist__3[[#This Row],[PTI]]</f>
        <v>-242.96880170162967</v>
      </c>
      <c r="J560" s="1">
        <f t="shared" si="17"/>
        <v>-9.478586012601152E-2</v>
      </c>
    </row>
    <row r="561" spans="1:10" x14ac:dyDescent="0.3">
      <c r="A561">
        <v>560</v>
      </c>
      <c r="B561" t="s">
        <v>71</v>
      </c>
      <c r="C561" t="s">
        <v>58</v>
      </c>
      <c r="D561">
        <v>2019</v>
      </c>
      <c r="E561">
        <v>0.34429999999999999</v>
      </c>
      <c r="F561" cm="1">
        <f t="array" ref="F561">_xll.FDS(B561,"FF_PTX_INC(ANN_R,"&amp;D561&amp;",,,,USD)")</f>
        <v>6056.7020288944204</v>
      </c>
      <c r="G561" cm="1">
        <f t="array" ref="G561">_xll.FDS(B561,"FF_TAX_CF(ANN_R,"&amp;D561&amp;",,,,USD)")</f>
        <v>1717.2631708860399</v>
      </c>
      <c r="H561" s="1">
        <f t="shared" si="16"/>
        <v>0.25054817487468273</v>
      </c>
      <c r="I561" s="1">
        <f>longlist__3[[#This Row],[CTP]]-longlist__3[[#This Row],[str]]*longlist__3[[#This Row],[PTI]]</f>
        <v>-368.05933766230919</v>
      </c>
      <c r="J561" s="1">
        <f t="shared" si="17"/>
        <v>-0.10030359899531614</v>
      </c>
    </row>
    <row r="562" spans="1:10" x14ac:dyDescent="0.3">
      <c r="A562">
        <v>561</v>
      </c>
      <c r="B562" t="s">
        <v>71</v>
      </c>
      <c r="C562" t="s">
        <v>58</v>
      </c>
      <c r="D562">
        <v>2018</v>
      </c>
      <c r="E562">
        <v>0.34429999999999999</v>
      </c>
      <c r="F562" cm="1">
        <f t="array" ref="F562">_xll.FDS(B562,"FF_PTX_INC(ANN_R,"&amp;D562&amp;",,,,USD)")</f>
        <v>6115.4686611413999</v>
      </c>
      <c r="G562" cm="1">
        <f t="array" ref="G562">_xll.FDS(B562,"FF_TAX_CF(ANN_R,"&amp;D562&amp;",,,,USD)")</f>
        <v>1295.8371004104599</v>
      </c>
      <c r="H562" s="1">
        <f t="shared" si="16"/>
        <v>0.24727683908450152</v>
      </c>
      <c r="I562" s="1">
        <f>longlist__3[[#This Row],[CTP]]-longlist__3[[#This Row],[str]]*longlist__3[[#This Row],[PTI]]</f>
        <v>-809.71875962052422</v>
      </c>
      <c r="J562" s="1">
        <f t="shared" si="17"/>
        <v>-0.11077623285700304</v>
      </c>
    </row>
    <row r="563" spans="1:10" x14ac:dyDescent="0.3">
      <c r="A563">
        <v>562</v>
      </c>
      <c r="B563" t="s">
        <v>71</v>
      </c>
      <c r="C563" t="s">
        <v>58</v>
      </c>
      <c r="D563">
        <v>2017</v>
      </c>
      <c r="E563">
        <v>0.34429999999999999</v>
      </c>
      <c r="F563" cm="1">
        <f t="array" ref="F563">_xll.FDS(B563,"FF_PTX_INC(ANN_R,"&amp;D563&amp;",,,,USD)")</f>
        <v>5331.74673640728</v>
      </c>
      <c r="G563" cm="1">
        <f t="array" ref="G563">_xll.FDS(B563,"FF_TAX_CF(ANN_R,"&amp;D563&amp;",,,,USD)")</f>
        <v>1115.7528816700001</v>
      </c>
      <c r="H563" s="1">
        <f t="shared" si="16"/>
        <v>0.25573551971891267</v>
      </c>
      <c r="I563" s="1">
        <f>longlist__3[[#This Row],[CTP]]-longlist__3[[#This Row],[str]]*longlist__3[[#This Row],[PTI]]</f>
        <v>-719.96751967502632</v>
      </c>
      <c r="J563" s="1">
        <f t="shared" si="17"/>
        <v>-0.11010549206025506</v>
      </c>
    </row>
    <row r="564" spans="1:10" x14ac:dyDescent="0.3">
      <c r="A564">
        <v>563</v>
      </c>
      <c r="B564" t="s">
        <v>71</v>
      </c>
      <c r="C564" t="s">
        <v>58</v>
      </c>
      <c r="D564">
        <v>2016</v>
      </c>
      <c r="E564">
        <v>0.34429999999999999</v>
      </c>
      <c r="F564" cm="1">
        <f t="array" ref="F564">_xll.FDS(B564,"FF_PTX_INC(ANN_R,"&amp;D564&amp;",,,,USD)")</f>
        <v>4753.5507709980002</v>
      </c>
      <c r="G564" cm="1">
        <f t="array" ref="G564">_xll.FDS(B564,"FF_TAX_CF(ANN_R,"&amp;D564&amp;",,,,USD)")</f>
        <v>1151.5513247251499</v>
      </c>
      <c r="H564" s="1">
        <f t="shared" si="16"/>
        <v>0.27187973304665725</v>
      </c>
      <c r="I564" s="1">
        <f>longlist__3[[#This Row],[CTP]]-longlist__3[[#This Row],[str]]*longlist__3[[#This Row],[PTI]]</f>
        <v>-485.09620572946142</v>
      </c>
      <c r="J564" s="1">
        <f t="shared" si="17"/>
        <v>-9.7567264420854519E-2</v>
      </c>
    </row>
    <row r="565" spans="1:10" x14ac:dyDescent="0.3">
      <c r="A565">
        <v>564</v>
      </c>
      <c r="B565" t="s">
        <v>71</v>
      </c>
      <c r="C565" t="s">
        <v>58</v>
      </c>
      <c r="D565">
        <v>2015</v>
      </c>
      <c r="E565">
        <v>0.37996200000000002</v>
      </c>
      <c r="F565" cm="1">
        <f t="array" ref="F565">_xll.FDS(B565,"FF_PTX_INC(ANN_R,"&amp;D565&amp;",,,,USD)")</f>
        <v>5009.4388788700098</v>
      </c>
      <c r="G565" cm="1">
        <f t="array" ref="G565">_xll.FDS(B565,"FF_TAX_CF(ANN_R,"&amp;D565&amp;",,,,USD)")</f>
        <v>1551.2693247556699</v>
      </c>
      <c r="H565" s="1">
        <f t="shared" si="16"/>
        <v>0.27936782880705352</v>
      </c>
      <c r="I565" s="1">
        <f>longlist__3[[#This Row],[CTP]]-longlist__3[[#This Row],[str]]*longlist__3[[#This Row],[PTI]]</f>
        <v>-352.12709053753679</v>
      </c>
      <c r="J565" s="1">
        <f t="shared" si="17"/>
        <v>-9.2776844368490624E-2</v>
      </c>
    </row>
    <row r="566" spans="1:10" x14ac:dyDescent="0.3">
      <c r="A566">
        <v>565</v>
      </c>
      <c r="B566" t="s">
        <v>71</v>
      </c>
      <c r="C566" t="s">
        <v>58</v>
      </c>
      <c r="D566">
        <v>2014</v>
      </c>
      <c r="E566">
        <v>0.37996200000000002</v>
      </c>
      <c r="F566" cm="1">
        <f t="array" ref="F566">_xll.FDS(B566,"FF_PTX_INC(ANN_R,"&amp;D566&amp;",,,,USD)")</f>
        <v>5160.4015637397797</v>
      </c>
      <c r="G566" cm="1">
        <f t="array" ref="G566">_xll.FDS(B566,"FF_TAX_CF(ANN_R,"&amp;D566&amp;",,,,USD)")</f>
        <v>1406.42961598635</v>
      </c>
      <c r="H566" s="1">
        <f t="shared" si="16"/>
        <v>0.27073950311165529</v>
      </c>
      <c r="I566" s="1">
        <f>longlist__3[[#This Row],[CTP]]-longlist__3[[#This Row],[str]]*longlist__3[[#This Row],[PTI]]</f>
        <v>-554.32688297534423</v>
      </c>
      <c r="J566" s="1">
        <f t="shared" si="17"/>
        <v>-9.5677967090492741E-2</v>
      </c>
    </row>
    <row r="567" spans="1:10" x14ac:dyDescent="0.3">
      <c r="A567">
        <v>566</v>
      </c>
      <c r="B567" t="s">
        <v>71</v>
      </c>
      <c r="C567" t="s">
        <v>58</v>
      </c>
      <c r="D567">
        <v>2013</v>
      </c>
      <c r="E567">
        <v>0.37996200000000002</v>
      </c>
      <c r="F567" cm="1">
        <f t="array" ref="F567">_xll.FDS(B567,"FF_PTX_INC(ANN_R,"&amp;D567&amp;",,,,USD)")</f>
        <v>5214.8839836120596</v>
      </c>
      <c r="G567" cm="1">
        <f t="array" ref="G567">_xll.FDS(B567,"FF_TAX_CF(ANN_R,"&amp;D567&amp;",,,,USD)")</f>
        <v>1288.5861493110699</v>
      </c>
      <c r="H567" s="1">
        <f t="shared" si="16"/>
        <v>0.26173410391773955</v>
      </c>
      <c r="I567" s="1">
        <f>longlist__3[[#This Row],[CTP]]-longlist__3[[#This Row],[str]]*longlist__3[[#This Row],[PTI]]</f>
        <v>-692.87159887013559</v>
      </c>
      <c r="J567" s="1">
        <f t="shared" si="17"/>
        <v>-9.6918358885440981E-2</v>
      </c>
    </row>
    <row r="568" spans="1:10" x14ac:dyDescent="0.3">
      <c r="A568">
        <v>567</v>
      </c>
      <c r="B568" t="s">
        <v>71</v>
      </c>
      <c r="C568" t="s">
        <v>58</v>
      </c>
      <c r="D568">
        <v>2012</v>
      </c>
      <c r="E568">
        <v>0.3609639</v>
      </c>
      <c r="F568" cm="1">
        <f t="array" ref="F568">_xll.FDS(B568,"FF_PTX_INC(ANN_R,"&amp;D568&amp;",,,,USD)")</f>
        <v>4978.4748159646997</v>
      </c>
      <c r="G568" cm="1">
        <f t="array" ref="G568">_xll.FDS(B568,"FF_TAX_CF(ANN_R,"&amp;D568&amp;",,,,USD)")</f>
        <v>1430.898873806</v>
      </c>
      <c r="H568" s="1">
        <f t="shared" si="16"/>
        <v>0.26319365888177731</v>
      </c>
      <c r="I568" s="1">
        <f>longlist__3[[#This Row],[CTP]]-longlist__3[[#This Row],[str]]*longlist__3[[#This Row],[PTI]]</f>
        <v>-366.15081181640039</v>
      </c>
      <c r="J568" s="1">
        <f t="shared" si="17"/>
        <v>-8.4871270490688058E-2</v>
      </c>
    </row>
    <row r="569" spans="1:10" x14ac:dyDescent="0.3">
      <c r="A569">
        <v>568</v>
      </c>
      <c r="B569" t="s">
        <v>72</v>
      </c>
      <c r="C569" t="s">
        <v>58</v>
      </c>
      <c r="D569">
        <v>2020</v>
      </c>
      <c r="E569">
        <v>0.32019999999999998</v>
      </c>
      <c r="F569" cm="1">
        <f t="array" ref="F569">_xll.FDS(B569,"FF_PTX_INC(ANN_R,"&amp;D569&amp;",,,,USD)")</f>
        <v>1243.7121521234501</v>
      </c>
      <c r="G569" cm="1">
        <f t="array" ref="G569">_xll.FDS(B569,"FF_TAX_CF(ANN_R,"&amp;D569&amp;",,,,USD)")</f>
        <v>359.09195959568001</v>
      </c>
      <c r="H569" s="1">
        <f t="shared" si="16"/>
        <v>0.26376949686575618</v>
      </c>
      <c r="I569" s="1">
        <f>longlist__3[[#This Row],[CTP]]-longlist__3[[#This Row],[str]]*longlist__3[[#This Row],[PTI]]</f>
        <v>-39.144671514248671</v>
      </c>
      <c r="J569" s="1">
        <f t="shared" si="17"/>
        <v>-7.7996103859533136E-2</v>
      </c>
    </row>
    <row r="570" spans="1:10" x14ac:dyDescent="0.3">
      <c r="A570">
        <v>569</v>
      </c>
      <c r="B570" t="s">
        <v>72</v>
      </c>
      <c r="C570" t="s">
        <v>58</v>
      </c>
      <c r="D570">
        <v>2019</v>
      </c>
      <c r="E570">
        <v>0.34429999999999999</v>
      </c>
      <c r="F570" cm="1">
        <f t="array" ref="F570">_xll.FDS(B570,"FF_PTX_INC(ANN_R,"&amp;D570&amp;",,,,USD)")</f>
        <v>2527.2634034156799</v>
      </c>
      <c r="G570" cm="1">
        <f t="array" ref="G570">_xll.FDS(B570,"FF_TAX_CF(ANN_R,"&amp;D570&amp;",,,,USD)")</f>
        <v>692.81490111351002</v>
      </c>
      <c r="H570" s="1">
        <f t="shared" si="16"/>
        <v>0.28461191511921285</v>
      </c>
      <c r="I570" s="1">
        <f>longlist__3[[#This Row],[CTP]]-longlist__3[[#This Row],[str]]*longlist__3[[#This Row],[PTI]]</f>
        <v>-177.32188868250853</v>
      </c>
      <c r="J570" s="1">
        <f t="shared" si="17"/>
        <v>-6.5483903802558988E-2</v>
      </c>
    </row>
    <row r="571" spans="1:10" x14ac:dyDescent="0.3">
      <c r="A571">
        <v>570</v>
      </c>
      <c r="B571" t="s">
        <v>72</v>
      </c>
      <c r="C571" t="s">
        <v>58</v>
      </c>
      <c r="D571">
        <v>2018</v>
      </c>
      <c r="E571">
        <v>0.34429999999999999</v>
      </c>
      <c r="F571" cm="1">
        <f t="array" ref="F571">_xll.FDS(B571,"FF_PTX_INC(ANN_R,"&amp;D571&amp;",,,,USD)")</f>
        <v>2685.1103792190602</v>
      </c>
      <c r="G571" cm="1">
        <f t="array" ref="G571">_xll.FDS(B571,"FF_TAX_CF(ANN_R,"&amp;D571&amp;",,,,USD)")</f>
        <v>586.33561444282498</v>
      </c>
      <c r="H571" s="1">
        <f t="shared" si="16"/>
        <v>0.30209788759819201</v>
      </c>
      <c r="I571" s="1">
        <f>longlist__3[[#This Row],[CTP]]-longlist__3[[#This Row],[str]]*longlist__3[[#This Row],[PTI]]</f>
        <v>-338.14788912229744</v>
      </c>
      <c r="J571" s="1">
        <f t="shared" si="17"/>
        <v>-5.4539371520710304E-2</v>
      </c>
    </row>
    <row r="572" spans="1:10" x14ac:dyDescent="0.3">
      <c r="A572">
        <v>571</v>
      </c>
      <c r="B572" t="s">
        <v>72</v>
      </c>
      <c r="C572" t="s">
        <v>58</v>
      </c>
      <c r="D572">
        <v>2017</v>
      </c>
      <c r="E572">
        <v>0.34429999999999999</v>
      </c>
      <c r="F572" cm="1">
        <f t="array" ref="F572">_xll.FDS(B572,"FF_PTX_INC(ANN_R,"&amp;D572&amp;",,,,USD)")</f>
        <v>2639.36690568924</v>
      </c>
      <c r="G572" cm="1">
        <f t="array" ref="G572">_xll.FDS(B572,"FF_TAX_CF(ANN_R,"&amp;D572&amp;",,,,USD)")</f>
        <v>635.02716577053104</v>
      </c>
      <c r="H572" s="1">
        <f t="shared" si="16"/>
        <v>0.32117374320167652</v>
      </c>
      <c r="I572" s="1">
        <f>longlist__3[[#This Row],[CTP]]-longlist__3[[#This Row],[str]]*longlist__3[[#This Row],[PTI]]</f>
        <v>-273.70685985827424</v>
      </c>
      <c r="J572" s="1">
        <f t="shared" si="17"/>
        <v>-4.2683454440277172E-2</v>
      </c>
    </row>
    <row r="573" spans="1:10" x14ac:dyDescent="0.3">
      <c r="A573">
        <v>572</v>
      </c>
      <c r="B573" t="s">
        <v>72</v>
      </c>
      <c r="C573" t="s">
        <v>58</v>
      </c>
      <c r="D573">
        <v>2016</v>
      </c>
      <c r="E573">
        <v>0.34429999999999999</v>
      </c>
      <c r="F573" cm="1">
        <f t="array" ref="F573">_xll.FDS(B573,"FF_PTX_INC(ANN_R,"&amp;D573&amp;",,,,USD)")</f>
        <v>2731.2009805440898</v>
      </c>
      <c r="G573" cm="1">
        <f t="array" ref="G573">_xll.FDS(B573,"FF_TAX_CF(ANN_R,"&amp;D573&amp;",,,,USD)")</f>
        <v>846.24088704585995</v>
      </c>
      <c r="H573" s="1">
        <f t="shared" si="16"/>
        <v>0.33941000376602937</v>
      </c>
      <c r="I573" s="1">
        <f>longlist__3[[#This Row],[CTP]]-longlist__3[[#This Row],[str]]*longlist__3[[#This Row],[PTI]]</f>
        <v>-94.111610555470179</v>
      </c>
      <c r="J573" s="1">
        <f t="shared" si="17"/>
        <v>-2.806315036278163E-2</v>
      </c>
    </row>
    <row r="574" spans="1:10" x14ac:dyDescent="0.3">
      <c r="A574">
        <v>573</v>
      </c>
      <c r="B574" t="s">
        <v>72</v>
      </c>
      <c r="C574" t="s">
        <v>58</v>
      </c>
      <c r="D574">
        <v>2015</v>
      </c>
      <c r="E574">
        <v>0.37996200000000002</v>
      </c>
      <c r="F574" cm="1">
        <f t="array" ref="F574">_xll.FDS(B574,"FF_PTX_INC(ANN_R,"&amp;D574&amp;",,,,USD)")</f>
        <v>2053.7213449478099</v>
      </c>
      <c r="G574" cm="1">
        <f t="array" ref="G574">_xll.FDS(B574,"FF_TAX_CF(ANN_R,"&amp;D574&amp;",,,,USD)")</f>
        <v>836.126292705536</v>
      </c>
      <c r="H574" s="1">
        <f t="shared" si="16"/>
        <v>0.47330470580522588</v>
      </c>
      <c r="I574" s="1">
        <f>longlist__3[[#This Row],[CTP]]-longlist__3[[#This Row],[str]]*longlist__3[[#This Row],[PTI]]</f>
        <v>55.790223036476164</v>
      </c>
      <c r="J574" s="1">
        <f t="shared" si="17"/>
        <v>0.11742153475178098</v>
      </c>
    </row>
    <row r="575" spans="1:10" x14ac:dyDescent="0.3">
      <c r="A575">
        <v>574</v>
      </c>
      <c r="B575" t="s">
        <v>72</v>
      </c>
      <c r="C575" t="s">
        <v>58</v>
      </c>
      <c r="D575">
        <v>2014</v>
      </c>
      <c r="E575">
        <v>0.37996200000000002</v>
      </c>
      <c r="F575" cm="1">
        <f t="array" ref="F575">_xll.FDS(B575,"FF_PTX_INC(ANN_R,"&amp;D575&amp;",,,,USD)")</f>
        <v>2207.2044525146498</v>
      </c>
      <c r="G575" cm="1">
        <f t="array" ref="G575">_xll.FDS(B575,"FF_TAX_CF(ANN_R,"&amp;D575&amp;",,,,USD)")</f>
        <v>817.09010982513405</v>
      </c>
      <c r="H575" s="1">
        <f t="shared" si="16"/>
        <v>0.53378401197100034</v>
      </c>
      <c r="I575" s="1">
        <f>longlist__3[[#This Row],[CTP]]-longlist__3[[#This Row],[str]]*longlist__3[[#This Row],[PTI]]</f>
        <v>-21.563708361237332</v>
      </c>
      <c r="J575" s="1">
        <f t="shared" si="17"/>
        <v>0.1842621360742106</v>
      </c>
    </row>
    <row r="576" spans="1:10" x14ac:dyDescent="0.3">
      <c r="A576">
        <v>575</v>
      </c>
      <c r="B576" t="s">
        <v>72</v>
      </c>
      <c r="C576" t="s">
        <v>58</v>
      </c>
      <c r="D576">
        <v>2013</v>
      </c>
      <c r="E576">
        <v>0.37996200000000002</v>
      </c>
      <c r="F576" cm="1">
        <f t="array" ref="F576">_xll.FDS(B576,"FF_PTX_INC(ANN_R,"&amp;D576&amp;",,,,USD)")</f>
        <v>2260.93366193771</v>
      </c>
      <c r="G576" cm="1">
        <f t="array" ref="G576">_xll.FDS(B576,"FF_TAX_CF(ANN_R,"&amp;D576&amp;",,,,USD)")</f>
        <v>685.05095100402798</v>
      </c>
      <c r="H576" s="1">
        <f t="shared" si="16"/>
        <v>0.60536311045922453</v>
      </c>
      <c r="I576" s="1">
        <f>longlist__3[[#This Row],[CTP]]-longlist__3[[#This Row],[str]]*longlist__3[[#This Row],[PTI]]</f>
        <v>-174.01792505314825</v>
      </c>
      <c r="J576" s="1">
        <f t="shared" si="17"/>
        <v>0.26046349907346689</v>
      </c>
    </row>
    <row r="577" spans="1:10" x14ac:dyDescent="0.3">
      <c r="A577">
        <v>576</v>
      </c>
      <c r="B577" t="s">
        <v>72</v>
      </c>
      <c r="C577" t="s">
        <v>58</v>
      </c>
      <c r="D577">
        <v>2012</v>
      </c>
      <c r="E577">
        <v>0.3609639</v>
      </c>
      <c r="F577" cm="1">
        <f t="array" ref="F577">_xll.FDS(B577,"FF_PTX_INC(ANN_R,"&amp;D577&amp;",,,,USD)")</f>
        <v>2789.8674631118802</v>
      </c>
      <c r="G577" cm="1">
        <f t="array" ref="G577">_xll.FDS(B577,"FF_TAX_CF(ANN_R,"&amp;D577&amp;",,,,USD)")</f>
        <v>902.98196434974705</v>
      </c>
      <c r="H577" s="1">
        <f t="shared" si="16"/>
        <v>0.67592973974847426</v>
      </c>
      <c r="I577" s="1">
        <f>longlist__3[[#This Row],[CTP]]-longlist__3[[#This Row],[str]]*longlist__3[[#This Row],[PTI]]</f>
        <v>-104.05947561822336</v>
      </c>
      <c r="J577" s="1">
        <f t="shared" si="17"/>
        <v>0.33502928786165209</v>
      </c>
    </row>
    <row r="578" spans="1:10" x14ac:dyDescent="0.3">
      <c r="A578">
        <v>577</v>
      </c>
      <c r="B578" t="s">
        <v>73</v>
      </c>
      <c r="C578" t="s">
        <v>58</v>
      </c>
      <c r="D578">
        <v>2020</v>
      </c>
      <c r="E578">
        <v>0.32019999999999998</v>
      </c>
      <c r="F578" cm="1">
        <f t="array" ref="F578">_xll.FDS(B578,"FF_PTX_INC(ANN_R,"&amp;D578&amp;",,,,USD)")</f>
        <v>4798.1525648832303</v>
      </c>
      <c r="G578" cm="1">
        <f t="array" ref="G578">_xll.FDS(B578,"FF_TAX_CF(ANN_R,"&amp;D578&amp;",,,,USD)")</f>
        <v>3437.0230418443698</v>
      </c>
      <c r="H578" s="1">
        <f t="shared" ref="H578:H641" si="18">SUM(G578:G582)/SUM(F578:F582)</f>
        <v>0.80571579254143566</v>
      </c>
      <c r="I578" s="1">
        <f>longlist__3[[#This Row],[CTP]]-longlist__3[[#This Row],[str]]*longlist__3[[#This Row],[PTI]]</f>
        <v>1900.6545905687594</v>
      </c>
      <c r="J578" s="1">
        <f t="shared" ref="J578:J641" si="19">SUM(I578:I582)/SUM(F578:F582)</f>
        <v>0.46725866085103618</v>
      </c>
    </row>
    <row r="579" spans="1:10" x14ac:dyDescent="0.3">
      <c r="A579">
        <v>578</v>
      </c>
      <c r="B579" t="s">
        <v>73</v>
      </c>
      <c r="C579" t="s">
        <v>58</v>
      </c>
      <c r="D579">
        <v>2019</v>
      </c>
      <c r="E579">
        <v>0.34429999999999999</v>
      </c>
      <c r="F579" cm="1">
        <f t="array" ref="F579">_xll.FDS(B579,"FF_PTX_INC(ANN_R,"&amp;D579&amp;",,,,USD)")</f>
        <v>5216.81785798073</v>
      </c>
      <c r="G579" cm="1">
        <f t="array" ref="G579">_xll.FDS(B579,"FF_TAX_CF(ANN_R,"&amp;D579&amp;",,,,USD)")</f>
        <v>3377.8923611640898</v>
      </c>
      <c r="H579" s="1">
        <f t="shared" si="18"/>
        <v>0.82287910922789165</v>
      </c>
      <c r="I579" s="1">
        <f>longlist__3[[#This Row],[CTP]]-longlist__3[[#This Row],[str]]*longlist__3[[#This Row],[PTI]]</f>
        <v>1581.7419726613246</v>
      </c>
      <c r="J579" s="1">
        <f t="shared" si="19"/>
        <v>0.47175906267342615</v>
      </c>
    </row>
    <row r="580" spans="1:10" x14ac:dyDescent="0.3">
      <c r="A580">
        <v>579</v>
      </c>
      <c r="B580" t="s">
        <v>73</v>
      </c>
      <c r="C580" t="s">
        <v>58</v>
      </c>
      <c r="D580">
        <v>2018</v>
      </c>
      <c r="E580">
        <v>0.34429999999999999</v>
      </c>
      <c r="F580" cm="1">
        <f t="array" ref="F580">_xll.FDS(B580,"FF_PTX_INC(ANN_R,"&amp;D580&amp;",,,,USD)")</f>
        <v>4086.65305519104</v>
      </c>
      <c r="G580" cm="1">
        <f t="array" ref="G580">_xll.FDS(B580,"FF_TAX_CF(ANN_R,"&amp;D580&amp;",,,,USD)")</f>
        <v>3191.22301220894</v>
      </c>
      <c r="H580" s="1">
        <f t="shared" si="18"/>
        <v>0.86793565305189591</v>
      </c>
      <c r="I580" s="1">
        <f>longlist__3[[#This Row],[CTP]]-longlist__3[[#This Row],[str]]*longlist__3[[#This Row],[PTI]]</f>
        <v>1784.188365306665</v>
      </c>
      <c r="J580" s="1">
        <f t="shared" si="19"/>
        <v>0.50789894475090069</v>
      </c>
    </row>
    <row r="581" spans="1:10" x14ac:dyDescent="0.3">
      <c r="A581">
        <v>580</v>
      </c>
      <c r="B581" t="s">
        <v>73</v>
      </c>
      <c r="C581" t="s">
        <v>58</v>
      </c>
      <c r="D581">
        <v>2017</v>
      </c>
      <c r="E581">
        <v>0.34429999999999999</v>
      </c>
      <c r="F581" cm="1">
        <f t="array" ref="F581">_xll.FDS(B581,"FF_PTX_INC(ANN_R,"&amp;D581&amp;",,,,USD)")</f>
        <v>3448.0959960222199</v>
      </c>
      <c r="G581" cm="1">
        <f t="array" ref="G581">_xll.FDS(B581,"FF_TAX_CF(ANN_R,"&amp;D581&amp;",,,,USD)")</f>
        <v>2839.0113254785501</v>
      </c>
      <c r="H581" s="1">
        <f t="shared" si="18"/>
        <v>0.85494040428546358</v>
      </c>
      <c r="I581" s="1">
        <f>longlist__3[[#This Row],[CTP]]-longlist__3[[#This Row],[str]]*longlist__3[[#This Row],[PTI]]</f>
        <v>1651.8318740480997</v>
      </c>
      <c r="J581" s="1">
        <f t="shared" si="19"/>
        <v>0.48597450975876999</v>
      </c>
    </row>
    <row r="582" spans="1:10" x14ac:dyDescent="0.3">
      <c r="A582">
        <v>581</v>
      </c>
      <c r="B582" t="s">
        <v>73</v>
      </c>
      <c r="C582" t="s">
        <v>58</v>
      </c>
      <c r="D582">
        <v>2016</v>
      </c>
      <c r="E582">
        <v>0.34429999999999999</v>
      </c>
      <c r="F582" cm="1">
        <f t="array" ref="F582">_xll.FDS(B582,"FF_PTX_INC(ANN_R,"&amp;D582&amp;",,,,USD)")</f>
        <v>2241.1556041240701</v>
      </c>
      <c r="G582" cm="1">
        <f t="array" ref="G582">_xll.FDS(B582,"FF_TAX_CF(ANN_R,"&amp;D582&amp;",,,,USD)")</f>
        <v>3100.6708580255499</v>
      </c>
      <c r="H582" s="1">
        <f t="shared" si="18"/>
        <v>0.78556496941786469</v>
      </c>
      <c r="I582" s="1">
        <f>longlist__3[[#This Row],[CTP]]-longlist__3[[#This Row],[str]]*longlist__3[[#This Row],[PTI]]</f>
        <v>2329.0409835256323</v>
      </c>
      <c r="J582" s="1">
        <f t="shared" si="19"/>
        <v>0.41341687542787209</v>
      </c>
    </row>
    <row r="583" spans="1:10" x14ac:dyDescent="0.3">
      <c r="A583">
        <v>582</v>
      </c>
      <c r="B583" t="s">
        <v>73</v>
      </c>
      <c r="C583" t="s">
        <v>58</v>
      </c>
      <c r="D583">
        <v>2015</v>
      </c>
      <c r="E583">
        <v>0.37996200000000002</v>
      </c>
      <c r="F583" cm="1">
        <f t="array" ref="F583">_xll.FDS(B583,"FF_PTX_INC(ANN_R,"&amp;D583&amp;",,,,USD)")</f>
        <v>3545.2198379039801</v>
      </c>
      <c r="G583" cm="1">
        <f t="array" ref="G583">_xll.FDS(B583,"FF_TAX_CF(ANN_R,"&amp;D583&amp;",,,,USD)")</f>
        <v>2745.6879320144699</v>
      </c>
      <c r="H583" s="1">
        <f t="shared" si="18"/>
        <v>0.70522856656703081</v>
      </c>
      <c r="I583" s="1">
        <f>longlist__3[[#This Row],[CTP]]-longlist__3[[#This Row],[str]]*longlist__3[[#This Row],[PTI]]</f>
        <v>1398.6391119647976</v>
      </c>
      <c r="J583" s="1">
        <f t="shared" si="19"/>
        <v>0.33145505728147368</v>
      </c>
    </row>
    <row r="584" spans="1:10" x14ac:dyDescent="0.3">
      <c r="A584">
        <v>583</v>
      </c>
      <c r="B584" t="s">
        <v>73</v>
      </c>
      <c r="C584" t="s">
        <v>58</v>
      </c>
      <c r="D584">
        <v>2014</v>
      </c>
      <c r="E584">
        <v>0.37996200000000002</v>
      </c>
      <c r="F584" cm="1">
        <f t="array" ref="F584">_xll.FDS(B584,"FF_PTX_INC(ANN_R,"&amp;D584&amp;",,,,USD)")</f>
        <v>4175.6488080024701</v>
      </c>
      <c r="G584" cm="1">
        <f t="array" ref="G584">_xll.FDS(B584,"FF_TAX_CF(ANN_R,"&amp;D584&amp;",,,,USD)")</f>
        <v>3309.4802337884898</v>
      </c>
      <c r="H584" s="1">
        <f t="shared" si="18"/>
        <v>0.62105989944031748</v>
      </c>
      <c r="I584" s="1">
        <f>longlist__3[[#This Row],[CTP]]-longlist__3[[#This Row],[str]]*longlist__3[[#This Row],[PTI]]</f>
        <v>1722.8923614022551</v>
      </c>
      <c r="J584" s="1">
        <f t="shared" si="19"/>
        <v>0.25314744710915416</v>
      </c>
    </row>
    <row r="585" spans="1:10" x14ac:dyDescent="0.3">
      <c r="A585">
        <v>584</v>
      </c>
      <c r="B585" t="s">
        <v>73</v>
      </c>
      <c r="C585" t="s">
        <v>58</v>
      </c>
      <c r="D585">
        <v>2013</v>
      </c>
      <c r="E585">
        <v>0.37996200000000002</v>
      </c>
      <c r="F585" cm="1">
        <f t="array" ref="F585">_xll.FDS(B585,"FF_PTX_INC(ANN_R,"&amp;D585&amp;",,,,USD)")</f>
        <v>5040.96600961685</v>
      </c>
      <c r="G585" cm="1">
        <f t="array" ref="G585">_xll.FDS(B585,"FF_TAX_CF(ANN_R,"&amp;D585&amp;",,,,USD)")</f>
        <v>3779.72879362106</v>
      </c>
      <c r="H585" s="1">
        <f t="shared" si="18"/>
        <v>0.49404174984179772</v>
      </c>
      <c r="I585" s="1">
        <f>longlist__3[[#This Row],[CTP]]-longlist__3[[#This Row],[str]]*longlist__3[[#This Row],[PTI]]</f>
        <v>1864.3532666750225</v>
      </c>
      <c r="J585" s="1">
        <f t="shared" si="19"/>
        <v>0.13385299586421592</v>
      </c>
    </row>
    <row r="586" spans="1:10" x14ac:dyDescent="0.3">
      <c r="A586">
        <v>585</v>
      </c>
      <c r="B586" t="s">
        <v>73</v>
      </c>
      <c r="C586" t="s">
        <v>58</v>
      </c>
      <c r="D586">
        <v>2012</v>
      </c>
      <c r="E586">
        <v>0.3609639</v>
      </c>
      <c r="F586" cm="1">
        <f t="array" ref="F586">_xll.FDS(B586,"FF_PTX_INC(ANN_R,"&amp;D586&amp;",,,,USD)")</f>
        <v>3335.7669436931601</v>
      </c>
      <c r="G586" cm="1">
        <f t="array" ref="G586">_xll.FDS(B586,"FF_TAX_CF(ANN_R,"&amp;D586&amp;",,,,USD)")</f>
        <v>1470.71742415428</v>
      </c>
      <c r="H586" s="1">
        <f t="shared" si="18"/>
        <v>0.32273544491720552</v>
      </c>
      <c r="I586" s="1">
        <f>longlist__3[[#This Row],[CTP]]-longlist__3[[#This Row],[str]]*longlist__3[[#This Row],[PTI]]</f>
        <v>266.62597866771648</v>
      </c>
      <c r="J586" s="1">
        <f t="shared" si="19"/>
        <v>-2.5211502734225733E-2</v>
      </c>
    </row>
    <row r="587" spans="1:10" x14ac:dyDescent="0.3">
      <c r="A587">
        <v>586</v>
      </c>
      <c r="B587" t="s">
        <v>74</v>
      </c>
      <c r="C587" t="s">
        <v>58</v>
      </c>
      <c r="D587">
        <v>2020</v>
      </c>
      <c r="E587">
        <v>0.32019999999999998</v>
      </c>
      <c r="F587" cm="1">
        <f t="array" ref="F587">_xll.FDS(B587,"FF_PTX_INC(ANN_R,"&amp;D587&amp;",,,,USD)")</f>
        <v>676.57737064361595</v>
      </c>
      <c r="G587" cm="1">
        <f t="array" ref="G587">_xll.FDS(B587,"FF_TAX_CF(ANN_R,"&amp;D587&amp;",,,,USD)")</f>
        <v>524.01580667495705</v>
      </c>
      <c r="H587" s="1">
        <f t="shared" si="18"/>
        <v>0.26308421603084475</v>
      </c>
      <c r="I587" s="1">
        <f>longlist__3[[#This Row],[CTP]]-longlist__3[[#This Row],[str]]*longlist__3[[#This Row],[PTI]]</f>
        <v>307.37573259487124</v>
      </c>
      <c r="J587" s="1">
        <f t="shared" si="19"/>
        <v>-7.9458738495868042E-2</v>
      </c>
    </row>
    <row r="588" spans="1:10" x14ac:dyDescent="0.3">
      <c r="A588">
        <v>587</v>
      </c>
      <c r="B588" t="s">
        <v>74</v>
      </c>
      <c r="C588" t="s">
        <v>58</v>
      </c>
      <c r="D588">
        <v>2019</v>
      </c>
      <c r="E588">
        <v>0.34429999999999999</v>
      </c>
      <c r="F588" cm="1">
        <f t="array" ref="F588">_xll.FDS(B588,"FF_PTX_INC(ANN_R,"&amp;D588&amp;",,,,USD)")</f>
        <v>2354.5255737304701</v>
      </c>
      <c r="G588" cm="1">
        <f t="array" ref="G588">_xll.FDS(B588,"FF_TAX_CF(ANN_R,"&amp;D588&amp;",,,,USD)")</f>
        <v>594.33518600463901</v>
      </c>
      <c r="H588" s="1">
        <f t="shared" si="18"/>
        <v>0.25815055975344581</v>
      </c>
      <c r="I588" s="1">
        <f>longlist__3[[#This Row],[CTP]]-longlist__3[[#This Row],[str]]*longlist__3[[#This Row],[PTI]]</f>
        <v>-216.32796903076189</v>
      </c>
      <c r="J588" s="1">
        <f t="shared" si="19"/>
        <v>-9.0883884522912212E-2</v>
      </c>
    </row>
    <row r="589" spans="1:10" x14ac:dyDescent="0.3">
      <c r="A589">
        <v>588</v>
      </c>
      <c r="B589" t="s">
        <v>74</v>
      </c>
      <c r="C589" t="s">
        <v>58</v>
      </c>
      <c r="D589">
        <v>2018</v>
      </c>
      <c r="E589">
        <v>0.34429999999999999</v>
      </c>
      <c r="F589" cm="1">
        <f t="array" ref="F589">_xll.FDS(B589,"FF_PTX_INC(ANN_R,"&amp;D589&amp;",,,,USD)")</f>
        <v>2378.7896794080698</v>
      </c>
      <c r="G589" cm="1">
        <f t="array" ref="G589">_xll.FDS(B589,"FF_TAX_CF(ANN_R,"&amp;D589&amp;",,,,USD)")</f>
        <v>442.37141406536102</v>
      </c>
      <c r="H589" s="1">
        <f t="shared" si="18"/>
        <v>0.26959438702263488</v>
      </c>
      <c r="I589" s="1">
        <f>longlist__3[[#This Row],[CTP]]-longlist__3[[#This Row],[str]]*longlist__3[[#This Row],[PTI]]</f>
        <v>-376.64587255483741</v>
      </c>
      <c r="J589" s="1">
        <f t="shared" si="19"/>
        <v>-8.6590289987536609E-2</v>
      </c>
    </row>
    <row r="590" spans="1:10" x14ac:dyDescent="0.3">
      <c r="A590">
        <v>589</v>
      </c>
      <c r="B590" t="s">
        <v>74</v>
      </c>
      <c r="C590" t="s">
        <v>58</v>
      </c>
      <c r="D590">
        <v>2017</v>
      </c>
      <c r="E590">
        <v>0.34429999999999999</v>
      </c>
      <c r="F590" cm="1">
        <f t="array" ref="F590">_xll.FDS(B590,"FF_PTX_INC(ANN_R,"&amp;D590&amp;",,,,USD)")</f>
        <v>2025.3675749301899</v>
      </c>
      <c r="G590" cm="1">
        <f t="array" ref="G590">_xll.FDS(B590,"FF_TAX_CF(ANN_R,"&amp;D590&amp;",,,,USD)")</f>
        <v>444.75240612030001</v>
      </c>
      <c r="H590" s="1">
        <f t="shared" si="18"/>
        <v>0.28937732955930545</v>
      </c>
      <c r="I590" s="1">
        <f>longlist__3[[#This Row],[CTP]]-longlist__3[[#This Row],[str]]*longlist__3[[#This Row],[PTI]]</f>
        <v>-252.58164992816438</v>
      </c>
      <c r="J590" s="1">
        <f t="shared" si="19"/>
        <v>-7.5276920685895712E-2</v>
      </c>
    </row>
    <row r="591" spans="1:10" x14ac:dyDescent="0.3">
      <c r="A591">
        <v>590</v>
      </c>
      <c r="B591" t="s">
        <v>74</v>
      </c>
      <c r="C591" t="s">
        <v>58</v>
      </c>
      <c r="D591">
        <v>2016</v>
      </c>
      <c r="E591">
        <v>0.34429999999999999</v>
      </c>
      <c r="F591" cm="1">
        <f t="array" ref="F591">_xll.FDS(B591,"FF_PTX_INC(ANN_R,"&amp;D591&amp;",,,,USD)")</f>
        <v>1844.8152918815599</v>
      </c>
      <c r="G591" cm="1">
        <f t="array" ref="G591">_xll.FDS(B591,"FF_TAX_CF(ANN_R,"&amp;D591&amp;",,,,USD)")</f>
        <v>435.96657228469797</v>
      </c>
      <c r="H591" s="1">
        <f t="shared" si="18"/>
        <v>0.28675188041264782</v>
      </c>
      <c r="I591" s="1">
        <f>longlist__3[[#This Row],[CTP]]-longlist__3[[#This Row],[str]]*longlist__3[[#This Row],[PTI]]</f>
        <v>-199.20333271012311</v>
      </c>
      <c r="J591" s="1">
        <f t="shared" si="19"/>
        <v>-8.1750998016016513E-2</v>
      </c>
    </row>
    <row r="592" spans="1:10" x14ac:dyDescent="0.3">
      <c r="A592">
        <v>591</v>
      </c>
      <c r="B592" t="s">
        <v>74</v>
      </c>
      <c r="C592" t="s">
        <v>58</v>
      </c>
      <c r="D592">
        <v>2015</v>
      </c>
      <c r="E592">
        <v>0.37996200000000002</v>
      </c>
      <c r="F592" cm="1">
        <f t="array" ref="F592">_xll.FDS(B592,"FF_PTX_INC(ANN_R,"&amp;D592&amp;",,,,USD)")</f>
        <v>1317.03852689266</v>
      </c>
      <c r="G592" cm="1">
        <f t="array" ref="G592">_xll.FDS(B592,"FF_TAX_CF(ANN_R,"&amp;D592&amp;",,,,USD)")</f>
        <v>643.56650996208202</v>
      </c>
      <c r="H592" s="1">
        <f t="shared" si="18"/>
        <v>0.30470529317495826</v>
      </c>
      <c r="I592" s="1">
        <f>longlist__3[[#This Row],[CTP]]-longlist__3[[#This Row],[str]]*longlist__3[[#This Row],[PTI]]</f>
        <v>143.14191720689314</v>
      </c>
      <c r="J592" s="1">
        <f t="shared" si="19"/>
        <v>-6.7024997423750995E-2</v>
      </c>
    </row>
    <row r="593" spans="1:10" x14ac:dyDescent="0.3">
      <c r="A593">
        <v>592</v>
      </c>
      <c r="B593" t="s">
        <v>74</v>
      </c>
      <c r="C593" t="s">
        <v>58</v>
      </c>
      <c r="D593">
        <v>2014</v>
      </c>
      <c r="E593">
        <v>0.37996200000000002</v>
      </c>
      <c r="F593" cm="1">
        <f t="array" ref="F593">_xll.FDS(B593,"FF_PTX_INC(ANN_R,"&amp;D593&amp;",,,,USD)")</f>
        <v>1806.4005746841401</v>
      </c>
      <c r="G593" cm="1">
        <f t="array" ref="G593">_xll.FDS(B593,"FF_TAX_CF(ANN_R,"&amp;D593&amp;",,,,USD)")</f>
        <v>560.09267067909195</v>
      </c>
      <c r="H593" s="1">
        <f t="shared" si="18"/>
        <v>0.27144446276584483</v>
      </c>
      <c r="I593" s="1">
        <f>longlist__3[[#This Row],[CTP]]-longlist__3[[#This Row],[str]]*longlist__3[[#This Row],[PTI]]</f>
        <v>-126.27090447904334</v>
      </c>
      <c r="J593" s="1">
        <f t="shared" si="19"/>
        <v>-8.9185719009837683E-2</v>
      </c>
    </row>
    <row r="594" spans="1:10" x14ac:dyDescent="0.3">
      <c r="A594">
        <v>593</v>
      </c>
      <c r="B594" t="s">
        <v>74</v>
      </c>
      <c r="C594" t="s">
        <v>58</v>
      </c>
      <c r="D594">
        <v>2013</v>
      </c>
      <c r="E594">
        <v>0.37996200000000002</v>
      </c>
      <c r="F594" cm="1">
        <f t="array" ref="F594">_xll.FDS(B594,"FF_PTX_INC(ANN_R,"&amp;D594&amp;",,,,USD)")</f>
        <v>2022.6255929470101</v>
      </c>
      <c r="G594" cm="1">
        <f t="array" ref="G594">_xll.FDS(B594,"FF_TAX_CF(ANN_R,"&amp;D594&amp;",,,,USD)")</f>
        <v>524.71948289871204</v>
      </c>
      <c r="H594" s="1">
        <f t="shared" si="18"/>
        <v>0.28462881211575608</v>
      </c>
      <c r="I594" s="1">
        <f>longlist__3[[#This Row],[CTP]]-longlist__3[[#This Row],[str]]*longlist__3[[#This Row],[PTI]]</f>
        <v>-243.80138264861989</v>
      </c>
      <c r="J594" s="1">
        <f t="shared" si="19"/>
        <v>-6.9561050020087736E-2</v>
      </c>
    </row>
    <row r="595" spans="1:10" x14ac:dyDescent="0.3">
      <c r="A595">
        <v>594</v>
      </c>
      <c r="B595" t="s">
        <v>74</v>
      </c>
      <c r="C595" t="s">
        <v>58</v>
      </c>
      <c r="D595">
        <v>2012</v>
      </c>
      <c r="E595">
        <v>0.3609639</v>
      </c>
      <c r="F595" cm="1">
        <f t="array" ref="F595">_xll.FDS(B595,"FF_PTX_INC(ANN_R,"&amp;D595&amp;",,,,USD)")</f>
        <v>1899.4006749391599</v>
      </c>
      <c r="G595" cm="1">
        <f t="array" ref="G595">_xll.FDS(B595,"FF_TAX_CF(ANN_R,"&amp;D595&amp;",,,,USD)")</f>
        <v>384.95946121215798</v>
      </c>
      <c r="H595" s="1">
        <f t="shared" si="18"/>
        <v>0.21309566700548499</v>
      </c>
      <c r="I595" s="1">
        <f>longlist__3[[#This Row],[CTP]]-longlist__3[[#This Row],[str]]*longlist__3[[#This Row],[PTI]]</f>
        <v>-300.65561407651342</v>
      </c>
      <c r="J595" s="1">
        <f t="shared" si="19"/>
        <v>-0.13281963967412083</v>
      </c>
    </row>
    <row r="596" spans="1:10" x14ac:dyDescent="0.3">
      <c r="A596">
        <v>595</v>
      </c>
      <c r="B596" t="s">
        <v>75</v>
      </c>
      <c r="C596" t="s">
        <v>58</v>
      </c>
      <c r="D596">
        <v>2020</v>
      </c>
      <c r="E596">
        <v>0.32019999999999998</v>
      </c>
      <c r="F596" cm="1">
        <f t="array" ref="F596">_xll.FDS(B596,"FF_PTX_INC(ANN_R,"&amp;D596&amp;",,,,USD)")</f>
        <v>425.21047914028202</v>
      </c>
      <c r="G596" cm="1">
        <f t="array" ref="G596">_xll.FDS(B596,"FF_TAX_CF(ANN_R,"&amp;D596&amp;",,,,USD)")</f>
        <v>163.01634991169001</v>
      </c>
      <c r="H596" s="1">
        <f t="shared" si="18"/>
        <v>0.20260299784247812</v>
      </c>
      <c r="I596" s="1">
        <f>longlist__3[[#This Row],[CTP]]-longlist__3[[#This Row],[str]]*longlist__3[[#This Row],[PTI]]</f>
        <v>26.863954490971707</v>
      </c>
      <c r="J596" s="1">
        <f t="shared" si="19"/>
        <v>-0.14094522407444202</v>
      </c>
    </row>
    <row r="597" spans="1:10" x14ac:dyDescent="0.3">
      <c r="A597">
        <v>596</v>
      </c>
      <c r="B597" t="s">
        <v>75</v>
      </c>
      <c r="C597" t="s">
        <v>58</v>
      </c>
      <c r="D597">
        <v>2019</v>
      </c>
      <c r="E597">
        <v>0.34429999999999999</v>
      </c>
      <c r="F597" cm="1">
        <f t="array" ref="F597">_xll.FDS(B597,"FF_PTX_INC(ANN_R,"&amp;D597&amp;",,,,USD)")</f>
        <v>3518.9176883697501</v>
      </c>
      <c r="G597" cm="1">
        <f t="array" ref="G597">_xll.FDS(B597,"FF_TAX_CF(ANN_R,"&amp;D597&amp;",,,,USD)")</f>
        <v>992.77353358268704</v>
      </c>
      <c r="H597" s="1">
        <f t="shared" si="18"/>
        <v>0.25676381209542543</v>
      </c>
      <c r="I597" s="1">
        <f>longlist__3[[#This Row],[CTP]]-longlist__3[[#This Row],[str]]*longlist__3[[#This Row],[PTI]]</f>
        <v>-218.78982652301795</v>
      </c>
      <c r="J597" s="1">
        <f t="shared" si="19"/>
        <v>-8.2877315970587437E-2</v>
      </c>
    </row>
    <row r="598" spans="1:10" x14ac:dyDescent="0.3">
      <c r="A598">
        <v>597</v>
      </c>
      <c r="B598" t="s">
        <v>75</v>
      </c>
      <c r="C598" t="s">
        <v>58</v>
      </c>
      <c r="D598">
        <v>2018</v>
      </c>
      <c r="E598">
        <v>0.34429999999999999</v>
      </c>
      <c r="F598" cm="1">
        <f t="array" ref="F598">_xll.FDS(B598,"FF_PTX_INC(ANN_R,"&amp;D598&amp;",,,,USD)")</f>
        <v>1591.4823820591</v>
      </c>
      <c r="G598" cm="1">
        <f t="array" ref="G598">_xll.FDS(B598,"FF_TAX_CF(ANN_R,"&amp;D598&amp;",,,,USD)")</f>
        <v>626.44710516929604</v>
      </c>
      <c r="H598" s="1">
        <f t="shared" si="18"/>
        <v>0.31267178809553431</v>
      </c>
      <c r="I598" s="1">
        <f>longlist__3[[#This Row],[CTP]]-longlist__3[[#This Row],[str]]*longlist__3[[#This Row],[PTI]]</f>
        <v>78.499721026347856</v>
      </c>
      <c r="J598" s="1">
        <f t="shared" si="19"/>
        <v>-2.1835452064533675E-2</v>
      </c>
    </row>
    <row r="599" spans="1:10" x14ac:dyDescent="0.3">
      <c r="A599">
        <v>598</v>
      </c>
      <c r="B599" t="s">
        <v>75</v>
      </c>
      <c r="C599" t="s">
        <v>58</v>
      </c>
      <c r="D599">
        <v>2017</v>
      </c>
      <c r="E599">
        <v>0.34429999999999999</v>
      </c>
      <c r="F599" cm="1">
        <f t="array" ref="F599">_xll.FDS(B599,"FF_PTX_INC(ANN_R,"&amp;D599&amp;",,,,USD)")</f>
        <v>5815.6306691169702</v>
      </c>
      <c r="G599" cm="1">
        <f t="array" ref="G599">_xll.FDS(B599,"FF_TAX_CF(ANN_R,"&amp;D599&amp;",,,,USD)")</f>
        <v>656.45792269706703</v>
      </c>
      <c r="H599" s="1">
        <f t="shared" si="18"/>
        <v>0.23940445808915259</v>
      </c>
      <c r="I599" s="1">
        <f>longlist__3[[#This Row],[CTP]]-longlist__3[[#This Row],[str]]*longlist__3[[#This Row],[PTI]]</f>
        <v>-1345.8637166799058</v>
      </c>
      <c r="J599" s="1">
        <f t="shared" si="19"/>
        <v>-0.10559527851655517</v>
      </c>
    </row>
    <row r="600" spans="1:10" x14ac:dyDescent="0.3">
      <c r="A600">
        <v>599</v>
      </c>
      <c r="B600" t="s">
        <v>75</v>
      </c>
      <c r="C600" t="s">
        <v>58</v>
      </c>
      <c r="D600">
        <v>2016</v>
      </c>
      <c r="E600">
        <v>0.34429999999999999</v>
      </c>
      <c r="F600" cm="1">
        <f t="array" ref="F600">_xll.FDS(B600,"FF_PTX_INC(ANN_R,"&amp;D600&amp;",,,,USD)")</f>
        <v>2279.8725074529598</v>
      </c>
      <c r="G600" cm="1">
        <f t="array" ref="G600">_xll.FDS(B600,"FF_TAX_CF(ANN_R,"&amp;D600&amp;",,,,USD)")</f>
        <v>323.009593486786</v>
      </c>
      <c r="H600" s="1">
        <f t="shared" si="18"/>
        <v>0.34961736359553774</v>
      </c>
      <c r="I600" s="1">
        <f>longlist__3[[#This Row],[CTP]]-longlist__3[[#This Row],[str]]*longlist__3[[#This Row],[PTI]]</f>
        <v>-461.95051082926807</v>
      </c>
      <c r="J600" s="1">
        <f t="shared" si="19"/>
        <v>-3.8401842304314881E-3</v>
      </c>
    </row>
    <row r="601" spans="1:10" x14ac:dyDescent="0.3">
      <c r="A601">
        <v>600</v>
      </c>
      <c r="B601" t="s">
        <v>75</v>
      </c>
      <c r="C601" t="s">
        <v>58</v>
      </c>
      <c r="D601">
        <v>2015</v>
      </c>
      <c r="E601">
        <v>0.37996200000000002</v>
      </c>
      <c r="F601" cm="1">
        <f t="array" ref="F601">_xll.FDS(B601,"FF_PTX_INC(ANN_R,"&amp;D601&amp;",,,,USD)")</f>
        <v>-1525.8750381469699</v>
      </c>
      <c r="G601" cm="1">
        <f t="array" ref="G601">_xll.FDS(B601,"FF_TAX_CF(ANN_R,"&amp;D601&amp;",,,,USD)")</f>
        <v>400.32041335105902</v>
      </c>
      <c r="H601" s="1">
        <f t="shared" si="18"/>
        <v>0.51905885170818244</v>
      </c>
      <c r="I601" s="1">
        <f>longlist__3[[#This Row],[CTP]]-longlist__3[[#This Row],[str]]*longlist__3[[#This Row],[PTI]]</f>
        <v>980.09494459545795</v>
      </c>
      <c r="J601" s="1">
        <f t="shared" si="19"/>
        <v>0.16450862648672007</v>
      </c>
    </row>
    <row r="602" spans="1:10" x14ac:dyDescent="0.3">
      <c r="A602">
        <v>601</v>
      </c>
      <c r="B602" t="s">
        <v>75</v>
      </c>
      <c r="C602" t="s">
        <v>58</v>
      </c>
      <c r="D602">
        <v>2014</v>
      </c>
      <c r="E602">
        <v>0.37996200000000002</v>
      </c>
      <c r="F602" cm="1">
        <f t="array" ref="F602">_xll.FDS(B602,"FF_PTX_INC(ANN_R,"&amp;D602&amp;",,,,USD)")</f>
        <v>-561.08622801303898</v>
      </c>
      <c r="G602" cm="1">
        <f t="array" ref="G602">_xll.FDS(B602,"FF_TAX_CF(ANN_R,"&amp;D602&amp;",,,,USD)")</f>
        <v>370.07815039157902</v>
      </c>
      <c r="H602" s="1">
        <f t="shared" si="18"/>
        <v>0.25485177377213325</v>
      </c>
      <c r="I602" s="1">
        <f>longlist__3[[#This Row],[CTP]]-longlist__3[[#This Row],[str]]*longlist__3[[#This Row],[PTI]]</f>
        <v>583.26959575986939</v>
      </c>
      <c r="J602" s="1">
        <f t="shared" si="19"/>
        <v>-0.10620404059066645</v>
      </c>
    </row>
    <row r="603" spans="1:10" x14ac:dyDescent="0.3">
      <c r="A603">
        <v>602</v>
      </c>
      <c r="B603" t="s">
        <v>75</v>
      </c>
      <c r="C603" t="s">
        <v>58</v>
      </c>
      <c r="D603">
        <v>2013</v>
      </c>
      <c r="E603">
        <v>0.37996200000000002</v>
      </c>
      <c r="F603" cm="1">
        <f t="array" ref="F603">_xll.FDS(B603,"FF_PTX_INC(ANN_R,"&amp;D603&amp;",,,,USD)")</f>
        <v>2248.9850988388098</v>
      </c>
      <c r="G603" cm="1">
        <f t="array" ref="G603">_xll.FDS(B603,"FF_TAX_CF(ANN_R,"&amp;D603&amp;",,,,USD)")</f>
        <v>227.022698879242</v>
      </c>
      <c r="H603" s="1">
        <f t="shared" si="18"/>
        <v>0.18215726883201214</v>
      </c>
      <c r="I603" s="1">
        <f>longlist__3[[#This Row],[CTP]]-longlist__3[[#This Row],[str]]*longlist__3[[#This Row],[PTI]]</f>
        <v>-627.50617724575</v>
      </c>
      <c r="J603" s="1">
        <f t="shared" si="19"/>
        <v>-0.17922800023188076</v>
      </c>
    </row>
    <row r="604" spans="1:10" x14ac:dyDescent="0.3">
      <c r="A604">
        <v>603</v>
      </c>
      <c r="B604" t="s">
        <v>75</v>
      </c>
      <c r="C604" t="s">
        <v>58</v>
      </c>
      <c r="D604">
        <v>2012</v>
      </c>
      <c r="E604">
        <v>0.3609639</v>
      </c>
      <c r="F604" cm="1">
        <f t="array" ref="F604">_xll.FDS(B604,"FF_PTX_INC(ANN_R,"&amp;D604&amp;",,,,USD)")</f>
        <v>2209.2873096466101</v>
      </c>
      <c r="G604" cm="1">
        <f t="array" ref="G604">_xll.FDS(B604,"FF_TAX_CF(ANN_R,"&amp;D604&amp;",,,,USD)")</f>
        <v>305.70370912551903</v>
      </c>
      <c r="H604" s="1">
        <f t="shared" si="18"/>
        <v>0.25031232009468729</v>
      </c>
      <c r="I604" s="1">
        <f>longlist__3[[#This Row],[CTP]]-longlist__3[[#This Row],[str]]*longlist__3[[#This Row],[PTI]]</f>
        <v>-491.76925438502894</v>
      </c>
      <c r="J604" s="1">
        <f t="shared" si="19"/>
        <v>-9.9707736919995432E-2</v>
      </c>
    </row>
    <row r="605" spans="1:10" x14ac:dyDescent="0.3">
      <c r="A605">
        <v>604</v>
      </c>
      <c r="B605" t="s">
        <v>76</v>
      </c>
      <c r="C605" t="s">
        <v>58</v>
      </c>
      <c r="D605">
        <v>2020</v>
      </c>
      <c r="E605">
        <v>0.32019999999999998</v>
      </c>
      <c r="F605" cm="1">
        <f t="array" ref="F605">_xll.FDS(B605,"FF_PTX_INC(ANN_R,"&amp;D605&amp;",,,,USD)")</f>
        <v>532.36807978153195</v>
      </c>
      <c r="G605" cm="1">
        <f t="array" ref="G605">_xll.FDS(B605,"FF_TAX_CF(ANN_R,"&amp;D605&amp;",,,,USD)")</f>
        <v>204.05543100833901</v>
      </c>
      <c r="H605" s="1">
        <f t="shared" si="18"/>
        <v>0.36088254998393904</v>
      </c>
      <c r="I605" s="1">
        <f>longlist__3[[#This Row],[CTP]]-longlist__3[[#This Row],[str]]*longlist__3[[#This Row],[PTI]]</f>
        <v>33.591171862292498</v>
      </c>
      <c r="J605" s="1">
        <f t="shared" si="19"/>
        <v>2.2122879625812754E-2</v>
      </c>
    </row>
    <row r="606" spans="1:10" x14ac:dyDescent="0.3">
      <c r="A606">
        <v>605</v>
      </c>
      <c r="B606" t="s">
        <v>76</v>
      </c>
      <c r="C606" t="s">
        <v>58</v>
      </c>
      <c r="D606">
        <v>2019</v>
      </c>
      <c r="E606">
        <v>0.34429999999999999</v>
      </c>
      <c r="F606" cm="1">
        <f t="array" ref="F606">_xll.FDS(B606,"FF_PTX_INC(ANN_R,"&amp;D606&amp;",,,,USD)")</f>
        <v>594.32102179527305</v>
      </c>
      <c r="G606" cm="1">
        <f t="array" ref="G606">_xll.FDS(B606,"FF_TAX_CF(ANN_R,"&amp;D606&amp;",,,,USD)")</f>
        <v>173.48353743553201</v>
      </c>
      <c r="H606" s="1">
        <f t="shared" si="18"/>
        <v>0.34438423780980715</v>
      </c>
      <c r="I606" s="1">
        <f>longlist__3[[#This Row],[CTP]]-longlist__3[[#This Row],[str]]*longlist__3[[#This Row],[PTI]]</f>
        <v>-31.141190368580482</v>
      </c>
      <c r="J606" s="1">
        <f t="shared" si="19"/>
        <v>-5.2200723766416155E-3</v>
      </c>
    </row>
    <row r="607" spans="1:10" x14ac:dyDescent="0.3">
      <c r="A607">
        <v>606</v>
      </c>
      <c r="B607" t="s">
        <v>76</v>
      </c>
      <c r="C607" t="s">
        <v>58</v>
      </c>
      <c r="D607">
        <v>2018</v>
      </c>
      <c r="E607">
        <v>0.34429999999999999</v>
      </c>
      <c r="F607" cm="1">
        <f t="array" ref="F607">_xll.FDS(B607,"FF_PTX_INC(ANN_R,"&amp;D607&amp;",,,,USD)")</f>
        <v>513.19113135337795</v>
      </c>
      <c r="G607" cm="1">
        <f t="array" ref="G607">_xll.FDS(B607,"FF_TAX_CF(ANN_R,"&amp;D607&amp;",,,,USD)")</f>
        <v>200.55745363235499</v>
      </c>
      <c r="H607" s="1">
        <f t="shared" si="18"/>
        <v>0.34545079472073559</v>
      </c>
      <c r="I607" s="1">
        <f>longlist__3[[#This Row],[CTP]]-longlist__3[[#This Row],[str]]*longlist__3[[#This Row],[PTI]]</f>
        <v>23.865747107386966</v>
      </c>
      <c r="J607" s="1">
        <f t="shared" si="19"/>
        <v>-1.0819379789664293E-2</v>
      </c>
    </row>
    <row r="608" spans="1:10" x14ac:dyDescent="0.3">
      <c r="A608">
        <v>607</v>
      </c>
      <c r="B608" t="s">
        <v>76</v>
      </c>
      <c r="C608" t="s">
        <v>58</v>
      </c>
      <c r="D608">
        <v>2017</v>
      </c>
      <c r="E608">
        <v>0.34429999999999999</v>
      </c>
      <c r="F608" cm="1">
        <f t="array" ref="F608">_xll.FDS(B608,"FF_PTX_INC(ANN_R,"&amp;D608&amp;",,,,USD)")</f>
        <v>344.020045399666</v>
      </c>
      <c r="G608" cm="1">
        <f t="array" ref="G608">_xll.FDS(B608,"FF_TAX_CF(ANN_R,"&amp;D608&amp;",,,,USD)")</f>
        <v>165.80638253688801</v>
      </c>
      <c r="H608" s="1">
        <f t="shared" si="18"/>
        <v>0.33517648480826773</v>
      </c>
      <c r="I608" s="1">
        <f>longlist__3[[#This Row],[CTP]]-longlist__3[[#This Row],[str]]*longlist__3[[#This Row],[PTI]]</f>
        <v>47.360280905783</v>
      </c>
      <c r="J608" s="1">
        <f t="shared" si="19"/>
        <v>-2.9006734474871915E-2</v>
      </c>
    </row>
    <row r="609" spans="1:10" x14ac:dyDescent="0.3">
      <c r="A609">
        <v>608</v>
      </c>
      <c r="B609" t="s">
        <v>76</v>
      </c>
      <c r="C609" t="s">
        <v>58</v>
      </c>
      <c r="D609">
        <v>2016</v>
      </c>
      <c r="E609">
        <v>0.34429999999999999</v>
      </c>
      <c r="F609" cm="1">
        <f t="array" ref="F609">_xll.FDS(B609,"FF_PTX_INC(ANN_R,"&amp;D609&amp;",,,,USD)")</f>
        <v>331.85917139053299</v>
      </c>
      <c r="G609" cm="1">
        <f t="array" ref="G609">_xll.FDS(B609,"FF_TAX_CF(ANN_R,"&amp;D609&amp;",,,,USD)")</f>
        <v>91.814370751380906</v>
      </c>
      <c r="H609" s="1">
        <f t="shared" si="18"/>
        <v>0.29508054535864464</v>
      </c>
      <c r="I609" s="1">
        <f>longlist__3[[#This Row],[CTP]]-longlist__3[[#This Row],[str]]*longlist__3[[#This Row],[PTI]]</f>
        <v>-22.444741958379595</v>
      </c>
      <c r="J609" s="1">
        <f t="shared" si="19"/>
        <v>-7.3371456410070382E-2</v>
      </c>
    </row>
    <row r="610" spans="1:10" x14ac:dyDescent="0.3">
      <c r="A610">
        <v>609</v>
      </c>
      <c r="B610" t="s">
        <v>76</v>
      </c>
      <c r="C610" t="s">
        <v>58</v>
      </c>
      <c r="D610">
        <v>2015</v>
      </c>
      <c r="E610">
        <v>0.37996200000000002</v>
      </c>
      <c r="F610" cm="1">
        <f t="array" ref="F610">_xll.FDS(B610,"FF_PTX_INC(ANN_R,"&amp;D610&amp;",,,,USD)")</f>
        <v>311.60674834251398</v>
      </c>
      <c r="G610" cm="1">
        <f t="array" ref="G610">_xll.FDS(B610,"FF_TAX_CF(ANN_R,"&amp;D610&amp;",,,,USD)")</f>
        <v>89.822585821151705</v>
      </c>
      <c r="H610" s="1">
        <f t="shared" si="18"/>
        <v>0.4604752212341533</v>
      </c>
      <c r="I610" s="1">
        <f>longlist__3[[#This Row],[CTP]]-longlist__3[[#This Row],[str]]*longlist__3[[#This Row],[PTI]]</f>
        <v>-28.576137492566602</v>
      </c>
      <c r="J610" s="1">
        <f t="shared" si="19"/>
        <v>0.12202025196202208</v>
      </c>
    </row>
    <row r="611" spans="1:10" x14ac:dyDescent="0.3">
      <c r="A611">
        <v>610</v>
      </c>
      <c r="B611" t="s">
        <v>76</v>
      </c>
      <c r="C611" t="s">
        <v>58</v>
      </c>
      <c r="D611">
        <v>2014</v>
      </c>
      <c r="E611">
        <v>0.37996200000000002</v>
      </c>
      <c r="F611" cm="1">
        <f t="array" ref="F611">_xll.FDS(B611,"FF_PTX_INC(ANN_R,"&amp;D611&amp;",,,,USD)")</f>
        <v>289.165006399155</v>
      </c>
      <c r="G611" cm="1">
        <f t="array" ref="G611">_xll.FDS(B611,"FF_TAX_CF(ANN_R,"&amp;D611&amp;",,,,USD)")</f>
        <v>70.301584124565096</v>
      </c>
      <c r="H611" s="1">
        <f t="shared" si="18"/>
        <v>0.3776054713927961</v>
      </c>
      <c r="I611" s="1">
        <f>longlist__3[[#This Row],[CTP]]-longlist__3[[#This Row],[str]]*longlist__3[[#This Row],[PTI]]</f>
        <v>-39.570130036870637</v>
      </c>
      <c r="J611" s="1">
        <f t="shared" si="19"/>
        <v>3.6940467917760934E-2</v>
      </c>
    </row>
    <row r="612" spans="1:10" x14ac:dyDescent="0.3">
      <c r="A612">
        <v>611</v>
      </c>
      <c r="B612" t="s">
        <v>76</v>
      </c>
      <c r="C612" t="s">
        <v>58</v>
      </c>
      <c r="D612">
        <v>2013</v>
      </c>
      <c r="E612">
        <v>0.37996200000000002</v>
      </c>
      <c r="F612" cm="1">
        <f t="array" ref="F612">_xll.FDS(B612,"FF_PTX_INC(ANN_R,"&amp;D612&amp;",,,,USD)")</f>
        <v>250.919825077057</v>
      </c>
      <c r="G612" cm="1">
        <f t="array" ref="G612">_xll.FDS(B612,"FF_TAX_CF(ANN_R,"&amp;D612&amp;",,,,USD)")</f>
        <v>94.260886669158907</v>
      </c>
      <c r="H612" s="1">
        <f t="shared" si="18"/>
        <v>0.34251878212741871</v>
      </c>
      <c r="I612" s="1">
        <f>longlist__3[[#This Row],[CTP]]-longlist__3[[#This Row],[str]]*longlist__3[[#This Row],[PTI]]</f>
        <v>-1.0791119067698247</v>
      </c>
      <c r="J612" s="1">
        <f t="shared" si="19"/>
        <v>1.2981723100228056E-3</v>
      </c>
    </row>
    <row r="613" spans="1:10" x14ac:dyDescent="0.3">
      <c r="A613">
        <v>612</v>
      </c>
      <c r="B613" t="s">
        <v>76</v>
      </c>
      <c r="C613" t="s">
        <v>58</v>
      </c>
      <c r="D613">
        <v>2012</v>
      </c>
      <c r="E613">
        <v>0.3609639</v>
      </c>
      <c r="F613" cm="1">
        <f t="array" ref="F613">_xll.FDS(B613,"FF_PTX_INC(ANN_R,"&amp;D613&amp;",,,,USD)")</f>
        <v>238.766157051325</v>
      </c>
      <c r="G613" cm="1">
        <f t="array" ref="G613">_xll.FDS(B613,"FF_TAX_CF(ANN_R,"&amp;D613&amp;",,,,USD)")</f>
        <v>73.498621596097905</v>
      </c>
      <c r="H613" s="1">
        <f t="shared" si="18"/>
        <v>0.36131185008267752</v>
      </c>
      <c r="I613" s="1">
        <f>longlist__3[[#This Row],[CTP]]-longlist__3[[#This Row],[str]]*longlist__3[[#This Row],[PTI]]</f>
        <v>-12.68734164116087</v>
      </c>
      <c r="J613" s="1">
        <f t="shared" si="19"/>
        <v>1.9864509200267139E-2</v>
      </c>
    </row>
    <row r="614" spans="1:10" x14ac:dyDescent="0.3">
      <c r="A614">
        <v>613</v>
      </c>
      <c r="B614" t="s">
        <v>77</v>
      </c>
      <c r="C614" t="s">
        <v>58</v>
      </c>
      <c r="D614">
        <v>2020</v>
      </c>
      <c r="E614">
        <v>0.32019999999999998</v>
      </c>
      <c r="F614" cm="1">
        <f t="array" ref="F614">_xll.FDS(B614,"FF_PTX_INC(ANN_R,"&amp;D614&amp;",,,,USD)")</f>
        <v>2230.9300473928502</v>
      </c>
      <c r="G614" cm="1">
        <f t="array" ref="G614">_xll.FDS(B614,"FF_TAX_CF(ANN_R,"&amp;D614&amp;",,,,USD)")</f>
        <v>1201.5330965518999</v>
      </c>
      <c r="H614" s="1">
        <f t="shared" si="18"/>
        <v>0.35983385965586095</v>
      </c>
      <c r="I614" s="1">
        <f>longlist__3[[#This Row],[CTP]]-longlist__3[[#This Row],[str]]*longlist__3[[#This Row],[PTI]]</f>
        <v>487.18929537670931</v>
      </c>
      <c r="J614" s="1">
        <f t="shared" si="19"/>
        <v>1.8088141433774629E-2</v>
      </c>
    </row>
    <row r="615" spans="1:10" x14ac:dyDescent="0.3">
      <c r="A615">
        <v>614</v>
      </c>
      <c r="B615" t="s">
        <v>77</v>
      </c>
      <c r="C615" t="s">
        <v>58</v>
      </c>
      <c r="D615">
        <v>2019</v>
      </c>
      <c r="E615">
        <v>0.34429999999999999</v>
      </c>
      <c r="F615" cm="1">
        <f t="array" ref="F615">_xll.FDS(B615,"FF_PTX_INC(ANN_R,"&amp;D615&amp;",,,,USD)")</f>
        <v>5388.0628981590298</v>
      </c>
      <c r="G615" cm="1">
        <f t="array" ref="G615">_xll.FDS(B615,"FF_TAX_CF(ANN_R,"&amp;D615&amp;",,,,USD)")</f>
        <v>1731.4776284694699</v>
      </c>
      <c r="H615" s="1">
        <f t="shared" si="18"/>
        <v>0.33952462578529458</v>
      </c>
      <c r="I615" s="1">
        <f>longlist__3[[#This Row],[CTP]]-longlist__3[[#This Row],[str]]*longlist__3[[#This Row],[PTI]]</f>
        <v>-123.63242736668394</v>
      </c>
      <c r="J615" s="1">
        <f t="shared" si="19"/>
        <v>-1.0166103503334993E-2</v>
      </c>
    </row>
    <row r="616" spans="1:10" x14ac:dyDescent="0.3">
      <c r="A616">
        <v>615</v>
      </c>
      <c r="B616" t="s">
        <v>77</v>
      </c>
      <c r="C616" t="s">
        <v>58</v>
      </c>
      <c r="D616">
        <v>2018</v>
      </c>
      <c r="E616">
        <v>0.34429999999999999</v>
      </c>
      <c r="F616" cm="1">
        <f t="array" ref="F616">_xll.FDS(B616,"FF_PTX_INC(ANN_R,"&amp;D616&amp;",,,,USD)")</f>
        <v>5153.1468086242703</v>
      </c>
      <c r="G616" cm="1">
        <f t="array" ref="G616">_xll.FDS(B616,"FF_TAX_CF(ANN_R,"&amp;D616&amp;",,,,USD)")</f>
        <v>1441.6541666984599</v>
      </c>
      <c r="H616" s="1">
        <f t="shared" si="18"/>
        <v>0.35087112742928322</v>
      </c>
      <c r="I616" s="1">
        <f>longlist__3[[#This Row],[CTP]]-longlist__3[[#This Row],[str]]*longlist__3[[#This Row],[PTI]]</f>
        <v>-332.57427951087629</v>
      </c>
      <c r="J616" s="1">
        <f t="shared" si="19"/>
        <v>-6.6726964178310325E-3</v>
      </c>
    </row>
    <row r="617" spans="1:10" x14ac:dyDescent="0.3">
      <c r="A617">
        <v>616</v>
      </c>
      <c r="B617" t="s">
        <v>77</v>
      </c>
      <c r="C617" t="s">
        <v>58</v>
      </c>
      <c r="D617">
        <v>2017</v>
      </c>
      <c r="E617">
        <v>0.34429999999999999</v>
      </c>
      <c r="F617" cm="1">
        <f t="array" ref="F617">_xll.FDS(B617,"FF_PTX_INC(ANN_R,"&amp;D617&amp;",,,,USD)")</f>
        <v>4441.8063566684696</v>
      </c>
      <c r="G617" cm="1">
        <f t="array" ref="G617">_xll.FDS(B617,"FF_TAX_CF(ANN_R,"&amp;D617&amp;",,,,USD)")</f>
        <v>1857.7082451582</v>
      </c>
      <c r="H617" s="1">
        <f t="shared" si="18"/>
        <v>0.39253628109746452</v>
      </c>
      <c r="I617" s="1">
        <f>longlist__3[[#This Row],[CTP]]-longlist__3[[#This Row],[str]]*longlist__3[[#This Row],[PTI]]</f>
        <v>328.39431655724593</v>
      </c>
      <c r="J617" s="1">
        <f t="shared" si="19"/>
        <v>2.7197062023364828E-2</v>
      </c>
    </row>
    <row r="618" spans="1:10" x14ac:dyDescent="0.3">
      <c r="A618">
        <v>617</v>
      </c>
      <c r="B618" t="s">
        <v>77</v>
      </c>
      <c r="C618" t="s">
        <v>58</v>
      </c>
      <c r="D618">
        <v>2016</v>
      </c>
      <c r="E618">
        <v>0.34429999999999999</v>
      </c>
      <c r="F618" cm="1">
        <f t="array" ref="F618">_xll.FDS(B618,"FF_PTX_INC(ANN_R,"&amp;D618&amp;",,,,USD)")</f>
        <v>3835.1858240366</v>
      </c>
      <c r="G618" cm="1">
        <f t="array" ref="G618">_xll.FDS(B618,"FF_TAX_CF(ANN_R,"&amp;D618&amp;",,,,USD)")</f>
        <v>1341.8172496557199</v>
      </c>
      <c r="H618" s="1">
        <f t="shared" si="18"/>
        <v>0.37603625515650957</v>
      </c>
      <c r="I618" s="1">
        <f>longlist__3[[#This Row],[CTP]]-longlist__3[[#This Row],[str]]*longlist__3[[#This Row],[PTI]]</f>
        <v>21.362770439918677</v>
      </c>
      <c r="J618" s="1">
        <f t="shared" si="19"/>
        <v>6.736870410798638E-3</v>
      </c>
    </row>
    <row r="619" spans="1:10" x14ac:dyDescent="0.3">
      <c r="A619">
        <v>618</v>
      </c>
      <c r="B619" t="s">
        <v>77</v>
      </c>
      <c r="C619" t="s">
        <v>58</v>
      </c>
      <c r="D619">
        <v>2015</v>
      </c>
      <c r="E619">
        <v>0.37996200000000002</v>
      </c>
      <c r="F619" cm="1">
        <f t="array" ref="F619">_xll.FDS(B619,"FF_PTX_INC(ANN_R,"&amp;D619&amp;",,,,USD)")</f>
        <v>3351.1586956977799</v>
      </c>
      <c r="G619" cm="1">
        <f t="array" ref="G619">_xll.FDS(B619,"FF_TAX_CF(ANN_R,"&amp;D619&amp;",,,,USD)")</f>
        <v>1154.3865659236901</v>
      </c>
      <c r="H619" s="1">
        <f t="shared" si="18"/>
        <v>0.36639379280672718</v>
      </c>
      <c r="I619" s="1">
        <f>longlist__3[[#This Row],[CTP]]-longlist__3[[#This Row],[str]]*longlist__3[[#This Row],[PTI]]</f>
        <v>-118.92639441102983</v>
      </c>
      <c r="J619" s="1">
        <f t="shared" si="19"/>
        <v>-7.9234041097111657E-3</v>
      </c>
    </row>
    <row r="620" spans="1:10" x14ac:dyDescent="0.3">
      <c r="A620">
        <v>619</v>
      </c>
      <c r="B620" t="s">
        <v>77</v>
      </c>
      <c r="C620" t="s">
        <v>58</v>
      </c>
      <c r="D620">
        <v>2014</v>
      </c>
      <c r="E620">
        <v>0.37996200000000002</v>
      </c>
      <c r="F620" cm="1">
        <f t="array" ref="F620">_xll.FDS(B620,"FF_PTX_INC(ANN_R,"&amp;D620&amp;",,,,USD)")</f>
        <v>4582.8674179315603</v>
      </c>
      <c r="G620" cm="1">
        <f t="array" ref="G620">_xll.FDS(B620,"FF_TAX_CF(ANN_R,"&amp;D620&amp;",,,,USD)")</f>
        <v>1700.50246882439</v>
      </c>
      <c r="H620" s="1">
        <f t="shared" si="18"/>
        <v>0.35325417084411742</v>
      </c>
      <c r="I620" s="1">
        <f>longlist__3[[#This Row],[CTP]]-longlist__3[[#This Row],[str]]*longlist__3[[#This Row],[PTI]]</f>
        <v>-40.813001027721612</v>
      </c>
      <c r="J620" s="1">
        <f t="shared" si="19"/>
        <v>-1.6399157401672661E-2</v>
      </c>
    </row>
    <row r="621" spans="1:10" x14ac:dyDescent="0.3">
      <c r="A621">
        <v>620</v>
      </c>
      <c r="B621" t="s">
        <v>77</v>
      </c>
      <c r="C621" t="s">
        <v>58</v>
      </c>
      <c r="D621">
        <v>2013</v>
      </c>
      <c r="E621">
        <v>0.37996200000000002</v>
      </c>
      <c r="F621" cm="1">
        <f t="array" ref="F621">_xll.FDS(B621,"FF_PTX_INC(ANN_R,"&amp;D621&amp;",,,,USD)")</f>
        <v>3974.8886575698898</v>
      </c>
      <c r="G621" cm="1">
        <f t="array" ref="G621">_xll.FDS(B621,"FF_TAX_CF(ANN_R,"&amp;D621&amp;",,,,USD)")</f>
        <v>1869.2863159179699</v>
      </c>
      <c r="H621" s="1">
        <f t="shared" si="18"/>
        <v>0.35992304950481113</v>
      </c>
      <c r="I621" s="1">
        <f>longlist__3[[#This Row],[CTP]]-longlist__3[[#This Row],[str]]*longlist__3[[#This Row],[PTI]]</f>
        <v>358.9796718103994</v>
      </c>
      <c r="J621" s="1">
        <f t="shared" si="19"/>
        <v>-3.8868901012057352E-3</v>
      </c>
    </row>
    <row r="622" spans="1:10" x14ac:dyDescent="0.3">
      <c r="A622">
        <v>621</v>
      </c>
      <c r="B622" t="s">
        <v>77</v>
      </c>
      <c r="C622" t="s">
        <v>58</v>
      </c>
      <c r="D622">
        <v>2012</v>
      </c>
      <c r="E622">
        <v>0.3609639</v>
      </c>
      <c r="F622" cm="1">
        <f t="array" ref="F622">_xll.FDS(B622,"FF_PTX_INC(ANN_R,"&amp;D622&amp;",,,,USD)")</f>
        <v>3731.3835084438301</v>
      </c>
      <c r="G622" cm="1">
        <f t="array" ref="G622">_xll.FDS(B622,"FF_TAX_CF(ANN_R,"&amp;D622&amp;",,,,USD)")</f>
        <v>1257.4955093860599</v>
      </c>
      <c r="H622" s="1">
        <f t="shared" si="18"/>
        <v>0.17600078413375236</v>
      </c>
      <c r="I622" s="1">
        <f>longlist__3[[#This Row],[CTP]]-longlist__3[[#This Row],[str]]*longlist__3[[#This Row],[PTI]]</f>
        <v>-89.39923421750791</v>
      </c>
      <c r="J622" s="1">
        <f t="shared" si="19"/>
        <v>-0.17616007904452011</v>
      </c>
    </row>
    <row r="623" spans="1:10" x14ac:dyDescent="0.3">
      <c r="A623">
        <v>622</v>
      </c>
      <c r="B623" t="s">
        <v>78</v>
      </c>
      <c r="C623" t="s">
        <v>58</v>
      </c>
      <c r="D623">
        <v>2020</v>
      </c>
      <c r="E623">
        <v>0.32019999999999998</v>
      </c>
      <c r="F623" cm="1">
        <f t="array" ref="F623">_xll.FDS(B623,"FF_PTX_INC(ANN_R,"&amp;D623&amp;",,,,USD)")</f>
        <v>321.472801923752</v>
      </c>
      <c r="G623" cm="1">
        <f t="array" ref="G623">_xll.FDS(B623,"FF_TAX_CF(ANN_R,"&amp;D623&amp;",,,,USD)")</f>
        <v>-133.37701356411</v>
      </c>
      <c r="H623" s="1">
        <f t="shared" si="18"/>
        <v>5.826198664829442E-2</v>
      </c>
      <c r="I623" s="1">
        <f>longlist__3[[#This Row],[CTP]]-longlist__3[[#This Row],[str]]*longlist__3[[#This Row],[PTI]]</f>
        <v>-236.31260474009537</v>
      </c>
      <c r="J623" s="1">
        <f t="shared" si="19"/>
        <v>-0.28430848526249702</v>
      </c>
    </row>
    <row r="624" spans="1:10" x14ac:dyDescent="0.3">
      <c r="A624">
        <v>623</v>
      </c>
      <c r="B624" t="s">
        <v>78</v>
      </c>
      <c r="C624" t="s">
        <v>58</v>
      </c>
      <c r="D624">
        <v>2019</v>
      </c>
      <c r="E624">
        <v>0.34429999999999999</v>
      </c>
      <c r="F624" cm="1">
        <f t="array" ref="F624">_xll.FDS(B624,"FF_PTX_INC(ANN_R,"&amp;D624&amp;",,,,USD)")</f>
        <v>1573.6635718345599</v>
      </c>
      <c r="G624" cm="1">
        <f t="array" ref="G624">_xll.FDS(B624,"FF_TAX_CF(ANN_R,"&amp;D624&amp;",,,,USD)")</f>
        <v>316.74736189842201</v>
      </c>
      <c r="H624" s="1">
        <f t="shared" si="18"/>
        <v>0.2815863409225926</v>
      </c>
      <c r="I624" s="1">
        <f>longlist__3[[#This Row],[CTP]]-longlist__3[[#This Row],[str]]*longlist__3[[#This Row],[PTI]]</f>
        <v>-225.06500588421693</v>
      </c>
      <c r="J624" s="1">
        <f t="shared" si="19"/>
        <v>-7.1337745926123353E-2</v>
      </c>
    </row>
    <row r="625" spans="1:10" x14ac:dyDescent="0.3">
      <c r="A625">
        <v>624</v>
      </c>
      <c r="B625" t="s">
        <v>78</v>
      </c>
      <c r="C625" t="s">
        <v>58</v>
      </c>
      <c r="D625">
        <v>2018</v>
      </c>
      <c r="E625">
        <v>0.34429999999999999</v>
      </c>
      <c r="F625" cm="1">
        <f t="array" ref="F625">_xll.FDS(B625,"FF_PTX_INC(ANN_R,"&amp;D625&amp;",,,,USD)")</f>
        <v>454.20364499092102</v>
      </c>
      <c r="G625" cm="1">
        <f t="array" ref="G625">_xll.FDS(B625,"FF_TAX_CF(ANN_R,"&amp;D625&amp;",,,,USD)")</f>
        <v>309.09442853927601</v>
      </c>
      <c r="H625" s="1">
        <f t="shared" si="18"/>
        <v>0.2257443613923161</v>
      </c>
      <c r="I625" s="1">
        <f>longlist__3[[#This Row],[CTP]]-longlist__3[[#This Row],[str]]*longlist__3[[#This Row],[PTI]]</f>
        <v>152.71211356890191</v>
      </c>
      <c r="J625" s="1">
        <f t="shared" si="19"/>
        <v>-0.12991648351662791</v>
      </c>
    </row>
    <row r="626" spans="1:10" x14ac:dyDescent="0.3">
      <c r="A626">
        <v>625</v>
      </c>
      <c r="B626" t="s">
        <v>78</v>
      </c>
      <c r="C626" t="s">
        <v>58</v>
      </c>
      <c r="D626">
        <v>2017</v>
      </c>
      <c r="E626">
        <v>0.34429999999999999</v>
      </c>
      <c r="F626" cm="1">
        <f t="array" ref="F626">_xll.FDS(B626,"FF_PTX_INC(ANN_R,"&amp;D626&amp;",,,,USD)")</f>
        <v>843.69506216049194</v>
      </c>
      <c r="G626" cm="1">
        <f t="array" ref="G626">_xll.FDS(B626,"FF_TAX_CF(ANN_R,"&amp;D626&amp;",,,,USD)")</f>
        <v>-531.25718486309097</v>
      </c>
      <c r="H626" s="1">
        <f t="shared" si="18"/>
        <v>7.7710843725131207E-2</v>
      </c>
      <c r="I626" s="1">
        <f>longlist__3[[#This Row],[CTP]]-longlist__3[[#This Row],[str]]*longlist__3[[#This Row],[PTI]]</f>
        <v>-821.74139476494838</v>
      </c>
      <c r="J626" s="1">
        <f t="shared" si="19"/>
        <v>-0.28077667630157016</v>
      </c>
    </row>
    <row r="627" spans="1:10" x14ac:dyDescent="0.3">
      <c r="A627">
        <v>626</v>
      </c>
      <c r="B627" t="s">
        <v>78</v>
      </c>
      <c r="C627" t="s">
        <v>58</v>
      </c>
      <c r="D627">
        <v>2016</v>
      </c>
      <c r="E627">
        <v>0.34429999999999999</v>
      </c>
      <c r="F627" cm="1">
        <f t="array" ref="F627">_xll.FDS(B627,"FF_PTX_INC(ANN_R,"&amp;D627&amp;",,,,USD)")</f>
        <v>1286.5073877573</v>
      </c>
      <c r="G627" cm="1">
        <f t="array" ref="G627">_xll.FDS(B627,"FF_TAX_CF(ANN_R,"&amp;D627&amp;",,,,USD)")</f>
        <v>299.779451489449</v>
      </c>
      <c r="H627" s="1">
        <f t="shared" si="18"/>
        <v>0.446091145651138</v>
      </c>
      <c r="I627" s="1">
        <f>longlist__3[[#This Row],[CTP]]-longlist__3[[#This Row],[str]]*longlist__3[[#This Row],[PTI]]</f>
        <v>-143.16504211538938</v>
      </c>
      <c r="J627" s="1">
        <f t="shared" si="19"/>
        <v>8.3250595084252671E-2</v>
      </c>
    </row>
    <row r="628" spans="1:10" x14ac:dyDescent="0.3">
      <c r="A628">
        <v>627</v>
      </c>
      <c r="B628" t="s">
        <v>78</v>
      </c>
      <c r="C628" t="s">
        <v>58</v>
      </c>
      <c r="D628">
        <v>2015</v>
      </c>
      <c r="E628">
        <v>0.37996200000000002</v>
      </c>
      <c r="F628" cm="1">
        <f t="array" ref="F628">_xll.FDS(B628,"FF_PTX_INC(ANN_R,"&amp;D628&amp;",,,,USD)")</f>
        <v>1326.26929187775</v>
      </c>
      <c r="G628" cm="1">
        <f t="array" ref="G628">_xll.FDS(B628,"FF_TAX_CF(ANN_R,"&amp;D628&amp;",,,,USD)")</f>
        <v>1149.9508826732599</v>
      </c>
      <c r="H628" s="1">
        <f t="shared" si="18"/>
        <v>0.47004130011965412</v>
      </c>
      <c r="I628" s="1">
        <f>longlist__3[[#This Row],[CTP]]-longlist__3[[#This Row],[str]]*longlist__3[[#This Row],[PTI]]</f>
        <v>646.01894999280626</v>
      </c>
      <c r="J628" s="1">
        <f t="shared" si="19"/>
        <v>0.16316253322662735</v>
      </c>
    </row>
    <row r="629" spans="1:10" x14ac:dyDescent="0.3">
      <c r="A629">
        <v>628</v>
      </c>
      <c r="B629" t="s">
        <v>78</v>
      </c>
      <c r="C629" t="s">
        <v>58</v>
      </c>
      <c r="D629">
        <v>2014</v>
      </c>
      <c r="E629">
        <v>0.37996200000000002</v>
      </c>
      <c r="F629" cm="1">
        <f t="array" ref="F629">_xll.FDS(B629,"FF_PTX_INC(ANN_R,"&amp;D629&amp;",,,,USD)")</f>
        <v>-118.05360352993</v>
      </c>
      <c r="G629" cm="1">
        <f t="array" ref="G629">_xll.FDS(B629,"FF_TAX_CF(ANN_R,"&amp;D629&amp;",,,,USD)")</f>
        <v>-371.40459537506098</v>
      </c>
      <c r="H629" s="1">
        <f t="shared" si="18"/>
        <v>0.34591096166558699</v>
      </c>
      <c r="I629" s="1">
        <f>longlist__3[[#This Row],[CTP]]-longlist__3[[#This Row],[str]]*longlist__3[[#This Row],[PTI]]</f>
        <v>-326.54871207062172</v>
      </c>
      <c r="J629" s="1">
        <f t="shared" si="19"/>
        <v>6.5435967278766424E-2</v>
      </c>
    </row>
    <row r="630" spans="1:10" x14ac:dyDescent="0.3">
      <c r="A630">
        <v>629</v>
      </c>
      <c r="B630" t="s">
        <v>78</v>
      </c>
      <c r="C630" t="s">
        <v>58</v>
      </c>
      <c r="D630">
        <v>2013</v>
      </c>
      <c r="E630">
        <v>0.37996200000000002</v>
      </c>
      <c r="F630" cm="1">
        <f t="array" ref="F630">_xll.FDS(B630,"FF_PTX_INC(ANN_R,"&amp;D630&amp;",,,,USD)")</f>
        <v>199.14271831512499</v>
      </c>
      <c r="G630" cm="1">
        <f t="array" ref="G630">_xll.FDS(B630,"FF_TAX_CF(ANN_R,"&amp;D630&amp;",,,,USD)")</f>
        <v>-272.16171503067</v>
      </c>
      <c r="H630" s="1">
        <f t="shared" si="18"/>
        <v>0.36966133070421631</v>
      </c>
      <c r="I630" s="1">
        <f>longlist__3[[#This Row],[CTP]]-longlist__3[[#This Row],[str]]*longlist__3[[#This Row],[PTI]]</f>
        <v>-347.82838056712154</v>
      </c>
      <c r="J630" s="1">
        <f t="shared" si="19"/>
        <v>8.8989082714254319E-2</v>
      </c>
    </row>
    <row r="631" spans="1:10" x14ac:dyDescent="0.3">
      <c r="A631">
        <v>630</v>
      </c>
      <c r="B631" t="s">
        <v>78</v>
      </c>
      <c r="C631" t="s">
        <v>58</v>
      </c>
      <c r="D631">
        <v>2012</v>
      </c>
      <c r="E631">
        <v>0.3609639</v>
      </c>
      <c r="F631" cm="1">
        <f t="array" ref="F631">_xll.FDS(B631,"FF_PTX_INC(ANN_R,"&amp;D631&amp;",,,,USD)")</f>
        <v>129.73140597343399</v>
      </c>
      <c r="G631" cm="1">
        <f t="array" ref="G631">_xll.FDS(B631,"FF_TAX_CF(ANN_R,"&amp;D631&amp;",,,,USD)")</f>
        <v>453.41768622398399</v>
      </c>
      <c r="H631" s="1">
        <f t="shared" si="18"/>
        <v>0.38087378819479528</v>
      </c>
      <c r="I631" s="1">
        <f>longlist__3[[#This Row],[CTP]]-longlist__3[[#This Row],[str]]*longlist__3[[#This Row],[PTI]]</f>
        <v>406.58933197132995</v>
      </c>
      <c r="J631" s="1">
        <f t="shared" si="19"/>
        <v>0.10211090709263757</v>
      </c>
    </row>
    <row r="632" spans="1:10" x14ac:dyDescent="0.3">
      <c r="A632">
        <v>631</v>
      </c>
      <c r="B632" t="s">
        <v>79</v>
      </c>
      <c r="C632" t="s">
        <v>80</v>
      </c>
      <c r="D632">
        <v>2020</v>
      </c>
      <c r="E632">
        <v>0.27810000000000001</v>
      </c>
      <c r="F632" cm="1">
        <f t="array" ref="F632">_xll.FDS(B632,"FF_PTX_INC(ANN_R,"&amp;D632&amp;",,,,USD)")</f>
        <v>3817.7745164632802</v>
      </c>
      <c r="G632" cm="1">
        <f t="array" ref="G632">_xll.FDS(B632,"FF_TAX_CF(ANN_R,"&amp;D632&amp;",,,,USD)")</f>
        <v>1557.2051327228501</v>
      </c>
      <c r="H632" s="1">
        <f t="shared" si="18"/>
        <v>0.33392149967049212</v>
      </c>
      <c r="I632" s="1">
        <f>longlist__3[[#This Row],[CTP]]-longlist__3[[#This Row],[str]]*longlist__3[[#This Row],[PTI]]</f>
        <v>495.4820396944117</v>
      </c>
      <c r="J632" s="1">
        <f t="shared" si="19"/>
        <v>4.9641946670958705E-2</v>
      </c>
    </row>
    <row r="633" spans="1:10" x14ac:dyDescent="0.3">
      <c r="A633">
        <v>632</v>
      </c>
      <c r="B633" t="s">
        <v>79</v>
      </c>
      <c r="C633" t="s">
        <v>80</v>
      </c>
      <c r="D633">
        <v>2019</v>
      </c>
      <c r="E633">
        <v>0.27806399999999998</v>
      </c>
      <c r="F633" cm="1">
        <f t="array" ref="F633">_xll.FDS(B633,"FF_PTX_INC(ANN_R,"&amp;D633&amp;",,,,USD)")</f>
        <v>3916.2509515285501</v>
      </c>
      <c r="G633" cm="1">
        <f t="array" ref="G633">_xll.FDS(B633,"FF_TAX_CF(ANN_R,"&amp;D633&amp;",,,,USD)")</f>
        <v>1381.1528077125499</v>
      </c>
      <c r="H633" s="1">
        <f t="shared" si="18"/>
        <v>0.3529469565406923</v>
      </c>
      <c r="I633" s="1">
        <f>longlist__3[[#This Row],[CTP]]-longlist__3[[#This Row],[str]]*longlist__3[[#This Row],[PTI]]</f>
        <v>292.18440312671532</v>
      </c>
      <c r="J633" s="1">
        <f t="shared" si="19"/>
        <v>6.1788621082435394E-2</v>
      </c>
    </row>
    <row r="634" spans="1:10" x14ac:dyDescent="0.3">
      <c r="A634">
        <v>633</v>
      </c>
      <c r="B634" t="s">
        <v>79</v>
      </c>
      <c r="C634" t="s">
        <v>80</v>
      </c>
      <c r="D634">
        <v>2018</v>
      </c>
      <c r="E634">
        <v>0.27806399999999998</v>
      </c>
      <c r="F634" cm="1">
        <f t="array" ref="F634">_xll.FDS(B634,"FF_PTX_INC(ANN_R,"&amp;D634&amp;",,,,USD)")</f>
        <v>3893.1740999221802</v>
      </c>
      <c r="G634" cm="1">
        <f t="array" ref="G634">_xll.FDS(B634,"FF_TAX_CF(ANN_R,"&amp;D634&amp;",,,,USD)")</f>
        <v>1300.0841994285599</v>
      </c>
      <c r="H634" s="1">
        <f t="shared" si="18"/>
        <v>0.36847915119665292</v>
      </c>
      <c r="I634" s="1">
        <f>longlist__3[[#This Row],[CTP]]-longlist__3[[#This Row],[str]]*longlist__3[[#This Row],[PTI]]</f>
        <v>217.532636507799</v>
      </c>
      <c r="J634" s="1">
        <f t="shared" si="19"/>
        <v>7.0123157303567829E-2</v>
      </c>
    </row>
    <row r="635" spans="1:10" x14ac:dyDescent="0.3">
      <c r="A635">
        <v>634</v>
      </c>
      <c r="B635" t="s">
        <v>79</v>
      </c>
      <c r="C635" t="s">
        <v>80</v>
      </c>
      <c r="D635">
        <v>2017</v>
      </c>
      <c r="E635">
        <v>0.27806399999999998</v>
      </c>
      <c r="F635" cm="1">
        <f t="array" ref="F635">_xll.FDS(B635,"FF_PTX_INC(ANN_R,"&amp;D635&amp;",,,,USD)")</f>
        <v>3828.20994782448</v>
      </c>
      <c r="G635" cm="1">
        <f t="array" ref="G635">_xll.FDS(B635,"FF_TAX_CF(ANN_R,"&amp;D635&amp;",,,,USD)")</f>
        <v>1244.1118363142</v>
      </c>
      <c r="H635" s="1">
        <f t="shared" si="18"/>
        <v>0.43952559466971486</v>
      </c>
      <c r="I635" s="1">
        <f>longlist__3[[#This Row],[CTP]]-longlist__3[[#This Row],[str]]*longlist__3[[#This Row],[PTI]]</f>
        <v>179.62446538233394</v>
      </c>
      <c r="J635" s="1">
        <f t="shared" si="19"/>
        <v>0.13408815621072215</v>
      </c>
    </row>
    <row r="636" spans="1:10" x14ac:dyDescent="0.3">
      <c r="A636">
        <v>635</v>
      </c>
      <c r="B636" t="s">
        <v>79</v>
      </c>
      <c r="C636" t="s">
        <v>80</v>
      </c>
      <c r="D636">
        <v>2016</v>
      </c>
      <c r="E636">
        <v>0.31292750000000003</v>
      </c>
      <c r="F636" cm="1">
        <f t="array" ref="F636">_xll.FDS(B636,"FF_PTX_INC(ANN_R,"&amp;D636&amp;",,,,USD)")</f>
        <v>3348.4590393304802</v>
      </c>
      <c r="G636" cm="1">
        <f t="array" ref="G636">_xll.FDS(B636,"FF_TAX_CF(ANN_R,"&amp;D636&amp;",,,,USD)")</f>
        <v>796.46201133728005</v>
      </c>
      <c r="H636" s="1">
        <f t="shared" si="18"/>
        <v>0.47963011577510234</v>
      </c>
      <c r="I636" s="1">
        <f>longlist__3[[#This Row],[CTP]]-longlist__3[[#This Row],[str]]*longlist__3[[#This Row],[PTI]]</f>
        <v>-251.3629046928088</v>
      </c>
      <c r="J636" s="1">
        <f t="shared" si="19"/>
        <v>0.16670261577510234</v>
      </c>
    </row>
    <row r="637" spans="1:10" x14ac:dyDescent="0.3">
      <c r="A637">
        <v>636</v>
      </c>
      <c r="B637" t="s">
        <v>79</v>
      </c>
      <c r="C637" t="s">
        <v>80</v>
      </c>
      <c r="D637">
        <v>2015</v>
      </c>
      <c r="E637">
        <v>0.31292750000000003</v>
      </c>
      <c r="F637" cm="1">
        <f t="array" ref="F637">_xll.FDS(B637,"FF_PTX_INC(ANN_R,"&amp;D637&amp;",,,,USD)")</f>
        <v>3651.6762359142299</v>
      </c>
      <c r="G637" cm="1">
        <f t="array" ref="G637">_xll.FDS(B637,"FF_TAX_CF(ANN_R,"&amp;D637&amp;",,,,USD)")</f>
        <v>1856.3334403038</v>
      </c>
      <c r="H637" s="1">
        <f t="shared" si="18"/>
        <v>0.57723895081487664</v>
      </c>
      <c r="I637" s="1">
        <f>longlist__3[[#This Row],[CTP]]-longlist__3[[#This Row],[str]]*longlist__3[[#This Row],[PTI]]</f>
        <v>713.62352498974974</v>
      </c>
      <c r="J637" s="1">
        <f t="shared" si="19"/>
        <v>0.26289356883499104</v>
      </c>
    </row>
    <row r="638" spans="1:10" x14ac:dyDescent="0.3">
      <c r="A638">
        <v>637</v>
      </c>
      <c r="B638" t="s">
        <v>79</v>
      </c>
      <c r="C638" t="s">
        <v>80</v>
      </c>
      <c r="D638">
        <v>2014</v>
      </c>
      <c r="E638">
        <v>0.31292750000000003</v>
      </c>
      <c r="F638" cm="1">
        <f t="array" ref="F638">_xll.FDS(B638,"FF_PTX_INC(ANN_R,"&amp;D638&amp;",,,,USD)")</f>
        <v>3752.5128582716002</v>
      </c>
      <c r="G638" cm="1">
        <f t="array" ref="G638">_xll.FDS(B638,"FF_TAX_CF(ANN_R,"&amp;D638&amp;",,,,USD)")</f>
        <v>1610.3042099475899</v>
      </c>
      <c r="H638" s="1">
        <f t="shared" si="18"/>
        <v>0.55548941868001145</v>
      </c>
      <c r="I638" s="1">
        <f>longlist__3[[#This Row],[CTP]]-longlist__3[[#This Row],[str]]*longlist__3[[#This Row],[PTI]]</f>
        <v>436.03974249080375</v>
      </c>
      <c r="J638" s="1">
        <f t="shared" si="19"/>
        <v>0.24490024359313434</v>
      </c>
    </row>
    <row r="639" spans="1:10" x14ac:dyDescent="0.3">
      <c r="A639">
        <v>638</v>
      </c>
      <c r="B639" t="s">
        <v>79</v>
      </c>
      <c r="C639" t="s">
        <v>80</v>
      </c>
      <c r="D639">
        <v>2013</v>
      </c>
      <c r="E639">
        <v>0.31292750000000003</v>
      </c>
      <c r="F639" cm="1">
        <f t="array" ref="F639">_xll.FDS(B639,"FF_PTX_INC(ANN_R,"&amp;D639&amp;",,,,USD)")</f>
        <v>3238.06059980392</v>
      </c>
      <c r="G639" cm="1">
        <f t="array" ref="G639">_xll.FDS(B639,"FF_TAX_CF(ANN_R,"&amp;D639&amp;",,,,USD)")</f>
        <v>2324.6593317985498</v>
      </c>
      <c r="H639" s="1">
        <f t="shared" si="18"/>
        <v>0.5574314300836678</v>
      </c>
      <c r="I639" s="1">
        <f>longlist__3[[#This Row],[CTP]]-longlist__3[[#This Row],[str]]*longlist__3[[#This Row],[PTI]]</f>
        <v>1311.3811234534087</v>
      </c>
      <c r="J639" s="1">
        <f t="shared" si="19"/>
        <v>0.25423557599563995</v>
      </c>
    </row>
    <row r="640" spans="1:10" x14ac:dyDescent="0.3">
      <c r="A640">
        <v>639</v>
      </c>
      <c r="B640" t="s">
        <v>79</v>
      </c>
      <c r="C640" t="s">
        <v>80</v>
      </c>
      <c r="D640">
        <v>2012</v>
      </c>
      <c r="E640">
        <v>0.31292750000000003</v>
      </c>
      <c r="F640" cm="1">
        <f t="array" ref="F640">_xll.FDS(B640,"FF_PTX_INC(ANN_R,"&amp;D640&amp;",,,,USD)")</f>
        <v>2267.0884311199202</v>
      </c>
      <c r="G640" cm="1">
        <f t="array" ref="G640">_xll.FDS(B640,"FF_TAX_CF(ANN_R,"&amp;D640&amp;",,,,USD)")</f>
        <v>1209.97014284134</v>
      </c>
      <c r="H640" s="1">
        <f t="shared" si="18"/>
        <v>0.42632636787090716</v>
      </c>
      <c r="I640" s="1">
        <f>longlist__3[[#This Row],[CTP]]-longlist__3[[#This Row],[str]]*longlist__3[[#This Row],[PTI]]</f>
        <v>500.53582781206114</v>
      </c>
      <c r="J640" s="1">
        <f t="shared" si="19"/>
        <v>0.13263668550552093</v>
      </c>
    </row>
    <row r="641" spans="1:10" x14ac:dyDescent="0.3">
      <c r="A641">
        <v>640</v>
      </c>
      <c r="B641" t="s">
        <v>81</v>
      </c>
      <c r="C641" t="s">
        <v>80</v>
      </c>
      <c r="D641">
        <v>2020</v>
      </c>
      <c r="E641">
        <v>0.27810000000000001</v>
      </c>
      <c r="F641" cm="1">
        <f t="array" ref="F641">_xll.FDS(B641,"FF_PTX_INC(ANN_R,"&amp;D641&amp;",,,,USD)")</f>
        <v>-505</v>
      </c>
      <c r="G641" cm="1">
        <f t="array" ref="G641">_xll.FDS(B641,"FF_TAX_CF(ANN_R,"&amp;D641&amp;",,,,USD)")</f>
        <v>159</v>
      </c>
      <c r="H641" s="1">
        <f t="shared" si="18"/>
        <v>0.37756202804746491</v>
      </c>
      <c r="I641" s="1">
        <f>longlist__3[[#This Row],[CTP]]-longlist__3[[#This Row],[str]]*longlist__3[[#This Row],[PTI]]</f>
        <v>299.44050000000004</v>
      </c>
      <c r="J641" s="1">
        <f t="shared" si="19"/>
        <v>9.9617392125134874E-2</v>
      </c>
    </row>
    <row r="642" spans="1:10" x14ac:dyDescent="0.3">
      <c r="A642">
        <v>641</v>
      </c>
      <c r="B642" t="s">
        <v>81</v>
      </c>
      <c r="C642" t="s">
        <v>80</v>
      </c>
      <c r="D642">
        <v>2019</v>
      </c>
      <c r="E642">
        <v>0.27806399999999998</v>
      </c>
      <c r="F642" cm="1">
        <f t="array" ref="F642">_xll.FDS(B642,"FF_PTX_INC(ANN_R,"&amp;D642&amp;",,,,USD)")</f>
        <v>1170</v>
      </c>
      <c r="G642" cm="1">
        <f t="array" ref="G642">_xll.FDS(B642,"FF_TAX_CF(ANN_R,"&amp;D642&amp;",,,,USD)")</f>
        <v>208</v>
      </c>
      <c r="H642" s="1">
        <f t="shared" ref="H642:H705" si="20">SUM(G642:G646)/SUM(F642:F646)</f>
        <v>0.32078899558785362</v>
      </c>
      <c r="I642" s="1">
        <f>longlist__3[[#This Row],[CTP]]-longlist__3[[#This Row],[str]]*longlist__3[[#This Row],[PTI]]</f>
        <v>-117.33488</v>
      </c>
      <c r="J642" s="1">
        <f t="shared" ref="J642:J705" si="21">SUM(I642:I646)/SUM(F642:F646)</f>
        <v>3.7675986244484823E-2</v>
      </c>
    </row>
    <row r="643" spans="1:10" x14ac:dyDescent="0.3">
      <c r="A643">
        <v>642</v>
      </c>
      <c r="B643" t="s">
        <v>81</v>
      </c>
      <c r="C643" t="s">
        <v>80</v>
      </c>
      <c r="D643">
        <v>2018</v>
      </c>
      <c r="E643">
        <v>0.27806399999999998</v>
      </c>
      <c r="F643" cm="1">
        <f t="array" ref="F643">_xll.FDS(B643,"FF_PTX_INC(ANN_R,"&amp;D643&amp;",,,,USD)")</f>
        <v>1466</v>
      </c>
      <c r="G643" cm="1">
        <f t="array" ref="G643">_xll.FDS(B643,"FF_TAX_CF(ANN_R,"&amp;D643&amp;",,,,USD)")</f>
        <v>355</v>
      </c>
      <c r="H643" s="1">
        <f t="shared" si="20"/>
        <v>0.46977730646871685</v>
      </c>
      <c r="I643" s="1">
        <f>longlist__3[[#This Row],[CTP]]-longlist__3[[#This Row],[str]]*longlist__3[[#This Row],[PTI]]</f>
        <v>-52.641823999999986</v>
      </c>
      <c r="J643" s="1">
        <f t="shared" si="21"/>
        <v>0.17649056402439023</v>
      </c>
    </row>
    <row r="644" spans="1:10" x14ac:dyDescent="0.3">
      <c r="A644">
        <v>643</v>
      </c>
      <c r="B644" t="s">
        <v>81</v>
      </c>
      <c r="C644" t="s">
        <v>80</v>
      </c>
      <c r="D644">
        <v>2017</v>
      </c>
      <c r="E644">
        <v>0.27806399999999998</v>
      </c>
      <c r="F644" cm="1">
        <f t="array" ref="F644">_xll.FDS(B644,"FF_PTX_INC(ANN_R,"&amp;D644&amp;",,,,USD)")</f>
        <v>659</v>
      </c>
      <c r="G644" cm="1">
        <f t="array" ref="G644">_xll.FDS(B644,"FF_TAX_CF(ANN_R,"&amp;D644&amp;",,,,USD)")</f>
        <v>224</v>
      </c>
      <c r="H644" s="1">
        <f t="shared" si="20"/>
        <v>0.52663043478260874</v>
      </c>
      <c r="I644" s="1">
        <f>longlist__3[[#This Row],[CTP]]-longlist__3[[#This Row],[str]]*longlist__3[[#This Row],[PTI]]</f>
        <v>40.755824000000018</v>
      </c>
      <c r="J644" s="1">
        <f t="shared" si="21"/>
        <v>0.21994615394021738</v>
      </c>
    </row>
    <row r="645" spans="1:10" x14ac:dyDescent="0.3">
      <c r="A645">
        <v>644</v>
      </c>
      <c r="B645" t="s">
        <v>81</v>
      </c>
      <c r="C645" t="s">
        <v>80</v>
      </c>
      <c r="D645">
        <v>2016</v>
      </c>
      <c r="E645">
        <v>0.31292750000000003</v>
      </c>
      <c r="F645" cm="1">
        <f t="array" ref="F645">_xll.FDS(B645,"FF_PTX_INC(ANN_R,"&amp;D645&amp;",,,,USD)")</f>
        <v>-9</v>
      </c>
      <c r="G645" cm="1">
        <f t="array" ref="G645">_xll.FDS(B645,"FF_TAX_CF(ANN_R,"&amp;D645&amp;",,,,USD)")</f>
        <v>104</v>
      </c>
      <c r="H645" s="1">
        <f t="shared" si="20"/>
        <v>0.54647435897435892</v>
      </c>
      <c r="I645" s="1">
        <f>longlist__3[[#This Row],[CTP]]-longlist__3[[#This Row],[str]]*longlist__3[[#This Row],[PTI]]</f>
        <v>106.81634750000001</v>
      </c>
      <c r="J645" s="1">
        <f t="shared" si="21"/>
        <v>0.23354685897435892</v>
      </c>
    </row>
    <row r="646" spans="1:10" x14ac:dyDescent="0.3">
      <c r="A646">
        <v>645</v>
      </c>
      <c r="B646" t="s">
        <v>81</v>
      </c>
      <c r="C646" t="s">
        <v>80</v>
      </c>
      <c r="D646">
        <v>2015</v>
      </c>
      <c r="E646">
        <v>0.31292750000000003</v>
      </c>
      <c r="F646" cm="1">
        <f t="array" ref="F646">_xll.FDS(B646,"FF_PTX_INC(ANN_R,"&amp;D646&amp;",,,,USD)")</f>
        <v>567</v>
      </c>
      <c r="G646" cm="1">
        <f t="array" ref="G646">_xll.FDS(B646,"FF_TAX_CF(ANN_R,"&amp;D646&amp;",,,,USD)")</f>
        <v>345</v>
      </c>
      <c r="H646" s="1">
        <f t="shared" si="20"/>
        <v>0.46507147146831734</v>
      </c>
      <c r="I646" s="1">
        <f>longlist__3[[#This Row],[CTP]]-longlist__3[[#This Row],[str]]*longlist__3[[#This Row],[PTI]]</f>
        <v>167.57010749999998</v>
      </c>
      <c r="J646" s="1">
        <f t="shared" si="21"/>
        <v>0.15726826873807606</v>
      </c>
    </row>
    <row r="647" spans="1:10" x14ac:dyDescent="0.3">
      <c r="A647">
        <v>646</v>
      </c>
      <c r="B647" t="s">
        <v>81</v>
      </c>
      <c r="C647" t="s">
        <v>80</v>
      </c>
      <c r="D647">
        <v>2014</v>
      </c>
      <c r="E647">
        <v>0.31292750000000003</v>
      </c>
      <c r="F647" cm="1">
        <f t="array" ref="F647">_xll.FDS(B647,"FF_PTX_INC(ANN_R,"&amp;D647&amp;",,,,USD)")</f>
        <v>1089</v>
      </c>
      <c r="G647" cm="1">
        <f t="array" ref="G647">_xll.FDS(B647,"FF_TAX_CF(ANN_R,"&amp;D647&amp;",,,,USD)")</f>
        <v>744</v>
      </c>
      <c r="H647" s="1">
        <f t="shared" si="20"/>
        <v>0.3752573121336148</v>
      </c>
      <c r="I647" s="1">
        <f>longlist__3[[#This Row],[CTP]]-longlist__3[[#This Row],[str]]*longlist__3[[#This Row],[PTI]]</f>
        <v>403.22195249999999</v>
      </c>
      <c r="J647" s="1">
        <f t="shared" si="21"/>
        <v>7.321583589553099E-2</v>
      </c>
    </row>
    <row r="648" spans="1:10" x14ac:dyDescent="0.3">
      <c r="A648">
        <v>647</v>
      </c>
      <c r="B648" t="s">
        <v>81</v>
      </c>
      <c r="C648" t="s">
        <v>80</v>
      </c>
      <c r="D648">
        <v>2013</v>
      </c>
      <c r="E648">
        <v>0.31292750000000003</v>
      </c>
      <c r="F648" cm="1">
        <f t="array" ref="F648">_xll.FDS(B648,"FF_PTX_INC(ANN_R,"&amp;D648&amp;",,,,USD)")</f>
        <v>1374</v>
      </c>
      <c r="G648" cm="1">
        <f t="array" ref="G648">_xll.FDS(B648,"FF_TAX_CF(ANN_R,"&amp;D648&amp;",,,,USD)")</f>
        <v>521</v>
      </c>
      <c r="H648" s="1">
        <f t="shared" si="20"/>
        <v>0.26663716069542071</v>
      </c>
      <c r="I648" s="1">
        <f>longlist__3[[#This Row],[CTP]]-longlist__3[[#This Row],[str]]*longlist__3[[#This Row],[PTI]]</f>
        <v>91.03761499999996</v>
      </c>
      <c r="J648" s="1">
        <f t="shared" si="21"/>
        <v>-2.9012091956506256E-2</v>
      </c>
    </row>
    <row r="649" spans="1:10" x14ac:dyDescent="0.3">
      <c r="A649">
        <v>648</v>
      </c>
      <c r="B649" t="s">
        <v>81</v>
      </c>
      <c r="C649" t="s">
        <v>80</v>
      </c>
      <c r="D649">
        <v>2012</v>
      </c>
      <c r="E649">
        <v>0.31292750000000003</v>
      </c>
      <c r="F649" cm="1">
        <f t="array" ref="F649">_xll.FDS(B649,"FF_PTX_INC(ANN_R,"&amp;D649&amp;",,,,USD)")</f>
        <v>1347</v>
      </c>
      <c r="G649" cm="1">
        <f t="array" ref="G649">_xll.FDS(B649,"FF_TAX_CF(ANN_R,"&amp;D649&amp;",,,,USD)")</f>
        <v>673</v>
      </c>
      <c r="H649" s="1">
        <f t="shared" si="20"/>
        <v>0.23881121529084837</v>
      </c>
      <c r="I649" s="1">
        <f>longlist__3[[#This Row],[CTP]]-longlist__3[[#This Row],[str]]*longlist__3[[#This Row],[PTI]]</f>
        <v>251.48665749999998</v>
      </c>
      <c r="J649" s="1">
        <f t="shared" si="21"/>
        <v>-4.8919355585699785E-2</v>
      </c>
    </row>
    <row r="650" spans="1:10" x14ac:dyDescent="0.3">
      <c r="A650">
        <v>649</v>
      </c>
      <c r="B650" t="s">
        <v>82</v>
      </c>
      <c r="C650" t="s">
        <v>80</v>
      </c>
      <c r="D650">
        <v>2020</v>
      </c>
      <c r="E650">
        <v>0.27810000000000001</v>
      </c>
      <c r="F650" cm="1">
        <f t="array" ref="F650">_xll.FDS(B650,"FF_PTX_INC(ANN_R,"&amp;D650&amp;",,,,USD)")</f>
        <v>755.10541248464597</v>
      </c>
      <c r="G650" cm="1">
        <f t="array" ref="G650">_xll.FDS(B650,"FF_TAX_CF(ANN_R,"&amp;D650&amp;",,,,USD)")</f>
        <v>103.79581591474999</v>
      </c>
      <c r="H650" s="1">
        <f t="shared" si="20"/>
        <v>0.18515402251542343</v>
      </c>
      <c r="I650" s="1">
        <f>longlist__3[[#This Row],[CTP]]-longlist__3[[#This Row],[str]]*longlist__3[[#This Row],[PTI]]</f>
        <v>-106.19899929723005</v>
      </c>
      <c r="J650" s="1">
        <f t="shared" si="21"/>
        <v>-9.8192506022373768E-2</v>
      </c>
    </row>
    <row r="651" spans="1:10" x14ac:dyDescent="0.3">
      <c r="A651">
        <v>650</v>
      </c>
      <c r="B651" t="s">
        <v>82</v>
      </c>
      <c r="C651" t="s">
        <v>80</v>
      </c>
      <c r="D651">
        <v>2019</v>
      </c>
      <c r="E651">
        <v>0.27806399999999998</v>
      </c>
      <c r="F651" cm="1">
        <f t="array" ref="F651">_xll.FDS(B651,"FF_PTX_INC(ANN_R,"&amp;D651&amp;",,,,USD)")</f>
        <v>975.80796287012095</v>
      </c>
      <c r="G651" cm="1">
        <f t="array" ref="G651">_xll.FDS(B651,"FF_TAX_CF(ANN_R,"&amp;D651&amp;",,,,USD)")</f>
        <v>37.472444086074802</v>
      </c>
      <c r="H651" s="1">
        <f t="shared" si="20"/>
        <v>0.21300181012609351</v>
      </c>
      <c r="I651" s="1">
        <f>longlist__3[[#This Row],[CTP]]-longlist__3[[#This Row],[str]]*longlist__3[[#This Row],[PTI]]</f>
        <v>-233.86462130144247</v>
      </c>
      <c r="J651" s="1">
        <f t="shared" si="21"/>
        <v>-7.5052348043988165E-2</v>
      </c>
    </row>
    <row r="652" spans="1:10" x14ac:dyDescent="0.3">
      <c r="A652">
        <v>651</v>
      </c>
      <c r="B652" t="s">
        <v>82</v>
      </c>
      <c r="C652" t="s">
        <v>80</v>
      </c>
      <c r="D652">
        <v>2018</v>
      </c>
      <c r="E652">
        <v>0.27806399999999998</v>
      </c>
      <c r="F652" cm="1">
        <f t="array" ref="F652">_xll.FDS(B652,"FF_PTX_INC(ANN_R,"&amp;D652&amp;",,,,USD)")</f>
        <v>944.12893197321898</v>
      </c>
      <c r="G652" cm="1">
        <f t="array" ref="G652">_xll.FDS(B652,"FF_TAX_CF(ANN_R,"&amp;D652&amp;",,,,USD)")</f>
        <v>103.51713981747599</v>
      </c>
      <c r="H652" s="1">
        <f t="shared" si="20"/>
        <v>0.28459124504132977</v>
      </c>
      <c r="I652" s="1">
        <f>longlist__3[[#This Row],[CTP]]-longlist__3[[#This Row],[str]]*longlist__3[[#This Row],[PTI]]</f>
        <v>-159.01112752272513</v>
      </c>
      <c r="J652" s="1">
        <f t="shared" si="21"/>
        <v>-1.0156554837178479E-2</v>
      </c>
    </row>
    <row r="653" spans="1:10" x14ac:dyDescent="0.3">
      <c r="A653">
        <v>652</v>
      </c>
      <c r="B653" t="s">
        <v>82</v>
      </c>
      <c r="C653" t="s">
        <v>80</v>
      </c>
      <c r="D653">
        <v>2017</v>
      </c>
      <c r="E653">
        <v>0.27806399999999998</v>
      </c>
      <c r="F653" cm="1">
        <f t="array" ref="F653">_xll.FDS(B653,"FF_PTX_INC(ANN_R,"&amp;D653&amp;",,,,USD)")</f>
        <v>838.86637424457103</v>
      </c>
      <c r="G653" cm="1">
        <f t="array" ref="G653">_xll.FDS(B653,"FF_TAX_CF(ANN_R,"&amp;D653&amp;",,,,USD)")</f>
        <v>243.05410984587701</v>
      </c>
      <c r="H653" s="1">
        <f t="shared" si="20"/>
        <v>0.35583323571847886</v>
      </c>
      <c r="I653" s="1">
        <f>longlist__3[[#This Row],[CTP]]-longlist__3[[#This Row],[str]]*longlist__3[[#This Row],[PTI]]</f>
        <v>9.7955703579346221</v>
      </c>
      <c r="J653" s="1">
        <f t="shared" si="21"/>
        <v>5.2780779092365962E-2</v>
      </c>
    </row>
    <row r="654" spans="1:10" x14ac:dyDescent="0.3">
      <c r="A654">
        <v>653</v>
      </c>
      <c r="B654" t="s">
        <v>82</v>
      </c>
      <c r="C654" t="s">
        <v>80</v>
      </c>
      <c r="D654">
        <v>2016</v>
      </c>
      <c r="E654">
        <v>0.31292750000000003</v>
      </c>
      <c r="F654" cm="1">
        <f t="array" ref="F654">_xll.FDS(B654,"FF_PTX_INC(ANN_R,"&amp;D654&amp;",,,,USD)")</f>
        <v>626.58993868589403</v>
      </c>
      <c r="G654" cm="1">
        <f t="array" ref="G654">_xll.FDS(B654,"FF_TAX_CF(ANN_R,"&amp;D654&amp;",,,,USD)")</f>
        <v>278.79046509623498</v>
      </c>
      <c r="H654" s="1">
        <f t="shared" si="20"/>
        <v>0.3852334343947762</v>
      </c>
      <c r="I654" s="1">
        <f>longlist__3[[#This Row],[CTP]]-longlist__3[[#This Row],[str]]*longlist__3[[#This Row],[PTI]]</f>
        <v>82.713242058104868</v>
      </c>
      <c r="J654" s="1">
        <f t="shared" si="21"/>
        <v>7.2305934394776214E-2</v>
      </c>
    </row>
    <row r="655" spans="1:10" x14ac:dyDescent="0.3">
      <c r="A655">
        <v>654</v>
      </c>
      <c r="B655" t="s">
        <v>82</v>
      </c>
      <c r="C655" t="s">
        <v>80</v>
      </c>
      <c r="D655">
        <v>2015</v>
      </c>
      <c r="E655">
        <v>0.31292750000000003</v>
      </c>
      <c r="F655" cm="1">
        <f t="array" ref="F655">_xll.FDS(B655,"FF_PTX_INC(ANN_R,"&amp;D655&amp;",,,,USD)")</f>
        <v>481.45904028868699</v>
      </c>
      <c r="G655" cm="1">
        <f t="array" ref="G655">_xll.FDS(B655,"FF_TAX_CF(ANN_R,"&amp;D655&amp;",,,,USD)")</f>
        <v>160.81236948180199</v>
      </c>
      <c r="H655" s="1">
        <f t="shared" si="20"/>
        <v>0.16203752219589629</v>
      </c>
      <c r="I655" s="1">
        <f>longlist__3[[#This Row],[CTP]]-longlist__3[[#This Row],[str]]*longlist__3[[#This Row],[PTI]]</f>
        <v>10.150595651863881</v>
      </c>
      <c r="J655" s="1">
        <f t="shared" si="21"/>
        <v>-0.12571224673912271</v>
      </c>
    </row>
    <row r="656" spans="1:10" x14ac:dyDescent="0.3">
      <c r="A656">
        <v>655</v>
      </c>
      <c r="B656" t="s">
        <v>82</v>
      </c>
      <c r="C656" t="s">
        <v>80</v>
      </c>
      <c r="D656">
        <v>2014</v>
      </c>
      <c r="E656">
        <v>0.31292750000000003</v>
      </c>
      <c r="F656" cm="1">
        <f t="array" ref="F656">_xll.FDS(B656,"FF_PTX_INC(ANN_R,"&amp;D656&amp;",,,,USD)")</f>
        <v>528.23416510713105</v>
      </c>
      <c r="G656" cm="1">
        <f t="array" ref="G656">_xll.FDS(B656,"FF_TAX_CF(ANN_R,"&amp;D656&amp;",,,,USD)")</f>
        <v>186.922627072334</v>
      </c>
      <c r="H656" s="1">
        <f t="shared" si="20"/>
        <v>8.9710837051568071E-2</v>
      </c>
      <c r="I656" s="1">
        <f>longlist__3[[#This Row],[CTP]]-longlist__3[[#This Row],[str]]*longlist__3[[#This Row],[PTI]]</f>
        <v>21.623630370772219</v>
      </c>
      <c r="J656" s="1">
        <f t="shared" si="21"/>
        <v>-0.19231441189649642</v>
      </c>
    </row>
    <row r="657" spans="1:10" x14ac:dyDescent="0.3">
      <c r="A657">
        <v>656</v>
      </c>
      <c r="B657" t="s">
        <v>82</v>
      </c>
      <c r="C657" t="s">
        <v>80</v>
      </c>
      <c r="D657">
        <v>2013</v>
      </c>
      <c r="E657">
        <v>0.31292750000000003</v>
      </c>
      <c r="F657" cm="1">
        <f t="array" ref="F657">_xll.FDS(B657,"FF_PTX_INC(ANN_R,"&amp;D657&amp;",,,,USD)")</f>
        <v>486.439279937744</v>
      </c>
      <c r="G657" cm="1">
        <f t="array" ref="G657">_xll.FDS(B657,"FF_TAX_CF(ANN_R,"&amp;D657&amp;",,,,USD)")</f>
        <v>184.25215345764201</v>
      </c>
      <c r="H657" s="1">
        <f t="shared" si="20"/>
        <v>-4.9596560679615207E-3</v>
      </c>
      <c r="I657" s="1">
        <f>longlist__3[[#This Row],[CTP]]-longlist__3[[#This Row],[str]]*longlist__3[[#This Row],[PTI]]</f>
        <v>32.031925684923607</v>
      </c>
      <c r="J657" s="1">
        <f t="shared" si="21"/>
        <v>-0.28477170884387054</v>
      </c>
    </row>
    <row r="658" spans="1:10" x14ac:dyDescent="0.3">
      <c r="A658">
        <v>657</v>
      </c>
      <c r="B658" t="s">
        <v>82</v>
      </c>
      <c r="C658" t="s">
        <v>80</v>
      </c>
      <c r="D658">
        <v>2012</v>
      </c>
      <c r="E658">
        <v>0.31292750000000003</v>
      </c>
      <c r="F658" cm="1">
        <f t="array" ref="F658">_xll.FDS(B658,"FF_PTX_INC(ANN_R,"&amp;D658&amp;",,,,USD)")</f>
        <v>429.78216541886297</v>
      </c>
      <c r="G658" cm="1">
        <f t="array" ref="G658">_xll.FDS(B658,"FF_TAX_CF(ANN_R,"&amp;D658&amp;",,,,USD)")</f>
        <v>172.532494189739</v>
      </c>
      <c r="H658" s="1">
        <f t="shared" si="20"/>
        <v>7.919348208692982E-4</v>
      </c>
      <c r="I658" s="1">
        <f>longlist__3[[#This Row],[CTP]]-longlist__3[[#This Row],[str]]*longlist__3[[#This Row],[PTI]]</f>
        <v>38.041835620627751</v>
      </c>
      <c r="J658" s="1">
        <f t="shared" si="21"/>
        <v>-0.27786882899058818</v>
      </c>
    </row>
    <row r="659" spans="1:10" x14ac:dyDescent="0.3">
      <c r="A659">
        <v>658</v>
      </c>
      <c r="B659" t="s">
        <v>83</v>
      </c>
      <c r="C659" t="s">
        <v>80</v>
      </c>
      <c r="D659">
        <v>2020</v>
      </c>
      <c r="E659">
        <v>0.27810000000000001</v>
      </c>
      <c r="F659" cm="1">
        <f t="array" ref="F659">_xll.FDS(B659,"FF_PTX_INC(ANN_R,"&amp;D659&amp;",,,,USD)")</f>
        <v>5025.0074853897104</v>
      </c>
      <c r="G659" cm="1">
        <f t="array" ref="G659">_xll.FDS(B659,"FF_TAX_CF(ANN_R,"&amp;D659&amp;",,,,USD)")</f>
        <v>421.79055571556103</v>
      </c>
      <c r="H659" s="1">
        <f t="shared" si="20"/>
        <v>-1.2533011000284946E-2</v>
      </c>
      <c r="I659" s="1">
        <f>longlist__3[[#This Row],[CTP]]-longlist__3[[#This Row],[str]]*longlist__3[[#This Row],[PTI]]</f>
        <v>-975.66402597131753</v>
      </c>
      <c r="J659" s="1">
        <f t="shared" si="21"/>
        <v>-0.29480068704722945</v>
      </c>
    </row>
    <row r="660" spans="1:10" x14ac:dyDescent="0.3">
      <c r="A660">
        <v>659</v>
      </c>
      <c r="B660" t="s">
        <v>83</v>
      </c>
      <c r="C660" t="s">
        <v>80</v>
      </c>
      <c r="D660">
        <v>2019</v>
      </c>
      <c r="E660">
        <v>0.27806399999999998</v>
      </c>
      <c r="F660" cm="1">
        <f t="array" ref="F660">_xll.FDS(B660,"FF_PTX_INC(ANN_R,"&amp;D660&amp;",,,,USD)")</f>
        <v>6289.0580441951797</v>
      </c>
      <c r="G660" cm="1">
        <f t="array" ref="G660">_xll.FDS(B660,"FF_TAX_CF(ANN_R,"&amp;D660&amp;",,,,USD)")</f>
        <v>179.079780578613</v>
      </c>
      <c r="H660" s="1" t="e">
        <f t="shared" si="20"/>
        <v>#N/A</v>
      </c>
      <c r="I660" s="1">
        <f>longlist__3[[#This Row],[CTP]]-longlist__3[[#This Row],[str]]*longlist__3[[#This Row],[PTI]]</f>
        <v>-1569.6808554224754</v>
      </c>
      <c r="J660" s="1" t="e">
        <f t="shared" si="21"/>
        <v>#N/A</v>
      </c>
    </row>
    <row r="661" spans="1:10" x14ac:dyDescent="0.3">
      <c r="A661">
        <v>660</v>
      </c>
      <c r="B661" t="s">
        <v>83</v>
      </c>
      <c r="C661" t="s">
        <v>80</v>
      </c>
      <c r="D661">
        <v>2018</v>
      </c>
      <c r="E661">
        <v>0.27806399999999998</v>
      </c>
      <c r="F661" cm="1">
        <f t="array" ref="F661">_xll.FDS(B661,"FF_PTX_INC(ANN_R,"&amp;D661&amp;",,,,USD)")</f>
        <v>6146.4960789680499</v>
      </c>
      <c r="G661" cm="1">
        <f t="array" ref="G661">_xll.FDS(B661,"FF_TAX_CF(ANN_R,"&amp;D661&amp;",,,,USD)")</f>
        <v>-1048.7975075244899</v>
      </c>
      <c r="H661" s="1" t="e">
        <f t="shared" si="20"/>
        <v>#N/A</v>
      </c>
      <c r="I661" s="1">
        <f>longlist__3[[#This Row],[CTP]]-longlist__3[[#This Row],[str]]*longlist__3[[#This Row],[PTI]]</f>
        <v>-2757.9167932266619</v>
      </c>
      <c r="J661" s="1" t="e">
        <f t="shared" si="21"/>
        <v>#N/A</v>
      </c>
    </row>
    <row r="662" spans="1:10" x14ac:dyDescent="0.3">
      <c r="A662">
        <v>661</v>
      </c>
      <c r="B662" t="s">
        <v>83</v>
      </c>
      <c r="C662" t="s">
        <v>80</v>
      </c>
      <c r="D662">
        <v>2017</v>
      </c>
      <c r="E662">
        <v>0.27806399999999998</v>
      </c>
      <c r="F662" cm="1">
        <f t="array" ref="F662">_xll.FDS(B662,"FF_PTX_INC(ANN_R,"&amp;D662&amp;",,,,USD)")</f>
        <v>7521.0677466392499</v>
      </c>
      <c r="G662" cm="1">
        <f t="array" ref="G662">_xll.FDS(B662,"FF_TAX_CF(ANN_R,"&amp;D662&amp;",,,,USD)")</f>
        <v>295.51885867118801</v>
      </c>
      <c r="H662" s="1" t="e">
        <f t="shared" si="20"/>
        <v>#N/A</v>
      </c>
      <c r="I662" s="1">
        <f>longlist__3[[#This Row],[CTP]]-longlist__3[[#This Row],[str]]*longlist__3[[#This Row],[PTI]]</f>
        <v>-1795.8193232303083</v>
      </c>
      <c r="J662" s="1" t="e">
        <f t="shared" si="21"/>
        <v>#N/A</v>
      </c>
    </row>
    <row r="663" spans="1:10" x14ac:dyDescent="0.3">
      <c r="A663">
        <v>662</v>
      </c>
      <c r="B663" t="s">
        <v>83</v>
      </c>
      <c r="C663" t="s">
        <v>80</v>
      </c>
      <c r="D663">
        <v>2016</v>
      </c>
      <c r="E663">
        <v>0.31292750000000003</v>
      </c>
      <c r="F663" cm="1">
        <f t="array" ref="F663">_xll.FDS(B663,"FF_PTX_INC(ANN_R,"&amp;D663&amp;",,,,USD)")</f>
        <v>3419.2556625604602</v>
      </c>
      <c r="G663" cm="1">
        <f t="array" ref="G663">_xll.FDS(B663,"FF_TAX_CF(ANN_R,"&amp;D663&amp;",,,,USD)")</f>
        <v>-203.54029178619399</v>
      </c>
      <c r="H663" s="1" t="e">
        <f t="shared" si="20"/>
        <v>#N/A</v>
      </c>
      <c r="I663" s="1">
        <f>longlist__3[[#This Row],[CTP]]-longlist__3[[#This Row],[str]]*longlist__3[[#This Row],[PTI]]</f>
        <v>-1273.5194181320826</v>
      </c>
      <c r="J663" s="1" t="e">
        <f t="shared" si="21"/>
        <v>#N/A</v>
      </c>
    </row>
    <row r="664" spans="1:10" x14ac:dyDescent="0.3">
      <c r="A664">
        <v>663</v>
      </c>
      <c r="B664" t="s">
        <v>83</v>
      </c>
      <c r="C664" t="s">
        <v>80</v>
      </c>
      <c r="D664">
        <v>2015</v>
      </c>
      <c r="E664">
        <v>0.31292750000000003</v>
      </c>
      <c r="F664" cm="1">
        <f t="array" ref="F664">_xll.FDS(B664,"FF_PTX_INC(ANN_R,"&amp;D664&amp;",,,,USD)")</f>
        <v>4497.7828159332303</v>
      </c>
      <c r="G664" t="e" cm="1">
        <f t="array" ref="G664">_xll.FDS(B664,"FF_TAX_CF(ANN_R,"&amp;D664&amp;",,,,USD)")</f>
        <v>#N/A</v>
      </c>
      <c r="H664" s="1" t="e">
        <f t="shared" si="20"/>
        <v>#N/A</v>
      </c>
      <c r="I664" s="1" t="e">
        <f>longlist__3[[#This Row],[CTP]]-longlist__3[[#This Row],[str]]*longlist__3[[#This Row],[PTI]]</f>
        <v>#N/A</v>
      </c>
      <c r="J664" s="1" t="e">
        <f t="shared" si="21"/>
        <v>#N/A</v>
      </c>
    </row>
    <row r="665" spans="1:10" x14ac:dyDescent="0.3">
      <c r="A665">
        <v>664</v>
      </c>
      <c r="B665" t="s">
        <v>83</v>
      </c>
      <c r="C665" t="s">
        <v>80</v>
      </c>
      <c r="D665">
        <v>2014</v>
      </c>
      <c r="E665">
        <v>0.31292750000000003</v>
      </c>
      <c r="F665" cm="1">
        <f t="array" ref="F665">_xll.FDS(B665,"FF_PTX_INC(ANN_R,"&amp;D665&amp;",,,,USD)")</f>
        <v>3540.2816609144202</v>
      </c>
      <c r="G665" t="e" cm="1">
        <f t="array" ref="G665">_xll.FDS(B665,"FF_TAX_CF(ANN_R,"&amp;D665&amp;",,,,USD)")</f>
        <v>#N/A</v>
      </c>
      <c r="H665" s="1" t="e">
        <f t="shared" si="20"/>
        <v>#N/A</v>
      </c>
      <c r="I665" s="1" t="e">
        <f>longlist__3[[#This Row],[CTP]]-longlist__3[[#This Row],[str]]*longlist__3[[#This Row],[PTI]]</f>
        <v>#N/A</v>
      </c>
      <c r="J665" s="1" t="e">
        <f t="shared" si="21"/>
        <v>#N/A</v>
      </c>
    </row>
    <row r="666" spans="1:10" x14ac:dyDescent="0.3">
      <c r="A666">
        <v>665</v>
      </c>
      <c r="B666" t="s">
        <v>83</v>
      </c>
      <c r="C666" t="s">
        <v>80</v>
      </c>
      <c r="D666">
        <v>2013</v>
      </c>
      <c r="E666">
        <v>0.31292750000000003</v>
      </c>
      <c r="F666" cm="1">
        <f t="array" ref="F666">_xll.FDS(B666,"FF_PTX_INC(ANN_R,"&amp;D666&amp;",,,,USD)")</f>
        <v>-9446.0029387474096</v>
      </c>
      <c r="G666" t="e" cm="1">
        <f t="array" ref="G666">_xll.FDS(B666,"FF_TAX_CF(ANN_R,"&amp;D666&amp;",,,,USD)")</f>
        <v>#N/A</v>
      </c>
      <c r="H666" s="1" t="e">
        <f t="shared" si="20"/>
        <v>#N/A</v>
      </c>
      <c r="I666" s="1" t="e">
        <f>longlist__3[[#This Row],[CTP]]-longlist__3[[#This Row],[str]]*longlist__3[[#This Row],[PTI]]</f>
        <v>#N/A</v>
      </c>
      <c r="J666" s="1" t="e">
        <f t="shared" si="21"/>
        <v>#N/A</v>
      </c>
    </row>
    <row r="667" spans="1:10" x14ac:dyDescent="0.3">
      <c r="A667">
        <v>666</v>
      </c>
      <c r="B667" t="s">
        <v>83</v>
      </c>
      <c r="C667" t="s">
        <v>80</v>
      </c>
      <c r="D667">
        <v>2012</v>
      </c>
      <c r="E667">
        <v>0.31292750000000003</v>
      </c>
      <c r="F667" cm="1">
        <f t="array" ref="F667">_xll.FDS(B667,"FF_PTX_INC(ANN_R,"&amp;D667&amp;",,,,USD)")</f>
        <v>3969.01034116745</v>
      </c>
      <c r="G667" t="e" cm="1">
        <f t="array" ref="G667">_xll.FDS(B667,"FF_TAX_CF(ANN_R,"&amp;D667&amp;",,,,USD)")</f>
        <v>#N/A</v>
      </c>
      <c r="H667" s="1" t="e">
        <f t="shared" si="20"/>
        <v>#N/A</v>
      </c>
      <c r="I667" s="1" t="e">
        <f>longlist__3[[#This Row],[CTP]]-longlist__3[[#This Row],[str]]*longlist__3[[#This Row],[PTI]]</f>
        <v>#N/A</v>
      </c>
      <c r="J667" s="1" t="e">
        <f t="shared" si="21"/>
        <v>#N/A</v>
      </c>
    </row>
    <row r="668" spans="1:10" x14ac:dyDescent="0.3">
      <c r="A668">
        <v>667</v>
      </c>
      <c r="B668" t="s">
        <v>84</v>
      </c>
      <c r="C668" t="s">
        <v>80</v>
      </c>
      <c r="D668">
        <v>2020</v>
      </c>
      <c r="E668">
        <v>0.27810000000000001</v>
      </c>
      <c r="F668" cm="1">
        <f t="array" ref="F668">_xll.FDS(B668,"FF_PTX_INC(ANN_R,"&amp;D668&amp;",,,,USD)")</f>
        <v>3324.16556882858</v>
      </c>
      <c r="G668" t="e" cm="1">
        <f t="array" ref="G668">_xll.FDS(B668,"FF_TAX_CF(ANN_R,"&amp;D668&amp;",,,,USD)")</f>
        <v>#N/A</v>
      </c>
      <c r="H668" s="1" t="e">
        <f t="shared" si="20"/>
        <v>#N/A</v>
      </c>
      <c r="I668" s="1" t="e">
        <f>longlist__3[[#This Row],[CTP]]-longlist__3[[#This Row],[str]]*longlist__3[[#This Row],[PTI]]</f>
        <v>#N/A</v>
      </c>
      <c r="J668" s="1" t="e">
        <f t="shared" si="21"/>
        <v>#N/A</v>
      </c>
    </row>
    <row r="669" spans="1:10" x14ac:dyDescent="0.3">
      <c r="A669">
        <v>668</v>
      </c>
      <c r="B669" t="s">
        <v>84</v>
      </c>
      <c r="C669" t="s">
        <v>80</v>
      </c>
      <c r="D669">
        <v>2019</v>
      </c>
      <c r="E669">
        <v>0.27806399999999998</v>
      </c>
      <c r="F669" cm="1">
        <f t="array" ref="F669">_xll.FDS(B669,"FF_PTX_INC(ANN_R,"&amp;D669&amp;",,,,USD)")</f>
        <v>4266.5757722854596</v>
      </c>
      <c r="G669" t="e" cm="1">
        <f t="array" ref="G669">_xll.FDS(B669,"FF_TAX_CF(ANN_R,"&amp;D669&amp;",,,,USD)")</f>
        <v>#N/A</v>
      </c>
      <c r="H669" s="1" t="e">
        <f t="shared" si="20"/>
        <v>#N/A</v>
      </c>
      <c r="I669" s="1" t="e">
        <f>longlist__3[[#This Row],[CTP]]-longlist__3[[#This Row],[str]]*longlist__3[[#This Row],[PTI]]</f>
        <v>#N/A</v>
      </c>
      <c r="J669" s="1" t="e">
        <f t="shared" si="21"/>
        <v>#N/A</v>
      </c>
    </row>
    <row r="670" spans="1:10" x14ac:dyDescent="0.3">
      <c r="A670">
        <v>669</v>
      </c>
      <c r="B670" t="s">
        <v>84</v>
      </c>
      <c r="C670" t="s">
        <v>80</v>
      </c>
      <c r="D670">
        <v>2018</v>
      </c>
      <c r="E670">
        <v>0.27806399999999998</v>
      </c>
      <c r="F670" cm="1">
        <f t="array" ref="F670">_xll.FDS(B670,"FF_PTX_INC(ANN_R,"&amp;D670&amp;",,,,USD)")</f>
        <v>4569.1706936359396</v>
      </c>
      <c r="G670" t="e" cm="1">
        <f t="array" ref="G670">_xll.FDS(B670,"FF_TAX_CF(ANN_R,"&amp;D670&amp;",,,,USD)")</f>
        <v>#N/A</v>
      </c>
      <c r="H670" s="1" t="e">
        <f t="shared" si="20"/>
        <v>#N/A</v>
      </c>
      <c r="I670" s="1" t="e">
        <f>longlist__3[[#This Row],[CTP]]-longlist__3[[#This Row],[str]]*longlist__3[[#This Row],[PTI]]</f>
        <v>#N/A</v>
      </c>
      <c r="J670" s="1" t="e">
        <f t="shared" si="21"/>
        <v>#N/A</v>
      </c>
    </row>
    <row r="671" spans="1:10" x14ac:dyDescent="0.3">
      <c r="A671">
        <v>670</v>
      </c>
      <c r="B671" t="s">
        <v>84</v>
      </c>
      <c r="C671" t="s">
        <v>80</v>
      </c>
      <c r="D671">
        <v>2017</v>
      </c>
      <c r="E671">
        <v>0.27806399999999998</v>
      </c>
      <c r="F671" cm="1">
        <f t="array" ref="F671">_xll.FDS(B671,"FF_PTX_INC(ANN_R,"&amp;D671&amp;",,,,USD)")</f>
        <v>6181.0814714431799</v>
      </c>
      <c r="G671" t="e" cm="1">
        <f t="array" ref="G671">_xll.FDS(B671,"FF_TAX_CF(ANN_R,"&amp;D671&amp;",,,,USD)")</f>
        <v>#N/A</v>
      </c>
      <c r="H671" s="1" t="e">
        <f t="shared" si="20"/>
        <v>#N/A</v>
      </c>
      <c r="I671" s="1" t="e">
        <f>longlist__3[[#This Row],[CTP]]-longlist__3[[#This Row],[str]]*longlist__3[[#This Row],[PTI]]</f>
        <v>#N/A</v>
      </c>
      <c r="J671" s="1" t="e">
        <f t="shared" si="21"/>
        <v>#N/A</v>
      </c>
    </row>
    <row r="672" spans="1:10" x14ac:dyDescent="0.3">
      <c r="A672">
        <v>671</v>
      </c>
      <c r="B672" t="s">
        <v>84</v>
      </c>
      <c r="C672" t="s">
        <v>80</v>
      </c>
      <c r="D672">
        <v>2016</v>
      </c>
      <c r="E672">
        <v>0.31292750000000003</v>
      </c>
      <c r="F672" cm="1">
        <f t="array" ref="F672">_xll.FDS(B672,"FF_PTX_INC(ANN_R,"&amp;D672&amp;",,,,USD)")</f>
        <v>3086.2902939319602</v>
      </c>
      <c r="G672" t="e" cm="1">
        <f t="array" ref="G672">_xll.FDS(B672,"FF_TAX_CF(ANN_R,"&amp;D672&amp;",,,,USD)")</f>
        <v>#N/A</v>
      </c>
      <c r="H672" s="1" t="e">
        <f t="shared" si="20"/>
        <v>#N/A</v>
      </c>
      <c r="I672" s="1" t="e">
        <f>longlist__3[[#This Row],[CTP]]-longlist__3[[#This Row],[str]]*longlist__3[[#This Row],[PTI]]</f>
        <v>#N/A</v>
      </c>
      <c r="J672" s="1" t="e">
        <f t="shared" si="21"/>
        <v>#N/A</v>
      </c>
    </row>
    <row r="673" spans="1:10" x14ac:dyDescent="0.3">
      <c r="A673">
        <v>672</v>
      </c>
      <c r="B673" t="s">
        <v>84</v>
      </c>
      <c r="C673" t="s">
        <v>80</v>
      </c>
      <c r="D673">
        <v>2015</v>
      </c>
      <c r="E673">
        <v>0.31292750000000003</v>
      </c>
      <c r="F673" cm="1">
        <f t="array" ref="F673">_xll.FDS(B673,"FF_PTX_INC(ANN_R,"&amp;D673&amp;",,,,USD)")</f>
        <v>128.63481426238999</v>
      </c>
      <c r="G673" t="e" cm="1">
        <f t="array" ref="G673">_xll.FDS(B673,"FF_TAX_CF(ANN_R,"&amp;D673&amp;",,,,USD)")</f>
        <v>#N/A</v>
      </c>
      <c r="H673" s="1" t="e">
        <f t="shared" si="20"/>
        <v>#N/A</v>
      </c>
      <c r="I673" s="1" t="e">
        <f>longlist__3[[#This Row],[CTP]]-longlist__3[[#This Row],[str]]*longlist__3[[#This Row],[PTI]]</f>
        <v>#N/A</v>
      </c>
      <c r="J673" s="1" t="e">
        <f t="shared" si="21"/>
        <v>#N/A</v>
      </c>
    </row>
    <row r="674" spans="1:10" x14ac:dyDescent="0.3">
      <c r="A674">
        <v>673</v>
      </c>
      <c r="B674" t="s">
        <v>84</v>
      </c>
      <c r="C674" t="s">
        <v>80</v>
      </c>
      <c r="D674">
        <v>2014</v>
      </c>
      <c r="E674">
        <v>0.31292750000000003</v>
      </c>
      <c r="F674" cm="1">
        <f t="array" ref="F674">_xll.FDS(B674,"FF_PTX_INC(ANN_R,"&amp;D674&amp;",,,,USD)")</f>
        <v>864.84212923049904</v>
      </c>
      <c r="G674" t="e" cm="1">
        <f t="array" ref="G674">_xll.FDS(B674,"FF_TAX_CF(ANN_R,"&amp;D674&amp;",,,,USD)")</f>
        <v>#N/A</v>
      </c>
      <c r="H674" s="1" t="e">
        <f t="shared" si="20"/>
        <v>#N/A</v>
      </c>
      <c r="I674" s="1" t="e">
        <f>longlist__3[[#This Row],[CTP]]-longlist__3[[#This Row],[str]]*longlist__3[[#This Row],[PTI]]</f>
        <v>#N/A</v>
      </c>
      <c r="J674" s="1" t="e">
        <f t="shared" si="21"/>
        <v>#N/A</v>
      </c>
    </row>
    <row r="675" spans="1:10" x14ac:dyDescent="0.3">
      <c r="A675">
        <v>674</v>
      </c>
      <c r="B675" t="s">
        <v>84</v>
      </c>
      <c r="C675" t="s">
        <v>80</v>
      </c>
      <c r="D675">
        <v>2013</v>
      </c>
      <c r="E675">
        <v>0.31292750000000003</v>
      </c>
      <c r="F675" cm="1">
        <f t="array" ref="F675">_xll.FDS(B675,"FF_PTX_INC(ANN_R,"&amp;D675&amp;",,,,USD)")</f>
        <v>1236.0124716758701</v>
      </c>
      <c r="G675" t="e" cm="1">
        <f t="array" ref="G675">_xll.FDS(B675,"FF_TAX_CF(ANN_R,"&amp;D675&amp;",,,,USD)")</f>
        <v>#N/A</v>
      </c>
      <c r="H675" s="1" t="e">
        <f t="shared" si="20"/>
        <v>#N/A</v>
      </c>
      <c r="I675" s="1" t="e">
        <f>longlist__3[[#This Row],[CTP]]-longlist__3[[#This Row],[str]]*longlist__3[[#This Row],[PTI]]</f>
        <v>#N/A</v>
      </c>
      <c r="J675" s="1" t="e">
        <f t="shared" si="21"/>
        <v>#N/A</v>
      </c>
    </row>
    <row r="676" spans="1:10" x14ac:dyDescent="0.3">
      <c r="A676">
        <v>675</v>
      </c>
      <c r="B676" t="s">
        <v>84</v>
      </c>
      <c r="C676" t="s">
        <v>80</v>
      </c>
      <c r="D676">
        <v>2012</v>
      </c>
      <c r="E676">
        <v>0.31292750000000003</v>
      </c>
      <c r="F676" cm="1">
        <f t="array" ref="F676">_xll.FDS(B676,"FF_PTX_INC(ANN_R,"&amp;D676&amp;",,,,USD)")</f>
        <v>1830.3688466548899</v>
      </c>
      <c r="G676" t="e" cm="1">
        <f t="array" ref="G676">_xll.FDS(B676,"FF_TAX_CF(ANN_R,"&amp;D676&amp;",,,,USD)")</f>
        <v>#N/A</v>
      </c>
      <c r="H676" s="1" t="e">
        <f t="shared" si="20"/>
        <v>#N/A</v>
      </c>
      <c r="I676" s="1" t="e">
        <f>longlist__3[[#This Row],[CTP]]-longlist__3[[#This Row],[str]]*longlist__3[[#This Row],[PTI]]</f>
        <v>#N/A</v>
      </c>
      <c r="J676" s="1" t="e">
        <f t="shared" si="21"/>
        <v>#N/A</v>
      </c>
    </row>
    <row r="677" spans="1:10" x14ac:dyDescent="0.3">
      <c r="A677">
        <v>676</v>
      </c>
      <c r="B677" t="s">
        <v>85</v>
      </c>
      <c r="C677" t="s">
        <v>80</v>
      </c>
      <c r="D677">
        <v>2020</v>
      </c>
      <c r="E677">
        <v>0.27810000000000001</v>
      </c>
      <c r="F677" cm="1">
        <f t="array" ref="F677">_xll.FDS(B677,"FF_PTX_INC(ANN_R,"&amp;D677&amp;",,,,USD)")</f>
        <v>1134.0000521703901</v>
      </c>
      <c r="G677" cm="1">
        <f t="array" ref="G677">_xll.FDS(B677,"FF_TAX_CF(ANN_R,"&amp;D677&amp;",,,,USD)")</f>
        <v>138.00000634877799</v>
      </c>
      <c r="H677" s="1">
        <f t="shared" si="20"/>
        <v>9.6678121934691927E-2</v>
      </c>
      <c r="I677" s="1">
        <f>longlist__3[[#This Row],[CTP]]-longlist__3[[#This Row],[str]]*longlist__3[[#This Row],[PTI]]</f>
        <v>-177.36540815980752</v>
      </c>
      <c r="J677" s="1">
        <f t="shared" si="21"/>
        <v>-0.18215400096711939</v>
      </c>
    </row>
    <row r="678" spans="1:10" x14ac:dyDescent="0.3">
      <c r="A678">
        <v>677</v>
      </c>
      <c r="B678" t="s">
        <v>85</v>
      </c>
      <c r="C678" t="s">
        <v>80</v>
      </c>
      <c r="D678">
        <v>2019</v>
      </c>
      <c r="E678">
        <v>0.27806399999999998</v>
      </c>
      <c r="F678" cm="1">
        <f t="array" ref="F678">_xll.FDS(B678,"FF_PTX_INC(ANN_R,"&amp;D678&amp;",,,,USD)")</f>
        <v>1061.9999991659499</v>
      </c>
      <c r="G678" cm="1">
        <f t="array" ref="G678">_xll.FDS(B678,"FF_TAX_CF(ANN_R,"&amp;D678&amp;",,,,USD)")</f>
        <v>129.999999897903</v>
      </c>
      <c r="H678" s="1">
        <f t="shared" si="20"/>
        <v>0.10140405667638004</v>
      </c>
      <c r="I678" s="1">
        <f>longlist__3[[#This Row],[CTP]]-longlist__3[[#This Row],[str]]*longlist__3[[#This Row],[PTI]]</f>
        <v>-165.30396787017767</v>
      </c>
      <c r="J678" s="1">
        <f t="shared" si="21"/>
        <v>-0.17741051477195416</v>
      </c>
    </row>
    <row r="679" spans="1:10" x14ac:dyDescent="0.3">
      <c r="A679">
        <v>678</v>
      </c>
      <c r="B679" t="s">
        <v>85</v>
      </c>
      <c r="C679" t="s">
        <v>80</v>
      </c>
      <c r="D679">
        <v>2018</v>
      </c>
      <c r="E679">
        <v>0.27806399999999998</v>
      </c>
      <c r="F679" cm="1">
        <f t="array" ref="F679">_xll.FDS(B679,"FF_PTX_INC(ANN_R,"&amp;D679&amp;",,,,USD)")</f>
        <v>1242.99997323407</v>
      </c>
      <c r="G679" cm="1">
        <f t="array" ref="G679">_xll.FDS(B679,"FF_TAX_CF(ANN_R,"&amp;D679&amp;",,,,USD)")</f>
        <v>59.999998708000099</v>
      </c>
      <c r="H679" s="1">
        <f t="shared" si="20"/>
        <v>0.1047973923740754</v>
      </c>
      <c r="I679" s="1">
        <f>longlist__3[[#This Row],[CTP]]-longlist__3[[#This Row],[str]]*longlist__3[[#This Row],[PTI]]</f>
        <v>-285.63354584935831</v>
      </c>
      <c r="J679" s="1">
        <f t="shared" si="21"/>
        <v>-0.1744519991019719</v>
      </c>
    </row>
    <row r="680" spans="1:10" x14ac:dyDescent="0.3">
      <c r="A680">
        <v>679</v>
      </c>
      <c r="B680" t="s">
        <v>85</v>
      </c>
      <c r="C680" t="s">
        <v>80</v>
      </c>
      <c r="D680">
        <v>2017</v>
      </c>
      <c r="E680">
        <v>0.27806399999999998</v>
      </c>
      <c r="F680" cm="1">
        <f t="array" ref="F680">_xll.FDS(B680,"FF_PTX_INC(ANN_R,"&amp;D680&amp;",,,,USD)")</f>
        <v>831.00000631315004</v>
      </c>
      <c r="G680" cm="1">
        <f t="array" ref="G680">_xll.FDS(B680,"FF_TAX_CF(ANN_R,"&amp;D680&amp;",,,,USD)")</f>
        <v>52.000000395046598</v>
      </c>
      <c r="H680" s="1">
        <f t="shared" si="20"/>
        <v>0.65277775183806896</v>
      </c>
      <c r="I680" s="1">
        <f>longlist__3[[#This Row],[CTP]]-longlist__3[[#This Row],[str]]*longlist__3[[#This Row],[PTI]]</f>
        <v>-179.07118536041315</v>
      </c>
      <c r="J680" s="1">
        <f t="shared" si="21"/>
        <v>0.44044597242255196</v>
      </c>
    </row>
    <row r="681" spans="1:10" x14ac:dyDescent="0.3">
      <c r="A681">
        <v>680</v>
      </c>
      <c r="B681" t="s">
        <v>85</v>
      </c>
      <c r="C681" t="s">
        <v>80</v>
      </c>
      <c r="D681">
        <v>2016</v>
      </c>
      <c r="E681">
        <v>0.31292750000000003</v>
      </c>
      <c r="F681" cm="1">
        <f t="array" ref="F681">_xll.FDS(B681,"FF_PTX_INC(ANN_R,"&amp;D681&amp;",,,,USD)")</f>
        <v>94.999999655404096</v>
      </c>
      <c r="G681" cm="1">
        <f t="array" ref="G681">_xll.FDS(B681,"FF_TAX_CF(ANN_R,"&amp;D681&amp;",,,,USD)")</f>
        <v>41.999999847652397</v>
      </c>
      <c r="H681" s="1">
        <f t="shared" si="20"/>
        <v>-7.0406626091801316E-2</v>
      </c>
      <c r="I681" s="1">
        <f>longlist__3[[#This Row],[CTP]]-longlist__3[[#This Row],[str]]*longlist__3[[#This Row],[PTI]]</f>
        <v>12.271887455485928</v>
      </c>
      <c r="J681" s="1">
        <f t="shared" si="21"/>
        <v>-0.38333412609180134</v>
      </c>
    </row>
    <row r="682" spans="1:10" x14ac:dyDescent="0.3">
      <c r="A682">
        <v>681</v>
      </c>
      <c r="B682" t="s">
        <v>85</v>
      </c>
      <c r="C682" t="s">
        <v>80</v>
      </c>
      <c r="D682">
        <v>2015</v>
      </c>
      <c r="E682">
        <v>0.31292750000000003</v>
      </c>
      <c r="F682" cm="1">
        <f t="array" ref="F682">_xll.FDS(B682,"FF_PTX_INC(ANN_R,"&amp;D682&amp;",,,,USD)")</f>
        <v>-26.000000360883998</v>
      </c>
      <c r="G682" cm="1">
        <f t="array" ref="G682">_xll.FDS(B682,"FF_TAX_CF(ANN_R,"&amp;D682&amp;",,,,USD)")</f>
        <v>41.000000569086502</v>
      </c>
      <c r="H682" s="1">
        <f t="shared" si="20"/>
        <v>-2.5394346413147272E-3</v>
      </c>
      <c r="I682" s="1">
        <f>longlist__3[[#This Row],[CTP]]-longlist__3[[#This Row],[str]]*longlist__3[[#This Row],[PTI]]</f>
        <v>49.136115682017028</v>
      </c>
      <c r="J682" s="1">
        <f t="shared" si="21"/>
        <v>-0.3038488298183778</v>
      </c>
    </row>
    <row r="683" spans="1:10" x14ac:dyDescent="0.3">
      <c r="A683">
        <v>682</v>
      </c>
      <c r="B683" t="s">
        <v>85</v>
      </c>
      <c r="C683" t="s">
        <v>80</v>
      </c>
      <c r="D683">
        <v>2014</v>
      </c>
      <c r="E683">
        <v>0.31292750000000003</v>
      </c>
      <c r="F683" cm="1">
        <f t="array" ref="F683">_xll.FDS(B683,"FF_PTX_INC(ANN_R,"&amp;D683&amp;",,,,USD)")</f>
        <v>3.9999999580841599</v>
      </c>
      <c r="G683" cm="1">
        <f t="array" ref="G683">_xll.FDS(B683,"FF_TAX_CF(ANN_R,"&amp;D683&amp;",,,,USD)")</f>
        <v>29.999999685631199</v>
      </c>
      <c r="H683" s="1">
        <f t="shared" si="20"/>
        <v>0.74399691894767994</v>
      </c>
      <c r="I683" s="1">
        <f>longlist__3[[#This Row],[CTP]]-longlist__3[[#This Row],[str]]*longlist__3[[#This Row],[PTI]]</f>
        <v>28.748289698747818</v>
      </c>
      <c r="J683" s="1">
        <f t="shared" si="21"/>
        <v>0.37747252016607158</v>
      </c>
    </row>
    <row r="684" spans="1:10" x14ac:dyDescent="0.3">
      <c r="A684">
        <v>683</v>
      </c>
      <c r="B684" t="s">
        <v>85</v>
      </c>
      <c r="C684" t="s">
        <v>80</v>
      </c>
      <c r="D684">
        <v>2013</v>
      </c>
      <c r="E684">
        <v>0.31292750000000003</v>
      </c>
      <c r="F684" cm="1">
        <f t="array" ref="F684">_xll.FDS(B684,"FF_PTX_INC(ANN_R,"&amp;D684&amp;",,,,USD)")</f>
        <v>-615.99999371865601</v>
      </c>
      <c r="G684" cm="1">
        <f t="array" ref="G684">_xll.FDS(B684,"FF_TAX_CF(ANN_R,"&amp;D684&amp;",,,,USD)")</f>
        <v>22.999999765469301</v>
      </c>
      <c r="H684" s="1">
        <f t="shared" si="20"/>
        <v>1.5288079460767899E-2</v>
      </c>
      <c r="I684" s="1">
        <f>longlist__3[[#This Row],[CTP]]-longlist__3[[#This Row],[str]]*longlist__3[[#This Row],[PTI]]</f>
        <v>215.76333779986405</v>
      </c>
      <c r="J684" s="1">
        <f t="shared" si="21"/>
        <v>-0.23469873174511149</v>
      </c>
    </row>
    <row r="685" spans="1:10" x14ac:dyDescent="0.3">
      <c r="A685">
        <v>684</v>
      </c>
      <c r="B685" t="s">
        <v>85</v>
      </c>
      <c r="C685" t="s">
        <v>80</v>
      </c>
      <c r="D685">
        <v>2012</v>
      </c>
      <c r="E685">
        <v>0.31292750000000003</v>
      </c>
      <c r="F685" cm="1">
        <f t="array" ref="F685">_xll.FDS(B685,"FF_PTX_INC(ANN_R,"&amp;D685&amp;",,,,USD)")</f>
        <v>-2113.0000293415201</v>
      </c>
      <c r="G685" cm="1">
        <f t="array" ref="G685">_xll.FDS(B685,"FF_TAX_CF(ANN_R,"&amp;D685&amp;",,,,USD)")</f>
        <v>51.000000708195699</v>
      </c>
      <c r="H685" s="1">
        <f t="shared" si="20"/>
        <v>-3.7230124360022675E-2</v>
      </c>
      <c r="I685" s="1">
        <f>longlist__3[[#This Row],[CTP]]-longlist__3[[#This Row],[str]]*longlist__3[[#This Row],[PTI]]</f>
        <v>712.21581738996429</v>
      </c>
      <c r="J685" s="1">
        <f t="shared" si="21"/>
        <v>-0.3055035060272831</v>
      </c>
    </row>
    <row r="686" spans="1:10" x14ac:dyDescent="0.3">
      <c r="A686">
        <v>685</v>
      </c>
      <c r="B686" t="s">
        <v>86</v>
      </c>
      <c r="C686" t="s">
        <v>80</v>
      </c>
      <c r="D686">
        <v>2020</v>
      </c>
      <c r="E686">
        <v>0.27810000000000001</v>
      </c>
      <c r="F686" cm="1">
        <f t="array" ref="F686">_xll.FDS(B686,"FF_PTX_INC(ANN_R,"&amp;D686&amp;",,,,USD)")</f>
        <v>-1377.0891656875599</v>
      </c>
      <c r="G686" cm="1">
        <f t="array" ref="G686">_xll.FDS(B686,"FF_TAX_CF(ANN_R,"&amp;D686&amp;",,,,USD)")</f>
        <v>-134.51698803901701</v>
      </c>
      <c r="H686" s="1">
        <f t="shared" si="20"/>
        <v>0.31087877821258053</v>
      </c>
      <c r="I686" s="1">
        <f>longlist__3[[#This Row],[CTP]]-longlist__3[[#This Row],[str]]*longlist__3[[#This Row],[PTI]]</f>
        <v>248.45150893869339</v>
      </c>
      <c r="J686" s="1">
        <f t="shared" si="21"/>
        <v>-0.11781259777341815</v>
      </c>
    </row>
    <row r="687" spans="1:10" x14ac:dyDescent="0.3">
      <c r="A687">
        <v>686</v>
      </c>
      <c r="B687" t="s">
        <v>86</v>
      </c>
      <c r="C687" t="s">
        <v>80</v>
      </c>
      <c r="D687">
        <v>2019</v>
      </c>
      <c r="E687">
        <v>0.27806399999999998</v>
      </c>
      <c r="F687" cm="1">
        <f t="array" ref="F687">_xll.FDS(B687,"FF_PTX_INC(ANN_R,"&amp;D687&amp;",,,,USD)")</f>
        <v>3027.5675404071799</v>
      </c>
      <c r="G687" cm="1">
        <f t="array" ref="G687">_xll.FDS(B687,"FF_TAX_CF(ANN_R,"&amp;D687&amp;",,,,USD)")</f>
        <v>-768.923807859421</v>
      </c>
      <c r="H687" s="1">
        <f t="shared" si="20"/>
        <v>0.33588464006217716</v>
      </c>
      <c r="I687" s="1">
        <f>longlist__3[[#This Row],[CTP]]-longlist__3[[#This Row],[str]]*longlist__3[[#This Row],[PTI]]</f>
        <v>-1610.781348415203</v>
      </c>
      <c r="J687" s="1">
        <f t="shared" si="21"/>
        <v>0.89192111960279152</v>
      </c>
    </row>
    <row r="688" spans="1:10" x14ac:dyDescent="0.3">
      <c r="A688">
        <v>687</v>
      </c>
      <c r="B688" t="s">
        <v>86</v>
      </c>
      <c r="C688" t="s">
        <v>80</v>
      </c>
      <c r="D688">
        <v>2018</v>
      </c>
      <c r="E688">
        <v>0.27806399999999998</v>
      </c>
      <c r="F688" cm="1">
        <f t="array" ref="F688">_xll.FDS(B688,"FF_PTX_INC(ANN_R,"&amp;D688&amp;",,,,USD)")</f>
        <v>4468.8919668197605</v>
      </c>
      <c r="G688" cm="1">
        <f t="array" ref="G688">_xll.FDS(B688,"FF_TAX_CF(ANN_R,"&amp;D688&amp;",,,,USD)")</f>
        <v>881.27304625511204</v>
      </c>
      <c r="H688" s="1">
        <f t="shared" si="20"/>
        <v>-0.24978385916235807</v>
      </c>
      <c r="I688" s="1">
        <f>longlist__3[[#This Row],[CTP]]-longlist__3[[#This Row],[str]]*longlist__3[[#This Row],[PTI]]</f>
        <v>-361.36492960665771</v>
      </c>
      <c r="J688" s="1">
        <f t="shared" si="21"/>
        <v>-0.36226554494180241</v>
      </c>
    </row>
    <row r="689" spans="1:10" x14ac:dyDescent="0.3">
      <c r="A689">
        <v>688</v>
      </c>
      <c r="B689" t="s">
        <v>86</v>
      </c>
      <c r="C689" t="s">
        <v>80</v>
      </c>
      <c r="D689">
        <v>2017</v>
      </c>
      <c r="E689">
        <v>0.27806399999999998</v>
      </c>
      <c r="F689" cm="1">
        <f t="array" ref="F689">_xll.FDS(B689,"FF_PTX_INC(ANN_R,"&amp;D689&amp;",,,,USD)")</f>
        <v>3522.8938494341401</v>
      </c>
      <c r="G689" cm="1">
        <f t="array" ref="G689">_xll.FDS(B689,"FF_TAX_CF(ANN_R,"&amp;D689&amp;",,,,USD)")</f>
        <v>-309.14769214189101</v>
      </c>
      <c r="H689" s="1">
        <f t="shared" si="20"/>
        <v>-0.12317406748899984</v>
      </c>
      <c r="I689" s="1">
        <f>longlist__3[[#This Row],[CTP]]-longlist__3[[#This Row],[str]]*longlist__3[[#This Row],[PTI]]</f>
        <v>-1288.7376474909456</v>
      </c>
      <c r="J689" s="1">
        <f t="shared" si="21"/>
        <v>-0.44119693640359764</v>
      </c>
    </row>
    <row r="690" spans="1:10" x14ac:dyDescent="0.3">
      <c r="A690">
        <v>689</v>
      </c>
      <c r="B690" t="s">
        <v>86</v>
      </c>
      <c r="C690" t="s">
        <v>80</v>
      </c>
      <c r="D690">
        <v>2016</v>
      </c>
      <c r="E690">
        <v>0.31292750000000003</v>
      </c>
      <c r="F690" cm="1">
        <f t="array" ref="F690">_xll.FDS(B690,"FF_PTX_INC(ANN_R,"&amp;D690&amp;",,,,USD)")</f>
        <v>-12546.5609758586</v>
      </c>
      <c r="G690" cm="1">
        <f t="array" ref="G690">_xll.FDS(B690,"FF_TAX_CF(ANN_R,"&amp;D690&amp;",,,,USD)")</f>
        <v>-571.56879426658202</v>
      </c>
      <c r="H690" s="1">
        <f t="shared" si="20"/>
        <v>-0.2236219408759941</v>
      </c>
      <c r="I690" s="1">
        <f>longlist__3[[#This Row],[CTP]]-longlist__3[[#This Row],[str]]*longlist__3[[#This Row],[PTI]]</f>
        <v>3354.59516550641</v>
      </c>
      <c r="J690" s="1">
        <f t="shared" si="21"/>
        <v>-0.5365494408759941</v>
      </c>
    </row>
    <row r="691" spans="1:10" x14ac:dyDescent="0.3">
      <c r="A691">
        <v>690</v>
      </c>
      <c r="B691" t="s">
        <v>86</v>
      </c>
      <c r="C691" t="s">
        <v>80</v>
      </c>
      <c r="D691">
        <v>2015</v>
      </c>
      <c r="E691">
        <v>0.31292750000000003</v>
      </c>
      <c r="F691" cm="1">
        <f t="array" ref="F691">_xll.FDS(B691,"FF_PTX_INC(ANN_R,"&amp;D691&amp;",,,,USD)")</f>
        <v>1969.3125105338099</v>
      </c>
      <c r="G691" cm="1">
        <f t="array" ref="G691">_xll.FDS(B691,"FF_TAX_CF(ANN_R,"&amp;D691&amp;",,,,USD)")</f>
        <v>916.86349030899999</v>
      </c>
      <c r="H691" s="1">
        <f t="shared" si="20"/>
        <v>-0.46320213248453773</v>
      </c>
      <c r="I691" s="1">
        <f>longlist__3[[#This Row],[CTP]]-longlist__3[[#This Row],[str]]*longlist__3[[#This Row],[PTI]]</f>
        <v>300.61144966893119</v>
      </c>
      <c r="J691" s="1">
        <f t="shared" si="21"/>
        <v>-0.77680599138477968</v>
      </c>
    </row>
    <row r="692" spans="1:10" x14ac:dyDescent="0.3">
      <c r="A692">
        <v>691</v>
      </c>
      <c r="B692" t="s">
        <v>86</v>
      </c>
      <c r="C692" t="s">
        <v>80</v>
      </c>
      <c r="D692">
        <v>2014</v>
      </c>
      <c r="E692">
        <v>0.31292750000000003</v>
      </c>
      <c r="F692" cm="1">
        <f t="array" ref="F692">_xll.FDS(B692,"FF_PTX_INC(ANN_R,"&amp;D692&amp;",,,,USD)")</f>
        <v>3975.47234265518</v>
      </c>
      <c r="G692" cm="1">
        <f t="array" ref="G692">_xll.FDS(B692,"FF_TAX_CF(ANN_R,"&amp;D692&amp;",,,,USD)")</f>
        <v>-1264.6220356922099</v>
      </c>
      <c r="H692" s="1">
        <f t="shared" si="20"/>
        <v>-0.37389163480992316</v>
      </c>
      <c r="I692" s="1">
        <f>longlist__3[[#This Row],[CTP]]-longlist__3[[#This Row],[str]]*longlist__3[[#This Row],[PTI]]</f>
        <v>-2508.6566571984386</v>
      </c>
      <c r="J692" s="1">
        <f t="shared" si="21"/>
        <v>-0.68794382327356318</v>
      </c>
    </row>
    <row r="693" spans="1:10" x14ac:dyDescent="0.3">
      <c r="A693">
        <v>692</v>
      </c>
      <c r="B693" t="s">
        <v>86</v>
      </c>
      <c r="C693" t="s">
        <v>80</v>
      </c>
      <c r="D693">
        <v>2013</v>
      </c>
      <c r="E693">
        <v>0.31292750000000003</v>
      </c>
      <c r="F693" cm="1">
        <f t="array" ref="F693">_xll.FDS(B693,"FF_PTX_INC(ANN_R,"&amp;D693&amp;",,,,USD)")</f>
        <v>-21025.439077840299</v>
      </c>
      <c r="G693" cm="1">
        <f t="array" ref="G693">_xll.FDS(B693,"FF_TAX_CF(ANN_R,"&amp;D693&amp;",,,,USD)")</f>
        <v>4197.5023366656296</v>
      </c>
      <c r="H693" s="1">
        <f t="shared" si="20"/>
        <v>-0.37611723480997444</v>
      </c>
      <c r="I693" s="1">
        <f>longlist__3[[#This Row],[CTP]]-longlist__3[[#This Row],[str]]*longlist__3[[#This Row],[PTI]]</f>
        <v>10776.9404236965</v>
      </c>
      <c r="J693" s="1">
        <f t="shared" si="21"/>
        <v>-0.69044465367701302</v>
      </c>
    </row>
    <row r="694" spans="1:10" x14ac:dyDescent="0.3">
      <c r="A694">
        <v>693</v>
      </c>
      <c r="B694" t="s">
        <v>86</v>
      </c>
      <c r="C694" t="s">
        <v>80</v>
      </c>
      <c r="D694">
        <v>2012</v>
      </c>
      <c r="E694">
        <v>0.31292750000000003</v>
      </c>
      <c r="F694" cm="1">
        <f t="array" ref="F694">_xll.FDS(B694,"FF_PTX_INC(ANN_R,"&amp;D694&amp;",,,,USD)")</f>
        <v>-645.47154583931001</v>
      </c>
      <c r="G694" cm="1">
        <f t="array" ref="G694">_xll.FDS(B694,"FF_TAX_CF(ANN_R,"&amp;D694&amp;",,,,USD)")</f>
        <v>3044.2180869817698</v>
      </c>
      <c r="H694" s="1">
        <f t="shared" si="20"/>
        <v>2.4228542490252107</v>
      </c>
      <c r="I694" s="1">
        <f>longlist__3[[#This Row],[CTP]]-longlist__3[[#This Row],[str]]*longlist__3[[#This Row],[PTI]]</f>
        <v>3246.2038841424005</v>
      </c>
      <c r="J694" s="1">
        <f t="shared" si="21"/>
        <v>2.1324233996209094</v>
      </c>
    </row>
    <row r="695" spans="1:10" x14ac:dyDescent="0.3">
      <c r="A695">
        <v>694</v>
      </c>
      <c r="B695" t="s">
        <v>87</v>
      </c>
      <c r="C695" t="s">
        <v>88</v>
      </c>
      <c r="D695">
        <v>2020</v>
      </c>
      <c r="E695">
        <v>0.2974</v>
      </c>
      <c r="F695" cm="1">
        <f t="array" ref="F695">_xll.FDS(B695,"FF_PTX_INC(ANN_R,"&amp;D695&amp;",,,,USD)")</f>
        <v>656.41802959889196</v>
      </c>
      <c r="G695" cm="1">
        <f t="array" ref="G695">_xll.FDS(B695,"FF_TAX_CF(ANN_R,"&amp;D695&amp;",,,,USD)")</f>
        <v>86.358883235603599</v>
      </c>
      <c r="H695" s="1">
        <f t="shared" si="20"/>
        <v>0.1355136172026245</v>
      </c>
      <c r="I695" s="1">
        <f>longlist__3[[#This Row],[CTP]]-longlist__3[[#This Row],[str]]*longlist__3[[#This Row],[PTI]]</f>
        <v>-108.85983876710688</v>
      </c>
      <c r="J695" s="1">
        <f t="shared" si="21"/>
        <v>-0.16226915317371085</v>
      </c>
    </row>
    <row r="696" spans="1:10" x14ac:dyDescent="0.3">
      <c r="A696">
        <v>695</v>
      </c>
      <c r="B696" t="s">
        <v>87</v>
      </c>
      <c r="C696" t="s">
        <v>88</v>
      </c>
      <c r="D696">
        <v>2019</v>
      </c>
      <c r="E696">
        <v>0.2974</v>
      </c>
      <c r="F696" cm="1">
        <f t="array" ref="F696">_xll.FDS(B696,"FF_PTX_INC(ANN_R,"&amp;D696&amp;",,,,USD)")</f>
        <v>538.731505081058</v>
      </c>
      <c r="G696" cm="1">
        <f t="array" ref="G696">_xll.FDS(B696,"FF_TAX_CF(ANN_R,"&amp;D696&amp;",,,,USD)")</f>
        <v>105.862663015723</v>
      </c>
      <c r="H696" s="1">
        <f t="shared" si="20"/>
        <v>0.14987588126750237</v>
      </c>
      <c r="I696" s="1">
        <f>longlist__3[[#This Row],[CTP]]-longlist__3[[#This Row],[str]]*longlist__3[[#This Row],[PTI]]</f>
        <v>-54.356086595383658</v>
      </c>
      <c r="J696" s="1">
        <f t="shared" si="21"/>
        <v>-0.14950032394345139</v>
      </c>
    </row>
    <row r="697" spans="1:10" x14ac:dyDescent="0.3">
      <c r="A697">
        <v>696</v>
      </c>
      <c r="B697" t="s">
        <v>87</v>
      </c>
      <c r="C697" t="s">
        <v>88</v>
      </c>
      <c r="D697">
        <v>2018</v>
      </c>
      <c r="E697">
        <v>0.2974</v>
      </c>
      <c r="F697" cm="1">
        <f t="array" ref="F697">_xll.FDS(B697,"FF_PTX_INC(ANN_R,"&amp;D697&amp;",,,,USD)")</f>
        <v>597.06207692436897</v>
      </c>
      <c r="G697" cm="1">
        <f t="array" ref="G697">_xll.FDS(B697,"FF_TAX_CF(ANN_R,"&amp;D697&amp;",,,,USD)")</f>
        <v>42.779334142804103</v>
      </c>
      <c r="H697" s="1">
        <f t="shared" si="20"/>
        <v>0.11772737126691329</v>
      </c>
      <c r="I697" s="1">
        <f>longlist__3[[#This Row],[CTP]]-longlist__3[[#This Row],[str]]*longlist__3[[#This Row],[PTI]]</f>
        <v>-134.78692753450321</v>
      </c>
      <c r="J697" s="1">
        <f t="shared" si="21"/>
        <v>-0.19324098234491635</v>
      </c>
    </row>
    <row r="698" spans="1:10" x14ac:dyDescent="0.3">
      <c r="A698">
        <v>697</v>
      </c>
      <c r="B698" t="s">
        <v>87</v>
      </c>
      <c r="C698" t="s">
        <v>88</v>
      </c>
      <c r="D698">
        <v>2017</v>
      </c>
      <c r="E698">
        <v>0.29970000000000002</v>
      </c>
      <c r="F698" cm="1">
        <f t="array" ref="F698">_xll.FDS(B698,"FF_PTX_INC(ANN_R,"&amp;D698&amp;",,,,USD)")</f>
        <v>219.087519899011</v>
      </c>
      <c r="G698" cm="1">
        <f t="array" ref="G698">_xll.FDS(B698,"FF_TAX_CF(ANN_R,"&amp;D698&amp;",,,,USD)")</f>
        <v>29.9822019860148</v>
      </c>
      <c r="H698" s="1">
        <f t="shared" si="20"/>
        <v>0.4492900266254039</v>
      </c>
      <c r="I698" s="1">
        <f>longlist__3[[#This Row],[CTP]]-longlist__3[[#This Row],[str]]*longlist__3[[#This Row],[PTI]]</f>
        <v>-35.678327727718795</v>
      </c>
      <c r="J698" s="1">
        <f t="shared" si="21"/>
        <v>0.18233951750781544</v>
      </c>
    </row>
    <row r="699" spans="1:10" x14ac:dyDescent="0.3">
      <c r="A699">
        <v>698</v>
      </c>
      <c r="B699" t="s">
        <v>87</v>
      </c>
      <c r="C699" t="s">
        <v>88</v>
      </c>
      <c r="D699">
        <v>2016</v>
      </c>
      <c r="E699">
        <v>0.29970000000000002</v>
      </c>
      <c r="F699" cm="1">
        <f t="array" ref="F699">_xll.FDS(B699,"FF_PTX_INC(ANN_R,"&amp;D699&amp;",,,,USD)")</f>
        <v>138.72330493852499</v>
      </c>
      <c r="G699" cm="1">
        <f t="array" ref="G699">_xll.FDS(B699,"FF_TAX_CF(ANN_R,"&amp;D699&amp;",,,,USD)")</f>
        <v>26.3742350488901</v>
      </c>
      <c r="H699" s="1">
        <f t="shared" si="20"/>
        <v>2.1313759969317223</v>
      </c>
      <c r="I699" s="1">
        <f>longlist__3[[#This Row],[CTP]]-longlist__3[[#This Row],[str]]*longlist__3[[#This Row],[PTI]]</f>
        <v>-15.201139441185845</v>
      </c>
      <c r="J699" s="1">
        <f t="shared" si="21"/>
        <v>2.0290510371307193</v>
      </c>
    </row>
    <row r="700" spans="1:10" x14ac:dyDescent="0.3">
      <c r="A700">
        <v>699</v>
      </c>
      <c r="B700" t="s">
        <v>87</v>
      </c>
      <c r="C700" t="s">
        <v>88</v>
      </c>
      <c r="D700">
        <v>2015</v>
      </c>
      <c r="E700">
        <v>0.3211</v>
      </c>
      <c r="F700" cm="1">
        <f t="array" ref="F700">_xll.FDS(B700,"FF_PTX_INC(ANN_R,"&amp;D700&amp;",,,,USD)")</f>
        <v>97.989505767822294</v>
      </c>
      <c r="G700" cm="1">
        <f t="array" ref="G700">_xll.FDS(B700,"FF_TAX_CF(ANN_R,"&amp;D700&amp;",,,,USD)")</f>
        <v>33.543106079101598</v>
      </c>
      <c r="H700" s="1">
        <f t="shared" si="20"/>
        <v>0.40789339467874086</v>
      </c>
      <c r="I700" s="1">
        <f>longlist__3[[#This Row],[CTP]]-longlist__3[[#This Row],[str]]*longlist__3[[#This Row],[PTI]]</f>
        <v>2.07867577705386</v>
      </c>
      <c r="J700" s="1">
        <f t="shared" si="21"/>
        <v>0.1239544464798558</v>
      </c>
    </row>
    <row r="701" spans="1:10" x14ac:dyDescent="0.3">
      <c r="A701">
        <v>700</v>
      </c>
      <c r="B701" t="s">
        <v>87</v>
      </c>
      <c r="C701" t="s">
        <v>88</v>
      </c>
      <c r="D701">
        <v>2014</v>
      </c>
      <c r="E701">
        <v>0.36990000000000001</v>
      </c>
      <c r="F701" cm="1">
        <f t="array" ref="F701">_xll.FDS(B701,"FF_PTX_INC(ANN_R,"&amp;D701&amp;",,,,USD)")</f>
        <v>189.03753668721799</v>
      </c>
      <c r="G701" cm="1">
        <f t="array" ref="G701">_xll.FDS(B701,"FF_TAX_CF(ANN_R,"&amp;D701&amp;",,,,USD)")</f>
        <v>13.5267385523766</v>
      </c>
      <c r="H701" s="1">
        <f t="shared" si="20"/>
        <v>0.42304179816484999</v>
      </c>
      <c r="I701" s="1">
        <f>longlist__3[[#This Row],[CTP]]-longlist__3[[#This Row],[str]]*longlist__3[[#This Row],[PTI]]</f>
        <v>-56.398246268225336</v>
      </c>
      <c r="J701" s="1">
        <f t="shared" si="21"/>
        <v>0.13707335676064425</v>
      </c>
    </row>
    <row r="702" spans="1:10" x14ac:dyDescent="0.3">
      <c r="A702">
        <v>701</v>
      </c>
      <c r="B702" t="s">
        <v>87</v>
      </c>
      <c r="C702" t="s">
        <v>88</v>
      </c>
      <c r="D702">
        <v>2013</v>
      </c>
      <c r="E702">
        <v>0.36990000000000001</v>
      </c>
      <c r="F702" cm="1">
        <f t="array" ref="F702">_xll.FDS(B702,"FF_PTX_INC(ANN_R,"&amp;D702&amp;",,,,USD)")</f>
        <v>-354.40216402895697</v>
      </c>
      <c r="G702" cm="1">
        <f t="array" ref="G702">_xll.FDS(B702,"FF_TAX_CF(ANN_R,"&amp;D702&amp;",,,,USD)")</f>
        <v>27.063583185896299</v>
      </c>
      <c r="H702" s="1">
        <f t="shared" si="20"/>
        <v>0.46887837686071421</v>
      </c>
      <c r="I702" s="1">
        <f>longlist__3[[#This Row],[CTP]]-longlist__3[[#This Row],[str]]*longlist__3[[#This Row],[PTI]]</f>
        <v>158.1569436602075</v>
      </c>
      <c r="J702" s="1">
        <f t="shared" si="21"/>
        <v>0.18978956399266869</v>
      </c>
    </row>
    <row r="703" spans="1:10" x14ac:dyDescent="0.3">
      <c r="A703">
        <v>702</v>
      </c>
      <c r="B703" t="s">
        <v>87</v>
      </c>
      <c r="C703" t="s">
        <v>88</v>
      </c>
      <c r="D703">
        <v>2012</v>
      </c>
      <c r="E703">
        <v>0.39539999999999997</v>
      </c>
      <c r="F703" cm="1">
        <f t="array" ref="F703">_xll.FDS(B703,"FF_PTX_INC(ANN_R,"&amp;D703&amp;",,,,USD)")</f>
        <v>-15.595763940364099</v>
      </c>
      <c r="G703" cm="1">
        <f t="array" ref="G703">_xll.FDS(B703,"FF_TAX_CF(ANN_R,"&amp;D703&amp;",,,,USD)")</f>
        <v>18.321705665439399</v>
      </c>
      <c r="H703" s="1">
        <f t="shared" si="20"/>
        <v>0.34251134856399751</v>
      </c>
      <c r="I703" s="1">
        <f>longlist__3[[#This Row],[CTP]]-longlist__3[[#This Row],[str]]*longlist__3[[#This Row],[PTI]]</f>
        <v>24.488270727459366</v>
      </c>
      <c r="J703" s="1">
        <f t="shared" si="21"/>
        <v>4.5053465355857636E-2</v>
      </c>
    </row>
    <row r="704" spans="1:10" x14ac:dyDescent="0.3">
      <c r="A704">
        <v>703</v>
      </c>
      <c r="B704" t="s">
        <v>89</v>
      </c>
      <c r="C704" t="s">
        <v>88</v>
      </c>
      <c r="D704">
        <v>2020</v>
      </c>
      <c r="E704">
        <v>0.2974</v>
      </c>
      <c r="F704" cm="1">
        <f t="array" ref="F704">_xll.FDS(B704,"FF_PTX_INC(ANN_R,"&amp;D704&amp;",,,,USD)")</f>
        <v>914.62722464278295</v>
      </c>
      <c r="G704" cm="1">
        <f t="array" ref="G704">_xll.FDS(B704,"FF_TAX_CF(ANN_R,"&amp;D704&amp;",,,,USD)")</f>
        <v>246.77199389040501</v>
      </c>
      <c r="H704" s="1">
        <f t="shared" si="20"/>
        <v>0.33000056566181674</v>
      </c>
      <c r="I704" s="1">
        <f>longlist__3[[#This Row],[CTP]]-longlist__3[[#This Row],[str]]*longlist__3[[#This Row],[PTI]]</f>
        <v>-25.23814271835866</v>
      </c>
      <c r="J704" s="1">
        <f t="shared" si="21"/>
        <v>3.1561600923357185E-2</v>
      </c>
    </row>
    <row r="705" spans="1:10" x14ac:dyDescent="0.3">
      <c r="A705">
        <v>704</v>
      </c>
      <c r="B705" t="s">
        <v>89</v>
      </c>
      <c r="C705" t="s">
        <v>88</v>
      </c>
      <c r="D705">
        <v>2019</v>
      </c>
      <c r="E705">
        <v>0.2974</v>
      </c>
      <c r="F705" cm="1">
        <f t="array" ref="F705">_xll.FDS(B705,"FF_PTX_INC(ANN_R,"&amp;D705&amp;",,,,USD)")</f>
        <v>448.78963004797703</v>
      </c>
      <c r="G705" cm="1">
        <f t="array" ref="G705">_xll.FDS(B705,"FF_TAX_CF(ANN_R,"&amp;D705&amp;",,,,USD)")</f>
        <v>194.54448723793001</v>
      </c>
      <c r="H705" s="1">
        <f t="shared" si="20"/>
        <v>0.31979188270086584</v>
      </c>
      <c r="I705" s="1">
        <f>longlist__3[[#This Row],[CTP]]-longlist__3[[#This Row],[str]]*longlist__3[[#This Row],[PTI]]</f>
        <v>61.074451261661636</v>
      </c>
      <c r="J705" s="1">
        <f t="shared" si="21"/>
        <v>1.5406105670744701E-2</v>
      </c>
    </row>
    <row r="706" spans="1:10" x14ac:dyDescent="0.3">
      <c r="A706">
        <v>705</v>
      </c>
      <c r="B706" t="s">
        <v>89</v>
      </c>
      <c r="C706" t="s">
        <v>88</v>
      </c>
      <c r="D706">
        <v>2018</v>
      </c>
      <c r="E706">
        <v>0.2974</v>
      </c>
      <c r="F706" cm="1">
        <f t="array" ref="F706">_xll.FDS(B706,"FF_PTX_INC(ANN_R,"&amp;D706&amp;",,,,USD)")</f>
        <v>493.24283704534201</v>
      </c>
      <c r="G706" cm="1">
        <f t="array" ref="G706">_xll.FDS(B706,"FF_TAX_CF(ANN_R,"&amp;D706&amp;",,,,USD)")</f>
        <v>210.36178475618399</v>
      </c>
      <c r="H706" s="1">
        <f t="shared" ref="H706:H769" si="22">SUM(G706:G710)/SUM(F706:F710)</f>
        <v>0.26982680892888822</v>
      </c>
      <c r="I706" s="1">
        <f>longlist__3[[#This Row],[CTP]]-longlist__3[[#This Row],[str]]*longlist__3[[#This Row],[PTI]]</f>
        <v>63.67136501889928</v>
      </c>
      <c r="J706" s="1">
        <f t="shared" ref="J706:J769" si="23">SUM(I706:I710)/SUM(F706:F710)</f>
        <v>-4.8661585233902731E-2</v>
      </c>
    </row>
    <row r="707" spans="1:10" x14ac:dyDescent="0.3">
      <c r="A707">
        <v>706</v>
      </c>
      <c r="B707" t="s">
        <v>89</v>
      </c>
      <c r="C707" t="s">
        <v>88</v>
      </c>
      <c r="D707">
        <v>2017</v>
      </c>
      <c r="E707">
        <v>0.29970000000000002</v>
      </c>
      <c r="F707" cm="1">
        <f t="array" ref="F707">_xll.FDS(B707,"FF_PTX_INC(ANN_R,"&amp;D707&amp;",,,,USD)")</f>
        <v>729.19999467581499</v>
      </c>
      <c r="G707" cm="1">
        <f t="array" ref="G707">_xll.FDS(B707,"FF_TAX_CF(ANN_R,"&amp;D707&amp;",,,,USD)")</f>
        <v>210.34459070116301</v>
      </c>
      <c r="H707" s="1">
        <f t="shared" si="22"/>
        <v>0.29914011658765854</v>
      </c>
      <c r="I707" s="1">
        <f>longlist__3[[#This Row],[CTP]]-longlist__3[[#This Row],[str]]*longlist__3[[#This Row],[PTI]]</f>
        <v>-8.196647703178769</v>
      </c>
      <c r="J707" s="1">
        <f t="shared" si="23"/>
        <v>-3.1973918174143287E-2</v>
      </c>
    </row>
    <row r="708" spans="1:10" x14ac:dyDescent="0.3">
      <c r="A708">
        <v>707</v>
      </c>
      <c r="B708" t="s">
        <v>89</v>
      </c>
      <c r="C708" t="s">
        <v>88</v>
      </c>
      <c r="D708">
        <v>2016</v>
      </c>
      <c r="E708">
        <v>0.29970000000000002</v>
      </c>
      <c r="F708" cm="1">
        <f t="array" ref="F708">_xll.FDS(B708,"FF_PTX_INC(ANN_R,"&amp;D708&amp;",,,,USD)")</f>
        <v>800.49866630882002</v>
      </c>
      <c r="G708" cm="1">
        <f t="array" ref="G708">_xll.FDS(B708,"FF_TAX_CF(ANN_R,"&amp;D708&amp;",,,,USD)")</f>
        <v>255.477315345779</v>
      </c>
      <c r="H708" s="1">
        <f t="shared" si="22"/>
        <v>0.27934637345073338</v>
      </c>
      <c r="I708" s="1">
        <f>longlist__3[[#This Row],[CTP]]-longlist__3[[#This Row],[str]]*longlist__3[[#This Row],[PTI]]</f>
        <v>15.567865053025628</v>
      </c>
      <c r="J708" s="1">
        <f t="shared" si="23"/>
        <v>-7.5328437812113389E-2</v>
      </c>
    </row>
    <row r="709" spans="1:10" x14ac:dyDescent="0.3">
      <c r="A709">
        <v>708</v>
      </c>
      <c r="B709" t="s">
        <v>89</v>
      </c>
      <c r="C709" t="s">
        <v>88</v>
      </c>
      <c r="D709">
        <v>2015</v>
      </c>
      <c r="E709">
        <v>0.3211</v>
      </c>
      <c r="F709" cm="1">
        <f t="array" ref="F709">_xll.FDS(B709,"FF_PTX_INC(ANN_R,"&amp;D709&amp;",,,,USD)")</f>
        <v>822.572227478027</v>
      </c>
      <c r="G709" cm="1">
        <f t="array" ref="G709">_xll.FDS(B709,"FF_TAX_CF(ANN_R,"&amp;D709&amp;",,,,USD)")</f>
        <v>182.76329421997099</v>
      </c>
      <c r="H709" s="1">
        <f t="shared" si="22"/>
        <v>0.31312865100282367</v>
      </c>
      <c r="I709" s="1">
        <f>longlist__3[[#This Row],[CTP]]-longlist__3[[#This Row],[str]]*longlist__3[[#This Row],[PTI]]</f>
        <v>-81.364648023223481</v>
      </c>
      <c r="J709" s="1">
        <f t="shared" si="23"/>
        <v>-3.6559258674918334E-2</v>
      </c>
    </row>
    <row r="710" spans="1:10" x14ac:dyDescent="0.3">
      <c r="A710">
        <v>709</v>
      </c>
      <c r="B710" t="s">
        <v>89</v>
      </c>
      <c r="C710" t="s">
        <v>88</v>
      </c>
      <c r="D710">
        <v>2014</v>
      </c>
      <c r="E710">
        <v>0.36990000000000001</v>
      </c>
      <c r="F710" cm="1">
        <f t="array" ref="F710">_xll.FDS(B710,"FF_PTX_INC(ANN_R,"&amp;D710&amp;",,,,USD)")</f>
        <v>719.56605371926003</v>
      </c>
      <c r="G710" cm="1">
        <f t="array" ref="G710">_xll.FDS(B710,"FF_TAX_CF(ANN_R,"&amp;D710&amp;",,,,USD)")</f>
        <v>103.007115382701</v>
      </c>
      <c r="H710" s="1">
        <f t="shared" si="22"/>
        <v>0.31314822895860817</v>
      </c>
      <c r="I710" s="1">
        <f>longlist__3[[#This Row],[CTP]]-longlist__3[[#This Row],[str]]*longlist__3[[#This Row],[PTI]]</f>
        <v>-163.16036788805332</v>
      </c>
      <c r="J710" s="1">
        <f t="shared" si="23"/>
        <v>-2.3950263714500583E-2</v>
      </c>
    </row>
    <row r="711" spans="1:10" x14ac:dyDescent="0.3">
      <c r="A711">
        <v>710</v>
      </c>
      <c r="B711" t="s">
        <v>89</v>
      </c>
      <c r="C711" t="s">
        <v>88</v>
      </c>
      <c r="D711">
        <v>2013</v>
      </c>
      <c r="E711">
        <v>0.36990000000000001</v>
      </c>
      <c r="F711" cm="1">
        <f t="array" ref="F711">_xll.FDS(B711,"FF_PTX_INC(ANN_R,"&amp;D711&amp;",,,,USD)")</f>
        <v>731.76494824513804</v>
      </c>
      <c r="G711" cm="1">
        <f t="array" ref="G711">_xll.FDS(B711,"FF_TAX_CF(ANN_R,"&amp;D711&amp;",,,,USD)")</f>
        <v>386.21759730577497</v>
      </c>
      <c r="H711" s="1">
        <f t="shared" si="22"/>
        <v>0.38181180560773142</v>
      </c>
      <c r="I711" s="1">
        <f>longlist__3[[#This Row],[CTP]]-longlist__3[[#This Row],[str]]*longlist__3[[#This Row],[PTI]]</f>
        <v>115.53774294989842</v>
      </c>
      <c r="J711" s="1">
        <f t="shared" si="23"/>
        <v>5.9120971310682086E-2</v>
      </c>
    </row>
    <row r="712" spans="1:10" x14ac:dyDescent="0.3">
      <c r="A712">
        <v>711</v>
      </c>
      <c r="B712" t="s">
        <v>89</v>
      </c>
      <c r="C712" t="s">
        <v>88</v>
      </c>
      <c r="D712">
        <v>2012</v>
      </c>
      <c r="E712">
        <v>0.39539999999999997</v>
      </c>
      <c r="F712" cm="1">
        <f t="array" ref="F712">_xll.FDS(B712,"FF_PTX_INC(ANN_R,"&amp;D712&amp;",,,,USD)")</f>
        <v>1216.1559834331299</v>
      </c>
      <c r="G712" cm="1">
        <f t="array" ref="G712">_xll.FDS(B712,"FF_TAX_CF(ANN_R,"&amp;D712&amp;",,,,USD)")</f>
        <v>271.08646137639897</v>
      </c>
      <c r="H712" s="1">
        <f t="shared" si="22"/>
        <v>0.37158619273198168</v>
      </c>
      <c r="I712" s="1">
        <f>longlist__3[[#This Row],[CTP]]-longlist__3[[#This Row],[str]]*longlist__3[[#This Row],[PTI]]</f>
        <v>-209.78161447306059</v>
      </c>
      <c r="J712" s="1">
        <f t="shared" si="23"/>
        <v>5.8459154749198855E-2</v>
      </c>
    </row>
    <row r="713" spans="1:10" x14ac:dyDescent="0.3">
      <c r="A713">
        <v>712</v>
      </c>
      <c r="B713" t="s">
        <v>90</v>
      </c>
      <c r="C713" t="s">
        <v>88</v>
      </c>
      <c r="D713">
        <v>2020</v>
      </c>
      <c r="E713">
        <v>0.2974</v>
      </c>
      <c r="F713" cm="1">
        <f t="array" ref="F713">_xll.FDS(B713,"FF_PTX_INC(ANN_R,"&amp;D713&amp;",,,,USD)")</f>
        <v>1174.4941669264799</v>
      </c>
      <c r="G713" cm="1">
        <f t="array" ref="G713">_xll.FDS(B713,"FF_TAX_CF(ANN_R,"&amp;D713&amp;",,,,USD)")</f>
        <v>517.53083906322695</v>
      </c>
      <c r="H713" s="1">
        <f t="shared" si="22"/>
        <v>0.39003540573957979</v>
      </c>
      <c r="I713" s="1">
        <f>longlist__3[[#This Row],[CTP]]-longlist__3[[#This Row],[str]]*longlist__3[[#This Row],[PTI]]</f>
        <v>168.2362738192918</v>
      </c>
      <c r="J713" s="1">
        <f t="shared" si="23"/>
        <v>9.1733303060713561E-2</v>
      </c>
    </row>
    <row r="714" spans="1:10" x14ac:dyDescent="0.3">
      <c r="A714">
        <v>713</v>
      </c>
      <c r="B714" t="s">
        <v>90</v>
      </c>
      <c r="C714" t="s">
        <v>88</v>
      </c>
      <c r="D714">
        <v>2019</v>
      </c>
      <c r="E714">
        <v>0.2974</v>
      </c>
      <c r="F714" cm="1">
        <f t="array" ref="F714">_xll.FDS(B714,"FF_PTX_INC(ANN_R,"&amp;D714&amp;",,,,USD)")</f>
        <v>1810.74692142662</v>
      </c>
      <c r="G714" cm="1">
        <f t="array" ref="G714">_xll.FDS(B714,"FF_TAX_CF(ANN_R,"&amp;D714&amp;",,,,USD)")</f>
        <v>492.29977195151201</v>
      </c>
      <c r="H714" s="1">
        <f t="shared" si="22"/>
        <v>0.41432921830049713</v>
      </c>
      <c r="I714" s="1">
        <f>longlist__3[[#This Row],[CTP]]-longlist__3[[#This Row],[str]]*longlist__3[[#This Row],[PTI]]</f>
        <v>-46.216362480764758</v>
      </c>
      <c r="J714" s="1">
        <f t="shared" si="23"/>
        <v>0.1134289662102113</v>
      </c>
    </row>
    <row r="715" spans="1:10" x14ac:dyDescent="0.3">
      <c r="A715">
        <v>714</v>
      </c>
      <c r="B715" t="s">
        <v>90</v>
      </c>
      <c r="C715" t="s">
        <v>88</v>
      </c>
      <c r="D715">
        <v>2018</v>
      </c>
      <c r="E715">
        <v>0.2974</v>
      </c>
      <c r="F715" cm="1">
        <f t="array" ref="F715">_xll.FDS(B715,"FF_PTX_INC(ANN_R,"&amp;D715&amp;",,,,USD)")</f>
        <v>1877.0619172751899</v>
      </c>
      <c r="G715" cm="1">
        <f t="array" ref="G715">_xll.FDS(B715,"FF_TAX_CF(ANN_R,"&amp;D715&amp;",,,,USD)")</f>
        <v>933.08922839909803</v>
      </c>
      <c r="H715" s="1">
        <f t="shared" si="22"/>
        <v>0.46627484927793866</v>
      </c>
      <c r="I715" s="1">
        <f>longlist__3[[#This Row],[CTP]]-longlist__3[[#This Row],[str]]*longlist__3[[#This Row],[PTI]]</f>
        <v>374.85101420145656</v>
      </c>
      <c r="J715" s="1">
        <f t="shared" si="23"/>
        <v>0.1525540377768736</v>
      </c>
    </row>
    <row r="716" spans="1:10" x14ac:dyDescent="0.3">
      <c r="A716">
        <v>715</v>
      </c>
      <c r="B716" t="s">
        <v>90</v>
      </c>
      <c r="C716" t="s">
        <v>88</v>
      </c>
      <c r="D716">
        <v>2017</v>
      </c>
      <c r="E716">
        <v>0.29970000000000002</v>
      </c>
      <c r="F716" cm="1">
        <f t="array" ref="F716">_xll.FDS(B716,"FF_PTX_INC(ANN_R,"&amp;D716&amp;",,,,USD)")</f>
        <v>1756.68907833099</v>
      </c>
      <c r="G716" cm="1">
        <f t="array" ref="G716">_xll.FDS(B716,"FF_TAX_CF(ANN_R,"&amp;D716&amp;",,,,USD)")</f>
        <v>697.42653906345402</v>
      </c>
      <c r="H716" s="1">
        <f t="shared" si="22"/>
        <v>0.42295120394939378</v>
      </c>
      <c r="I716" s="1">
        <f>longlist__3[[#This Row],[CTP]]-longlist__3[[#This Row],[str]]*longlist__3[[#This Row],[PTI]]</f>
        <v>170.94682228765623</v>
      </c>
      <c r="J716" s="1">
        <f t="shared" si="23"/>
        <v>9.4312068095937632E-2</v>
      </c>
    </row>
    <row r="717" spans="1:10" x14ac:dyDescent="0.3">
      <c r="A717">
        <v>716</v>
      </c>
      <c r="B717" t="s">
        <v>90</v>
      </c>
      <c r="C717" t="s">
        <v>88</v>
      </c>
      <c r="D717">
        <v>2016</v>
      </c>
      <c r="E717">
        <v>0.29970000000000002</v>
      </c>
      <c r="F717" cm="1">
        <f t="array" ref="F717">_xll.FDS(B717,"FF_PTX_INC(ANN_R,"&amp;D717&amp;",,,,USD)")</f>
        <v>1381.09257452935</v>
      </c>
      <c r="G717" cm="1">
        <f t="array" ref="G717">_xll.FDS(B717,"FF_TAX_CF(ANN_R,"&amp;D717&amp;",,,,USD)")</f>
        <v>479.96988724730898</v>
      </c>
      <c r="H717" s="1">
        <f t="shared" si="22"/>
        <v>0.44435907413377118</v>
      </c>
      <c r="I717" s="1">
        <f>longlist__3[[#This Row],[CTP]]-longlist__3[[#This Row],[str]]*longlist__3[[#This Row],[PTI]]</f>
        <v>66.056442660862729</v>
      </c>
      <c r="J717" s="1">
        <f t="shared" si="23"/>
        <v>9.2589801328631635E-2</v>
      </c>
    </row>
    <row r="718" spans="1:10" x14ac:dyDescent="0.3">
      <c r="A718">
        <v>717</v>
      </c>
      <c r="B718" t="s">
        <v>90</v>
      </c>
      <c r="C718" t="s">
        <v>88</v>
      </c>
      <c r="D718">
        <v>2015</v>
      </c>
      <c r="E718">
        <v>0.3211</v>
      </c>
      <c r="F718" cm="1">
        <f t="array" ref="F718">_xll.FDS(B718,"FF_PTX_INC(ANN_R,"&amp;D718&amp;",,,,USD)")</f>
        <v>825.47513258457195</v>
      </c>
      <c r="G718" cm="1">
        <f t="array" ref="G718">_xll.FDS(B718,"FF_TAX_CF(ANN_R,"&amp;D718&amp;",,,,USD)")</f>
        <v>567.27461255714297</v>
      </c>
      <c r="H718" s="1">
        <f t="shared" si="22"/>
        <v>0.39177911320840653</v>
      </c>
      <c r="I718" s="1">
        <f>longlist__3[[#This Row],[CTP]]-longlist__3[[#This Row],[str]]*longlist__3[[#This Row],[PTI]]</f>
        <v>302.2145474842369</v>
      </c>
      <c r="J718" s="1">
        <f t="shared" si="23"/>
        <v>4.0413939191386417E-2</v>
      </c>
    </row>
    <row r="719" spans="1:10" x14ac:dyDescent="0.3">
      <c r="A719">
        <v>718</v>
      </c>
      <c r="B719" t="s">
        <v>90</v>
      </c>
      <c r="C719" t="s">
        <v>88</v>
      </c>
      <c r="D719">
        <v>2014</v>
      </c>
      <c r="E719">
        <v>0.36990000000000001</v>
      </c>
      <c r="F719" cm="1">
        <f t="array" ref="F719">_xll.FDS(B719,"FF_PTX_INC(ANN_R,"&amp;D719&amp;",,,,USD)")</f>
        <v>1219.99060578644</v>
      </c>
      <c r="G719" cm="1">
        <f t="array" ref="G719">_xll.FDS(B719,"FF_TAX_CF(ANN_R,"&amp;D719&amp;",,,,USD)")</f>
        <v>614.28439141251101</v>
      </c>
      <c r="H719" s="1">
        <f t="shared" si="22"/>
        <v>0.29613209506474469</v>
      </c>
      <c r="I719" s="1">
        <f>longlist__3[[#This Row],[CTP]]-longlist__3[[#This Row],[str]]*longlist__3[[#This Row],[PTI]]</f>
        <v>163.00986633210687</v>
      </c>
      <c r="J719" s="1">
        <f t="shared" si="23"/>
        <v>-4.1750691259131133E-2</v>
      </c>
    </row>
    <row r="720" spans="1:10" x14ac:dyDescent="0.3">
      <c r="A720">
        <v>719</v>
      </c>
      <c r="B720" t="s">
        <v>90</v>
      </c>
      <c r="C720" t="s">
        <v>88</v>
      </c>
      <c r="D720">
        <v>2013</v>
      </c>
      <c r="E720">
        <v>0.36990000000000001</v>
      </c>
      <c r="F720" cm="1">
        <f t="array" ref="F720">_xll.FDS(B720,"FF_PTX_INC(ANN_R,"&amp;D720&amp;",,,,USD)")</f>
        <v>1131.5854143910101</v>
      </c>
      <c r="G720" cm="1">
        <f t="array" ref="G720">_xll.FDS(B720,"FF_TAX_CF(ANN_R,"&amp;D720&amp;",,,,USD)")</f>
        <v>311.91070759668901</v>
      </c>
      <c r="H720" s="1">
        <f t="shared" si="22"/>
        <v>0.26136111983899757</v>
      </c>
      <c r="I720" s="1">
        <f>longlist__3[[#This Row],[CTP]]-longlist__3[[#This Row],[str]]*longlist__3[[#This Row],[PTI]]</f>
        <v>-106.66273718654566</v>
      </c>
      <c r="J720" s="1">
        <f t="shared" si="23"/>
        <v>-6.080000664868717E-2</v>
      </c>
    </row>
    <row r="721" spans="1:10" x14ac:dyDescent="0.3">
      <c r="A721">
        <v>720</v>
      </c>
      <c r="B721" t="s">
        <v>90</v>
      </c>
      <c r="C721" t="s">
        <v>88</v>
      </c>
      <c r="D721">
        <v>2012</v>
      </c>
      <c r="E721">
        <v>0.39539999999999997</v>
      </c>
      <c r="F721" cm="1">
        <f t="array" ref="F721">_xll.FDS(B721,"FF_PTX_INC(ANN_R,"&amp;D721&amp;",,,,USD)")</f>
        <v>1251.26094102859</v>
      </c>
      <c r="G721" cm="1">
        <f t="array" ref="G721">_xll.FDS(B721,"FF_TAX_CF(ANN_R,"&amp;D721&amp;",,,,USD)")</f>
        <v>608.02208086941403</v>
      </c>
      <c r="H721" s="1">
        <f t="shared" si="22"/>
        <v>0.26753080702186804</v>
      </c>
      <c r="I721" s="1">
        <f>longlist__3[[#This Row],[CTP]]-longlist__3[[#This Row],[str]]*longlist__3[[#This Row],[PTI]]</f>
        <v>113.27350478670957</v>
      </c>
      <c r="J721" s="1">
        <f t="shared" si="23"/>
        <v>-4.3838812193793139E-2</v>
      </c>
    </row>
    <row r="722" spans="1:10" x14ac:dyDescent="0.3">
      <c r="A722">
        <v>721</v>
      </c>
      <c r="B722" t="s">
        <v>91</v>
      </c>
      <c r="C722" t="s">
        <v>88</v>
      </c>
      <c r="D722">
        <v>2020</v>
      </c>
      <c r="E722">
        <v>0.2974</v>
      </c>
      <c r="F722" cm="1">
        <f t="array" ref="F722">_xll.FDS(B722,"FF_PTX_INC(ANN_R,"&amp;D722&amp;",,,,USD)")</f>
        <v>1365.7319359257799</v>
      </c>
      <c r="G722" cm="1">
        <f t="array" ref="G722">_xll.FDS(B722,"FF_TAX_CF(ANN_R,"&amp;D722&amp;",,,,USD)")</f>
        <v>168.49363941699301</v>
      </c>
      <c r="H722" s="1">
        <f t="shared" si="22"/>
        <v>0.23840284700401349</v>
      </c>
      <c r="I722" s="1">
        <f>longlist__3[[#This Row],[CTP]]-longlist__3[[#This Row],[str]]*longlist__3[[#This Row],[PTI]]</f>
        <v>-237.67503832733394</v>
      </c>
      <c r="J722" s="1">
        <f t="shared" si="23"/>
        <v>-6.0002733132239791E-2</v>
      </c>
    </row>
    <row r="723" spans="1:10" x14ac:dyDescent="0.3">
      <c r="A723">
        <v>722</v>
      </c>
      <c r="B723" t="s">
        <v>91</v>
      </c>
      <c r="C723" t="s">
        <v>88</v>
      </c>
      <c r="D723">
        <v>2019</v>
      </c>
      <c r="E723">
        <v>0.2974</v>
      </c>
      <c r="F723" cm="1">
        <f t="array" ref="F723">_xll.FDS(B723,"FF_PTX_INC(ANN_R,"&amp;D723&amp;",,,,USD)")</f>
        <v>2271.8624145537601</v>
      </c>
      <c r="G723" cm="1">
        <f t="array" ref="G723">_xll.FDS(B723,"FF_TAX_CF(ANN_R,"&amp;D723&amp;",,,,USD)")</f>
        <v>441.41327420622099</v>
      </c>
      <c r="H723" s="1">
        <f t="shared" si="22"/>
        <v>0.27304564985102769</v>
      </c>
      <c r="I723" s="1">
        <f>longlist__3[[#This Row],[CTP]]-longlist__3[[#This Row],[str]]*longlist__3[[#This Row],[PTI]]</f>
        <v>-234.2386078820673</v>
      </c>
      <c r="J723" s="1">
        <f t="shared" si="23"/>
        <v>-2.9872701168209038E-2</v>
      </c>
    </row>
    <row r="724" spans="1:10" x14ac:dyDescent="0.3">
      <c r="A724">
        <v>723</v>
      </c>
      <c r="B724" t="s">
        <v>91</v>
      </c>
      <c r="C724" t="s">
        <v>88</v>
      </c>
      <c r="D724">
        <v>2018</v>
      </c>
      <c r="E724">
        <v>0.2974</v>
      </c>
      <c r="F724" cm="1">
        <f t="array" ref="F724">_xll.FDS(B724,"FF_PTX_INC(ANN_R,"&amp;D724&amp;",,,,USD)")</f>
        <v>2245.0764088388501</v>
      </c>
      <c r="G724" cm="1">
        <f t="array" ref="G724">_xll.FDS(B724,"FF_TAX_CF(ANN_R,"&amp;D724&amp;",,,,USD)")</f>
        <v>630.44510706700396</v>
      </c>
      <c r="H724" s="1">
        <f t="shared" si="22"/>
        <v>0.30370622443131917</v>
      </c>
      <c r="I724" s="1">
        <f>longlist__3[[#This Row],[CTP]]-longlist__3[[#This Row],[str]]*longlist__3[[#This Row],[PTI]]</f>
        <v>-37.240616921670039</v>
      </c>
      <c r="J724" s="1">
        <f t="shared" si="23"/>
        <v>-1.1168394295320556E-2</v>
      </c>
    </row>
    <row r="725" spans="1:10" x14ac:dyDescent="0.3">
      <c r="A725">
        <v>724</v>
      </c>
      <c r="B725" t="s">
        <v>91</v>
      </c>
      <c r="C725" t="s">
        <v>88</v>
      </c>
      <c r="D725">
        <v>2017</v>
      </c>
      <c r="E725">
        <v>0.29970000000000002</v>
      </c>
      <c r="F725" cm="1">
        <f t="array" ref="F725">_xll.FDS(B725,"FF_PTX_INC(ANN_R,"&amp;D725&amp;",,,,USD)")</f>
        <v>1967.9530610218601</v>
      </c>
      <c r="G725" cm="1">
        <f t="array" ref="G725">_xll.FDS(B725,"FF_TAX_CF(ANN_R,"&amp;D725&amp;",,,,USD)")</f>
        <v>586.66047406941698</v>
      </c>
      <c r="H725" s="1">
        <f t="shared" si="22"/>
        <v>0.31526869892735448</v>
      </c>
      <c r="I725" s="1">
        <f>longlist__3[[#This Row],[CTP]]-longlist__3[[#This Row],[str]]*longlist__3[[#This Row],[PTI]]</f>
        <v>-3.1350583188345809</v>
      </c>
      <c r="J725" s="1">
        <f t="shared" si="23"/>
        <v>-1.0564458473873436E-2</v>
      </c>
    </row>
    <row r="726" spans="1:10" x14ac:dyDescent="0.3">
      <c r="A726">
        <v>725</v>
      </c>
      <c r="B726" t="s">
        <v>91</v>
      </c>
      <c r="C726" t="s">
        <v>88</v>
      </c>
      <c r="D726">
        <v>2016</v>
      </c>
      <c r="E726">
        <v>0.29970000000000002</v>
      </c>
      <c r="F726" cm="1">
        <f t="array" ref="F726">_xll.FDS(B726,"FF_PTX_INC(ANN_R,"&amp;D726&amp;",,,,USD)")</f>
        <v>2602.0454606059898</v>
      </c>
      <c r="G726" cm="1">
        <f t="array" ref="G726">_xll.FDS(B726,"FF_TAX_CF(ANN_R,"&amp;D726&amp;",,,,USD)")</f>
        <v>664.93362060934305</v>
      </c>
      <c r="H726" s="1">
        <f t="shared" si="22"/>
        <v>0.32455737578419053</v>
      </c>
      <c r="I726" s="1">
        <f>longlist__3[[#This Row],[CTP]]-longlist__3[[#This Row],[str]]*longlist__3[[#This Row],[PTI]]</f>
        <v>-114.89940393427219</v>
      </c>
      <c r="J726" s="1">
        <f t="shared" si="23"/>
        <v>-1.8349158637671538E-2</v>
      </c>
    </row>
    <row r="727" spans="1:10" x14ac:dyDescent="0.3">
      <c r="A727">
        <v>726</v>
      </c>
      <c r="B727" t="s">
        <v>91</v>
      </c>
      <c r="C727" t="s">
        <v>88</v>
      </c>
      <c r="D727">
        <v>2015</v>
      </c>
      <c r="E727">
        <v>0.3211</v>
      </c>
      <c r="F727" cm="1">
        <f t="array" ref="F727">_xll.FDS(B727,"FF_PTX_INC(ANN_R,"&amp;D727&amp;",,,,USD)")</f>
        <v>2179.88552093506</v>
      </c>
      <c r="G727" cm="1">
        <f t="array" ref="G727">_xll.FDS(B727,"FF_TAX_CF(ANN_R,"&amp;D727&amp;",,,,USD)")</f>
        <v>752.90449523925804</v>
      </c>
      <c r="H727" s="1">
        <f t="shared" si="22"/>
        <v>0.36364575847884573</v>
      </c>
      <c r="I727" s="1">
        <f>longlist__3[[#This Row],[CTP]]-longlist__3[[#This Row],[str]]*longlist__3[[#This Row],[PTI]]</f>
        <v>52.94325446701032</v>
      </c>
      <c r="J727" s="1">
        <f t="shared" si="23"/>
        <v>9.6213378318534288E-3</v>
      </c>
    </row>
    <row r="728" spans="1:10" x14ac:dyDescent="0.3">
      <c r="A728">
        <v>727</v>
      </c>
      <c r="B728" t="s">
        <v>91</v>
      </c>
      <c r="C728" t="s">
        <v>88</v>
      </c>
      <c r="D728">
        <v>2014</v>
      </c>
      <c r="E728">
        <v>0.36990000000000001</v>
      </c>
      <c r="F728" cm="1">
        <f t="array" ref="F728">_xll.FDS(B728,"FF_PTX_INC(ANN_R,"&amp;D728&amp;",,,,USD)")</f>
        <v>1726.64357256424</v>
      </c>
      <c r="G728" cm="1">
        <f t="array" ref="G728">_xll.FDS(B728,"FF_TAX_CF(ANN_R,"&amp;D728&amp;",,,,USD)")</f>
        <v>621.27418098133103</v>
      </c>
      <c r="H728" s="1">
        <f t="shared" si="22"/>
        <v>0.38205307628347518</v>
      </c>
      <c r="I728" s="1">
        <f>longlist__3[[#This Row],[CTP]]-longlist__3[[#This Row],[str]]*longlist__3[[#This Row],[PTI]]</f>
        <v>-17.411276510181324</v>
      </c>
      <c r="J728" s="1">
        <f t="shared" si="23"/>
        <v>2.2798041203712011E-2</v>
      </c>
    </row>
    <row r="729" spans="1:10" x14ac:dyDescent="0.3">
      <c r="A729">
        <v>728</v>
      </c>
      <c r="B729" t="s">
        <v>91</v>
      </c>
      <c r="C729" t="s">
        <v>88</v>
      </c>
      <c r="D729">
        <v>2013</v>
      </c>
      <c r="E729">
        <v>0.36990000000000001</v>
      </c>
      <c r="F729" cm="1">
        <f t="array" ref="F729">_xll.FDS(B729,"FF_PTX_INC(ANN_R,"&amp;D729&amp;",,,,USD)")</f>
        <v>1217.66158579849</v>
      </c>
      <c r="G729" cm="1">
        <f t="array" ref="G729">_xll.FDS(B729,"FF_TAX_CF(ANN_R,"&amp;D729&amp;",,,,USD)")</f>
        <v>430.50164563208801</v>
      </c>
      <c r="H729" s="1">
        <f t="shared" si="22"/>
        <v>0.36792756469332694</v>
      </c>
      <c r="I729" s="1">
        <f>longlist__3[[#This Row],[CTP]]-longlist__3[[#This Row],[str]]*longlist__3[[#This Row],[PTI]]</f>
        <v>-19.911374954773464</v>
      </c>
      <c r="J729" s="1">
        <f t="shared" si="23"/>
        <v>2.2207526863075987E-2</v>
      </c>
    </row>
    <row r="730" spans="1:10" x14ac:dyDescent="0.3">
      <c r="A730">
        <v>729</v>
      </c>
      <c r="B730" t="s">
        <v>91</v>
      </c>
      <c r="C730" t="s">
        <v>88</v>
      </c>
      <c r="D730">
        <v>2012</v>
      </c>
      <c r="E730">
        <v>0.39539999999999997</v>
      </c>
      <c r="F730" cm="1">
        <f t="array" ref="F730">_xll.FDS(B730,"FF_PTX_INC(ANN_R,"&amp;D730&amp;",,,,USD)")</f>
        <v>1533.22160346434</v>
      </c>
      <c r="G730" cm="1">
        <f t="array" ref="G730">_xll.FDS(B730,"FF_TAX_CF(ANN_R,"&amp;D730&amp;",,,,USD)")</f>
        <v>535.61136391013895</v>
      </c>
      <c r="H730" s="1">
        <f t="shared" si="22"/>
        <v>0.35756182679381349</v>
      </c>
      <c r="I730" s="1">
        <f>longlist__3[[#This Row],[CTP]]-longlist__3[[#This Row],[str]]*longlist__3[[#This Row],[PTI]]</f>
        <v>-70.624458099661069</v>
      </c>
      <c r="J730" s="1">
        <f t="shared" si="23"/>
        <v>2.5458249752874772E-2</v>
      </c>
    </row>
    <row r="731" spans="1:10" x14ac:dyDescent="0.3">
      <c r="A731">
        <v>730</v>
      </c>
      <c r="B731" t="s">
        <v>92</v>
      </c>
      <c r="C731" t="s">
        <v>88</v>
      </c>
      <c r="D731">
        <v>2020</v>
      </c>
      <c r="E731">
        <v>0.2974</v>
      </c>
      <c r="F731" cm="1">
        <f t="array" ref="F731">_xll.FDS(B731,"FF_PTX_INC(ANN_R,"&amp;D731&amp;",,,,USD)")</f>
        <v>678.31183098256599</v>
      </c>
      <c r="G731" cm="1">
        <f t="array" ref="G731">_xll.FDS(B731,"FF_TAX_CF(ANN_R,"&amp;D731&amp;",,,,USD)")</f>
        <v>327.31327357143198</v>
      </c>
      <c r="H731" s="1">
        <f t="shared" si="22"/>
        <v>0.33059572650642693</v>
      </c>
      <c r="I731" s="1">
        <f>longlist__3[[#This Row],[CTP]]-longlist__3[[#This Row],[str]]*longlist__3[[#This Row],[PTI]]</f>
        <v>125.58333503721684</v>
      </c>
      <c r="J731" s="1">
        <f t="shared" si="23"/>
        <v>3.2373491735305328E-2</v>
      </c>
    </row>
    <row r="732" spans="1:10" x14ac:dyDescent="0.3">
      <c r="A732">
        <v>731</v>
      </c>
      <c r="B732" t="s">
        <v>92</v>
      </c>
      <c r="C732" t="s">
        <v>88</v>
      </c>
      <c r="D732">
        <v>2019</v>
      </c>
      <c r="E732">
        <v>0.2974</v>
      </c>
      <c r="F732" cm="1">
        <f t="array" ref="F732">_xll.FDS(B732,"FF_PTX_INC(ANN_R,"&amp;D732&amp;",,,,USD)")</f>
        <v>724.326872326434</v>
      </c>
      <c r="G732" cm="1">
        <f t="array" ref="G732">_xll.FDS(B732,"FF_TAX_CF(ANN_R,"&amp;D732&amp;",,,,USD)")</f>
        <v>331.83484091609699</v>
      </c>
      <c r="H732" s="1">
        <f t="shared" si="22"/>
        <v>0.30528592882464406</v>
      </c>
      <c r="I732" s="1">
        <f>longlist__3[[#This Row],[CTP]]-longlist__3[[#This Row],[str]]*longlist__3[[#This Row],[PTI]]</f>
        <v>116.42002908621552</v>
      </c>
      <c r="J732" s="1">
        <f t="shared" si="23"/>
        <v>3.9314368675207479E-3</v>
      </c>
    </row>
    <row r="733" spans="1:10" x14ac:dyDescent="0.3">
      <c r="A733">
        <v>732</v>
      </c>
      <c r="B733" t="s">
        <v>92</v>
      </c>
      <c r="C733" t="s">
        <v>88</v>
      </c>
      <c r="D733">
        <v>2018</v>
      </c>
      <c r="E733">
        <v>0.2974</v>
      </c>
      <c r="F733" cm="1">
        <f t="array" ref="F733">_xll.FDS(B733,"FF_PTX_INC(ANN_R,"&amp;D733&amp;",,,,USD)")</f>
        <v>783.06741532310798</v>
      </c>
      <c r="G733" cm="1">
        <f t="array" ref="G733">_xll.FDS(B733,"FF_TAX_CF(ANN_R,"&amp;D733&amp;",,,,USD)")</f>
        <v>191.04615791514499</v>
      </c>
      <c r="H733" s="1">
        <f t="shared" si="22"/>
        <v>0.2744755231625346</v>
      </c>
      <c r="I733" s="1">
        <f>longlist__3[[#This Row],[CTP]]-longlist__3[[#This Row],[str]]*longlist__3[[#This Row],[PTI]]</f>
        <v>-41.83809140194731</v>
      </c>
      <c r="J733" s="1">
        <f t="shared" si="23"/>
        <v>-3.9942313075350414E-2</v>
      </c>
    </row>
    <row r="734" spans="1:10" x14ac:dyDescent="0.3">
      <c r="A734">
        <v>733</v>
      </c>
      <c r="B734" t="s">
        <v>92</v>
      </c>
      <c r="C734" t="s">
        <v>88</v>
      </c>
      <c r="D734">
        <v>2017</v>
      </c>
      <c r="E734">
        <v>0.29970000000000002</v>
      </c>
      <c r="F734" cm="1">
        <f t="array" ref="F734">_xll.FDS(B734,"FF_PTX_INC(ANN_R,"&amp;D734&amp;",,,,USD)")</f>
        <v>654.11366156488702</v>
      </c>
      <c r="G734" cm="1">
        <f t="array" ref="G734">_xll.FDS(B734,"FF_TAX_CF(ANN_R,"&amp;D734&amp;",,,,USD)")</f>
        <v>177.82702947408001</v>
      </c>
      <c r="H734" s="1">
        <f t="shared" si="22"/>
        <v>0.3090731528149912</v>
      </c>
      <c r="I734" s="1">
        <f>longlist__3[[#This Row],[CTP]]-longlist__3[[#This Row],[str]]*longlist__3[[#This Row],[PTI]]</f>
        <v>-18.210834896916651</v>
      </c>
      <c r="J734" s="1">
        <f t="shared" si="23"/>
        <v>-1.979602200303766E-2</v>
      </c>
    </row>
    <row r="735" spans="1:10" x14ac:dyDescent="0.3">
      <c r="A735">
        <v>734</v>
      </c>
      <c r="B735" t="s">
        <v>92</v>
      </c>
      <c r="C735" t="s">
        <v>88</v>
      </c>
      <c r="D735">
        <v>2016</v>
      </c>
      <c r="E735">
        <v>0.29970000000000002</v>
      </c>
      <c r="F735" cm="1">
        <f t="array" ref="F735">_xll.FDS(B735,"FF_PTX_INC(ANN_R,"&amp;D735&amp;",,,,USD)")</f>
        <v>562.02238973230101</v>
      </c>
      <c r="G735" cm="1">
        <f t="array" ref="G735">_xll.FDS(B735,"FF_TAX_CF(ANN_R,"&amp;D735&amp;",,,,USD)")</f>
        <v>96.613181751221404</v>
      </c>
      <c r="H735" s="1">
        <f t="shared" si="22"/>
        <v>0.34494063977578593</v>
      </c>
      <c r="I735" s="1">
        <f>longlist__3[[#This Row],[CTP]]-longlist__3[[#This Row],[str]]*longlist__3[[#This Row],[PTI]]</f>
        <v>-71.824928451549212</v>
      </c>
      <c r="J735" s="1">
        <f t="shared" si="23"/>
        <v>-7.2023222354031758E-3</v>
      </c>
    </row>
    <row r="736" spans="1:10" x14ac:dyDescent="0.3">
      <c r="A736">
        <v>735</v>
      </c>
      <c r="B736" t="s">
        <v>92</v>
      </c>
      <c r="C736" t="s">
        <v>88</v>
      </c>
      <c r="D736">
        <v>2015</v>
      </c>
      <c r="E736">
        <v>0.3211</v>
      </c>
      <c r="F736" cm="1">
        <f t="array" ref="F736">_xll.FDS(B736,"FF_PTX_INC(ANN_R,"&amp;D736&amp;",,,,USD)")</f>
        <v>403.79137802124001</v>
      </c>
      <c r="G736" cm="1">
        <f t="array" ref="G736">_xll.FDS(B736,"FF_TAX_CF(ANN_R,"&amp;D736&amp;",,,,USD)")</f>
        <v>157.40610504150399</v>
      </c>
      <c r="H736" s="1">
        <f t="shared" si="22"/>
        <v>0.6521498625843577</v>
      </c>
      <c r="I736" s="1">
        <f>longlist__3[[#This Row],[CTP]]-longlist__3[[#This Row],[str]]*longlist__3[[#This Row],[PTI]]</f>
        <v>27.748693558883815</v>
      </c>
      <c r="J736" s="1">
        <f t="shared" si="23"/>
        <v>0.29333055760126758</v>
      </c>
    </row>
    <row r="737" spans="1:10" x14ac:dyDescent="0.3">
      <c r="A737">
        <v>736</v>
      </c>
      <c r="B737" t="s">
        <v>92</v>
      </c>
      <c r="C737" t="s">
        <v>88</v>
      </c>
      <c r="D737">
        <v>2014</v>
      </c>
      <c r="E737">
        <v>0.36990000000000001</v>
      </c>
      <c r="F737" cm="1">
        <f t="array" ref="F737">_xll.FDS(B737,"FF_PTX_INC(ANN_R,"&amp;D737&amp;",,,,USD)")</f>
        <v>514.16170955076802</v>
      </c>
      <c r="G737" cm="1">
        <f t="array" ref="G737">_xll.FDS(B737,"FF_TAX_CF(ANN_R,"&amp;D737&amp;",,,,USD)")</f>
        <v>177.795597176999</v>
      </c>
      <c r="H737" s="1">
        <f t="shared" si="22"/>
        <v>0.41185601806752858</v>
      </c>
      <c r="I737" s="1">
        <f>longlist__3[[#This Row],[CTP]]-longlist__3[[#This Row],[str]]*longlist__3[[#This Row],[PTI]]</f>
        <v>-12.392819185830092</v>
      </c>
      <c r="J737" s="1">
        <f t="shared" si="23"/>
        <v>8.86977154433298E-2</v>
      </c>
    </row>
    <row r="738" spans="1:10" x14ac:dyDescent="0.3">
      <c r="A738">
        <v>737</v>
      </c>
      <c r="B738" t="s">
        <v>92</v>
      </c>
      <c r="C738" t="s">
        <v>88</v>
      </c>
      <c r="D738">
        <v>2013</v>
      </c>
      <c r="E738">
        <v>0.36990000000000001</v>
      </c>
      <c r="F738" cm="1">
        <f t="array" ref="F738">_xll.FDS(B738,"FF_PTX_INC(ANN_R,"&amp;D738&amp;",,,,USD)")</f>
        <v>426.85789503715898</v>
      </c>
      <c r="G738" cm="1">
        <f t="array" ref="G738">_xll.FDS(B738,"FF_TAX_CF(ANN_R,"&amp;D738&amp;",,,,USD)")</f>
        <v>181.87806051783301</v>
      </c>
      <c r="H738" s="1">
        <f t="shared" si="22"/>
        <v>0.38027784581950813</v>
      </c>
      <c r="I738" s="1">
        <f>longlist__3[[#This Row],[CTP]]-longlist__3[[#This Row],[str]]*longlist__3[[#This Row],[PTI]]</f>
        <v>23.983325143587905</v>
      </c>
      <c r="J738" s="1">
        <f t="shared" si="23"/>
        <v>7.2156925565863686E-2</v>
      </c>
    </row>
    <row r="739" spans="1:10" x14ac:dyDescent="0.3">
      <c r="A739">
        <v>738</v>
      </c>
      <c r="B739" t="s">
        <v>92</v>
      </c>
      <c r="C739" t="s">
        <v>88</v>
      </c>
      <c r="D739">
        <v>2012</v>
      </c>
      <c r="E739">
        <v>0.39539999999999997</v>
      </c>
      <c r="F739" cm="1">
        <f t="array" ref="F739">_xll.FDS(B739,"FF_PTX_INC(ANN_R,"&amp;D739&amp;",,,,USD)")</f>
        <v>584.85924029722798</v>
      </c>
      <c r="G739" cm="1">
        <f t="array" ref="G739">_xll.FDS(B739,"FF_TAX_CF(ANN_R,"&amp;D739&amp;",,,,USD)")</f>
        <v>245.79309944063399</v>
      </c>
      <c r="H739" s="1">
        <f t="shared" si="22"/>
        <v>0.30710091707680265</v>
      </c>
      <c r="I739" s="1">
        <f>longlist__3[[#This Row],[CTP]]-longlist__3[[#This Row],[str]]*longlist__3[[#This Row],[PTI]]</f>
        <v>14.539755827110071</v>
      </c>
      <c r="J739" s="1">
        <f t="shared" si="23"/>
        <v>3.994458778461705E-3</v>
      </c>
    </row>
    <row r="740" spans="1:10" x14ac:dyDescent="0.3">
      <c r="A740">
        <v>739</v>
      </c>
      <c r="B740" t="s">
        <v>93</v>
      </c>
      <c r="C740" t="s">
        <v>88</v>
      </c>
      <c r="D740">
        <v>2020</v>
      </c>
      <c r="E740">
        <v>0.2974</v>
      </c>
      <c r="F740" cm="1">
        <f t="array" ref="F740">_xll.FDS(B740,"FF_PTX_INC(ANN_R,"&amp;D740&amp;",,,,USD)")</f>
        <v>270.12644652929202</v>
      </c>
      <c r="G740" cm="1">
        <f t="array" ref="G740">_xll.FDS(B740,"FF_TAX_CF(ANN_R,"&amp;D740&amp;",,,,USD)")</f>
        <v>671.72423350904103</v>
      </c>
      <c r="H740" s="1">
        <f t="shared" si="22"/>
        <v>0.30218999587675693</v>
      </c>
      <c r="I740" s="1">
        <f>longlist__3[[#This Row],[CTP]]-longlist__3[[#This Row],[str]]*longlist__3[[#This Row],[PTI]]</f>
        <v>591.38862831122958</v>
      </c>
      <c r="J740" s="1">
        <f t="shared" si="23"/>
        <v>3.6083919200280579E-3</v>
      </c>
    </row>
    <row r="741" spans="1:10" x14ac:dyDescent="0.3">
      <c r="A741">
        <v>740</v>
      </c>
      <c r="B741" t="s">
        <v>93</v>
      </c>
      <c r="C741" t="s">
        <v>88</v>
      </c>
      <c r="D741">
        <v>2019</v>
      </c>
      <c r="E741">
        <v>0.2974</v>
      </c>
      <c r="F741" cm="1">
        <f t="array" ref="F741">_xll.FDS(B741,"FF_PTX_INC(ANN_R,"&amp;D741&amp;",,,,USD)")</f>
        <v>3077.7679813560098</v>
      </c>
      <c r="G741" cm="1">
        <f t="array" ref="G741">_xll.FDS(B741,"FF_TAX_CF(ANN_R,"&amp;D741&amp;",,,,USD)")</f>
        <v>730.10186244268004</v>
      </c>
      <c r="H741" s="1">
        <f t="shared" si="22"/>
        <v>0.2624943269504395</v>
      </c>
      <c r="I741" s="1">
        <f>longlist__3[[#This Row],[CTP]]-longlist__3[[#This Row],[str]]*longlist__3[[#This Row],[PTI]]</f>
        <v>-185.22633521259729</v>
      </c>
      <c r="J741" s="1">
        <f t="shared" si="23"/>
        <v>-4.0904279163494039E-2</v>
      </c>
    </row>
    <row r="742" spans="1:10" x14ac:dyDescent="0.3">
      <c r="A742">
        <v>741</v>
      </c>
      <c r="B742" t="s">
        <v>93</v>
      </c>
      <c r="C742" t="s">
        <v>88</v>
      </c>
      <c r="D742">
        <v>2018</v>
      </c>
      <c r="E742">
        <v>0.2974</v>
      </c>
      <c r="F742" cm="1">
        <f t="array" ref="F742">_xll.FDS(B742,"FF_PTX_INC(ANN_R,"&amp;D742&amp;",,,,USD)")</f>
        <v>3873.2080876231198</v>
      </c>
      <c r="G742" cm="1">
        <f t="array" ref="G742">_xll.FDS(B742,"FF_TAX_CF(ANN_R,"&amp;D742&amp;",,,,USD)")</f>
        <v>1301.2616659328301</v>
      </c>
      <c r="H742" s="1">
        <f t="shared" si="22"/>
        <v>0.26764639375197508</v>
      </c>
      <c r="I742" s="1">
        <f>longlist__3[[#This Row],[CTP]]-longlist__3[[#This Row],[str]]*longlist__3[[#This Row],[PTI]]</f>
        <v>149.36958067371415</v>
      </c>
      <c r="J742" s="1">
        <f t="shared" si="23"/>
        <v>-5.1710508490639052E-2</v>
      </c>
    </row>
    <row r="743" spans="1:10" x14ac:dyDescent="0.3">
      <c r="A743">
        <v>742</v>
      </c>
      <c r="B743" t="s">
        <v>93</v>
      </c>
      <c r="C743" t="s">
        <v>88</v>
      </c>
      <c r="D743">
        <v>2017</v>
      </c>
      <c r="E743">
        <v>0.29970000000000002</v>
      </c>
      <c r="F743" cm="1">
        <f t="array" ref="F743">_xll.FDS(B743,"FF_PTX_INC(ANN_R,"&amp;D743&amp;",,,,USD)")</f>
        <v>3749.2930171489702</v>
      </c>
      <c r="G743" cm="1">
        <f t="array" ref="G743">_xll.FDS(B743,"FF_TAX_CF(ANN_R,"&amp;D743&amp;",,,,USD)")</f>
        <v>599.74847650528</v>
      </c>
      <c r="H743" s="1">
        <f t="shared" si="22"/>
        <v>0.26806947044083523</v>
      </c>
      <c r="I743" s="1">
        <f>longlist__3[[#This Row],[CTP]]-longlist__3[[#This Row],[str]]*longlist__3[[#This Row],[PTI]]</f>
        <v>-523.91464073426641</v>
      </c>
      <c r="J743" s="1">
        <f t="shared" si="23"/>
        <v>-6.4626331526865338E-2</v>
      </c>
    </row>
    <row r="744" spans="1:10" x14ac:dyDescent="0.3">
      <c r="A744">
        <v>743</v>
      </c>
      <c r="B744" t="s">
        <v>93</v>
      </c>
      <c r="C744" t="s">
        <v>88</v>
      </c>
      <c r="D744">
        <v>2016</v>
      </c>
      <c r="E744">
        <v>0.29970000000000002</v>
      </c>
      <c r="F744" cm="1">
        <f t="array" ref="F744">_xll.FDS(B744,"FF_PTX_INC(ANN_R,"&amp;D744&amp;",,,,USD)")</f>
        <v>3879.9214776679901</v>
      </c>
      <c r="G744" cm="1">
        <f t="array" ref="G744">_xll.FDS(B744,"FF_TAX_CF(ANN_R,"&amp;D744&amp;",,,,USD)")</f>
        <v>1184.7809977289301</v>
      </c>
      <c r="H744" s="1">
        <f t="shared" si="22"/>
        <v>0.27880830295772741</v>
      </c>
      <c r="I744" s="1">
        <f>longlist__3[[#This Row],[CTP]]-longlist__3[[#This Row],[str]]*longlist__3[[#This Row],[PTI]]</f>
        <v>21.968530871833309</v>
      </c>
      <c r="J744" s="1">
        <f t="shared" si="23"/>
        <v>-7.1314582898828457E-2</v>
      </c>
    </row>
    <row r="745" spans="1:10" x14ac:dyDescent="0.3">
      <c r="A745">
        <v>744</v>
      </c>
      <c r="B745" t="s">
        <v>93</v>
      </c>
      <c r="C745" t="s">
        <v>88</v>
      </c>
      <c r="D745">
        <v>2015</v>
      </c>
      <c r="E745">
        <v>0.3211</v>
      </c>
      <c r="F745" cm="1">
        <f t="array" ref="F745">_xll.FDS(B745,"FF_PTX_INC(ANN_R,"&amp;D745&amp;",,,,USD)")</f>
        <v>3949.6113905049901</v>
      </c>
      <c r="G745" cm="1">
        <f t="array" ref="G745">_xll.FDS(B745,"FF_TAX_CF(ANN_R,"&amp;D745&amp;",,,,USD)")</f>
        <v>1048.0748899094799</v>
      </c>
      <c r="H745" s="1">
        <f t="shared" si="22"/>
        <v>0.27775863133429374</v>
      </c>
      <c r="I745" s="1">
        <f>longlist__3[[#This Row],[CTP]]-longlist__3[[#This Row],[str]]*longlist__3[[#This Row],[PTI]]</f>
        <v>-220.14532758167252</v>
      </c>
      <c r="J745" s="1">
        <f t="shared" si="23"/>
        <v>-8.0309324873127932E-2</v>
      </c>
    </row>
    <row r="746" spans="1:10" x14ac:dyDescent="0.3">
      <c r="A746">
        <v>745</v>
      </c>
      <c r="B746" t="s">
        <v>93</v>
      </c>
      <c r="C746" t="s">
        <v>88</v>
      </c>
      <c r="D746">
        <v>2014</v>
      </c>
      <c r="E746">
        <v>0.36990000000000001</v>
      </c>
      <c r="F746" cm="1">
        <f t="array" ref="F746">_xll.FDS(B746,"FF_PTX_INC(ANN_R,"&amp;D746&amp;",,,,USD)")</f>
        <v>4513.4909853665204</v>
      </c>
      <c r="G746" cm="1">
        <f t="array" ref="G746">_xll.FDS(B746,"FF_TAX_CF(ANN_R,"&amp;D746&amp;",,,,USD)")</f>
        <v>1209.83472438063</v>
      </c>
      <c r="H746" s="1">
        <f t="shared" si="22"/>
        <v>0.29607437954670113</v>
      </c>
      <c r="I746" s="1">
        <f>longlist__3[[#This Row],[CTP]]-longlist__3[[#This Row],[str]]*longlist__3[[#This Row],[PTI]]</f>
        <v>-459.70559110644604</v>
      </c>
      <c r="J746" s="1">
        <f t="shared" si="23"/>
        <v>-6.4583039231078151E-2</v>
      </c>
    </row>
    <row r="747" spans="1:10" x14ac:dyDescent="0.3">
      <c r="A747">
        <v>746</v>
      </c>
      <c r="B747" t="s">
        <v>93</v>
      </c>
      <c r="C747" t="s">
        <v>88</v>
      </c>
      <c r="D747">
        <v>2013</v>
      </c>
      <c r="E747">
        <v>0.36990000000000001</v>
      </c>
      <c r="F747" cm="1">
        <f t="array" ref="F747">_xll.FDS(B747,"FF_PTX_INC(ANN_R,"&amp;D747&amp;",,,,USD)")</f>
        <v>3483.7506677247602</v>
      </c>
      <c r="G747" cm="1">
        <f t="array" ref="G747">_xll.FDS(B747,"FF_TAX_CF(ANN_R,"&amp;D747&amp;",,,,USD)")</f>
        <v>1205.3069698121401</v>
      </c>
      <c r="H747" s="1">
        <f t="shared" si="22"/>
        <v>0.3223531002371991</v>
      </c>
      <c r="I747" s="1">
        <f>longlist__3[[#This Row],[CTP]]-longlist__3[[#This Row],[str]]*longlist__3[[#This Row],[PTI]]</f>
        <v>-83.332402179248675</v>
      </c>
      <c r="J747" s="1">
        <f t="shared" si="23"/>
        <v>-1.9314982776783271E-2</v>
      </c>
    </row>
    <row r="748" spans="1:10" x14ac:dyDescent="0.3">
      <c r="A748">
        <v>747</v>
      </c>
      <c r="B748" t="s">
        <v>93</v>
      </c>
      <c r="C748" t="s">
        <v>88</v>
      </c>
      <c r="D748">
        <v>2012</v>
      </c>
      <c r="E748">
        <v>0.39539999999999997</v>
      </c>
      <c r="F748" cm="1">
        <f t="array" ref="F748">_xll.FDS(B748,"FF_PTX_INC(ANN_R,"&amp;D748&amp;",,,,USD)")</f>
        <v>3359.3924930254002</v>
      </c>
      <c r="G748" cm="1">
        <f t="array" ref="G748">_xll.FDS(B748,"FF_TAX_CF(ANN_R,"&amp;D748&amp;",,,,USD)")</f>
        <v>701.26508368644897</v>
      </c>
      <c r="H748" s="1">
        <f t="shared" si="22"/>
        <v>0.28628216489193964</v>
      </c>
      <c r="I748" s="1">
        <f>longlist__3[[#This Row],[CTP]]-longlist__3[[#This Row],[str]]*longlist__3[[#This Row],[PTI]]</f>
        <v>-627.03870805579425</v>
      </c>
      <c r="J748" s="1">
        <f t="shared" si="23"/>
        <v>-3.7375227672049448E-2</v>
      </c>
    </row>
    <row r="749" spans="1:10" x14ac:dyDescent="0.3">
      <c r="A749">
        <v>748</v>
      </c>
      <c r="B749" t="s">
        <v>94</v>
      </c>
      <c r="C749" t="s">
        <v>88</v>
      </c>
      <c r="D749">
        <v>2020</v>
      </c>
      <c r="E749">
        <v>0.2974</v>
      </c>
      <c r="F749" cm="1">
        <f t="array" ref="F749">_xll.FDS(B749,"FF_PTX_INC(ANN_R,"&amp;D749&amp;",,,,USD)")</f>
        <v>1220.2098905667699</v>
      </c>
      <c r="G749" cm="1">
        <f t="array" ref="G749">_xll.FDS(B749,"FF_TAX_CF(ANN_R,"&amp;D749&amp;",,,,USD)")</f>
        <v>425.88397247437399</v>
      </c>
      <c r="H749" s="1">
        <f t="shared" si="22"/>
        <v>0.3137788217247362</v>
      </c>
      <c r="I749" s="1">
        <f>longlist__3[[#This Row],[CTP]]-longlist__3[[#This Row],[str]]*longlist__3[[#This Row],[PTI]]</f>
        <v>62.993551019816607</v>
      </c>
      <c r="J749" s="1">
        <f t="shared" si="23"/>
        <v>1.5316433663006463E-2</v>
      </c>
    </row>
    <row r="750" spans="1:10" x14ac:dyDescent="0.3">
      <c r="A750">
        <v>749</v>
      </c>
      <c r="B750" t="s">
        <v>94</v>
      </c>
      <c r="C750" t="s">
        <v>88</v>
      </c>
      <c r="D750">
        <v>2019</v>
      </c>
      <c r="E750">
        <v>0.2974</v>
      </c>
      <c r="F750" cm="1">
        <f t="array" ref="F750">_xll.FDS(B750,"FF_PTX_INC(ANN_R,"&amp;D750&amp;",,,,USD)")</f>
        <v>1793.33580513019</v>
      </c>
      <c r="G750" cm="1">
        <f t="array" ref="G750">_xll.FDS(B750,"FF_TAX_CF(ANN_R,"&amp;D750&amp;",,,,USD)")</f>
        <v>712.351330285892</v>
      </c>
      <c r="H750" s="1">
        <f t="shared" si="22"/>
        <v>0.31589234942091299</v>
      </c>
      <c r="I750" s="1">
        <f>longlist__3[[#This Row],[CTP]]-longlist__3[[#This Row],[str]]*longlist__3[[#This Row],[PTI]]</f>
        <v>179.01326184017353</v>
      </c>
      <c r="J750" s="1">
        <f t="shared" si="23"/>
        <v>1.2468840836676666E-2</v>
      </c>
    </row>
    <row r="751" spans="1:10" x14ac:dyDescent="0.3">
      <c r="A751">
        <v>750</v>
      </c>
      <c r="B751" t="s">
        <v>94</v>
      </c>
      <c r="C751" t="s">
        <v>88</v>
      </c>
      <c r="D751">
        <v>2018</v>
      </c>
      <c r="E751">
        <v>0.2974</v>
      </c>
      <c r="F751" cm="1">
        <f t="array" ref="F751">_xll.FDS(B751,"FF_PTX_INC(ANN_R,"&amp;D751&amp;",,,,USD)")</f>
        <v>3285.7909645736199</v>
      </c>
      <c r="G751" cm="1">
        <f t="array" ref="G751">_xll.FDS(B751,"FF_TAX_CF(ANN_R,"&amp;D751&amp;",,,,USD)")</f>
        <v>1191.71175885201</v>
      </c>
      <c r="H751" s="1">
        <f t="shared" si="22"/>
        <v>0.30053544452173531</v>
      </c>
      <c r="I751" s="1">
        <f>longlist__3[[#This Row],[CTP]]-longlist__3[[#This Row],[str]]*longlist__3[[#This Row],[PTI]]</f>
        <v>214.51752598781547</v>
      </c>
      <c r="J751" s="1">
        <f t="shared" si="23"/>
        <v>-1.9450969116759718E-2</v>
      </c>
    </row>
    <row r="752" spans="1:10" x14ac:dyDescent="0.3">
      <c r="A752">
        <v>751</v>
      </c>
      <c r="B752" t="s">
        <v>94</v>
      </c>
      <c r="C752" t="s">
        <v>88</v>
      </c>
      <c r="D752">
        <v>2017</v>
      </c>
      <c r="E752">
        <v>0.29970000000000002</v>
      </c>
      <c r="F752" cm="1">
        <f t="array" ref="F752">_xll.FDS(B752,"FF_PTX_INC(ANN_R,"&amp;D752&amp;",,,,USD)")</f>
        <v>3155.91194105148</v>
      </c>
      <c r="G752" cm="1">
        <f t="array" ref="G752">_xll.FDS(B752,"FF_TAX_CF(ANN_R,"&amp;D752&amp;",,,,USD)")</f>
        <v>637.39104950427998</v>
      </c>
      <c r="H752" s="1">
        <f t="shared" si="22"/>
        <v>0.29029531783509577</v>
      </c>
      <c r="I752" s="1">
        <f>longlist__3[[#This Row],[CTP]]-longlist__3[[#This Row],[str]]*longlist__3[[#This Row],[PTI]]</f>
        <v>-308.43575922884861</v>
      </c>
      <c r="J752" s="1">
        <f t="shared" si="23"/>
        <v>-4.5988784362126556E-2</v>
      </c>
    </row>
    <row r="753" spans="1:10" x14ac:dyDescent="0.3">
      <c r="A753">
        <v>752</v>
      </c>
      <c r="B753" t="s">
        <v>94</v>
      </c>
      <c r="C753" t="s">
        <v>88</v>
      </c>
      <c r="D753">
        <v>2016</v>
      </c>
      <c r="E753">
        <v>0.29970000000000002</v>
      </c>
      <c r="F753" cm="1">
        <f t="array" ref="F753">_xll.FDS(B753,"FF_PTX_INC(ANN_R,"&amp;D753&amp;",,,,USD)")</f>
        <v>2251.5504934508399</v>
      </c>
      <c r="G753" cm="1">
        <f t="array" ref="G753">_xll.FDS(B753,"FF_TAX_CF(ANN_R,"&amp;D753&amp;",,,,USD)")</f>
        <v>706.00751500949298</v>
      </c>
      <c r="H753" s="1">
        <f t="shared" si="22"/>
        <v>0.30607510201944116</v>
      </c>
      <c r="I753" s="1">
        <f>longlist__3[[#This Row],[CTP]]-longlist__3[[#This Row],[str]]*longlist__3[[#This Row],[PTI]]</f>
        <v>31.217832122276263</v>
      </c>
      <c r="J753" s="1">
        <f t="shared" si="23"/>
        <v>-5.245861866074903E-2</v>
      </c>
    </row>
    <row r="754" spans="1:10" x14ac:dyDescent="0.3">
      <c r="A754">
        <v>753</v>
      </c>
      <c r="B754" t="s">
        <v>94</v>
      </c>
      <c r="C754" t="s">
        <v>88</v>
      </c>
      <c r="D754">
        <v>2015</v>
      </c>
      <c r="E754">
        <v>0.3211</v>
      </c>
      <c r="F754" cm="1">
        <f t="array" ref="F754">_xll.FDS(B754,"FF_PTX_INC(ANN_R,"&amp;D754&amp;",,,,USD)")</f>
        <v>2869.8509957864899</v>
      </c>
      <c r="G754" cm="1">
        <f t="array" ref="G754">_xll.FDS(B754,"FF_TAX_CF(ANN_R,"&amp;D754&amp;",,,,USD)")</f>
        <v>971.73562102392304</v>
      </c>
      <c r="H754" s="1">
        <f t="shared" si="22"/>
        <v>0.37469523761468043</v>
      </c>
      <c r="I754" s="1">
        <f>longlist__3[[#This Row],[CTP]]-longlist__3[[#This Row],[str]]*longlist__3[[#This Row],[PTI]]</f>
        <v>50.226466276881183</v>
      </c>
      <c r="J754" s="1">
        <f t="shared" si="23"/>
        <v>-8.1597931022441995E-3</v>
      </c>
    </row>
    <row r="755" spans="1:10" x14ac:dyDescent="0.3">
      <c r="A755">
        <v>754</v>
      </c>
      <c r="B755" t="s">
        <v>94</v>
      </c>
      <c r="C755" t="s">
        <v>88</v>
      </c>
      <c r="D755">
        <v>2014</v>
      </c>
      <c r="E755">
        <v>0.36990000000000001</v>
      </c>
      <c r="F755" cm="1">
        <f t="array" ref="F755">_xll.FDS(B755,"FF_PTX_INC(ANN_R,"&amp;D755&amp;",,,,USD)")</f>
        <v>3620.58589216787</v>
      </c>
      <c r="G755" cm="1">
        <f t="array" ref="G755">_xll.FDS(B755,"FF_TAX_CF(ANN_R,"&amp;D755&amp;",,,,USD)")</f>
        <v>1056.3911655033</v>
      </c>
      <c r="H755" s="1">
        <f t="shared" si="22"/>
        <v>0.36847751686532665</v>
      </c>
      <c r="I755" s="1">
        <f>longlist__3[[#This Row],[CTP]]-longlist__3[[#This Row],[str]]*longlist__3[[#This Row],[PTI]]</f>
        <v>-282.86355600959519</v>
      </c>
      <c r="J755" s="1">
        <f t="shared" si="23"/>
        <v>4.8593887718207151E-3</v>
      </c>
    </row>
    <row r="756" spans="1:10" x14ac:dyDescent="0.3">
      <c r="A756">
        <v>755</v>
      </c>
      <c r="B756" t="s">
        <v>94</v>
      </c>
      <c r="C756" t="s">
        <v>88</v>
      </c>
      <c r="D756">
        <v>2013</v>
      </c>
      <c r="E756">
        <v>0.36990000000000001</v>
      </c>
      <c r="F756" cm="1">
        <f t="array" ref="F756">_xll.FDS(B756,"FF_PTX_INC(ANN_R,"&amp;D756&amp;",,,,USD)")</f>
        <v>3560.6374254003199</v>
      </c>
      <c r="G756" cm="1">
        <f t="array" ref="G756">_xll.FDS(B756,"FF_TAX_CF(ANN_R,"&amp;D756&amp;",,,,USD)")</f>
        <v>1116.01548744366</v>
      </c>
      <c r="H756" s="1">
        <f t="shared" si="22"/>
        <v>0.36473581102495772</v>
      </c>
      <c r="I756" s="1">
        <f>longlist__3[[#This Row],[CTP]]-longlist__3[[#This Row],[str]]*longlist__3[[#This Row],[PTI]]</f>
        <v>-201.06429621191842</v>
      </c>
      <c r="J756" s="1">
        <f t="shared" si="23"/>
        <v>2.5633526304317047E-2</v>
      </c>
    </row>
    <row r="757" spans="1:10" x14ac:dyDescent="0.3">
      <c r="A757">
        <v>756</v>
      </c>
      <c r="B757" t="s">
        <v>94</v>
      </c>
      <c r="C757" t="s">
        <v>88</v>
      </c>
      <c r="D757">
        <v>2012</v>
      </c>
      <c r="E757">
        <v>0.39539999999999997</v>
      </c>
      <c r="F757" cm="1">
        <f t="array" ref="F757">_xll.FDS(B757,"FF_PTX_INC(ANN_R,"&amp;D757&amp;",,,,USD)")</f>
        <v>4293.15098333266</v>
      </c>
      <c r="G757" cm="1">
        <f t="array" ref="G757">_xll.FDS(B757,"FF_TAX_CF(ANN_R,"&amp;D757&amp;",,,,USD)")</f>
        <v>1229.40397907794</v>
      </c>
      <c r="H757" s="1">
        <f t="shared" si="22"/>
        <v>0.35194429521245851</v>
      </c>
      <c r="I757" s="1">
        <f>longlist__3[[#This Row],[CTP]]-longlist__3[[#This Row],[str]]*longlist__3[[#This Row],[PTI]]</f>
        <v>-468.10791973179357</v>
      </c>
      <c r="J757" s="1">
        <f t="shared" si="23"/>
        <v>3.0236193736857632E-2</v>
      </c>
    </row>
    <row r="758" spans="1:10" x14ac:dyDescent="0.3">
      <c r="A758">
        <v>757</v>
      </c>
      <c r="B758" t="s">
        <v>95</v>
      </c>
      <c r="C758" t="s">
        <v>88</v>
      </c>
      <c r="D758">
        <v>2020</v>
      </c>
      <c r="E758">
        <v>0.2974</v>
      </c>
      <c r="F758" cm="1">
        <f t="array" ref="F758">_xll.FDS(B758,"FF_PTX_INC(ANN_R,"&amp;D758&amp;",,,,USD)")</f>
        <v>-2532.3641690015802</v>
      </c>
      <c r="G758" cm="1">
        <f t="array" ref="G758">_xll.FDS(B758,"FF_TAX_CF(ANN_R,"&amp;D758&amp;",,,,USD)")</f>
        <v>52.301858860999303</v>
      </c>
      <c r="H758" s="1">
        <f t="shared" si="22"/>
        <v>0.36033029296169344</v>
      </c>
      <c r="I758" s="1">
        <f>longlist__3[[#This Row],[CTP]]-longlist__3[[#This Row],[str]]*longlist__3[[#This Row],[PTI]]</f>
        <v>805.42696272206933</v>
      </c>
      <c r="J758" s="1">
        <f t="shared" si="23"/>
        <v>6.1668426529899463E-2</v>
      </c>
    </row>
    <row r="759" spans="1:10" x14ac:dyDescent="0.3">
      <c r="A759">
        <v>758</v>
      </c>
      <c r="B759" t="s">
        <v>95</v>
      </c>
      <c r="C759" t="s">
        <v>88</v>
      </c>
      <c r="D759">
        <v>2019</v>
      </c>
      <c r="E759">
        <v>0.2974</v>
      </c>
      <c r="F759" cm="1">
        <f t="array" ref="F759">_xll.FDS(B759,"FF_PTX_INC(ANN_R,"&amp;D759&amp;",,,,USD)")</f>
        <v>5274.1496115624896</v>
      </c>
      <c r="G759" cm="1">
        <f t="array" ref="G759">_xll.FDS(B759,"FF_TAX_CF(ANN_R,"&amp;D759&amp;",,,,USD)")</f>
        <v>1784.2227507457101</v>
      </c>
      <c r="H759" s="1">
        <f t="shared" si="22"/>
        <v>0.3060291801398079</v>
      </c>
      <c r="I759" s="1">
        <f>longlist__3[[#This Row],[CTP]]-longlist__3[[#This Row],[str]]*longlist__3[[#This Row],[PTI]]</f>
        <v>215.69065626702559</v>
      </c>
      <c r="J759" s="1">
        <f t="shared" si="23"/>
        <v>3.7595655394245453E-3</v>
      </c>
    </row>
    <row r="760" spans="1:10" x14ac:dyDescent="0.3">
      <c r="A760">
        <v>759</v>
      </c>
      <c r="B760" t="s">
        <v>95</v>
      </c>
      <c r="C760" t="s">
        <v>88</v>
      </c>
      <c r="D760">
        <v>2018</v>
      </c>
      <c r="E760">
        <v>0.2974</v>
      </c>
      <c r="F760" cm="1">
        <f t="array" ref="F760">_xll.FDS(B760,"FF_PTX_INC(ANN_R,"&amp;D760&amp;",,,,USD)")</f>
        <v>5683.5104783978304</v>
      </c>
      <c r="G760" cm="1">
        <f t="array" ref="G760">_xll.FDS(B760,"FF_TAX_CF(ANN_R,"&amp;D760&amp;",,,,USD)")</f>
        <v>1755.6209496054801</v>
      </c>
      <c r="H760" s="1">
        <f t="shared" si="22"/>
        <v>0.3082252306278106</v>
      </c>
      <c r="I760" s="1">
        <f>longlist__3[[#This Row],[CTP]]-longlist__3[[#This Row],[str]]*longlist__3[[#This Row],[PTI]]</f>
        <v>65.344933329965215</v>
      </c>
      <c r="J760" s="1">
        <f t="shared" si="23"/>
        <v>-5.5724511841824236E-3</v>
      </c>
    </row>
    <row r="761" spans="1:10" x14ac:dyDescent="0.3">
      <c r="A761">
        <v>760</v>
      </c>
      <c r="B761" t="s">
        <v>95</v>
      </c>
      <c r="C761" t="s">
        <v>88</v>
      </c>
      <c r="D761">
        <v>2017</v>
      </c>
      <c r="E761">
        <v>0.29970000000000002</v>
      </c>
      <c r="F761" cm="1">
        <f t="array" ref="F761">_xll.FDS(B761,"FF_PTX_INC(ANN_R,"&amp;D761&amp;",,,,USD)")</f>
        <v>5069.3831327855596</v>
      </c>
      <c r="G761" cm="1">
        <f t="array" ref="G761">_xll.FDS(B761,"FF_TAX_CF(ANN_R,"&amp;D761&amp;",,,,USD)")</f>
        <v>1438.7757674679201</v>
      </c>
      <c r="H761" s="1">
        <f t="shared" si="22"/>
        <v>0.31497589090287936</v>
      </c>
      <c r="I761" s="1">
        <f>longlist__3[[#This Row],[CTP]]-longlist__3[[#This Row],[str]]*longlist__3[[#This Row],[PTI]]</f>
        <v>-80.518357427912179</v>
      </c>
      <c r="J761" s="1">
        <f t="shared" si="23"/>
        <v>-1.3195246628002992E-2</v>
      </c>
    </row>
    <row r="762" spans="1:10" x14ac:dyDescent="0.3">
      <c r="A762">
        <v>761</v>
      </c>
      <c r="B762" t="s">
        <v>95</v>
      </c>
      <c r="C762" t="s">
        <v>88</v>
      </c>
      <c r="D762">
        <v>2016</v>
      </c>
      <c r="E762">
        <v>0.29970000000000002</v>
      </c>
      <c r="F762" cm="1">
        <f t="array" ref="F762">_xll.FDS(B762,"FF_PTX_INC(ANN_R,"&amp;D762&amp;",,,,USD)")</f>
        <v>5171.6864426452703</v>
      </c>
      <c r="G762" cm="1">
        <f t="array" ref="G762">_xll.FDS(B762,"FF_TAX_CF(ANN_R,"&amp;D762&amp;",,,,USD)")</f>
        <v>1695.13562116399</v>
      </c>
      <c r="H762" s="1">
        <f t="shared" si="22"/>
        <v>0.32894710078043071</v>
      </c>
      <c r="I762" s="1">
        <f>longlist__3[[#This Row],[CTP]]-longlist__3[[#This Row],[str]]*longlist__3[[#This Row],[PTI]]</f>
        <v>145.18119430320235</v>
      </c>
      <c r="J762" s="1">
        <f t="shared" si="23"/>
        <v>-1.865381858899311E-2</v>
      </c>
    </row>
    <row r="763" spans="1:10" x14ac:dyDescent="0.3">
      <c r="A763">
        <v>762</v>
      </c>
      <c r="B763" t="s">
        <v>95</v>
      </c>
      <c r="C763" t="s">
        <v>88</v>
      </c>
      <c r="D763">
        <v>2015</v>
      </c>
      <c r="E763">
        <v>0.3211</v>
      </c>
      <c r="F763" cm="1">
        <f t="array" ref="F763">_xll.FDS(B763,"FF_PTX_INC(ANN_R,"&amp;D763&amp;",,,,USD)")</f>
        <v>4231.2030143737802</v>
      </c>
      <c r="G763" cm="1">
        <f t="array" ref="G763">_xll.FDS(B763,"FF_TAX_CF(ANN_R,"&amp;D763&amp;",,,,USD)")</f>
        <v>1108.5463600158701</v>
      </c>
      <c r="H763" s="1">
        <f t="shared" si="22"/>
        <v>0.31356296209571799</v>
      </c>
      <c r="I763" s="1">
        <f>longlist__3[[#This Row],[CTP]]-longlist__3[[#This Row],[str]]*longlist__3[[#This Row],[PTI]]</f>
        <v>-250.09292789955066</v>
      </c>
      <c r="J763" s="1">
        <f t="shared" si="23"/>
        <v>-3.9799431169097094E-2</v>
      </c>
    </row>
    <row r="764" spans="1:10" x14ac:dyDescent="0.3">
      <c r="A764">
        <v>763</v>
      </c>
      <c r="B764" t="s">
        <v>95</v>
      </c>
      <c r="C764" t="s">
        <v>88</v>
      </c>
      <c r="D764">
        <v>2014</v>
      </c>
      <c r="E764">
        <v>0.36990000000000001</v>
      </c>
      <c r="F764" cm="1">
        <f t="array" ref="F764">_xll.FDS(B764,"FF_PTX_INC(ANN_R,"&amp;D764&amp;",,,,USD)")</f>
        <v>3683.8788954708698</v>
      </c>
      <c r="G764" cm="1">
        <f t="array" ref="G764">_xll.FDS(B764,"FF_TAX_CF(ANN_R,"&amp;D764&amp;",,,,USD)")</f>
        <v>1349.9066085889899</v>
      </c>
      <c r="H764" s="1">
        <f t="shared" si="22"/>
        <v>0.30984661816893244</v>
      </c>
      <c r="I764" s="1">
        <f>longlist__3[[#This Row],[CTP]]-longlist__3[[#This Row],[str]]*longlist__3[[#This Row],[PTI]]</f>
        <v>-12.760194845684737</v>
      </c>
      <c r="J764" s="1">
        <f t="shared" si="23"/>
        <v>-4.533866861396791E-2</v>
      </c>
    </row>
    <row r="765" spans="1:10" x14ac:dyDescent="0.3">
      <c r="A765">
        <v>764</v>
      </c>
      <c r="B765" t="s">
        <v>95</v>
      </c>
      <c r="C765" t="s">
        <v>88</v>
      </c>
      <c r="D765">
        <v>2013</v>
      </c>
      <c r="E765">
        <v>0.36990000000000001</v>
      </c>
      <c r="F765" cm="1">
        <f t="array" ref="F765">_xll.FDS(B765,"FF_PTX_INC(ANN_R,"&amp;D765&amp;",,,,USD)")</f>
        <v>4020.4844578094799</v>
      </c>
      <c r="G765" cm="1">
        <f t="array" ref="G765">_xll.FDS(B765,"FF_TAX_CF(ANN_R,"&amp;D765&amp;",,,,USD)")</f>
        <v>1392.7413061652301</v>
      </c>
      <c r="H765" s="1">
        <f t="shared" si="22"/>
        <v>0.29069719255630971</v>
      </c>
      <c r="I765" s="1">
        <f>longlist__3[[#This Row],[CTP]]-longlist__3[[#This Row],[str]]*longlist__3[[#This Row],[PTI]]</f>
        <v>-94.435894778496504</v>
      </c>
      <c r="J765" s="1">
        <f t="shared" si="23"/>
        <v>-5.5927140324453208E-2</v>
      </c>
    </row>
    <row r="766" spans="1:10" x14ac:dyDescent="0.3">
      <c r="A766">
        <v>765</v>
      </c>
      <c r="B766" t="s">
        <v>95</v>
      </c>
      <c r="C766" t="s">
        <v>88</v>
      </c>
      <c r="D766">
        <v>2012</v>
      </c>
      <c r="E766">
        <v>0.39539999999999997</v>
      </c>
      <c r="F766" cm="1">
        <f t="array" ref="F766">_xll.FDS(B766,"FF_PTX_INC(ANN_R,"&amp;D766&amp;",,,,USD)")</f>
        <v>3934.3661658279598</v>
      </c>
      <c r="G766" cm="1">
        <f t="array" ref="G766">_xll.FDS(B766,"FF_TAX_CF(ANN_R,"&amp;D766&amp;",,,,USD)")</f>
        <v>1375.2496619895101</v>
      </c>
      <c r="H766" s="1">
        <f t="shared" si="22"/>
        <v>0.26489287584497767</v>
      </c>
      <c r="I766" s="1">
        <f>longlist__3[[#This Row],[CTP]]-longlist__3[[#This Row],[str]]*longlist__3[[#This Row],[PTI]]</f>
        <v>-180.39871997886507</v>
      </c>
      <c r="J766" s="1">
        <f t="shared" si="23"/>
        <v>-6.907173350976889E-2</v>
      </c>
    </row>
    <row r="767" spans="1:10" x14ac:dyDescent="0.3">
      <c r="A767">
        <v>766</v>
      </c>
      <c r="B767" t="s">
        <v>96</v>
      </c>
      <c r="C767" t="s">
        <v>88</v>
      </c>
      <c r="D767">
        <v>2020</v>
      </c>
      <c r="E767">
        <v>0.2974</v>
      </c>
      <c r="F767" cm="1">
        <f t="array" ref="F767">_xll.FDS(B767,"FF_PTX_INC(ANN_R,"&amp;D767&amp;",,,,USD)")</f>
        <v>2792.8457694836002</v>
      </c>
      <c r="G767" cm="1">
        <f t="array" ref="G767">_xll.FDS(B767,"FF_TAX_CF(ANN_R,"&amp;D767&amp;",,,,USD)")</f>
        <v>625.51210885401804</v>
      </c>
      <c r="H767" s="1">
        <f t="shared" si="22"/>
        <v>0.22661307480694956</v>
      </c>
      <c r="I767" s="1">
        <f>longlist__3[[#This Row],[CTP]]-longlist__3[[#This Row],[str]]*longlist__3[[#This Row],[PTI]]</f>
        <v>-205.08022299040465</v>
      </c>
      <c r="J767" s="1">
        <f t="shared" si="23"/>
        <v>-7.12721022122038E-2</v>
      </c>
    </row>
    <row r="768" spans="1:10" x14ac:dyDescent="0.3">
      <c r="A768">
        <v>767</v>
      </c>
      <c r="B768" t="s">
        <v>96</v>
      </c>
      <c r="C768" t="s">
        <v>88</v>
      </c>
      <c r="D768">
        <v>2019</v>
      </c>
      <c r="E768">
        <v>0.2974</v>
      </c>
      <c r="F768" cm="1">
        <f t="array" ref="F768">_xll.FDS(B768,"FF_PTX_INC(ANN_R,"&amp;D768&amp;",,,,USD)")</f>
        <v>1907.0859853597401</v>
      </c>
      <c r="G768" cm="1">
        <f t="array" ref="G768">_xll.FDS(B768,"FF_TAX_CF(ANN_R,"&amp;D768&amp;",,,,USD)")</f>
        <v>319.069255543873</v>
      </c>
      <c r="H768" s="1">
        <f t="shared" si="22"/>
        <v>0.24266482731074374</v>
      </c>
      <c r="I768" s="1">
        <f>longlist__3[[#This Row],[CTP]]-longlist__3[[#This Row],[str]]*longlist__3[[#This Row],[PTI]]</f>
        <v>-248.09811650211367</v>
      </c>
      <c r="J768" s="1">
        <f t="shared" si="23"/>
        <v>-5.8647836389464296E-2</v>
      </c>
    </row>
    <row r="769" spans="1:10" x14ac:dyDescent="0.3">
      <c r="A769">
        <v>768</v>
      </c>
      <c r="B769" t="s">
        <v>96</v>
      </c>
      <c r="C769" t="s">
        <v>88</v>
      </c>
      <c r="D769">
        <v>2018</v>
      </c>
      <c r="E769">
        <v>0.2974</v>
      </c>
      <c r="F769" cm="1">
        <f t="array" ref="F769">_xll.FDS(B769,"FF_PTX_INC(ANN_R,"&amp;D769&amp;",,,,USD)")</f>
        <v>1099.6550677791199</v>
      </c>
      <c r="G769" cm="1">
        <f t="array" ref="G769">_xll.FDS(B769,"FF_TAX_CF(ANN_R,"&amp;D769&amp;",,,,USD)")</f>
        <v>285.80401826649899</v>
      </c>
      <c r="H769" s="1">
        <f t="shared" si="22"/>
        <v>0.29336319411371448</v>
      </c>
      <c r="I769" s="1">
        <f>longlist__3[[#This Row],[CTP]]-longlist__3[[#This Row],[str]]*longlist__3[[#This Row],[PTI]]</f>
        <v>-41.233398891011291</v>
      </c>
      <c r="J769" s="1">
        <f t="shared" si="23"/>
        <v>-2.1838370362361078E-2</v>
      </c>
    </row>
    <row r="770" spans="1:10" x14ac:dyDescent="0.3">
      <c r="A770">
        <v>769</v>
      </c>
      <c r="B770" t="s">
        <v>96</v>
      </c>
      <c r="C770" t="s">
        <v>88</v>
      </c>
      <c r="D770">
        <v>2017</v>
      </c>
      <c r="E770">
        <v>0.29970000000000002</v>
      </c>
      <c r="F770" cm="1">
        <f t="array" ref="F770">_xll.FDS(B770,"FF_PTX_INC(ANN_R,"&amp;D770&amp;",,,,USD)")</f>
        <v>865.31544673442795</v>
      </c>
      <c r="G770" cm="1">
        <f t="array" ref="G770">_xll.FDS(B770,"FF_TAX_CF(ANN_R,"&amp;D770&amp;",,,,USD)")</f>
        <v>202.03565299511001</v>
      </c>
      <c r="H770" s="1">
        <f t="shared" ref="H770:H833" si="24">SUM(G770:G774)/SUM(F770:F774)</f>
        <v>0.30649977048010729</v>
      </c>
      <c r="I770" s="1">
        <f>longlist__3[[#This Row],[CTP]]-longlist__3[[#This Row],[str]]*longlist__3[[#This Row],[PTI]]</f>
        <v>-57.299386391198084</v>
      </c>
      <c r="J770" s="1">
        <f t="shared" ref="J770:J833" si="25">SUM(I770:I774)/SUM(F770:F774)</f>
        <v>-2.528968297250761E-2</v>
      </c>
    </row>
    <row r="771" spans="1:10" x14ac:dyDescent="0.3">
      <c r="A771">
        <v>770</v>
      </c>
      <c r="B771" t="s">
        <v>96</v>
      </c>
      <c r="C771" t="s">
        <v>88</v>
      </c>
      <c r="D771">
        <v>2016</v>
      </c>
      <c r="E771">
        <v>0.29970000000000002</v>
      </c>
      <c r="F771" cm="1">
        <f t="array" ref="F771">_xll.FDS(B771,"FF_PTX_INC(ANN_R,"&amp;D771&amp;",,,,USD)")</f>
        <v>685.15326377749398</v>
      </c>
      <c r="G771" cm="1">
        <f t="array" ref="G771">_xll.FDS(B771,"FF_TAX_CF(ANN_R,"&amp;D771&amp;",,,,USD)")</f>
        <v>233.19764870591499</v>
      </c>
      <c r="H771" s="1">
        <f t="shared" si="24"/>
        <v>0.33358843691063284</v>
      </c>
      <c r="I771" s="1">
        <f>longlist__3[[#This Row],[CTP]]-longlist__3[[#This Row],[str]]*longlist__3[[#This Row],[PTI]]</f>
        <v>27.857215551800039</v>
      </c>
      <c r="J771" s="1">
        <f t="shared" si="25"/>
        <v>-2.061033801702835E-2</v>
      </c>
    </row>
    <row r="772" spans="1:10" x14ac:dyDescent="0.3">
      <c r="A772">
        <v>771</v>
      </c>
      <c r="B772" t="s">
        <v>96</v>
      </c>
      <c r="C772" t="s">
        <v>88</v>
      </c>
      <c r="D772">
        <v>2015</v>
      </c>
      <c r="E772">
        <v>0.3211</v>
      </c>
      <c r="F772" cm="1">
        <f t="array" ref="F772">_xll.FDS(B772,"FF_PTX_INC(ANN_R,"&amp;D772&amp;",,,,USD)")</f>
        <v>720.90305466949906</v>
      </c>
      <c r="G772" cm="1">
        <f t="array" ref="G772">_xll.FDS(B772,"FF_TAX_CF(ANN_R,"&amp;D772&amp;",,,,USD)")</f>
        <v>240.705760072917</v>
      </c>
      <c r="H772" s="1">
        <f t="shared" si="24"/>
        <v>0.30352335077807757</v>
      </c>
      <c r="I772" s="1">
        <f>longlist__3[[#This Row],[CTP]]-longlist__3[[#This Row],[str]]*longlist__3[[#This Row],[PTI]]</f>
        <v>9.2237892185408441</v>
      </c>
      <c r="J772" s="1">
        <f t="shared" si="25"/>
        <v>-5.4373258397267671E-2</v>
      </c>
    </row>
    <row r="773" spans="1:10" x14ac:dyDescent="0.3">
      <c r="A773">
        <v>772</v>
      </c>
      <c r="B773" t="s">
        <v>96</v>
      </c>
      <c r="C773" t="s">
        <v>88</v>
      </c>
      <c r="D773">
        <v>2014</v>
      </c>
      <c r="E773">
        <v>0.36990000000000001</v>
      </c>
      <c r="F773" cm="1">
        <f t="array" ref="F773">_xll.FDS(B773,"FF_PTX_INC(ANN_R,"&amp;D773&amp;",,,,USD)")</f>
        <v>719.54655943438399</v>
      </c>
      <c r="G773" cm="1">
        <f t="array" ref="G773">_xll.FDS(B773,"FF_TAX_CF(ANN_R,"&amp;D773&amp;",,,,USD)")</f>
        <v>238.28059610910699</v>
      </c>
      <c r="H773" s="1">
        <f t="shared" si="24"/>
        <v>0.32602346693410089</v>
      </c>
      <c r="I773" s="1">
        <f>longlist__3[[#This Row],[CTP]]-longlist__3[[#This Row],[str]]*longlist__3[[#This Row],[PTI]]</f>
        <v>-27.879676225671659</v>
      </c>
      <c r="J773" s="1">
        <f t="shared" si="25"/>
        <v>-3.3236696199898157E-2</v>
      </c>
    </row>
    <row r="774" spans="1:10" x14ac:dyDescent="0.3">
      <c r="A774">
        <v>773</v>
      </c>
      <c r="B774" t="s">
        <v>96</v>
      </c>
      <c r="C774" t="s">
        <v>88</v>
      </c>
      <c r="D774">
        <v>2013</v>
      </c>
      <c r="E774">
        <v>0.36990000000000001</v>
      </c>
      <c r="F774" cm="1">
        <f t="array" ref="F774">_xll.FDS(B774,"FF_PTX_INC(ANN_R,"&amp;D774&amp;",,,,USD)")</f>
        <v>788.16609147191002</v>
      </c>
      <c r="G774" cm="1">
        <f t="array" ref="G774">_xll.FDS(B774,"FF_TAX_CF(ANN_R,"&amp;D774&amp;",,,,USD)")</f>
        <v>244.068848272786</v>
      </c>
      <c r="H774" s="1">
        <f t="shared" si="24"/>
        <v>0.31947787592685001</v>
      </c>
      <c r="I774" s="1">
        <f>longlist__3[[#This Row],[CTP]]-longlist__3[[#This Row],[str]]*longlist__3[[#This Row],[PTI]]</f>
        <v>-47.473788962673495</v>
      </c>
      <c r="J774" s="1">
        <f t="shared" si="25"/>
        <v>-2.6896808315383488E-2</v>
      </c>
    </row>
    <row r="775" spans="1:10" x14ac:dyDescent="0.3">
      <c r="A775">
        <v>774</v>
      </c>
      <c r="B775" t="s">
        <v>96</v>
      </c>
      <c r="C775" t="s">
        <v>88</v>
      </c>
      <c r="D775">
        <v>2012</v>
      </c>
      <c r="E775">
        <v>0.39539999999999997</v>
      </c>
      <c r="F775" cm="1">
        <f t="array" ref="F775">_xll.FDS(B775,"FF_PTX_INC(ANN_R,"&amp;D775&amp;",,,,USD)")</f>
        <v>910.84878477640495</v>
      </c>
      <c r="G775" cm="1">
        <f t="array" ref="G775">_xll.FDS(B775,"FF_TAX_CF(ANN_R,"&amp;D775&amp;",,,,USD)")</f>
        <v>319.59540522005398</v>
      </c>
      <c r="H775" s="1">
        <f t="shared" si="24"/>
        <v>0.28871806770086039</v>
      </c>
      <c r="I775" s="1">
        <f>longlist__3[[#This Row],[CTP]]-longlist__3[[#This Row],[str]]*longlist__3[[#This Row],[PTI]]</f>
        <v>-40.55420428053651</v>
      </c>
      <c r="J775" s="1">
        <f t="shared" si="25"/>
        <v>-4.3723045276992729E-2</v>
      </c>
    </row>
    <row r="776" spans="1:10" x14ac:dyDescent="0.3">
      <c r="A776">
        <v>775</v>
      </c>
      <c r="B776" t="s">
        <v>97</v>
      </c>
      <c r="C776" t="s">
        <v>88</v>
      </c>
      <c r="D776">
        <v>2020</v>
      </c>
      <c r="E776">
        <v>0.2974</v>
      </c>
      <c r="F776" cm="1">
        <f t="array" ref="F776">_xll.FDS(B776,"FF_PTX_INC(ANN_R,"&amp;D776&amp;",,,,USD)")</f>
        <v>425.32622162625199</v>
      </c>
      <c r="G776" cm="1">
        <f t="array" ref="G776">_xll.FDS(B776,"FF_TAX_CF(ANN_R,"&amp;D776&amp;",,,,USD)")</f>
        <v>39.346612047404101</v>
      </c>
      <c r="H776" s="1">
        <f t="shared" si="24"/>
        <v>0.28052149722097197</v>
      </c>
      <c r="I776" s="1">
        <f>longlist__3[[#This Row],[CTP]]-longlist__3[[#This Row],[str]]*longlist__3[[#This Row],[PTI]]</f>
        <v>-87.145406264243235</v>
      </c>
      <c r="J776" s="1">
        <f t="shared" si="25"/>
        <v>-1.7601466751329536E-2</v>
      </c>
    </row>
    <row r="777" spans="1:10" x14ac:dyDescent="0.3">
      <c r="A777">
        <v>776</v>
      </c>
      <c r="B777" t="s">
        <v>97</v>
      </c>
      <c r="C777" t="s">
        <v>88</v>
      </c>
      <c r="D777">
        <v>2019</v>
      </c>
      <c r="E777">
        <v>0.2974</v>
      </c>
      <c r="F777" cm="1">
        <f t="array" ref="F777">_xll.FDS(B777,"FF_PTX_INC(ANN_R,"&amp;D777&amp;",,,,USD)")</f>
        <v>366.13213634491001</v>
      </c>
      <c r="G777" cm="1">
        <f t="array" ref="G777">_xll.FDS(B777,"FF_TAX_CF(ANN_R,"&amp;D777&amp;",,,,USD)")</f>
        <v>205.25032040476799</v>
      </c>
      <c r="H777" s="1">
        <f t="shared" si="24"/>
        <v>0.31550665150762419</v>
      </c>
      <c r="I777" s="1">
        <f>longlist__3[[#This Row],[CTP]]-longlist__3[[#This Row],[str]]*longlist__3[[#This Row],[PTI]]</f>
        <v>96.362623055791758</v>
      </c>
      <c r="J777" s="1">
        <f t="shared" si="25"/>
        <v>1.4768726262916974E-2</v>
      </c>
    </row>
    <row r="778" spans="1:10" x14ac:dyDescent="0.3">
      <c r="A778">
        <v>777</v>
      </c>
      <c r="B778" t="s">
        <v>97</v>
      </c>
      <c r="C778" t="s">
        <v>88</v>
      </c>
      <c r="D778">
        <v>2018</v>
      </c>
      <c r="E778">
        <v>0.2974</v>
      </c>
      <c r="F778" cm="1">
        <f t="array" ref="F778">_xll.FDS(B778,"FF_PTX_INC(ANN_R,"&amp;D778&amp;",,,,USD)")</f>
        <v>498.93292132951302</v>
      </c>
      <c r="G778" cm="1">
        <f t="array" ref="G778">_xll.FDS(B778,"FF_TAX_CF(ANN_R,"&amp;D778&amp;",,,,USD)")</f>
        <v>146.78794291243</v>
      </c>
      <c r="H778" s="1">
        <f t="shared" si="24"/>
        <v>0.26589023426158187</v>
      </c>
      <c r="I778" s="1">
        <f>longlist__3[[#This Row],[CTP]]-longlist__3[[#This Row],[str]]*longlist__3[[#This Row],[PTI]]</f>
        <v>-1.5947078909671859</v>
      </c>
      <c r="J778" s="1">
        <f t="shared" si="25"/>
        <v>-4.2555849506106969E-2</v>
      </c>
    </row>
    <row r="779" spans="1:10" x14ac:dyDescent="0.3">
      <c r="A779">
        <v>778</v>
      </c>
      <c r="B779" t="s">
        <v>97</v>
      </c>
      <c r="C779" t="s">
        <v>88</v>
      </c>
      <c r="D779">
        <v>2017</v>
      </c>
      <c r="E779">
        <v>0.29970000000000002</v>
      </c>
      <c r="F779" cm="1">
        <f t="array" ref="F779">_xll.FDS(B779,"FF_PTX_INC(ANN_R,"&amp;D779&amp;",,,,USD)")</f>
        <v>370.46019601076802</v>
      </c>
      <c r="G779" cm="1">
        <f t="array" ref="G779">_xll.FDS(B779,"FF_TAX_CF(ANN_R,"&amp;D779&amp;",,,,USD)")</f>
        <v>31.516049213707401</v>
      </c>
      <c r="H779" s="1">
        <f t="shared" si="24"/>
        <v>0.25145770921913879</v>
      </c>
      <c r="I779" s="1">
        <f>longlist__3[[#This Row],[CTP]]-longlist__3[[#This Row],[str]]*longlist__3[[#This Row],[PTI]]</f>
        <v>-79.510871530719783</v>
      </c>
      <c r="J779" s="1">
        <f t="shared" si="25"/>
        <v>-6.9652423770353578E-2</v>
      </c>
    </row>
    <row r="780" spans="1:10" x14ac:dyDescent="0.3">
      <c r="A780">
        <v>779</v>
      </c>
      <c r="B780" t="s">
        <v>97</v>
      </c>
      <c r="C780" t="s">
        <v>88</v>
      </c>
      <c r="D780">
        <v>2016</v>
      </c>
      <c r="E780">
        <v>0.29970000000000002</v>
      </c>
      <c r="F780" cm="1">
        <f t="array" ref="F780">_xll.FDS(B780,"FF_PTX_INC(ANN_R,"&amp;D780&amp;",,,,USD)")</f>
        <v>221.09661608561899</v>
      </c>
      <c r="G780" cm="1">
        <f t="array" ref="G780">_xll.FDS(B780,"FF_TAX_CF(ANN_R,"&amp;D780&amp;",,,,USD)")</f>
        <v>105.025971712545</v>
      </c>
      <c r="H780" s="1">
        <f t="shared" si="24"/>
        <v>0.33597353016542508</v>
      </c>
      <c r="I780" s="1">
        <f>longlist__3[[#This Row],[CTP]]-longlist__3[[#This Row],[str]]*longlist__3[[#This Row],[PTI]]</f>
        <v>38.763315871684981</v>
      </c>
      <c r="J780" s="1">
        <f t="shared" si="25"/>
        <v>-4.6893842136664443E-3</v>
      </c>
    </row>
    <row r="781" spans="1:10" x14ac:dyDescent="0.3">
      <c r="A781">
        <v>780</v>
      </c>
      <c r="B781" t="s">
        <v>97</v>
      </c>
      <c r="C781" t="s">
        <v>88</v>
      </c>
      <c r="D781">
        <v>2015</v>
      </c>
      <c r="E781">
        <v>0.3211</v>
      </c>
      <c r="F781" cm="1">
        <f t="array" ref="F781">_xll.FDS(B781,"FF_PTX_INC(ANN_R,"&amp;D781&amp;",,,,USD)")</f>
        <v>171.96254730224601</v>
      </c>
      <c r="G781" cm="1">
        <f t="array" ref="G781">_xll.FDS(B781,"FF_TAX_CF(ANN_R,"&amp;D781&amp;",,,,USD)")</f>
        <v>25.2489318847656</v>
      </c>
      <c r="H781" s="1">
        <f t="shared" si="24"/>
        <v>0.11115011507722297</v>
      </c>
      <c r="I781" s="1">
        <f>longlist__3[[#This Row],[CTP]]-longlist__3[[#This Row],[str]]*longlist__3[[#This Row],[PTI]]</f>
        <v>-29.968242053985595</v>
      </c>
      <c r="J781" s="1">
        <f t="shared" si="25"/>
        <v>-0.19247245810665331</v>
      </c>
    </row>
    <row r="782" spans="1:10" x14ac:dyDescent="0.3">
      <c r="A782">
        <v>781</v>
      </c>
      <c r="B782" t="s">
        <v>97</v>
      </c>
      <c r="C782" t="s">
        <v>88</v>
      </c>
      <c r="D782">
        <v>2014</v>
      </c>
      <c r="E782">
        <v>0.36990000000000001</v>
      </c>
      <c r="F782" cm="1">
        <f t="array" ref="F782">_xll.FDS(B782,"FF_PTX_INC(ANN_R,"&amp;D782&amp;",,,,USD)")</f>
        <v>138.462463068776</v>
      </c>
      <c r="G782" cm="1">
        <f t="array" ref="G782">_xll.FDS(B782,"FF_TAX_CF(ANN_R,"&amp;D782&amp;",,,,USD)")</f>
        <v>63.9106536852196</v>
      </c>
      <c r="H782" s="1">
        <f t="shared" si="24"/>
        <v>0.31925260768937114</v>
      </c>
      <c r="I782" s="1">
        <f>longlist__3[[#This Row],[CTP]]-longlist__3[[#This Row],[str]]*longlist__3[[#This Row],[PTI]]</f>
        <v>12.693388596079359</v>
      </c>
      <c r="J782" s="1">
        <f t="shared" si="25"/>
        <v>1.7139886488151089E-2</v>
      </c>
    </row>
    <row r="783" spans="1:10" x14ac:dyDescent="0.3">
      <c r="A783">
        <v>782</v>
      </c>
      <c r="B783" t="s">
        <v>97</v>
      </c>
      <c r="C783" t="s">
        <v>88</v>
      </c>
      <c r="D783">
        <v>2013</v>
      </c>
      <c r="E783">
        <v>0.36990000000000001</v>
      </c>
      <c r="F783" cm="1">
        <f t="array" ref="F783">_xll.FDS(B783,"FF_PTX_INC(ANN_R,"&amp;D783&amp;",,,,USD)")</f>
        <v>121.16219444014099</v>
      </c>
      <c r="G783" cm="1">
        <f t="array" ref="G783">_xll.FDS(B783,"FF_TAX_CF(ANN_R,"&amp;D783&amp;",,,,USD)")</f>
        <v>31.575844196602699</v>
      </c>
      <c r="H783" s="1">
        <f t="shared" si="24"/>
        <v>0.38810514304978966</v>
      </c>
      <c r="I783" s="1">
        <f>longlist__3[[#This Row],[CTP]]-longlist__3[[#This Row],[str]]*longlist__3[[#This Row],[PTI]]</f>
        <v>-13.242051526805458</v>
      </c>
      <c r="J783" s="1">
        <f t="shared" si="25"/>
        <v>8.8671136080761298E-2</v>
      </c>
    </row>
    <row r="784" spans="1:10" x14ac:dyDescent="0.3">
      <c r="A784">
        <v>783</v>
      </c>
      <c r="B784" t="s">
        <v>97</v>
      </c>
      <c r="C784" t="s">
        <v>88</v>
      </c>
      <c r="D784">
        <v>2012</v>
      </c>
      <c r="E784">
        <v>0.39539999999999997</v>
      </c>
      <c r="F784" cm="1">
        <f t="array" ref="F784">_xll.FDS(B784,"FF_PTX_INC(ANN_R,"&amp;D784&amp;",,,,USD)")</f>
        <v>88.2433170825243</v>
      </c>
      <c r="G784" cm="1">
        <f t="array" ref="G784">_xll.FDS(B784,"FF_TAX_CF(ANN_R,"&amp;D784&amp;",,,,USD)")</f>
        <v>23.170504663139599</v>
      </c>
      <c r="H784" s="1">
        <f t="shared" si="24"/>
        <v>0.32122707135296091</v>
      </c>
      <c r="I784" s="1">
        <f>longlist__3[[#This Row],[CTP]]-longlist__3[[#This Row],[str]]*longlist__3[[#This Row],[PTI]]</f>
        <v>-11.720902911290505</v>
      </c>
      <c r="J784" s="1">
        <f t="shared" si="25"/>
        <v>2.2437330469972899E-2</v>
      </c>
    </row>
    <row r="785" spans="1:10" x14ac:dyDescent="0.3">
      <c r="A785">
        <v>784</v>
      </c>
      <c r="B785" t="s">
        <v>98</v>
      </c>
      <c r="C785" t="s">
        <v>88</v>
      </c>
      <c r="D785">
        <v>2020</v>
      </c>
      <c r="E785">
        <v>0.2974</v>
      </c>
      <c r="F785" cm="1">
        <f t="array" ref="F785">_xll.FDS(B785,"FF_PTX_INC(ANN_R,"&amp;D785&amp;",,,,USD)")</f>
        <v>4549.7997070103902</v>
      </c>
      <c r="G785" cm="1">
        <f t="array" ref="G785">_xll.FDS(B785,"FF_TAX_CF(ANN_R,"&amp;D785&amp;",,,,USD)")</f>
        <v>419.58404891192902</v>
      </c>
      <c r="H785" s="1">
        <f t="shared" si="24"/>
        <v>0.32242488898606564</v>
      </c>
      <c r="I785" s="1">
        <f>longlist__3[[#This Row],[CTP]]-longlist__3[[#This Row],[str]]*longlist__3[[#This Row],[PTI]]</f>
        <v>-933.52638395296106</v>
      </c>
      <c r="J785" s="1">
        <f t="shared" si="25"/>
        <v>2.4039640678363366E-2</v>
      </c>
    </row>
    <row r="786" spans="1:10" x14ac:dyDescent="0.3">
      <c r="A786">
        <v>785</v>
      </c>
      <c r="B786" t="s">
        <v>98</v>
      </c>
      <c r="C786" t="s">
        <v>88</v>
      </c>
      <c r="D786">
        <v>2019</v>
      </c>
      <c r="E786">
        <v>0.2974</v>
      </c>
      <c r="F786" cm="1">
        <f t="array" ref="F786">_xll.FDS(B786,"FF_PTX_INC(ANN_R,"&amp;D786&amp;",,,,USD)")</f>
        <v>931.37069571018196</v>
      </c>
      <c r="G786" cm="1">
        <f t="array" ref="G786">_xll.FDS(B786,"FF_TAX_CF(ANN_R,"&amp;D786&amp;",,,,USD)")</f>
        <v>1322.69465082139</v>
      </c>
      <c r="H786" s="1">
        <f t="shared" si="24"/>
        <v>0.43010767566846603</v>
      </c>
      <c r="I786" s="1">
        <f>longlist__3[[#This Row],[CTP]]-longlist__3[[#This Row],[str]]*longlist__3[[#This Row],[PTI]]</f>
        <v>1045.705005917182</v>
      </c>
      <c r="J786" s="1">
        <f t="shared" si="25"/>
        <v>0.12726796679192864</v>
      </c>
    </row>
    <row r="787" spans="1:10" x14ac:dyDescent="0.3">
      <c r="A787">
        <v>786</v>
      </c>
      <c r="B787" t="s">
        <v>98</v>
      </c>
      <c r="C787" t="s">
        <v>88</v>
      </c>
      <c r="D787">
        <v>2018</v>
      </c>
      <c r="E787">
        <v>0.2974</v>
      </c>
      <c r="F787" cm="1">
        <f t="array" ref="F787">_xll.FDS(B787,"FF_PTX_INC(ANN_R,"&amp;D787&amp;",,,,USD)")</f>
        <v>2879.7507544625601</v>
      </c>
      <c r="G787" cm="1">
        <f t="array" ref="G787">_xll.FDS(B787,"FF_TAX_CF(ANN_R,"&amp;D787&amp;",,,,USD)")</f>
        <v>1529.1628091484299</v>
      </c>
      <c r="H787" s="1">
        <f t="shared" si="24"/>
        <v>0.38017361749229245</v>
      </c>
      <c r="I787" s="1">
        <f>longlist__3[[#This Row],[CTP]]-longlist__3[[#This Row],[str]]*longlist__3[[#This Row],[PTI]]</f>
        <v>672.72493477126454</v>
      </c>
      <c r="J787" s="1">
        <f t="shared" si="25"/>
        <v>6.5091516027409799E-2</v>
      </c>
    </row>
    <row r="788" spans="1:10" x14ac:dyDescent="0.3">
      <c r="A788">
        <v>787</v>
      </c>
      <c r="B788" t="s">
        <v>98</v>
      </c>
      <c r="C788" t="s">
        <v>88</v>
      </c>
      <c r="D788">
        <v>2017</v>
      </c>
      <c r="E788">
        <v>0.29970000000000002</v>
      </c>
      <c r="F788" cm="1">
        <f t="array" ref="F788">_xll.FDS(B788,"FF_PTX_INC(ANN_R,"&amp;D788&amp;",,,,USD)")</f>
        <v>3399.36636179686</v>
      </c>
      <c r="G788" cm="1">
        <f t="array" ref="G788">_xll.FDS(B788,"FF_TAX_CF(ANN_R,"&amp;D788&amp;",,,,USD)")</f>
        <v>511.45684675872297</v>
      </c>
      <c r="H788" s="1">
        <f t="shared" si="24"/>
        <v>0.39449583654018733</v>
      </c>
      <c r="I788" s="1">
        <f>longlist__3[[#This Row],[CTP]]-longlist__3[[#This Row],[str]]*longlist__3[[#This Row],[PTI]]</f>
        <v>-507.33325187179599</v>
      </c>
      <c r="J788" s="1">
        <f t="shared" si="25"/>
        <v>6.8810698231780182E-2</v>
      </c>
    </row>
    <row r="789" spans="1:10" x14ac:dyDescent="0.3">
      <c r="A789">
        <v>788</v>
      </c>
      <c r="B789" t="s">
        <v>98</v>
      </c>
      <c r="C789" t="s">
        <v>88</v>
      </c>
      <c r="D789">
        <v>2016</v>
      </c>
      <c r="E789">
        <v>0.29970000000000002</v>
      </c>
      <c r="F789" cm="1">
        <f t="array" ref="F789">_xll.FDS(B789,"FF_PTX_INC(ANN_R,"&amp;D789&amp;",,,,USD)")</f>
        <v>2866.1387287881198</v>
      </c>
      <c r="G789" cm="1">
        <f t="array" ref="G789">_xll.FDS(B789,"FF_TAX_CF(ANN_R,"&amp;D789&amp;",,,,USD)")</f>
        <v>933.02550355903804</v>
      </c>
      <c r="H789" s="1">
        <f t="shared" si="24"/>
        <v>0.49500306426795765</v>
      </c>
      <c r="I789" s="1">
        <f>longlist__3[[#This Row],[CTP]]-longlist__3[[#This Row],[str]]*longlist__3[[#This Row],[PTI]]</f>
        <v>74.04372654123847</v>
      </c>
      <c r="J789" s="1">
        <f t="shared" si="25"/>
        <v>0.15529917075332145</v>
      </c>
    </row>
    <row r="790" spans="1:10" x14ac:dyDescent="0.3">
      <c r="A790">
        <v>789</v>
      </c>
      <c r="B790" t="s">
        <v>98</v>
      </c>
      <c r="C790" t="s">
        <v>88</v>
      </c>
      <c r="D790">
        <v>2015</v>
      </c>
      <c r="E790">
        <v>0.3211</v>
      </c>
      <c r="F790" cm="1">
        <f t="array" ref="F790">_xll.FDS(B790,"FF_PTX_INC(ANN_R,"&amp;D790&amp;",,,,USD)")</f>
        <v>2212.6291885375999</v>
      </c>
      <c r="G790" cm="1">
        <f t="array" ref="G790">_xll.FDS(B790,"FF_TAX_CF(ANN_R,"&amp;D790&amp;",,,,USD)")</f>
        <v>989.36340713500999</v>
      </c>
      <c r="H790" s="1">
        <f t="shared" si="24"/>
        <v>0.54458433823499663</v>
      </c>
      <c r="I790" s="1">
        <f>longlist__3[[#This Row],[CTP]]-longlist__3[[#This Row],[str]]*longlist__3[[#This Row],[PTI]]</f>
        <v>278.88817469558671</v>
      </c>
      <c r="J790" s="1">
        <f t="shared" si="25"/>
        <v>0.1935239743792124</v>
      </c>
    </row>
    <row r="791" spans="1:10" x14ac:dyDescent="0.3">
      <c r="A791">
        <v>790</v>
      </c>
      <c r="B791" t="s">
        <v>98</v>
      </c>
      <c r="C791" t="s">
        <v>88</v>
      </c>
      <c r="D791">
        <v>2014</v>
      </c>
      <c r="E791">
        <v>0.36990000000000001</v>
      </c>
      <c r="F791" cm="1">
        <f t="array" ref="F791">_xll.FDS(B791,"FF_PTX_INC(ANN_R,"&amp;D791&amp;",,,,USD)")</f>
        <v>2444.1159857269399</v>
      </c>
      <c r="G791" cm="1">
        <f t="array" ref="G791">_xll.FDS(B791,"FF_TAX_CF(ANN_R,"&amp;D791&amp;",,,,USD)")</f>
        <v>1284.14808954298</v>
      </c>
      <c r="H791" s="1">
        <f t="shared" si="24"/>
        <v>0.50651461530364916</v>
      </c>
      <c r="I791" s="1">
        <f>longlist__3[[#This Row],[CTP]]-longlist__3[[#This Row],[str]]*longlist__3[[#This Row],[PTI]]</f>
        <v>380.06958642258485</v>
      </c>
      <c r="J791" s="1">
        <f t="shared" si="25"/>
        <v>0.15596739740196677</v>
      </c>
    </row>
    <row r="792" spans="1:10" x14ac:dyDescent="0.3">
      <c r="A792">
        <v>791</v>
      </c>
      <c r="B792" t="s">
        <v>98</v>
      </c>
      <c r="C792" t="s">
        <v>88</v>
      </c>
      <c r="D792">
        <v>2013</v>
      </c>
      <c r="E792">
        <v>0.36990000000000001</v>
      </c>
      <c r="F792" cm="1">
        <f t="array" ref="F792">_xll.FDS(B792,"FF_PTX_INC(ANN_R,"&amp;D792&amp;",,,,USD)")</f>
        <v>1467.5829450972401</v>
      </c>
      <c r="G792" cm="1">
        <f t="array" ref="G792">_xll.FDS(B792,"FF_TAX_CF(ANN_R,"&amp;D792&amp;",,,,USD)")</f>
        <v>1169.7437697555899</v>
      </c>
      <c r="H792" s="1">
        <f t="shared" si="24"/>
        <v>0.48367161809975234</v>
      </c>
      <c r="I792" s="1">
        <f>longlist__3[[#This Row],[CTP]]-longlist__3[[#This Row],[str]]*longlist__3[[#This Row],[PTI]]</f>
        <v>626.88483836412081</v>
      </c>
      <c r="J792" s="1">
        <f t="shared" si="25"/>
        <v>0.15112047521074704</v>
      </c>
    </row>
    <row r="793" spans="1:10" x14ac:dyDescent="0.3">
      <c r="A793">
        <v>792</v>
      </c>
      <c r="B793" t="s">
        <v>98</v>
      </c>
      <c r="C793" t="s">
        <v>88</v>
      </c>
      <c r="D793">
        <v>2012</v>
      </c>
      <c r="E793">
        <v>0.39539999999999997</v>
      </c>
      <c r="F793" cm="1">
        <f t="array" ref="F793">_xll.FDS(B793,"FF_PTX_INC(ANN_R,"&amp;D793&amp;",,,,USD)")</f>
        <v>676.92611280828703</v>
      </c>
      <c r="G793" cm="1">
        <f t="array" ref="G793">_xll.FDS(B793,"FF_TAX_CF(ANN_R,"&amp;D793&amp;",,,,USD)")</f>
        <v>409.10836916416901</v>
      </c>
      <c r="H793" s="1">
        <f t="shared" si="24"/>
        <v>0.33683350000278434</v>
      </c>
      <c r="I793" s="1">
        <f>longlist__3[[#This Row],[CTP]]-longlist__3[[#This Row],[str]]*longlist__3[[#This Row],[PTI]]</f>
        <v>141.45178415977233</v>
      </c>
      <c r="J793" s="1">
        <f t="shared" si="25"/>
        <v>2.3151416338361746E-2</v>
      </c>
    </row>
    <row r="794" spans="1:10" x14ac:dyDescent="0.3">
      <c r="A794">
        <v>793</v>
      </c>
      <c r="B794" t="s">
        <v>99</v>
      </c>
      <c r="C794" t="s">
        <v>88</v>
      </c>
      <c r="D794">
        <v>2020</v>
      </c>
      <c r="E794">
        <v>0.2974</v>
      </c>
      <c r="F794" cm="1">
        <f t="array" ref="F794">_xll.FDS(B794,"FF_PTX_INC(ANN_R,"&amp;D794&amp;",,,,USD)")</f>
        <v>697.32040272653103</v>
      </c>
      <c r="G794" cm="1">
        <f t="array" ref="G794">_xll.FDS(B794,"FF_TAX_CF(ANN_R,"&amp;D794&amp;",,,,USD)")</f>
        <v>231.242669653147</v>
      </c>
      <c r="H794" s="1">
        <f t="shared" si="24"/>
        <v>0.29654483471995863</v>
      </c>
      <c r="I794" s="1">
        <f>longlist__3[[#This Row],[CTP]]-longlist__3[[#This Row],[str]]*longlist__3[[#This Row],[PTI]]</f>
        <v>23.859581882276672</v>
      </c>
      <c r="J794" s="1">
        <f t="shared" si="25"/>
        <v>-1.6776290250444469E-3</v>
      </c>
    </row>
    <row r="795" spans="1:10" x14ac:dyDescent="0.3">
      <c r="A795">
        <v>794</v>
      </c>
      <c r="B795" t="s">
        <v>99</v>
      </c>
      <c r="C795" t="s">
        <v>88</v>
      </c>
      <c r="D795">
        <v>2019</v>
      </c>
      <c r="E795">
        <v>0.2974</v>
      </c>
      <c r="F795" cm="1">
        <f t="array" ref="F795">_xll.FDS(B795,"FF_PTX_INC(ANN_R,"&amp;D795&amp;",,,,USD)")</f>
        <v>1298.3489975631201</v>
      </c>
      <c r="G795" cm="1">
        <f t="array" ref="G795">_xll.FDS(B795,"FF_TAX_CF(ANN_R,"&amp;D795&amp;",,,,USD)")</f>
        <v>240.79846919328</v>
      </c>
      <c r="H795" s="1">
        <f t="shared" si="24"/>
        <v>0.29333245659730783</v>
      </c>
      <c r="I795" s="1">
        <f>longlist__3[[#This Row],[CTP]]-longlist__3[[#This Row],[str]]*longlist__3[[#This Row],[PTI]]</f>
        <v>-145.33052268199188</v>
      </c>
      <c r="J795" s="1">
        <f t="shared" si="25"/>
        <v>-1.0046217996122563E-2</v>
      </c>
    </row>
    <row r="796" spans="1:10" x14ac:dyDescent="0.3">
      <c r="A796">
        <v>795</v>
      </c>
      <c r="B796" t="s">
        <v>99</v>
      </c>
      <c r="C796" t="s">
        <v>88</v>
      </c>
      <c r="D796">
        <v>2018</v>
      </c>
      <c r="E796">
        <v>0.2974</v>
      </c>
      <c r="F796" cm="1">
        <f t="array" ref="F796">_xll.FDS(B796,"FF_PTX_INC(ANN_R,"&amp;D796&amp;",,,,USD)")</f>
        <v>773.98672614060297</v>
      </c>
      <c r="G796" cm="1">
        <f t="array" ref="G796">_xll.FDS(B796,"FF_TAX_CF(ANN_R,"&amp;D796&amp;",,,,USD)")</f>
        <v>325.94894855096902</v>
      </c>
      <c r="H796" s="1">
        <f t="shared" si="24"/>
        <v>0.32427951120213105</v>
      </c>
      <c r="I796" s="1">
        <f>longlist__3[[#This Row],[CTP]]-longlist__3[[#This Row],[str]]*longlist__3[[#This Row],[PTI]]</f>
        <v>95.765296196753695</v>
      </c>
      <c r="J796" s="1">
        <f t="shared" si="25"/>
        <v>7.0754533297175655E-3</v>
      </c>
    </row>
    <row r="797" spans="1:10" x14ac:dyDescent="0.3">
      <c r="A797">
        <v>796</v>
      </c>
      <c r="B797" t="s">
        <v>99</v>
      </c>
      <c r="C797" t="s">
        <v>88</v>
      </c>
      <c r="D797">
        <v>2017</v>
      </c>
      <c r="E797">
        <v>0.29970000000000002</v>
      </c>
      <c r="F797" cm="1">
        <f t="array" ref="F797">_xll.FDS(B797,"FF_PTX_INC(ANN_R,"&amp;D797&amp;",,,,USD)")</f>
        <v>731.02256608754396</v>
      </c>
      <c r="G797" cm="1">
        <f t="array" ref="G797">_xll.FDS(B797,"FF_TAX_CF(ANN_R,"&amp;D797&amp;",,,,USD)")</f>
        <v>200.05879164487101</v>
      </c>
      <c r="H797" s="1">
        <f t="shared" si="24"/>
        <v>0.35910314791813208</v>
      </c>
      <c r="I797" s="1">
        <f>longlist__3[[#This Row],[CTP]]-longlist__3[[#This Row],[str]]*longlist__3[[#This Row],[PTI]]</f>
        <v>-19.028671411565938</v>
      </c>
      <c r="J797" s="1">
        <f t="shared" si="25"/>
        <v>2.6071308619487903E-2</v>
      </c>
    </row>
    <row r="798" spans="1:10" x14ac:dyDescent="0.3">
      <c r="A798">
        <v>797</v>
      </c>
      <c r="B798" t="s">
        <v>99</v>
      </c>
      <c r="C798" t="s">
        <v>88</v>
      </c>
      <c r="D798">
        <v>2016</v>
      </c>
      <c r="E798">
        <v>0.29970000000000002</v>
      </c>
      <c r="F798" cm="1">
        <f t="array" ref="F798">_xll.FDS(B798,"FF_PTX_INC(ANN_R,"&amp;D798&amp;",,,,USD)")</f>
        <v>810.69374876469396</v>
      </c>
      <c r="G798" cm="1">
        <f t="array" ref="G798">_xll.FDS(B798,"FF_TAX_CF(ANN_R,"&amp;D798&amp;",,,,USD)")</f>
        <v>280.46634897403402</v>
      </c>
      <c r="H798" s="1">
        <f t="shared" si="24"/>
        <v>0.34435416864898666</v>
      </c>
      <c r="I798" s="1">
        <f>longlist__3[[#This Row],[CTP]]-longlist__3[[#This Row],[str]]*longlist__3[[#This Row],[PTI]]</f>
        <v>37.501432469255207</v>
      </c>
      <c r="J798" s="1">
        <f t="shared" si="25"/>
        <v>-9.1624314972013066E-3</v>
      </c>
    </row>
    <row r="799" spans="1:10" x14ac:dyDescent="0.3">
      <c r="A799">
        <v>798</v>
      </c>
      <c r="B799" t="s">
        <v>99</v>
      </c>
      <c r="C799" t="s">
        <v>88</v>
      </c>
      <c r="D799">
        <v>2015</v>
      </c>
      <c r="E799">
        <v>0.3211</v>
      </c>
      <c r="F799" cm="1">
        <f t="array" ref="F799">_xll.FDS(B799,"FF_PTX_INC(ANN_R,"&amp;D799&amp;",,,,USD)")</f>
        <v>1019.18412780762</v>
      </c>
      <c r="G799" cm="1">
        <f t="array" ref="G799">_xll.FDS(B799,"FF_TAX_CF(ANN_R,"&amp;D799&amp;",,,,USD)")</f>
        <v>311.80598831176798</v>
      </c>
      <c r="H799" s="1">
        <f t="shared" si="24"/>
        <v>0.34968105127769084</v>
      </c>
      <c r="I799" s="1">
        <f>longlist__3[[#This Row],[CTP]]-longlist__3[[#This Row],[str]]*longlist__3[[#This Row],[PTI]]</f>
        <v>-15.454035127258805</v>
      </c>
      <c r="J799" s="1">
        <f t="shared" si="25"/>
        <v>1.3876867447127003E-2</v>
      </c>
    </row>
    <row r="800" spans="1:10" x14ac:dyDescent="0.3">
      <c r="A800">
        <v>799</v>
      </c>
      <c r="B800" t="s">
        <v>99</v>
      </c>
      <c r="C800" t="s">
        <v>88</v>
      </c>
      <c r="D800">
        <v>2014</v>
      </c>
      <c r="E800">
        <v>0.36990000000000001</v>
      </c>
      <c r="F800" cm="1">
        <f t="array" ref="F800">_xll.FDS(B800,"FF_PTX_INC(ANN_R,"&amp;D800&amp;",,,,USD)")</f>
        <v>727.64022403955505</v>
      </c>
      <c r="G800" cm="1">
        <f t="array" ref="G800">_xll.FDS(B800,"FF_TAX_CF(ANN_R,"&amp;D800&amp;",,,,USD)")</f>
        <v>199.11431971378599</v>
      </c>
      <c r="H800" s="1">
        <f t="shared" si="24"/>
        <v>0.36313616997703985</v>
      </c>
      <c r="I800" s="1">
        <f>longlist__3[[#This Row],[CTP]]-longlist__3[[#This Row],[str]]*longlist__3[[#This Row],[PTI]]</f>
        <v>-70.039799158445447</v>
      </c>
      <c r="J800" s="1">
        <f t="shared" si="25"/>
        <v>3.9350067694370536E-2</v>
      </c>
    </row>
    <row r="801" spans="1:10" x14ac:dyDescent="0.3">
      <c r="A801">
        <v>800</v>
      </c>
      <c r="B801" t="s">
        <v>99</v>
      </c>
      <c r="C801" t="s">
        <v>88</v>
      </c>
      <c r="D801">
        <v>2013</v>
      </c>
      <c r="E801">
        <v>0.36990000000000001</v>
      </c>
      <c r="F801" cm="1">
        <f t="array" ref="F801">_xll.FDS(B801,"FF_PTX_INC(ANN_R,"&amp;D801&amp;",,,,USD)")</f>
        <v>996.04168660007394</v>
      </c>
      <c r="G801" cm="1">
        <f t="array" ref="G801">_xll.FDS(B801,"FF_TAX_CF(ANN_R,"&amp;D801&amp;",,,,USD)")</f>
        <v>547.16156193986501</v>
      </c>
      <c r="H801" s="1">
        <f t="shared" si="24"/>
        <v>0.35812725678712076</v>
      </c>
      <c r="I801" s="1">
        <f>longlist__3[[#This Row],[CTP]]-longlist__3[[#This Row],[str]]*longlist__3[[#This Row],[PTI]]</f>
        <v>178.72574206649767</v>
      </c>
      <c r="J801" s="1">
        <f t="shared" si="25"/>
        <v>4.4565254927622353E-2</v>
      </c>
    </row>
    <row r="802" spans="1:10" x14ac:dyDescent="0.3">
      <c r="A802">
        <v>801</v>
      </c>
      <c r="B802" t="s">
        <v>99</v>
      </c>
      <c r="C802" t="s">
        <v>88</v>
      </c>
      <c r="D802">
        <v>2012</v>
      </c>
      <c r="E802">
        <v>0.39539999999999997</v>
      </c>
      <c r="F802" cm="1">
        <f t="array" ref="F802">_xll.FDS(B802,"FF_PTX_INC(ANN_R,"&amp;D802&amp;",,,,USD)")</f>
        <v>1156.24557392672</v>
      </c>
      <c r="G802" cm="1">
        <f t="array" ref="G802">_xll.FDS(B802,"FF_TAX_CF(ANN_R,"&amp;D802&amp;",,,,USD)")</f>
        <v>283.29289069399198</v>
      </c>
      <c r="H802" s="1">
        <f t="shared" si="24"/>
        <v>0.32880039882568152</v>
      </c>
      <c r="I802" s="1">
        <f>longlist__3[[#This Row],[CTP]]-longlist__3[[#This Row],[str]]*longlist__3[[#This Row],[PTI]]</f>
        <v>-173.88660923663309</v>
      </c>
      <c r="J802" s="1">
        <f t="shared" si="25"/>
        <v>2.2545219658616063E-2</v>
      </c>
    </row>
    <row r="803" spans="1:10" x14ac:dyDescent="0.3">
      <c r="A803">
        <v>802</v>
      </c>
      <c r="B803" t="s">
        <v>100</v>
      </c>
      <c r="C803" t="s">
        <v>88</v>
      </c>
      <c r="D803">
        <v>2020</v>
      </c>
      <c r="E803">
        <v>0.2974</v>
      </c>
      <c r="F803" cm="1">
        <f t="array" ref="F803">_xll.FDS(B803,"FF_PTX_INC(ANN_R,"&amp;D803&amp;",,,,USD)")</f>
        <v>2934.3539744242998</v>
      </c>
      <c r="G803" cm="1">
        <f t="array" ref="G803">_xll.FDS(B803,"FF_TAX_CF(ANN_R,"&amp;D803&amp;",,,,USD)")</f>
        <v>1048.15866960213</v>
      </c>
      <c r="H803" s="1">
        <f t="shared" si="24"/>
        <v>0.3410412901317682</v>
      </c>
      <c r="I803" s="1">
        <f>longlist__3[[#This Row],[CTP]]-longlist__3[[#This Row],[str]]*longlist__3[[#This Row],[PTI]]</f>
        <v>175.48179760834319</v>
      </c>
      <c r="J803" s="1">
        <f t="shared" si="25"/>
        <v>4.2754958235142249E-2</v>
      </c>
    </row>
    <row r="804" spans="1:10" x14ac:dyDescent="0.3">
      <c r="A804">
        <v>803</v>
      </c>
      <c r="B804" t="s">
        <v>100</v>
      </c>
      <c r="C804" t="s">
        <v>88</v>
      </c>
      <c r="D804">
        <v>2019</v>
      </c>
      <c r="E804">
        <v>0.2974</v>
      </c>
      <c r="F804" cm="1">
        <f t="array" ref="F804">_xll.FDS(B804,"FF_PTX_INC(ANN_R,"&amp;D804&amp;",,,,USD)")</f>
        <v>3216.1923189684699</v>
      </c>
      <c r="G804" cm="1">
        <f t="array" ref="G804">_xll.FDS(B804,"FF_TAX_CF(ANN_R,"&amp;D804&amp;",,,,USD)")</f>
        <v>1201.56421885639</v>
      </c>
      <c r="H804" s="1">
        <f t="shared" si="24"/>
        <v>0.34053506116921389</v>
      </c>
      <c r="I804" s="1">
        <f>longlist__3[[#This Row],[CTP]]-longlist__3[[#This Row],[str]]*longlist__3[[#This Row],[PTI]]</f>
        <v>245.06862319516699</v>
      </c>
      <c r="J804" s="1">
        <f t="shared" si="25"/>
        <v>3.9864970323296896E-2</v>
      </c>
    </row>
    <row r="805" spans="1:10" x14ac:dyDescent="0.3">
      <c r="A805">
        <v>804</v>
      </c>
      <c r="B805" t="s">
        <v>100</v>
      </c>
      <c r="C805" t="s">
        <v>88</v>
      </c>
      <c r="D805">
        <v>2018</v>
      </c>
      <c r="E805">
        <v>0.2974</v>
      </c>
      <c r="F805" cm="1">
        <f t="array" ref="F805">_xll.FDS(B805,"FF_PTX_INC(ANN_R,"&amp;D805&amp;",,,,USD)")</f>
        <v>3176.2573493085802</v>
      </c>
      <c r="G805" cm="1">
        <f t="array" ref="G805">_xll.FDS(B805,"FF_TAX_CF(ANN_R,"&amp;D805&amp;",,,,USD)")</f>
        <v>1030.7979944907099</v>
      </c>
      <c r="H805" s="1">
        <f t="shared" si="24"/>
        <v>0.3383068177857691</v>
      </c>
      <c r="I805" s="1">
        <f>longlist__3[[#This Row],[CTP]]-longlist__3[[#This Row],[str]]*longlist__3[[#This Row],[PTI]]</f>
        <v>86.179058806338162</v>
      </c>
      <c r="J805" s="1">
        <f t="shared" si="25"/>
        <v>2.6346005615161549E-2</v>
      </c>
    </row>
    <row r="806" spans="1:10" x14ac:dyDescent="0.3">
      <c r="A806">
        <v>805</v>
      </c>
      <c r="B806" t="s">
        <v>100</v>
      </c>
      <c r="C806" t="s">
        <v>88</v>
      </c>
      <c r="D806">
        <v>2017</v>
      </c>
      <c r="E806">
        <v>0.29970000000000002</v>
      </c>
      <c r="F806" cm="1">
        <f t="array" ref="F806">_xll.FDS(B806,"FF_PTX_INC(ANN_R,"&amp;D806&amp;",,,,USD)")</f>
        <v>3124.6723685786101</v>
      </c>
      <c r="G806" cm="1">
        <f t="array" ref="G806">_xll.FDS(B806,"FF_TAX_CF(ANN_R,"&amp;D806&amp;",,,,USD)")</f>
        <v>910.41051068157003</v>
      </c>
      <c r="H806" s="1">
        <f t="shared" si="24"/>
        <v>0.34069636016401189</v>
      </c>
      <c r="I806" s="1">
        <f>longlist__3[[#This Row],[CTP]]-longlist__3[[#This Row],[str]]*longlist__3[[#This Row],[PTI]]</f>
        <v>-26.053798181439447</v>
      </c>
      <c r="J806" s="1">
        <f t="shared" si="25"/>
        <v>1.5255430366660846E-2</v>
      </c>
    </row>
    <row r="807" spans="1:10" x14ac:dyDescent="0.3">
      <c r="A807">
        <v>806</v>
      </c>
      <c r="B807" t="s">
        <v>100</v>
      </c>
      <c r="C807" t="s">
        <v>88</v>
      </c>
      <c r="D807">
        <v>2016</v>
      </c>
      <c r="E807">
        <v>0.29970000000000002</v>
      </c>
      <c r="F807" cm="1">
        <f t="array" ref="F807">_xll.FDS(B807,"FF_PTX_INC(ANN_R,"&amp;D807&amp;",,,,USD)")</f>
        <v>2722.9827793035702</v>
      </c>
      <c r="G807" cm="1">
        <f t="array" ref="G807">_xll.FDS(B807,"FF_TAX_CF(ANN_R,"&amp;D807&amp;",,,,USD)")</f>
        <v>984.18560936115705</v>
      </c>
      <c r="H807" s="1">
        <f t="shared" si="24"/>
        <v>0.36107247276896098</v>
      </c>
      <c r="I807" s="1">
        <f>longlist__3[[#This Row],[CTP]]-longlist__3[[#This Row],[str]]*longlist__3[[#This Row],[PTI]]</f>
        <v>168.10767040387702</v>
      </c>
      <c r="J807" s="1">
        <f t="shared" si="25"/>
        <v>1.5861619811693605E-2</v>
      </c>
    </row>
    <row r="808" spans="1:10" x14ac:dyDescent="0.3">
      <c r="A808">
        <v>807</v>
      </c>
      <c r="B808" t="s">
        <v>100</v>
      </c>
      <c r="C808" t="s">
        <v>88</v>
      </c>
      <c r="D808">
        <v>2015</v>
      </c>
      <c r="E808">
        <v>0.3211</v>
      </c>
      <c r="F808" cm="1">
        <f t="array" ref="F808">_xll.FDS(B808,"FF_PTX_INC(ANN_R,"&amp;D808&amp;",,,,USD)")</f>
        <v>1300.86960601807</v>
      </c>
      <c r="G808" cm="1">
        <f t="array" ref="G808">_xll.FDS(B808,"FF_TAX_CF(ANN_R,"&amp;D808&amp;",,,,USD)")</f>
        <v>484.21821975708002</v>
      </c>
      <c r="H808" s="1">
        <f t="shared" si="24"/>
        <v>0.35255450430817958</v>
      </c>
      <c r="I808" s="1">
        <f>longlist__3[[#This Row],[CTP]]-longlist__3[[#This Row],[str]]*longlist__3[[#This Row],[PTI]]</f>
        <v>66.508989264677723</v>
      </c>
      <c r="J808" s="1">
        <f t="shared" si="25"/>
        <v>2.6634310843265383E-3</v>
      </c>
    </row>
    <row r="809" spans="1:10" x14ac:dyDescent="0.3">
      <c r="A809">
        <v>808</v>
      </c>
      <c r="B809" t="s">
        <v>100</v>
      </c>
      <c r="C809" t="s">
        <v>88</v>
      </c>
      <c r="D809">
        <v>2014</v>
      </c>
      <c r="E809">
        <v>0.36990000000000001</v>
      </c>
      <c r="F809" cm="1">
        <f t="array" ref="F809">_xll.FDS(B809,"FF_PTX_INC(ANN_R,"&amp;D809&amp;",,,,USD)")</f>
        <v>1830.48814416956</v>
      </c>
      <c r="G809" cm="1">
        <f t="array" ref="G809">_xll.FDS(B809,"FF_TAX_CF(ANN_R,"&amp;D809&amp;",,,,USD)")</f>
        <v>702.59846242610399</v>
      </c>
      <c r="H809" s="1">
        <f t="shared" si="24"/>
        <v>0.40781300522197172</v>
      </c>
      <c r="I809" s="1">
        <f>longlist__3[[#This Row],[CTP]]-longlist__3[[#This Row],[str]]*longlist__3[[#This Row],[PTI]]</f>
        <v>25.500897897783716</v>
      </c>
      <c r="J809" s="1">
        <f t="shared" si="25"/>
        <v>5.8696445460701151E-2</v>
      </c>
    </row>
    <row r="810" spans="1:10" x14ac:dyDescent="0.3">
      <c r="A810">
        <v>809</v>
      </c>
      <c r="B810" t="s">
        <v>100</v>
      </c>
      <c r="C810" t="s">
        <v>88</v>
      </c>
      <c r="D810">
        <v>2013</v>
      </c>
      <c r="E810">
        <v>0.36990000000000001</v>
      </c>
      <c r="F810" cm="1">
        <f t="array" ref="F810">_xll.FDS(B810,"FF_PTX_INC(ANN_R,"&amp;D810&amp;",,,,USD)")</f>
        <v>1682.20484657772</v>
      </c>
      <c r="G810" cm="1">
        <f t="array" ref="G810">_xll.FDS(B810,"FF_TAX_CF(ANN_R,"&amp;D810&amp;",,,,USD)")</f>
        <v>550.82527829147898</v>
      </c>
      <c r="H810" s="1">
        <f t="shared" si="24"/>
        <v>0.3930675609803716</v>
      </c>
      <c r="I810" s="1">
        <f>longlist__3[[#This Row],[CTP]]-longlist__3[[#This Row],[str]]*longlist__3[[#This Row],[PTI]]</f>
        <v>-71.422294457619614</v>
      </c>
      <c r="J810" s="1">
        <f t="shared" si="25"/>
        <v>6.6899219980363911E-2</v>
      </c>
    </row>
    <row r="811" spans="1:10" x14ac:dyDescent="0.3">
      <c r="A811">
        <v>810</v>
      </c>
      <c r="B811" t="s">
        <v>100</v>
      </c>
      <c r="C811" t="s">
        <v>88</v>
      </c>
      <c r="D811">
        <v>2012</v>
      </c>
      <c r="E811">
        <v>0.39539999999999997</v>
      </c>
      <c r="F811" cm="1">
        <f t="array" ref="F811">_xll.FDS(B811,"FF_PTX_INC(ANN_R,"&amp;D811&amp;",,,,USD)")</f>
        <v>1366.1310250684601</v>
      </c>
      <c r="G811" cm="1">
        <f t="array" ref="G811">_xll.FDS(B811,"FF_TAX_CF(ANN_R,"&amp;D811&amp;",,,,USD)")</f>
        <v>492.683812584728</v>
      </c>
      <c r="H811" s="1">
        <f t="shared" si="24"/>
        <v>0.3173519545052616</v>
      </c>
      <c r="I811" s="1">
        <f>longlist__3[[#This Row],[CTP]]-longlist__3[[#This Row],[str]]*longlist__3[[#This Row],[PTI]]</f>
        <v>-47.484394727341055</v>
      </c>
      <c r="J811" s="1">
        <f t="shared" si="25"/>
        <v>7.2443913110747955E-3</v>
      </c>
    </row>
    <row r="812" spans="1:10" x14ac:dyDescent="0.3">
      <c r="A812">
        <v>811</v>
      </c>
      <c r="B812" t="s">
        <v>101</v>
      </c>
      <c r="C812" t="s">
        <v>88</v>
      </c>
      <c r="D812">
        <v>2020</v>
      </c>
      <c r="E812">
        <v>0.2974</v>
      </c>
      <c r="F812" cm="1">
        <f t="array" ref="F812">_xll.FDS(B812,"FF_PTX_INC(ANN_R,"&amp;D812&amp;",,,,USD)")</f>
        <v>1809.8875810504001</v>
      </c>
      <c r="G812" cm="1">
        <f t="array" ref="G812">_xll.FDS(B812,"FF_TAX_CF(ANN_R,"&amp;D812&amp;",,,,USD)")</f>
        <v>586.43706755340099</v>
      </c>
      <c r="H812" s="1">
        <f t="shared" si="24"/>
        <v>0.30862340548585443</v>
      </c>
      <c r="I812" s="1">
        <f>longlist__3[[#This Row],[CTP]]-longlist__3[[#This Row],[str]]*longlist__3[[#This Row],[PTI]]</f>
        <v>48.176500949012052</v>
      </c>
      <c r="J812" s="1">
        <f t="shared" si="25"/>
        <v>9.9390078788218032E-3</v>
      </c>
    </row>
    <row r="813" spans="1:10" x14ac:dyDescent="0.3">
      <c r="A813">
        <v>812</v>
      </c>
      <c r="B813" t="s">
        <v>101</v>
      </c>
      <c r="C813" t="s">
        <v>88</v>
      </c>
      <c r="D813">
        <v>2019</v>
      </c>
      <c r="E813">
        <v>0.2974</v>
      </c>
      <c r="F813" cm="1">
        <f t="array" ref="F813">_xll.FDS(B813,"FF_PTX_INC(ANN_R,"&amp;D813&amp;",,,,USD)")</f>
        <v>824.37674620002497</v>
      </c>
      <c r="G813" cm="1">
        <f t="array" ref="G813">_xll.FDS(B813,"FF_TAX_CF(ANN_R,"&amp;D813&amp;",,,,USD)")</f>
        <v>731.39051482826505</v>
      </c>
      <c r="H813" s="1">
        <f t="shared" si="24"/>
        <v>0.282858999250298</v>
      </c>
      <c r="I813" s="1">
        <f>longlist__3[[#This Row],[CTP]]-longlist__3[[#This Row],[str]]*longlist__3[[#This Row],[PTI]]</f>
        <v>486.22087050837763</v>
      </c>
      <c r="J813" s="1">
        <f t="shared" si="25"/>
        <v>-2.0462183887568763E-2</v>
      </c>
    </row>
    <row r="814" spans="1:10" x14ac:dyDescent="0.3">
      <c r="A814">
        <v>813</v>
      </c>
      <c r="B814" t="s">
        <v>101</v>
      </c>
      <c r="C814" t="s">
        <v>88</v>
      </c>
      <c r="D814">
        <v>2018</v>
      </c>
      <c r="E814">
        <v>0.2974</v>
      </c>
      <c r="F814" cm="1">
        <f t="array" ref="F814">_xll.FDS(B814,"FF_PTX_INC(ANN_R,"&amp;D814&amp;",,,,USD)")</f>
        <v>3210.5331185068899</v>
      </c>
      <c r="G814" cm="1">
        <f t="array" ref="G814">_xll.FDS(B814,"FF_TAX_CF(ANN_R,"&amp;D814&amp;",,,,USD)")</f>
        <v>1134.2655492872</v>
      </c>
      <c r="H814" s="1">
        <f t="shared" si="24"/>
        <v>0.27944077770370451</v>
      </c>
      <c r="I814" s="1">
        <f>longlist__3[[#This Row],[CTP]]-longlist__3[[#This Row],[str]]*longlist__3[[#This Row],[PTI]]</f>
        <v>179.45299984325095</v>
      </c>
      <c r="J814" s="1">
        <f t="shared" si="25"/>
        <v>-3.7386555388087189E-2</v>
      </c>
    </row>
    <row r="815" spans="1:10" x14ac:dyDescent="0.3">
      <c r="A815">
        <v>814</v>
      </c>
      <c r="B815" t="s">
        <v>101</v>
      </c>
      <c r="C815" t="s">
        <v>88</v>
      </c>
      <c r="D815">
        <v>2017</v>
      </c>
      <c r="E815">
        <v>0.29970000000000002</v>
      </c>
      <c r="F815" cm="1">
        <f t="array" ref="F815">_xll.FDS(B815,"FF_PTX_INC(ANN_R,"&amp;D815&amp;",,,,USD)")</f>
        <v>4059.3086428269698</v>
      </c>
      <c r="G815" cm="1">
        <f t="array" ref="G815">_xll.FDS(B815,"FF_TAX_CF(ANN_R,"&amp;D815&amp;",,,,USD)")</f>
        <v>631.854831501842</v>
      </c>
      <c r="H815" s="1">
        <f t="shared" si="24"/>
        <v>0.26574703493449087</v>
      </c>
      <c r="I815" s="1">
        <f>longlist__3[[#This Row],[CTP]]-longlist__3[[#This Row],[str]]*longlist__3[[#This Row],[PTI]]</f>
        <v>-584.71996875340096</v>
      </c>
      <c r="J815" s="1">
        <f t="shared" si="25"/>
        <v>-6.6567337933518711E-2</v>
      </c>
    </row>
    <row r="816" spans="1:10" x14ac:dyDescent="0.3">
      <c r="A816">
        <v>815</v>
      </c>
      <c r="B816" t="s">
        <v>101</v>
      </c>
      <c r="C816" t="s">
        <v>88</v>
      </c>
      <c r="D816">
        <v>2016</v>
      </c>
      <c r="E816">
        <v>0.29970000000000002</v>
      </c>
      <c r="F816" cm="1">
        <f t="array" ref="F816">_xll.FDS(B816,"FF_PTX_INC(ANN_R,"&amp;D816&amp;",,,,USD)")</f>
        <v>3332.4067616500001</v>
      </c>
      <c r="G816" cm="1">
        <f t="array" ref="G816">_xll.FDS(B816,"FF_TAX_CF(ANN_R,"&amp;D816&amp;",,,,USD)")</f>
        <v>1001.14970942587</v>
      </c>
      <c r="H816" s="1">
        <f t="shared" si="24"/>
        <v>0.27672918634096028</v>
      </c>
      <c r="I816" s="1">
        <f>longlist__3[[#This Row],[CTP]]-longlist__3[[#This Row],[str]]*longlist__3[[#This Row],[PTI]]</f>
        <v>2.4274029593649402</v>
      </c>
      <c r="J816" s="1">
        <f t="shared" si="25"/>
        <v>-7.6176805892334692E-2</v>
      </c>
    </row>
    <row r="817" spans="1:10" x14ac:dyDescent="0.3">
      <c r="A817">
        <v>816</v>
      </c>
      <c r="B817" t="s">
        <v>101</v>
      </c>
      <c r="C817" t="s">
        <v>88</v>
      </c>
      <c r="D817">
        <v>2015</v>
      </c>
      <c r="E817">
        <v>0.3211</v>
      </c>
      <c r="F817" cm="1">
        <f t="array" ref="F817">_xll.FDS(B817,"FF_PTX_INC(ANN_R,"&amp;D817&amp;",,,,USD)")</f>
        <v>2849.35695266724</v>
      </c>
      <c r="G817" cm="1">
        <f t="array" ref="G817">_xll.FDS(B817,"FF_TAX_CF(ANN_R,"&amp;D817&amp;",,,,USD)")</f>
        <v>539.42943954467796</v>
      </c>
      <c r="H817" s="1">
        <f t="shared" si="24"/>
        <v>0.57051110272262129</v>
      </c>
      <c r="I817" s="1">
        <f>longlist__3[[#This Row],[CTP]]-longlist__3[[#This Row],[str]]*longlist__3[[#This Row],[PTI]]</f>
        <v>-375.49907795677279</v>
      </c>
      <c r="J817" s="1">
        <f t="shared" si="25"/>
        <v>0.1383075391677267</v>
      </c>
    </row>
    <row r="818" spans="1:10" x14ac:dyDescent="0.3">
      <c r="A818">
        <v>817</v>
      </c>
      <c r="B818" t="s">
        <v>101</v>
      </c>
      <c r="C818" t="s">
        <v>88</v>
      </c>
      <c r="D818">
        <v>2014</v>
      </c>
      <c r="E818">
        <v>0.36990000000000001</v>
      </c>
      <c r="F818" cm="1">
        <f t="array" ref="F818">_xll.FDS(B818,"FF_PTX_INC(ANN_R,"&amp;D818&amp;",,,,USD)")</f>
        <v>3331.2461062511402</v>
      </c>
      <c r="G818" cm="1">
        <f t="array" ref="G818">_xll.FDS(B818,"FF_TAX_CF(ANN_R,"&amp;D818&amp;",,,,USD)")</f>
        <v>1383.1135683730199</v>
      </c>
      <c r="H818" s="1">
        <f t="shared" si="24"/>
        <v>0.66061565469157968</v>
      </c>
      <c r="I818" s="1">
        <f>longlist__3[[#This Row],[CTP]]-longlist__3[[#This Row],[str]]*longlist__3[[#This Row],[PTI]]</f>
        <v>150.88563367072311</v>
      </c>
      <c r="J818" s="1">
        <f t="shared" si="25"/>
        <v>0.23379435127776094</v>
      </c>
    </row>
    <row r="819" spans="1:10" x14ac:dyDescent="0.3">
      <c r="A819">
        <v>818</v>
      </c>
      <c r="B819" t="s">
        <v>101</v>
      </c>
      <c r="C819" t="s">
        <v>88</v>
      </c>
      <c r="D819">
        <v>2013</v>
      </c>
      <c r="E819">
        <v>0.36990000000000001</v>
      </c>
      <c r="F819" cm="1">
        <f t="array" ref="F819">_xll.FDS(B819,"FF_PTX_INC(ANN_R,"&amp;D819&amp;",,,,USD)")</f>
        <v>3932.9645633827899</v>
      </c>
      <c r="G819" cm="1">
        <f t="array" ref="G819">_xll.FDS(B819,"FF_TAX_CF(ANN_R,"&amp;D819&amp;",,,,USD)")</f>
        <v>1096.4295112099501</v>
      </c>
      <c r="H819" s="1">
        <f t="shared" si="24"/>
        <v>0.56440981004013746</v>
      </c>
      <c r="I819" s="1">
        <f>longlist__3[[#This Row],[CTP]]-longlist__3[[#This Row],[str]]*longlist__3[[#This Row],[PTI]]</f>
        <v>-358.37408078534395</v>
      </c>
      <c r="J819" s="1">
        <f t="shared" si="25"/>
        <v>0.18086213645542268</v>
      </c>
    </row>
    <row r="820" spans="1:10" x14ac:dyDescent="0.3">
      <c r="A820">
        <v>819</v>
      </c>
      <c r="B820" t="s">
        <v>101</v>
      </c>
      <c r="C820" t="s">
        <v>88</v>
      </c>
      <c r="D820">
        <v>2012</v>
      </c>
      <c r="E820">
        <v>0.39539999999999997</v>
      </c>
      <c r="F820" cm="1">
        <f t="array" ref="F820">_xll.FDS(B820,"FF_PTX_INC(ANN_R,"&amp;D820&amp;",,,,USD)")</f>
        <v>3400.06952602416</v>
      </c>
      <c r="G820" cm="1">
        <f t="array" ref="G820">_xll.FDS(B820,"FF_TAX_CF(ANN_R,"&amp;D820&amp;",,,,USD)")</f>
        <v>641.66979571804404</v>
      </c>
      <c r="H820" s="1">
        <f t="shared" si="24"/>
        <v>0.55110564880331103</v>
      </c>
      <c r="I820" s="1">
        <f>longlist__3[[#This Row],[CTP]]-longlist__3[[#This Row],[str]]*longlist__3[[#This Row],[PTI]]</f>
        <v>-702.71769487190886</v>
      </c>
      <c r="J820" s="1">
        <f t="shared" si="25"/>
        <v>0.20519217348201843</v>
      </c>
    </row>
    <row r="821" spans="1:10" x14ac:dyDescent="0.3">
      <c r="A821">
        <v>820</v>
      </c>
      <c r="B821" t="s">
        <v>102</v>
      </c>
      <c r="C821" t="s">
        <v>88</v>
      </c>
      <c r="D821">
        <v>2020</v>
      </c>
      <c r="E821">
        <v>0.2974</v>
      </c>
      <c r="F821" cm="1">
        <f t="array" ref="F821">_xll.FDS(B821,"FF_PTX_INC(ANN_R,"&amp;D821&amp;",,,,USD)")</f>
        <v>-6634.05754062906</v>
      </c>
      <c r="G821" cm="1">
        <f t="array" ref="G821">_xll.FDS(B821,"FF_TAX_CF(ANN_R,"&amp;D821&amp;",,,,USD)")</f>
        <v>264.23423340916599</v>
      </c>
      <c r="H821" s="1">
        <f t="shared" si="24"/>
        <v>0.6182599443579172</v>
      </c>
      <c r="I821" s="1">
        <f>longlist__3[[#This Row],[CTP]]-longlist__3[[#This Row],[str]]*longlist__3[[#This Row],[PTI]]</f>
        <v>2237.2029459922483</v>
      </c>
      <c r="J821" s="1">
        <f t="shared" si="25"/>
        <v>0.31851156287227134</v>
      </c>
    </row>
    <row r="822" spans="1:10" x14ac:dyDescent="0.3">
      <c r="A822">
        <v>821</v>
      </c>
      <c r="B822" t="s">
        <v>102</v>
      </c>
      <c r="C822" t="s">
        <v>88</v>
      </c>
      <c r="D822">
        <v>2019</v>
      </c>
      <c r="E822">
        <v>0.2974</v>
      </c>
      <c r="F822" cm="1">
        <f t="array" ref="F822">_xll.FDS(B822,"FF_PTX_INC(ANN_R,"&amp;D822&amp;",,,,USD)")</f>
        <v>2613.6764899939299</v>
      </c>
      <c r="G822" cm="1">
        <f t="array" ref="G822">_xll.FDS(B822,"FF_TAX_CF(ANN_R,"&amp;D822&amp;",,,,USD)")</f>
        <v>1003.61667468399</v>
      </c>
      <c r="H822" s="1">
        <f t="shared" si="24"/>
        <v>0.29802041439320809</v>
      </c>
      <c r="I822" s="1">
        <f>longlist__3[[#This Row],[CTP]]-longlist__3[[#This Row],[str]]*longlist__3[[#This Row],[PTI]]</f>
        <v>226.30928655979528</v>
      </c>
      <c r="J822" s="1">
        <f t="shared" si="25"/>
        <v>-4.796970772877219E-3</v>
      </c>
    </row>
    <row r="823" spans="1:10" x14ac:dyDescent="0.3">
      <c r="A823">
        <v>822</v>
      </c>
      <c r="B823" t="s">
        <v>102</v>
      </c>
      <c r="C823" t="s">
        <v>88</v>
      </c>
      <c r="D823">
        <v>2018</v>
      </c>
      <c r="E823">
        <v>0.2974</v>
      </c>
      <c r="F823" cm="1">
        <f t="array" ref="F823">_xll.FDS(B823,"FF_PTX_INC(ANN_R,"&amp;D823&amp;",,,,USD)")</f>
        <v>3865.1002152096498</v>
      </c>
      <c r="G823" cm="1">
        <f t="array" ref="G823">_xll.FDS(B823,"FF_TAX_CF(ANN_R,"&amp;D823&amp;",,,,USD)")</f>
        <v>1045.24413557351</v>
      </c>
      <c r="H823" s="1">
        <f t="shared" si="24"/>
        <v>0.29526663185126989</v>
      </c>
      <c r="I823" s="1">
        <f>longlist__3[[#This Row],[CTP]]-longlist__3[[#This Row],[str]]*longlist__3[[#This Row],[PTI]]</f>
        <v>-104.23666842983994</v>
      </c>
      <c r="J823" s="1">
        <f t="shared" si="25"/>
        <v>-1.9377175489524289E-2</v>
      </c>
    </row>
    <row r="824" spans="1:10" x14ac:dyDescent="0.3">
      <c r="A824">
        <v>823</v>
      </c>
      <c r="B824" t="s">
        <v>102</v>
      </c>
      <c r="C824" t="s">
        <v>88</v>
      </c>
      <c r="D824">
        <v>2017</v>
      </c>
      <c r="E824">
        <v>0.29970000000000002</v>
      </c>
      <c r="F824" cm="1">
        <f t="array" ref="F824">_xll.FDS(B824,"FF_PTX_INC(ANN_R,"&amp;D824&amp;",,,,USD)")</f>
        <v>3803.8869888931499</v>
      </c>
      <c r="G824" cm="1">
        <f t="array" ref="G824">_xll.FDS(B824,"FF_TAX_CF(ANN_R,"&amp;D824&amp;",,,,USD)")</f>
        <v>929.80014416575398</v>
      </c>
      <c r="H824" s="1">
        <f t="shared" si="24"/>
        <v>0.33217602861969941</v>
      </c>
      <c r="I824" s="1">
        <f>longlist__3[[#This Row],[CTP]]-longlist__3[[#This Row],[str]]*longlist__3[[#This Row],[PTI]]</f>
        <v>-210.2247864055231</v>
      </c>
      <c r="J824" s="1">
        <f t="shared" si="25"/>
        <v>2.9526499520812315E-3</v>
      </c>
    </row>
    <row r="825" spans="1:10" x14ac:dyDescent="0.3">
      <c r="A825">
        <v>824</v>
      </c>
      <c r="B825" t="s">
        <v>102</v>
      </c>
      <c r="C825" t="s">
        <v>88</v>
      </c>
      <c r="D825">
        <v>2016</v>
      </c>
      <c r="E825">
        <v>0.29970000000000002</v>
      </c>
      <c r="F825" cm="1">
        <f t="array" ref="F825">_xll.FDS(B825,"FF_PTX_INC(ANN_R,"&amp;D825&amp;",,,,USD)")</f>
        <v>3733.2655834294901</v>
      </c>
      <c r="G825" cm="1">
        <f t="array" ref="G825">_xll.FDS(B825,"FF_TAX_CF(ANN_R,"&amp;D825&amp;",,,,USD)")</f>
        <v>1321.0204214789001</v>
      </c>
      <c r="H825" s="1">
        <f t="shared" si="24"/>
        <v>0.36368735266472357</v>
      </c>
      <c r="I825" s="1">
        <f>longlist__3[[#This Row],[CTP]]-longlist__3[[#This Row],[str]]*longlist__3[[#This Row],[PTI]]</f>
        <v>202.16072612508174</v>
      </c>
      <c r="J825" s="1">
        <f t="shared" si="25"/>
        <v>1.32165472033836E-2</v>
      </c>
    </row>
    <row r="826" spans="1:10" x14ac:dyDescent="0.3">
      <c r="A826">
        <v>825</v>
      </c>
      <c r="B826" t="s">
        <v>102</v>
      </c>
      <c r="C826" t="s">
        <v>88</v>
      </c>
      <c r="D826">
        <v>2015</v>
      </c>
      <c r="E826">
        <v>0.3211</v>
      </c>
      <c r="F826" cm="1">
        <f t="array" ref="F826">_xll.FDS(B826,"FF_PTX_INC(ANN_R,"&amp;D826&amp;",,,,USD)")</f>
        <v>3204.91554260254</v>
      </c>
      <c r="G826" cm="1">
        <f t="array" ref="G826">_xll.FDS(B826,"FF_TAX_CF(ANN_R,"&amp;D826&amp;",,,,USD)")</f>
        <v>832.48193359375</v>
      </c>
      <c r="H826" s="1">
        <f t="shared" si="24"/>
        <v>0.36480939742893825</v>
      </c>
      <c r="I826" s="1">
        <f>longlist__3[[#This Row],[CTP]]-longlist__3[[#This Row],[str]]*longlist__3[[#This Row],[PTI]]</f>
        <v>-196.61644713592568</v>
      </c>
      <c r="J826" s="1">
        <f t="shared" si="25"/>
        <v>2.2305039407992939E-3</v>
      </c>
    </row>
    <row r="827" spans="1:10" x14ac:dyDescent="0.3">
      <c r="A827">
        <v>826</v>
      </c>
      <c r="B827" t="s">
        <v>102</v>
      </c>
      <c r="C827" t="s">
        <v>88</v>
      </c>
      <c r="D827">
        <v>2014</v>
      </c>
      <c r="E827">
        <v>0.36990000000000001</v>
      </c>
      <c r="F827" cm="1">
        <f t="array" ref="F827">_xll.FDS(B827,"FF_PTX_INC(ANN_R,"&amp;D827&amp;",,,,USD)")</f>
        <v>2870.10811949149</v>
      </c>
      <c r="G827" cm="1">
        <f t="array" ref="G827">_xll.FDS(B827,"FF_TAX_CF(ANN_R,"&amp;D827&amp;",,,,USD)")</f>
        <v>1031.90991640277</v>
      </c>
      <c r="H827" s="1">
        <f t="shared" si="24"/>
        <v>0.37221261307395248</v>
      </c>
      <c r="I827" s="1">
        <f>longlist__3[[#This Row],[CTP]]-longlist__3[[#This Row],[str]]*longlist__3[[#This Row],[PTI]]</f>
        <v>-29.743076997132221</v>
      </c>
      <c r="J827" s="1">
        <f t="shared" si="25"/>
        <v>4.7306944654853661E-3</v>
      </c>
    </row>
    <row r="828" spans="1:10" x14ac:dyDescent="0.3">
      <c r="A828">
        <v>827</v>
      </c>
      <c r="B828" t="s">
        <v>102</v>
      </c>
      <c r="C828" t="s">
        <v>88</v>
      </c>
      <c r="D828">
        <v>2013</v>
      </c>
      <c r="E828">
        <v>0.36990000000000001</v>
      </c>
      <c r="F828" cm="1">
        <f t="array" ref="F828">_xll.FDS(B828,"FF_PTX_INC(ANN_R,"&amp;D828&amp;",,,,USD)")</f>
        <v>3240.4522927794601</v>
      </c>
      <c r="G828" cm="1">
        <f t="array" ref="G828">_xll.FDS(B828,"FF_TAX_CF(ANN_R,"&amp;D828&amp;",,,,USD)")</f>
        <v>1482.82680032589</v>
      </c>
      <c r="H828" s="1">
        <f t="shared" si="24"/>
        <v>0.3600248557866913</v>
      </c>
      <c r="I828" s="1">
        <f>longlist__3[[#This Row],[CTP]]-longlist__3[[#This Row],[str]]*longlist__3[[#This Row],[PTI]]</f>
        <v>284.18349722676771</v>
      </c>
      <c r="J828" s="1">
        <f t="shared" si="25"/>
        <v>-6.9877092046592942E-4</v>
      </c>
    </row>
    <row r="829" spans="1:10" x14ac:dyDescent="0.3">
      <c r="A829">
        <v>828</v>
      </c>
      <c r="B829" t="s">
        <v>102</v>
      </c>
      <c r="C829" t="s">
        <v>88</v>
      </c>
      <c r="D829">
        <v>2012</v>
      </c>
      <c r="E829">
        <v>0.39539999999999997</v>
      </c>
      <c r="F829" cm="1">
        <f t="array" ref="F829">_xll.FDS(B829,"FF_PTX_INC(ANN_R,"&amp;D829&amp;",,,,USD)")</f>
        <v>3671.3007276691501</v>
      </c>
      <c r="G829" cm="1">
        <f t="array" ref="G829">_xll.FDS(B829,"FF_TAX_CF(ANN_R,"&amp;D829&amp;",,,,USD)")</f>
        <v>1412.6288363523799</v>
      </c>
      <c r="H829" s="1">
        <f t="shared" si="24"/>
        <v>0.294821191809778</v>
      </c>
      <c r="I829" s="1">
        <f>longlist__3[[#This Row],[CTP]]-longlist__3[[#This Row],[str]]*longlist__3[[#This Row],[PTI]]</f>
        <v>-39.00347136800201</v>
      </c>
      <c r="J829" s="1">
        <f t="shared" si="25"/>
        <v>-5.5379351887314229E-2</v>
      </c>
    </row>
    <row r="830" spans="1:10" x14ac:dyDescent="0.3">
      <c r="A830">
        <v>829</v>
      </c>
      <c r="B830" t="s">
        <v>103</v>
      </c>
      <c r="C830" t="s">
        <v>88</v>
      </c>
      <c r="D830">
        <v>2020</v>
      </c>
      <c r="E830">
        <v>0.2974</v>
      </c>
      <c r="F830" cm="1">
        <f t="array" ref="F830">_xll.FDS(B830,"FF_PTX_INC(ANN_R,"&amp;D830&amp;",,,,USD)")</f>
        <v>495.49576077237703</v>
      </c>
      <c r="G830" cm="1">
        <f t="array" ref="G830">_xll.FDS(B830,"FF_TAX_CF(ANN_R,"&amp;D830&amp;",,,,USD)")</f>
        <v>158.612199343741</v>
      </c>
      <c r="H830" s="1">
        <f t="shared" si="24"/>
        <v>0.16717148724425118</v>
      </c>
      <c r="I830" s="1">
        <f>longlist__3[[#This Row],[CTP]]-longlist__3[[#This Row],[str]]*longlist__3[[#This Row],[PTI]]</f>
        <v>11.251760090036072</v>
      </c>
      <c r="J830" s="1">
        <f t="shared" si="25"/>
        <v>-0.13098918236105422</v>
      </c>
    </row>
    <row r="831" spans="1:10" x14ac:dyDescent="0.3">
      <c r="A831">
        <v>830</v>
      </c>
      <c r="B831" t="s">
        <v>103</v>
      </c>
      <c r="C831" t="s">
        <v>88</v>
      </c>
      <c r="D831">
        <v>2019</v>
      </c>
      <c r="E831">
        <v>0.2974</v>
      </c>
      <c r="F831" cm="1">
        <f t="array" ref="F831">_xll.FDS(B831,"FF_PTX_INC(ANN_R,"&amp;D831&amp;",,,,USD)")</f>
        <v>1177.85318972915</v>
      </c>
      <c r="G831" cm="1">
        <f t="array" ref="G831">_xll.FDS(B831,"FF_TAX_CF(ANN_R,"&amp;D831&amp;",,,,USD)")</f>
        <v>177.79592864960401</v>
      </c>
      <c r="H831" s="1">
        <f t="shared" si="24"/>
        <v>0.14506195011949516</v>
      </c>
      <c r="I831" s="1">
        <f>longlist__3[[#This Row],[CTP]]-longlist__3[[#This Row],[str]]*longlist__3[[#This Row],[PTI]]</f>
        <v>-172.49760997584522</v>
      </c>
      <c r="J831" s="1">
        <f t="shared" si="25"/>
        <v>-0.15585841310349702</v>
      </c>
    </row>
    <row r="832" spans="1:10" x14ac:dyDescent="0.3">
      <c r="A832">
        <v>831</v>
      </c>
      <c r="B832" t="s">
        <v>103</v>
      </c>
      <c r="C832" t="s">
        <v>88</v>
      </c>
      <c r="D832">
        <v>2018</v>
      </c>
      <c r="E832">
        <v>0.2974</v>
      </c>
      <c r="F832" cm="1">
        <f t="array" ref="F832">_xll.FDS(B832,"FF_PTX_INC(ANN_R,"&amp;D832&amp;",,,,USD)")</f>
        <v>806.65736855193995</v>
      </c>
      <c r="G832" cm="1">
        <f t="array" ref="G832">_xll.FDS(B832,"FF_TAX_CF(ANN_R,"&amp;D832&amp;",,,,USD)")</f>
        <v>149.40303711593199</v>
      </c>
      <c r="H832" s="1">
        <f t="shared" si="24"/>
        <v>0.15126166255787724</v>
      </c>
      <c r="I832" s="1">
        <f>longlist__3[[#This Row],[CTP]]-longlist__3[[#This Row],[str]]*longlist__3[[#This Row],[PTI]]</f>
        <v>-90.496864291414937</v>
      </c>
      <c r="J832" s="1">
        <f t="shared" si="25"/>
        <v>-0.15724554679828751</v>
      </c>
    </row>
    <row r="833" spans="1:10" x14ac:dyDescent="0.3">
      <c r="A833">
        <v>832</v>
      </c>
      <c r="B833" t="s">
        <v>103</v>
      </c>
      <c r="C833" t="s">
        <v>88</v>
      </c>
      <c r="D833">
        <v>2017</v>
      </c>
      <c r="E833">
        <v>0.29970000000000002</v>
      </c>
      <c r="F833" cm="1">
        <f t="array" ref="F833">_xll.FDS(B833,"FF_PTX_INC(ANN_R,"&amp;D833&amp;",,,,USD)")</f>
        <v>692.965109579265</v>
      </c>
      <c r="G833" cm="1">
        <f t="array" ref="G833">_xll.FDS(B833,"FF_TAX_CF(ANN_R,"&amp;D833&amp;",,,,USD)")</f>
        <v>119.396472729743</v>
      </c>
      <c r="H833" s="1">
        <f t="shared" si="24"/>
        <v>0.18509262712530525</v>
      </c>
      <c r="I833" s="1">
        <f>longlist__3[[#This Row],[CTP]]-longlist__3[[#This Row],[str]]*longlist__3[[#This Row],[PTI]]</f>
        <v>-88.285170611162741</v>
      </c>
      <c r="J833" s="1">
        <f t="shared" si="25"/>
        <v>-0.14224622308722065</v>
      </c>
    </row>
    <row r="834" spans="1:10" x14ac:dyDescent="0.3">
      <c r="A834">
        <v>833</v>
      </c>
      <c r="B834" t="s">
        <v>103</v>
      </c>
      <c r="C834" t="s">
        <v>88</v>
      </c>
      <c r="D834">
        <v>2016</v>
      </c>
      <c r="E834">
        <v>0.29970000000000002</v>
      </c>
      <c r="F834" cm="1">
        <f t="array" ref="F834">_xll.FDS(B834,"FF_PTX_INC(ANN_R,"&amp;D834&amp;",,,,USD)")</f>
        <v>532.54530350118898</v>
      </c>
      <c r="G834" cm="1">
        <f t="array" ref="G834">_xll.FDS(B834,"FF_TAX_CF(ANN_R,"&amp;D834&amp;",,,,USD)")</f>
        <v>14.2491052802652</v>
      </c>
      <c r="H834" s="1">
        <f t="shared" ref="H834:H897" si="26">SUM(G834:G838)/SUM(F834:F838)</f>
        <v>0.26312913329268706</v>
      </c>
      <c r="I834" s="1">
        <f>longlist__3[[#This Row],[CTP]]-longlist__3[[#This Row],[str]]*longlist__3[[#This Row],[PTI]]</f>
        <v>-145.35472217904115</v>
      </c>
      <c r="J834" s="1">
        <f t="shared" ref="J834:J897" si="27">SUM(I834:I838)/SUM(F834:F838)</f>
        <v>-9.3324509793794558E-2</v>
      </c>
    </row>
    <row r="835" spans="1:10" x14ac:dyDescent="0.3">
      <c r="A835">
        <v>834</v>
      </c>
      <c r="B835" t="s">
        <v>103</v>
      </c>
      <c r="C835" t="s">
        <v>88</v>
      </c>
      <c r="D835">
        <v>2015</v>
      </c>
      <c r="E835">
        <v>0.3211</v>
      </c>
      <c r="F835" cm="1">
        <f t="array" ref="F835">_xll.FDS(B835,"FF_PTX_INC(ANN_R,"&amp;D835&amp;",,,,USD)")</f>
        <v>420.31310653686501</v>
      </c>
      <c r="G835" cm="1">
        <f t="array" ref="G835">_xll.FDS(B835,"FF_TAX_CF(ANN_R,"&amp;D835&amp;",,,,USD)")</f>
        <v>65.778797149658203</v>
      </c>
      <c r="H835" s="1">
        <f t="shared" si="26"/>
        <v>0.24659950226329219</v>
      </c>
      <c r="I835" s="1">
        <f>longlist__3[[#This Row],[CTP]]-longlist__3[[#This Row],[str]]*longlist__3[[#This Row],[PTI]]</f>
        <v>-69.183741359329161</v>
      </c>
      <c r="J835" s="1">
        <f t="shared" si="27"/>
        <v>-9.2478160312096477E-2</v>
      </c>
    </row>
    <row r="836" spans="1:10" x14ac:dyDescent="0.3">
      <c r="A836">
        <v>835</v>
      </c>
      <c r="B836" t="s">
        <v>103</v>
      </c>
      <c r="C836" t="s">
        <v>88</v>
      </c>
      <c r="D836">
        <v>2014</v>
      </c>
      <c r="E836">
        <v>0.36990000000000001</v>
      </c>
      <c r="F836" cm="1">
        <f t="array" ref="F836">_xll.FDS(B836,"FF_PTX_INC(ANN_R,"&amp;D836&amp;",,,,USD)")</f>
        <v>235.534562612884</v>
      </c>
      <c r="G836" cm="1">
        <f t="array" ref="G836">_xll.FDS(B836,"FF_TAX_CF(ANN_R,"&amp;D836&amp;",,,,USD)")</f>
        <v>57.766273790970402</v>
      </c>
      <c r="H836" s="1">
        <f t="shared" si="26"/>
        <v>0.61113143632868694</v>
      </c>
      <c r="I836" s="1">
        <f>longlist__3[[#This Row],[CTP]]-longlist__3[[#This Row],[str]]*longlist__3[[#This Row],[PTI]]</f>
        <v>-29.357960919535387</v>
      </c>
      <c r="J836" s="1">
        <f t="shared" si="27"/>
        <v>0.24350217750501812</v>
      </c>
    </row>
    <row r="837" spans="1:10" x14ac:dyDescent="0.3">
      <c r="A837">
        <v>836</v>
      </c>
      <c r="B837" t="s">
        <v>103</v>
      </c>
      <c r="C837" t="s">
        <v>88</v>
      </c>
      <c r="D837">
        <v>2013</v>
      </c>
      <c r="E837">
        <v>0.36990000000000001</v>
      </c>
      <c r="F837" cm="1">
        <f t="array" ref="F837">_xll.FDS(B837,"FF_PTX_INC(ANN_R,"&amp;D837&amp;",,,,USD)")</f>
        <v>621.91335496678903</v>
      </c>
      <c r="G837" cm="1">
        <f t="array" ref="G837">_xll.FDS(B837,"FF_TAX_CF(ANN_R,"&amp;D837&amp;",,,,USD)")</f>
        <v>206.14643776789299</v>
      </c>
      <c r="H837" s="1">
        <f t="shared" si="26"/>
        <v>0.44099693413886898</v>
      </c>
      <c r="I837" s="1">
        <f>longlist__3[[#This Row],[CTP]]-longlist__3[[#This Row],[str]]*longlist__3[[#This Row],[PTI]]</f>
        <v>-23.899312234322281</v>
      </c>
      <c r="J837" s="1">
        <f t="shared" si="27"/>
        <v>0.12347998934684454</v>
      </c>
    </row>
    <row r="838" spans="1:10" x14ac:dyDescent="0.3">
      <c r="A838">
        <v>837</v>
      </c>
      <c r="B838" t="s">
        <v>103</v>
      </c>
      <c r="C838" t="s">
        <v>88</v>
      </c>
      <c r="D838">
        <v>2012</v>
      </c>
      <c r="E838">
        <v>0.39539999999999997</v>
      </c>
      <c r="F838" cm="1">
        <f t="array" ref="F838">_xll.FDS(B838,"FF_PTX_INC(ANN_R,"&amp;D838&amp;",,,,USD)")</f>
        <v>861.542325392365</v>
      </c>
      <c r="G838" cm="1">
        <f t="array" ref="G838">_xll.FDS(B838,"FF_TAX_CF(ANN_R,"&amp;D838&amp;",,,,USD)")</f>
        <v>359.100606366992</v>
      </c>
      <c r="H838" s="1">
        <f t="shared" si="26"/>
        <v>0.3476667845696485</v>
      </c>
      <c r="I838" s="1">
        <f>longlist__3[[#This Row],[CTP]]-longlist__3[[#This Row],[str]]*longlist__3[[#This Row],[PTI]]</f>
        <v>18.446770906850873</v>
      </c>
      <c r="J838" s="1">
        <f t="shared" si="27"/>
        <v>4.0885474082346725E-2</v>
      </c>
    </row>
    <row r="839" spans="1:10" x14ac:dyDescent="0.3">
      <c r="A839">
        <v>838</v>
      </c>
      <c r="B839" t="s">
        <v>104</v>
      </c>
      <c r="C839" t="s">
        <v>88</v>
      </c>
      <c r="D839">
        <v>2020</v>
      </c>
      <c r="E839">
        <v>0.2974</v>
      </c>
      <c r="F839" cm="1">
        <f t="array" ref="F839">_xll.FDS(B839,"FF_PTX_INC(ANN_R,"&amp;D839&amp;",,,,USD)")</f>
        <v>1617.08635336161</v>
      </c>
      <c r="G839" cm="1">
        <f t="array" ref="G839">_xll.FDS(B839,"FF_TAX_CF(ANN_R,"&amp;D839&amp;",,,,USD)")</f>
        <v>237.53171595931099</v>
      </c>
      <c r="H839" s="1">
        <f t="shared" si="26"/>
        <v>0.30217001661354509</v>
      </c>
      <c r="I839" s="1">
        <f>longlist__3[[#This Row],[CTP]]-longlist__3[[#This Row],[str]]*longlist__3[[#This Row],[PTI]]</f>
        <v>-243.38976553043182</v>
      </c>
      <c r="J839" s="1">
        <f t="shared" si="27"/>
        <v>3.4633372658113494E-3</v>
      </c>
    </row>
    <row r="840" spans="1:10" x14ac:dyDescent="0.3">
      <c r="A840">
        <v>839</v>
      </c>
      <c r="B840" t="s">
        <v>104</v>
      </c>
      <c r="C840" t="s">
        <v>88</v>
      </c>
      <c r="D840">
        <v>2019</v>
      </c>
      <c r="E840">
        <v>0.2974</v>
      </c>
      <c r="F840" cm="1">
        <f t="array" ref="F840">_xll.FDS(B840,"FF_PTX_INC(ANN_R,"&amp;D840&amp;",,,,USD)")</f>
        <v>-1248.68276122212</v>
      </c>
      <c r="G840" cm="1">
        <f t="array" ref="G840">_xll.FDS(B840,"FF_TAX_CF(ANN_R,"&amp;D840&amp;",,,,USD)")</f>
        <v>415.12695875018801</v>
      </c>
      <c r="H840" s="1">
        <f t="shared" si="26"/>
        <v>0.54282516619918142</v>
      </c>
      <c r="I840" s="1">
        <f>longlist__3[[#This Row],[CTP]]-longlist__3[[#This Row],[str]]*longlist__3[[#This Row],[PTI]]</f>
        <v>786.48521193764645</v>
      </c>
      <c r="J840" s="1">
        <f t="shared" si="27"/>
        <v>0.25350579438264825</v>
      </c>
    </row>
    <row r="841" spans="1:10" x14ac:dyDescent="0.3">
      <c r="A841">
        <v>840</v>
      </c>
      <c r="B841" t="s">
        <v>104</v>
      </c>
      <c r="C841" t="s">
        <v>88</v>
      </c>
      <c r="D841">
        <v>2018</v>
      </c>
      <c r="E841">
        <v>0.2974</v>
      </c>
      <c r="F841" cm="1">
        <f t="array" ref="F841">_xll.FDS(B841,"FF_PTX_INC(ANN_R,"&amp;D841&amp;",,,,USD)")</f>
        <v>4586.4874775949902</v>
      </c>
      <c r="G841" cm="1">
        <f t="array" ref="G841">_xll.FDS(B841,"FF_TAX_CF(ANN_R,"&amp;D841&amp;",,,,USD)")</f>
        <v>1621.38545886986</v>
      </c>
      <c r="H841" s="1">
        <f t="shared" si="26"/>
        <v>0.68679893310795026</v>
      </c>
      <c r="I841" s="1">
        <f>longlist__3[[#This Row],[CTP]]-longlist__3[[#This Row],[str]]*longlist__3[[#This Row],[PTI]]</f>
        <v>257.36408303310986</v>
      </c>
      <c r="J841" s="1">
        <f t="shared" si="27"/>
        <v>0.42795990830445341</v>
      </c>
    </row>
    <row r="842" spans="1:10" x14ac:dyDescent="0.3">
      <c r="A842">
        <v>841</v>
      </c>
      <c r="B842" t="s">
        <v>104</v>
      </c>
      <c r="C842" t="s">
        <v>88</v>
      </c>
      <c r="D842">
        <v>2017</v>
      </c>
      <c r="E842">
        <v>0.29970000000000002</v>
      </c>
      <c r="F842" cm="1">
        <f t="array" ref="F842">_xll.FDS(B842,"FF_PTX_INC(ANN_R,"&amp;D842&amp;",,,,USD)")</f>
        <v>4217.4934051558403</v>
      </c>
      <c r="G842" cm="1">
        <f t="array" ref="G842">_xll.FDS(B842,"FF_TAX_CF(ANN_R,"&amp;D842&amp;",,,,USD)")</f>
        <v>855.31832731515203</v>
      </c>
      <c r="H842" s="1">
        <f t="shared" si="26"/>
        <v>0.94877977704399019</v>
      </c>
      <c r="I842" s="1">
        <f>longlist__3[[#This Row],[CTP]]-longlist__3[[#This Row],[str]]*longlist__3[[#This Row],[PTI]]</f>
        <v>-408.66444621005337</v>
      </c>
      <c r="J842" s="1">
        <f t="shared" si="27"/>
        <v>0.67021838387015686</v>
      </c>
    </row>
    <row r="843" spans="1:10" x14ac:dyDescent="0.3">
      <c r="A843">
        <v>842</v>
      </c>
      <c r="B843" t="s">
        <v>104</v>
      </c>
      <c r="C843" t="s">
        <v>88</v>
      </c>
      <c r="D843">
        <v>2016</v>
      </c>
      <c r="E843">
        <v>0.29970000000000002</v>
      </c>
      <c r="F843" cm="1">
        <f t="array" ref="F843">_xll.FDS(B843,"FF_PTX_INC(ANN_R,"&amp;D843&amp;",,,,USD)")</f>
        <v>2300.4963460099002</v>
      </c>
      <c r="G843" cm="1">
        <f t="array" ref="G843">_xll.FDS(B843,"FF_TAX_CF(ANN_R,"&amp;D843&amp;",,,,USD)")</f>
        <v>337.39812736213202</v>
      </c>
      <c r="H843" s="1">
        <f t="shared" si="26"/>
        <v>1.2947505274572395</v>
      </c>
      <c r="I843" s="1">
        <f>longlist__3[[#This Row],[CTP]]-longlist__3[[#This Row],[str]]*longlist__3[[#This Row],[PTI]]</f>
        <v>-352.06062753703515</v>
      </c>
      <c r="J843" s="1">
        <f t="shared" si="27"/>
        <v>0.89766389649063016</v>
      </c>
    </row>
    <row r="844" spans="1:10" x14ac:dyDescent="0.3">
      <c r="A844">
        <v>843</v>
      </c>
      <c r="B844" t="s">
        <v>104</v>
      </c>
      <c r="C844" t="s">
        <v>88</v>
      </c>
      <c r="D844">
        <v>2015</v>
      </c>
      <c r="E844">
        <v>0.3211</v>
      </c>
      <c r="F844" cm="1">
        <f t="array" ref="F844">_xll.FDS(B844,"FF_PTX_INC(ANN_R,"&amp;D844&amp;",,,,USD)")</f>
        <v>-2977.6751556396498</v>
      </c>
      <c r="G844" cm="1">
        <f t="array" ref="G844">_xll.FDS(B844,"FF_TAX_CF(ANN_R,"&amp;D844&amp;",,,,USD)")</f>
        <v>504.38738632202097</v>
      </c>
      <c r="H844" s="1">
        <f t="shared" si="26"/>
        <v>2.1970845048390486</v>
      </c>
      <c r="I844" s="1">
        <f>longlist__3[[#This Row],[CTP]]-longlist__3[[#This Row],[str]]*longlist__3[[#This Row],[PTI]]</f>
        <v>1460.5188787979125</v>
      </c>
      <c r="J844" s="1">
        <f t="shared" si="27"/>
        <v>1.7261858577242242</v>
      </c>
    </row>
    <row r="845" spans="1:10" x14ac:dyDescent="0.3">
      <c r="A845">
        <v>844</v>
      </c>
      <c r="B845" t="s">
        <v>104</v>
      </c>
      <c r="C845" t="s">
        <v>88</v>
      </c>
      <c r="D845">
        <v>2014</v>
      </c>
      <c r="E845">
        <v>0.36990000000000001</v>
      </c>
      <c r="F845" cm="1">
        <f t="array" ref="F845">_xll.FDS(B845,"FF_PTX_INC(ANN_R,"&amp;D845&amp;",,,,USD)")</f>
        <v>-2321.2283878419498</v>
      </c>
      <c r="G845" cm="1">
        <f t="array" ref="G845">_xll.FDS(B845,"FF_TAX_CF(ANN_R,"&amp;D845&amp;",,,,USD)")</f>
        <v>668.77251326013402</v>
      </c>
      <c r="H845" s="1">
        <f t="shared" si="26"/>
        <v>0.53481890009206856</v>
      </c>
      <c r="I845" s="1">
        <f>longlist__3[[#This Row],[CTP]]-longlist__3[[#This Row],[str]]*longlist__3[[#This Row],[PTI]]</f>
        <v>1527.3948939228712</v>
      </c>
      <c r="J845" s="1">
        <f t="shared" si="27"/>
        <v>0.17842203728250472</v>
      </c>
    </row>
    <row r="846" spans="1:10" x14ac:dyDescent="0.3">
      <c r="A846">
        <v>845</v>
      </c>
      <c r="B846" t="s">
        <v>104</v>
      </c>
      <c r="C846" t="s">
        <v>88</v>
      </c>
      <c r="D846">
        <v>2013</v>
      </c>
      <c r="E846">
        <v>0.36990000000000001</v>
      </c>
      <c r="F846" cm="1">
        <f t="array" ref="F846">_xll.FDS(B846,"FF_PTX_INC(ANN_R,"&amp;D846&amp;",,,,USD)")</f>
        <v>2199.5375680308798</v>
      </c>
      <c r="G846" cm="1">
        <f t="array" ref="G846">_xll.FDS(B846,"FF_TAX_CF(ANN_R,"&amp;D846&amp;",,,,USD)")</f>
        <v>877.64474946074199</v>
      </c>
      <c r="H846" s="1">
        <f t="shared" si="26"/>
        <v>0.30386645585128164</v>
      </c>
      <c r="I846" s="1">
        <f>longlist__3[[#This Row],[CTP]]-longlist__3[[#This Row],[str]]*longlist__3[[#This Row],[PTI]]</f>
        <v>64.035803046119554</v>
      </c>
      <c r="J846" s="1">
        <f t="shared" si="27"/>
        <v>-4.41537500326597E-2</v>
      </c>
    </row>
    <row r="847" spans="1:10" x14ac:dyDescent="0.3">
      <c r="A847">
        <v>846</v>
      </c>
      <c r="B847" t="s">
        <v>104</v>
      </c>
      <c r="C847" t="s">
        <v>88</v>
      </c>
      <c r="D847">
        <v>2012</v>
      </c>
      <c r="E847">
        <v>0.39539999999999997</v>
      </c>
      <c r="F847" cm="1">
        <f t="array" ref="F847">_xll.FDS(B847,"FF_PTX_INC(ANN_R,"&amp;D847&amp;",,,,USD)")</f>
        <v>3281.2618888914599</v>
      </c>
      <c r="G847" cm="1">
        <f t="array" ref="G847">_xll.FDS(B847,"FF_TAX_CF(ANN_R,"&amp;D847&amp;",,,,USD)")</f>
        <v>825.87591087445605</v>
      </c>
      <c r="H847" s="1">
        <f t="shared" si="26"/>
        <v>0.25284053062945988</v>
      </c>
      <c r="I847" s="1">
        <f>longlist__3[[#This Row],[CTP]]-longlist__3[[#This Row],[str]]*longlist__3[[#This Row],[PTI]]</f>
        <v>-471.53503999322709</v>
      </c>
      <c r="J847" s="1">
        <f t="shared" si="27"/>
        <v>-7.875692880944922E-2</v>
      </c>
    </row>
    <row r="848" spans="1:10" x14ac:dyDescent="0.3">
      <c r="A848">
        <v>847</v>
      </c>
      <c r="B848" t="s">
        <v>105</v>
      </c>
      <c r="C848" t="s">
        <v>88</v>
      </c>
      <c r="D848">
        <v>2020</v>
      </c>
      <c r="E848">
        <v>0.2974</v>
      </c>
      <c r="F848" cm="1">
        <f t="array" ref="F848">_xll.FDS(B848,"FF_PTX_INC(ANN_R,"&amp;D848&amp;",,,,USD)")</f>
        <v>1213.90851220489</v>
      </c>
      <c r="G848" cm="1">
        <f t="array" ref="G848">_xll.FDS(B848,"FF_TAX_CF(ANN_R,"&amp;D848&amp;",,,,USD)")</f>
        <v>190.01971545442899</v>
      </c>
      <c r="H848" s="1">
        <f t="shared" si="26"/>
        <v>0.25373584052770326</v>
      </c>
      <c r="I848" s="1">
        <f>longlist__3[[#This Row],[CTP]]-longlist__3[[#This Row],[str]]*longlist__3[[#This Row],[PTI]]</f>
        <v>-170.99667607530529</v>
      </c>
      <c r="J848" s="1">
        <f t="shared" si="27"/>
        <v>-4.478310904470395E-2</v>
      </c>
    </row>
    <row r="849" spans="1:10" x14ac:dyDescent="0.3">
      <c r="A849">
        <v>848</v>
      </c>
      <c r="B849" t="s">
        <v>105</v>
      </c>
      <c r="C849" t="s">
        <v>88</v>
      </c>
      <c r="D849">
        <v>2019</v>
      </c>
      <c r="E849">
        <v>0.2974</v>
      </c>
      <c r="F849" cm="1">
        <f t="array" ref="F849">_xll.FDS(B849,"FF_PTX_INC(ANN_R,"&amp;D849&amp;",,,,USD)")</f>
        <v>927.49856876581896</v>
      </c>
      <c r="G849" cm="1">
        <f t="array" ref="G849">_xll.FDS(B849,"FF_TAX_CF(ANN_R,"&amp;D849&amp;",,,,USD)")</f>
        <v>272.75041457265598</v>
      </c>
      <c r="H849" s="1">
        <f t="shared" si="26"/>
        <v>0.32916814314344051</v>
      </c>
      <c r="I849" s="1">
        <f>longlist__3[[#This Row],[CTP]]-longlist__3[[#This Row],[str]]*longlist__3[[#This Row],[PTI]]</f>
        <v>-3.0876597782985868</v>
      </c>
      <c r="J849" s="1">
        <f t="shared" si="27"/>
        <v>2.5432773196659458E-2</v>
      </c>
    </row>
    <row r="850" spans="1:10" x14ac:dyDescent="0.3">
      <c r="A850">
        <v>849</v>
      </c>
      <c r="B850" t="s">
        <v>105</v>
      </c>
      <c r="C850" t="s">
        <v>88</v>
      </c>
      <c r="D850">
        <v>2018</v>
      </c>
      <c r="E850">
        <v>0.2974</v>
      </c>
      <c r="F850" cm="1">
        <f t="array" ref="F850">_xll.FDS(B850,"FF_PTX_INC(ANN_R,"&amp;D850&amp;",,,,USD)")</f>
        <v>1880.52325930446</v>
      </c>
      <c r="G850" cm="1">
        <f t="array" ref="G850">_xll.FDS(B850,"FF_TAX_CF(ANN_R,"&amp;D850&amp;",,,,USD)")</f>
        <v>721.27003402449202</v>
      </c>
      <c r="H850" s="1">
        <f t="shared" si="26"/>
        <v>0.30282282943613176</v>
      </c>
      <c r="I850" s="1">
        <f>longlist__3[[#This Row],[CTP]]-longlist__3[[#This Row],[str]]*longlist__3[[#This Row],[PTI]]</f>
        <v>162.00241670734567</v>
      </c>
      <c r="J850" s="1">
        <f t="shared" si="27"/>
        <v>-1.9470732322783572E-2</v>
      </c>
    </row>
    <row r="851" spans="1:10" x14ac:dyDescent="0.3">
      <c r="A851">
        <v>850</v>
      </c>
      <c r="B851" t="s">
        <v>105</v>
      </c>
      <c r="C851" t="s">
        <v>88</v>
      </c>
      <c r="D851">
        <v>2017</v>
      </c>
      <c r="E851">
        <v>0.29970000000000002</v>
      </c>
      <c r="F851" cm="1">
        <f t="array" ref="F851">_xll.FDS(B851,"FF_PTX_INC(ANN_R,"&amp;D851&amp;",,,,USD)")</f>
        <v>2251.3719381764499</v>
      </c>
      <c r="G851" cm="1">
        <f t="array" ref="G851">_xll.FDS(B851,"FF_TAX_CF(ANN_R,"&amp;D851&amp;",,,,USD)")</f>
        <v>405.864999078214</v>
      </c>
      <c r="H851" s="1">
        <f t="shared" si="26"/>
        <v>0.29628623618508454</v>
      </c>
      <c r="I851" s="1">
        <f>longlist__3[[#This Row],[CTP]]-longlist__3[[#This Row],[str]]*longlist__3[[#This Row],[PTI]]</f>
        <v>-268.87117079326805</v>
      </c>
      <c r="J851" s="1">
        <f t="shared" si="27"/>
        <v>-3.8596518867243267E-2</v>
      </c>
    </row>
    <row r="852" spans="1:10" x14ac:dyDescent="0.3">
      <c r="A852">
        <v>851</v>
      </c>
      <c r="B852" t="s">
        <v>105</v>
      </c>
      <c r="C852" t="s">
        <v>88</v>
      </c>
      <c r="D852">
        <v>2016</v>
      </c>
      <c r="E852">
        <v>0.29970000000000002</v>
      </c>
      <c r="F852" cm="1">
        <f t="array" ref="F852">_xll.FDS(B852,"FF_PTX_INC(ANN_R,"&amp;D852&amp;",,,,USD)")</f>
        <v>1559.0811376292299</v>
      </c>
      <c r="G852" cm="1">
        <f t="array" ref="G852">_xll.FDS(B852,"FF_TAX_CF(ANN_R,"&amp;D852&amp;",,,,USD)")</f>
        <v>397.451226284727</v>
      </c>
      <c r="H852" s="1">
        <f t="shared" si="26"/>
        <v>0.35886197086660954</v>
      </c>
      <c r="I852" s="1">
        <f>longlist__3[[#This Row],[CTP]]-longlist__3[[#This Row],[str]]*longlist__3[[#This Row],[PTI]]</f>
        <v>-69.805390662753268</v>
      </c>
      <c r="J852" s="1">
        <f t="shared" si="27"/>
        <v>2.8509558690888205E-3</v>
      </c>
    </row>
    <row r="853" spans="1:10" x14ac:dyDescent="0.3">
      <c r="A853">
        <v>852</v>
      </c>
      <c r="B853" t="s">
        <v>105</v>
      </c>
      <c r="C853" t="s">
        <v>88</v>
      </c>
      <c r="D853">
        <v>2015</v>
      </c>
      <c r="E853">
        <v>0.3211</v>
      </c>
      <c r="F853" cm="1">
        <f t="array" ref="F853">_xll.FDS(B853,"FF_PTX_INC(ANN_R,"&amp;D853&amp;",,,,USD)")</f>
        <v>1910.0000877380401</v>
      </c>
      <c r="G853" cm="1">
        <f t="array" ref="G853">_xll.FDS(B853,"FF_TAX_CF(ANN_R,"&amp;D853&amp;",,,,USD)")</f>
        <v>1009.96560287476</v>
      </c>
      <c r="H853" s="1">
        <f t="shared" si="26"/>
        <v>0.39265955337473868</v>
      </c>
      <c r="I853" s="1">
        <f>longlist__3[[#This Row],[CTP]]-longlist__3[[#This Row],[str]]*longlist__3[[#This Row],[PTI]]</f>
        <v>396.66457470207524</v>
      </c>
      <c r="J853" s="1">
        <f t="shared" si="27"/>
        <v>3.617609921865482E-2</v>
      </c>
    </row>
    <row r="854" spans="1:10" x14ac:dyDescent="0.3">
      <c r="A854">
        <v>853</v>
      </c>
      <c r="B854" t="s">
        <v>105</v>
      </c>
      <c r="C854" t="s">
        <v>88</v>
      </c>
      <c r="D854">
        <v>2014</v>
      </c>
      <c r="E854">
        <v>0.36990000000000001</v>
      </c>
      <c r="F854" cm="1">
        <f t="array" ref="F854">_xll.FDS(B854,"FF_PTX_INC(ANN_R,"&amp;D854&amp;",,,,USD)")</f>
        <v>2839.6228924309798</v>
      </c>
      <c r="G854" cm="1">
        <f t="array" ref="G854">_xll.FDS(B854,"FF_TAX_CF(ANN_R,"&amp;D854&amp;",,,,USD)")</f>
        <v>627.09996339958195</v>
      </c>
      <c r="H854" s="1">
        <f t="shared" si="26"/>
        <v>0.34556269454137473</v>
      </c>
      <c r="I854" s="1">
        <f>longlist__3[[#This Row],[CTP]]-longlist__3[[#This Row],[str]]*longlist__3[[#This Row],[PTI]]</f>
        <v>-423.27654451063756</v>
      </c>
      <c r="J854" s="1">
        <f t="shared" si="27"/>
        <v>-4.5441669585353991E-3</v>
      </c>
    </row>
    <row r="855" spans="1:10" x14ac:dyDescent="0.3">
      <c r="A855">
        <v>854</v>
      </c>
      <c r="B855" t="s">
        <v>105</v>
      </c>
      <c r="C855" t="s">
        <v>88</v>
      </c>
      <c r="D855">
        <v>2013</v>
      </c>
      <c r="E855">
        <v>0.36990000000000001</v>
      </c>
      <c r="F855" cm="1">
        <f t="array" ref="F855">_xll.FDS(B855,"FF_PTX_INC(ANN_R,"&amp;D855&amp;",,,,USD)")</f>
        <v>1740.6146677583499</v>
      </c>
      <c r="G855" cm="1">
        <f t="array" ref="G855">_xll.FDS(B855,"FF_TAX_CF(ANN_R,"&amp;D855&amp;",,,,USD)")</f>
        <v>611.571093004197</v>
      </c>
      <c r="H855" s="1">
        <f t="shared" si="26"/>
        <v>0.38295950104308185</v>
      </c>
      <c r="I855" s="1">
        <f>longlist__3[[#This Row],[CTP]]-longlist__3[[#This Row],[str]]*longlist__3[[#This Row],[PTI]]</f>
        <v>-32.282272599616704</v>
      </c>
      <c r="J855" s="1">
        <f t="shared" si="27"/>
        <v>5.0151883327999629E-2</v>
      </c>
    </row>
    <row r="856" spans="1:10" x14ac:dyDescent="0.3">
      <c r="A856">
        <v>855</v>
      </c>
      <c r="B856" t="s">
        <v>105</v>
      </c>
      <c r="C856" t="s">
        <v>88</v>
      </c>
      <c r="D856">
        <v>2012</v>
      </c>
      <c r="E856">
        <v>0.39539999999999997</v>
      </c>
      <c r="F856" cm="1">
        <f t="array" ref="F856">_xll.FDS(B856,"FF_PTX_INC(ANN_R,"&amp;D856&amp;",,,,USD)")</f>
        <v>2306.7015371099101</v>
      </c>
      <c r="G856" cm="1">
        <f t="array" ref="G856">_xll.FDS(B856,"FF_TAX_CF(ANN_R,"&amp;D856&amp;",,,,USD)")</f>
        <v>1070.2939777634999</v>
      </c>
      <c r="H856" s="1">
        <f t="shared" si="26"/>
        <v>0.18880475323480733</v>
      </c>
      <c r="I856" s="1">
        <f>longlist__3[[#This Row],[CTP]]-longlist__3[[#This Row],[str]]*longlist__3[[#This Row],[PTI]]</f>
        <v>158.22418999024148</v>
      </c>
      <c r="J856" s="1">
        <f t="shared" si="27"/>
        <v>-0.13170139767535152</v>
      </c>
    </row>
    <row r="857" spans="1:10" x14ac:dyDescent="0.3">
      <c r="A857">
        <v>856</v>
      </c>
      <c r="B857" t="s">
        <v>106</v>
      </c>
      <c r="C857" t="s">
        <v>88</v>
      </c>
      <c r="D857">
        <v>2020</v>
      </c>
      <c r="E857">
        <v>0.2974</v>
      </c>
      <c r="F857" cm="1">
        <f t="array" ref="F857">_xll.FDS(B857,"FF_PTX_INC(ANN_R,"&amp;D857&amp;",,,,USD)")</f>
        <v>1415.58112963289</v>
      </c>
      <c r="G857" cm="1">
        <f t="array" ref="G857">_xll.FDS(B857,"FF_TAX_CF(ANN_R,"&amp;D857&amp;",,,,USD)")</f>
        <v>691.11302854679502</v>
      </c>
      <c r="H857" s="1">
        <f t="shared" si="26"/>
        <v>0.16959109045252635</v>
      </c>
      <c r="I857" s="1">
        <f>longlist__3[[#This Row],[CTP]]-longlist__3[[#This Row],[str]]*longlist__3[[#This Row],[PTI]]</f>
        <v>270.11920059397352</v>
      </c>
      <c r="J857" s="1">
        <f t="shared" si="27"/>
        <v>-0.1285022887559806</v>
      </c>
    </row>
    <row r="858" spans="1:10" x14ac:dyDescent="0.3">
      <c r="A858">
        <v>857</v>
      </c>
      <c r="B858" t="s">
        <v>106</v>
      </c>
      <c r="C858" t="s">
        <v>88</v>
      </c>
      <c r="D858">
        <v>2019</v>
      </c>
      <c r="E858">
        <v>0.2974</v>
      </c>
      <c r="F858" cm="1">
        <f t="array" ref="F858">_xll.FDS(B858,"FF_PTX_INC(ANN_R,"&amp;D858&amp;",,,,USD)")</f>
        <v>2286.6888033086402</v>
      </c>
      <c r="G858" cm="1">
        <f t="array" ref="G858">_xll.FDS(B858,"FF_TAX_CF(ANN_R,"&amp;D858&amp;",,,,USD)")</f>
        <v>659.15754283778404</v>
      </c>
      <c r="H858" s="1">
        <f t="shared" si="26"/>
        <v>0.15664043588257018</v>
      </c>
      <c r="I858" s="1">
        <f>longlist__3[[#This Row],[CTP]]-longlist__3[[#This Row],[str]]*longlist__3[[#This Row],[PTI]]</f>
        <v>-20.903707266205515</v>
      </c>
      <c r="J858" s="1">
        <f t="shared" si="27"/>
        <v>-0.14567565583872971</v>
      </c>
    </row>
    <row r="859" spans="1:10" x14ac:dyDescent="0.3">
      <c r="A859">
        <v>858</v>
      </c>
      <c r="B859" t="s">
        <v>106</v>
      </c>
      <c r="C859" t="s">
        <v>88</v>
      </c>
      <c r="D859">
        <v>2018</v>
      </c>
      <c r="E859">
        <v>0.2974</v>
      </c>
      <c r="F859" cm="1">
        <f t="array" ref="F859">_xll.FDS(B859,"FF_PTX_INC(ANN_R,"&amp;D859&amp;",,,,USD)")</f>
        <v>2198.8751476611901</v>
      </c>
      <c r="G859" cm="1">
        <f t="array" ref="G859">_xll.FDS(B859,"FF_TAX_CF(ANN_R,"&amp;D859&amp;",,,,USD)")</f>
        <v>777.72212787810702</v>
      </c>
      <c r="H859" s="1">
        <f t="shared" si="26"/>
        <v>0.16151921512847775</v>
      </c>
      <c r="I859" s="1">
        <f>longlist__3[[#This Row],[CTP]]-longlist__3[[#This Row],[str]]*longlist__3[[#This Row],[PTI]]</f>
        <v>123.77665896366909</v>
      </c>
      <c r="J859" s="1">
        <f t="shared" si="27"/>
        <v>-0.1541167362350383</v>
      </c>
    </row>
    <row r="860" spans="1:10" x14ac:dyDescent="0.3">
      <c r="A860">
        <v>859</v>
      </c>
      <c r="B860" t="s">
        <v>106</v>
      </c>
      <c r="C860" t="s">
        <v>88</v>
      </c>
      <c r="D860">
        <v>2017</v>
      </c>
      <c r="E860">
        <v>0.29970000000000002</v>
      </c>
      <c r="F860" cm="1">
        <f t="array" ref="F860">_xll.FDS(B860,"FF_PTX_INC(ANN_R,"&amp;D860&amp;",,,,USD)")</f>
        <v>1749.72334852628</v>
      </c>
      <c r="G860" cm="1">
        <f t="array" ref="G860">_xll.FDS(B860,"FF_TAX_CF(ANN_R,"&amp;D860&amp;",,,,USD)")</f>
        <v>-1318.2501367321199</v>
      </c>
      <c r="H860" s="1">
        <f t="shared" si="26"/>
        <v>0.14882158577471674</v>
      </c>
      <c r="I860" s="1">
        <f>longlist__3[[#This Row],[CTP]]-longlist__3[[#This Row],[str]]*longlist__3[[#This Row],[PTI]]</f>
        <v>-1842.642224285446</v>
      </c>
      <c r="J860" s="1">
        <f t="shared" si="27"/>
        <v>-0.18547899993644695</v>
      </c>
    </row>
    <row r="861" spans="1:10" x14ac:dyDescent="0.3">
      <c r="A861">
        <v>860</v>
      </c>
      <c r="B861" t="s">
        <v>106</v>
      </c>
      <c r="C861" t="s">
        <v>88</v>
      </c>
      <c r="D861">
        <v>2016</v>
      </c>
      <c r="E861">
        <v>0.29970000000000002</v>
      </c>
      <c r="F861" cm="1">
        <f t="array" ref="F861">_xll.FDS(B861,"FF_PTX_INC(ANN_R,"&amp;D861&amp;",,,,USD)")</f>
        <v>797.07009952236001</v>
      </c>
      <c r="G861" cm="1">
        <f t="array" ref="G861">_xll.FDS(B861,"FF_TAX_CF(ANN_R,"&amp;D861&amp;",,,,USD)")</f>
        <v>622.95254461932905</v>
      </c>
      <c r="H861" s="1">
        <f t="shared" si="26"/>
        <v>0.40257953154783288</v>
      </c>
      <c r="I861" s="1">
        <f>longlist__3[[#This Row],[CTP]]-longlist__3[[#This Row],[str]]*longlist__3[[#This Row],[PTI]]</f>
        <v>384.07063579247773</v>
      </c>
      <c r="J861" s="1">
        <f t="shared" si="27"/>
        <v>4.5739714396563123E-2</v>
      </c>
    </row>
    <row r="862" spans="1:10" x14ac:dyDescent="0.3">
      <c r="A862">
        <v>861</v>
      </c>
      <c r="B862" t="s">
        <v>106</v>
      </c>
      <c r="C862" t="s">
        <v>88</v>
      </c>
      <c r="D862">
        <v>2015</v>
      </c>
      <c r="E862">
        <v>0.3211</v>
      </c>
      <c r="F862" cm="1">
        <f t="array" ref="F862">_xll.FDS(B862,"FF_PTX_INC(ANN_R,"&amp;D862&amp;",,,,USD)")</f>
        <v>1528.6536025404901</v>
      </c>
      <c r="G862" cm="1">
        <f t="array" ref="G862">_xll.FDS(B862,"FF_TAX_CF(ANN_R,"&amp;D862&amp;",,,,USD)")</f>
        <v>599.41841627657402</v>
      </c>
      <c r="H862" s="1">
        <f t="shared" si="26"/>
        <v>0.31784349229211611</v>
      </c>
      <c r="I862" s="1">
        <f>longlist__3[[#This Row],[CTP]]-longlist__3[[#This Row],[str]]*longlist__3[[#This Row],[PTI]]</f>
        <v>108.56774450082264</v>
      </c>
      <c r="J862" s="1">
        <f t="shared" si="27"/>
        <v>-2.863462878229478E-2</v>
      </c>
    </row>
    <row r="863" spans="1:10" x14ac:dyDescent="0.3">
      <c r="A863">
        <v>862</v>
      </c>
      <c r="B863" t="s">
        <v>106</v>
      </c>
      <c r="C863" t="s">
        <v>88</v>
      </c>
      <c r="D863">
        <v>2014</v>
      </c>
      <c r="E863">
        <v>0.36990000000000001</v>
      </c>
      <c r="F863" cm="1">
        <f t="array" ref="F863">_xll.FDS(B863,"FF_PTX_INC(ANN_R,"&amp;D863&amp;",,,,USD)")</f>
        <v>1332.9547085613001</v>
      </c>
      <c r="G863" cm="1">
        <f t="array" ref="G863">_xll.FDS(B863,"FF_TAX_CF(ANN_R,"&amp;D863&amp;",,,,USD)")</f>
        <v>546.87844321131695</v>
      </c>
      <c r="H863" s="1">
        <f t="shared" si="26"/>
        <v>0.3610431025516655</v>
      </c>
      <c r="I863" s="1">
        <f>longlist__3[[#This Row],[CTP]]-longlist__3[[#This Row],[str]]*longlist__3[[#This Row],[PTI]]</f>
        <v>53.81849651449204</v>
      </c>
      <c r="J863" s="1">
        <f t="shared" si="27"/>
        <v>1.9232771349237343E-2</v>
      </c>
    </row>
    <row r="864" spans="1:10" x14ac:dyDescent="0.3">
      <c r="A864">
        <v>863</v>
      </c>
      <c r="B864" t="s">
        <v>106</v>
      </c>
      <c r="C864" t="s">
        <v>88</v>
      </c>
      <c r="D864">
        <v>2013</v>
      </c>
      <c r="E864">
        <v>0.36990000000000001</v>
      </c>
      <c r="F864" cm="1">
        <f t="array" ref="F864">_xll.FDS(B864,"FF_PTX_INC(ANN_R,"&amp;D864&amp;",,,,USD)")</f>
        <v>1709.2208455689299</v>
      </c>
      <c r="G864" cm="1">
        <f t="array" ref="G864">_xll.FDS(B864,"FF_TAX_CF(ANN_R,"&amp;D864&amp;",,,,USD)")</f>
        <v>608.25661560520496</v>
      </c>
      <c r="H864" s="1">
        <f t="shared" si="26"/>
        <v>0.32782905099426107</v>
      </c>
      <c r="I864" s="1">
        <f>longlist__3[[#This Row],[CTP]]-longlist__3[[#This Row],[str]]*longlist__3[[#This Row],[PTI]]</f>
        <v>-23.984175170742219</v>
      </c>
      <c r="J864" s="1">
        <f t="shared" si="27"/>
        <v>-3.7070988232833772E-4</v>
      </c>
    </row>
    <row r="865" spans="1:10" x14ac:dyDescent="0.3">
      <c r="A865">
        <v>864</v>
      </c>
      <c r="B865" t="s">
        <v>106</v>
      </c>
      <c r="C865" t="s">
        <v>88</v>
      </c>
      <c r="D865">
        <v>2012</v>
      </c>
      <c r="E865">
        <v>0.39539999999999997</v>
      </c>
      <c r="F865" cm="1">
        <f t="array" ref="F865">_xll.FDS(B865,"FF_PTX_INC(ANN_R,"&amp;D865&amp;",,,,USD)")</f>
        <v>1567.59814205579</v>
      </c>
      <c r="G865" cm="1">
        <f t="array" ref="G865">_xll.FDS(B865,"FF_TAX_CF(ANN_R,"&amp;D865&amp;",,,,USD)")</f>
        <v>414.58327392581901</v>
      </c>
      <c r="H865" s="1">
        <f t="shared" si="26"/>
        <v>0.31977977975945537</v>
      </c>
      <c r="I865" s="1">
        <f>longlist__3[[#This Row],[CTP]]-longlist__3[[#This Row],[str]]*longlist__3[[#This Row],[PTI]]</f>
        <v>-205.24503144304032</v>
      </c>
      <c r="J865" s="1">
        <f t="shared" si="27"/>
        <v>5.0215515755569016E-3</v>
      </c>
    </row>
    <row r="866" spans="1:10" x14ac:dyDescent="0.3">
      <c r="A866">
        <v>865</v>
      </c>
      <c r="B866" t="s">
        <v>107</v>
      </c>
      <c r="C866" t="s">
        <v>88</v>
      </c>
      <c r="D866">
        <v>2020</v>
      </c>
      <c r="E866">
        <v>0.2974</v>
      </c>
      <c r="F866" cm="1">
        <f t="array" ref="F866">_xll.FDS(B866,"FF_PTX_INC(ANN_R,"&amp;D866&amp;",,,,USD)")</f>
        <v>2223.9840363338599</v>
      </c>
      <c r="G866" cm="1">
        <f t="array" ref="G866">_xll.FDS(B866,"FF_TAX_CF(ANN_R,"&amp;D866&amp;",,,,USD)")</f>
        <v>488.80127369985001</v>
      </c>
      <c r="H866" s="1">
        <f t="shared" si="26"/>
        <v>0.29683111983016908</v>
      </c>
      <c r="I866" s="1">
        <f>longlist__3[[#This Row],[CTP]]-longlist__3[[#This Row],[str]]*longlist__3[[#This Row],[PTI]]</f>
        <v>-172.61157870583992</v>
      </c>
      <c r="J866" s="1">
        <f t="shared" si="27"/>
        <v>-1.4534087974458606E-3</v>
      </c>
    </row>
    <row r="867" spans="1:10" x14ac:dyDescent="0.3">
      <c r="A867">
        <v>866</v>
      </c>
      <c r="B867" t="s">
        <v>107</v>
      </c>
      <c r="C867" t="s">
        <v>88</v>
      </c>
      <c r="D867">
        <v>2019</v>
      </c>
      <c r="E867">
        <v>0.2974</v>
      </c>
      <c r="F867" cm="1">
        <f t="array" ref="F867">_xll.FDS(B867,"FF_PTX_INC(ANN_R,"&amp;D867&amp;",,,,USD)")</f>
        <v>1591.81207218021</v>
      </c>
      <c r="G867" cm="1">
        <f t="array" ref="G867">_xll.FDS(B867,"FF_TAX_CF(ANN_R,"&amp;D867&amp;",,,,USD)")</f>
        <v>983.47425661236002</v>
      </c>
      <c r="H867" s="1">
        <f t="shared" si="26"/>
        <v>0.30434626662185277</v>
      </c>
      <c r="I867" s="1">
        <f>longlist__3[[#This Row],[CTP]]-longlist__3[[#This Row],[str]]*longlist__3[[#This Row],[PTI]]</f>
        <v>510.06934634596558</v>
      </c>
      <c r="J867" s="1">
        <f t="shared" si="27"/>
        <v>1.5944620161571705E-3</v>
      </c>
    </row>
    <row r="868" spans="1:10" x14ac:dyDescent="0.3">
      <c r="A868">
        <v>867</v>
      </c>
      <c r="B868" t="s">
        <v>107</v>
      </c>
      <c r="C868" t="s">
        <v>88</v>
      </c>
      <c r="D868">
        <v>2018</v>
      </c>
      <c r="E868">
        <v>0.2974</v>
      </c>
      <c r="F868" cm="1">
        <f t="array" ref="F868">_xll.FDS(B868,"FF_PTX_INC(ANN_R,"&amp;D868&amp;",,,,USD)")</f>
        <v>1918.59542388096</v>
      </c>
      <c r="G868" cm="1">
        <f t="array" ref="G868">_xll.FDS(B868,"FF_TAX_CF(ANN_R,"&amp;D868&amp;",,,,USD)")</f>
        <v>459.02117324434198</v>
      </c>
      <c r="H868" s="1">
        <f t="shared" si="26"/>
        <v>0.22813865129501618</v>
      </c>
      <c r="I868" s="1">
        <f>longlist__3[[#This Row],[CTP]]-longlist__3[[#This Row],[str]]*longlist__3[[#This Row],[PTI]]</f>
        <v>-111.56910581785553</v>
      </c>
      <c r="J868" s="1">
        <f t="shared" si="27"/>
        <v>-8.9080727972463886E-2</v>
      </c>
    </row>
    <row r="869" spans="1:10" x14ac:dyDescent="0.3">
      <c r="A869">
        <v>868</v>
      </c>
      <c r="B869" t="s">
        <v>107</v>
      </c>
      <c r="C869" t="s">
        <v>88</v>
      </c>
      <c r="D869">
        <v>2017</v>
      </c>
      <c r="E869">
        <v>0.29970000000000002</v>
      </c>
      <c r="F869" cm="1">
        <f t="array" ref="F869">_xll.FDS(B869,"FF_PTX_INC(ANN_R,"&amp;D869&amp;",,,,USD)")</f>
        <v>1784.73952098936</v>
      </c>
      <c r="G869" cm="1">
        <f t="array" ref="G869">_xll.FDS(B869,"FF_TAX_CF(ANN_R,"&amp;D869&amp;",,,,USD)")</f>
        <v>559.87228336930298</v>
      </c>
      <c r="H869" s="1">
        <f t="shared" si="26"/>
        <v>0.22381041081667807</v>
      </c>
      <c r="I869" s="1">
        <f>longlist__3[[#This Row],[CTP]]-longlist__3[[#This Row],[str]]*longlist__3[[#This Row],[PTI]]</f>
        <v>24.985848928791711</v>
      </c>
      <c r="J869" s="1">
        <f t="shared" si="27"/>
        <v>-0.10749580828567092</v>
      </c>
    </row>
    <row r="870" spans="1:10" x14ac:dyDescent="0.3">
      <c r="A870">
        <v>869</v>
      </c>
      <c r="B870" t="s">
        <v>107</v>
      </c>
      <c r="C870" t="s">
        <v>88</v>
      </c>
      <c r="D870">
        <v>2016</v>
      </c>
      <c r="E870">
        <v>0.29970000000000002</v>
      </c>
      <c r="F870" cm="1">
        <f t="array" ref="F870">_xll.FDS(B870,"FF_PTX_INC(ANN_R,"&amp;D870&amp;",,,,USD)")</f>
        <v>1798.68404469453</v>
      </c>
      <c r="G870" cm="1">
        <f t="array" ref="G870">_xll.FDS(B870,"FF_TAX_CF(ANN_R,"&amp;D870&amp;",,,,USD)")</f>
        <v>274.64850300736703</v>
      </c>
      <c r="H870" s="1">
        <f t="shared" si="26"/>
        <v>0.18873612225065231</v>
      </c>
      <c r="I870" s="1">
        <f>longlist__3[[#This Row],[CTP]]-longlist__3[[#This Row],[str]]*longlist__3[[#This Row],[PTI]]</f>
        <v>-264.41710518758362</v>
      </c>
      <c r="J870" s="1">
        <f t="shared" si="27"/>
        <v>-0.16064345104241387</v>
      </c>
    </row>
    <row r="871" spans="1:10" x14ac:dyDescent="0.3">
      <c r="A871">
        <v>870</v>
      </c>
      <c r="B871" t="s">
        <v>107</v>
      </c>
      <c r="C871" t="s">
        <v>88</v>
      </c>
      <c r="D871">
        <v>2015</v>
      </c>
      <c r="E871">
        <v>0.3211</v>
      </c>
      <c r="F871" cm="1">
        <f t="array" ref="F871">_xll.FDS(B871,"FF_PTX_INC(ANN_R,"&amp;D871&amp;",,,,USD)")</f>
        <v>1619.9371604919399</v>
      </c>
      <c r="G871" cm="1">
        <f t="array" ref="G871">_xll.FDS(B871,"FF_TAX_CF(ANN_R,"&amp;D871&amp;",,,,USD)")</f>
        <v>374.986610412598</v>
      </c>
      <c r="H871" s="1">
        <f t="shared" si="26"/>
        <v>0.21820056295237189</v>
      </c>
      <c r="I871" s="1">
        <f>longlist__3[[#This Row],[CTP]]-longlist__3[[#This Row],[str]]*longlist__3[[#This Row],[PTI]]</f>
        <v>-145.17521182136386</v>
      </c>
      <c r="J871" s="1">
        <f t="shared" si="27"/>
        <v>-0.10938551650989556</v>
      </c>
    </row>
    <row r="872" spans="1:10" x14ac:dyDescent="0.3">
      <c r="A872">
        <v>871</v>
      </c>
      <c r="B872" t="s">
        <v>107</v>
      </c>
      <c r="C872" t="s">
        <v>88</v>
      </c>
      <c r="D872">
        <v>2014</v>
      </c>
      <c r="E872">
        <v>0.36990000000000001</v>
      </c>
      <c r="F872" cm="1">
        <f t="array" ref="F872">_xll.FDS(B872,"FF_PTX_INC(ANN_R,"&amp;D872&amp;",,,,USD)")</f>
        <v>1794.1771346908099</v>
      </c>
      <c r="G872" cm="1">
        <f t="array" ref="G872">_xll.FDS(B872,"FF_TAX_CF(ANN_R,"&amp;D872&amp;",,,,USD)")</f>
        <v>365.58605231530998</v>
      </c>
      <c r="H872" s="1">
        <f t="shared" si="26"/>
        <v>0.31468803362104969</v>
      </c>
      <c r="I872" s="1">
        <f>longlist__3[[#This Row],[CTP]]-longlist__3[[#This Row],[str]]*longlist__3[[#This Row],[PTI]]</f>
        <v>-298.08006980682057</v>
      </c>
      <c r="J872" s="1">
        <f t="shared" si="27"/>
        <v>-1.0084554551329988E-2</v>
      </c>
    </row>
    <row r="873" spans="1:10" x14ac:dyDescent="0.3">
      <c r="A873">
        <v>872</v>
      </c>
      <c r="B873" t="s">
        <v>107</v>
      </c>
      <c r="C873" t="s">
        <v>88</v>
      </c>
      <c r="D873">
        <v>2013</v>
      </c>
      <c r="E873">
        <v>0.36990000000000001</v>
      </c>
      <c r="F873" cm="1">
        <f t="array" ref="F873">_xll.FDS(B873,"FF_PTX_INC(ANN_R,"&amp;D873&amp;",,,,USD)")</f>
        <v>1568.8492630012299</v>
      </c>
      <c r="G873" cm="1">
        <f t="array" ref="G873">_xll.FDS(B873,"FF_TAX_CF(ANN_R,"&amp;D873&amp;",,,,USD)")</f>
        <v>342.15317230299098</v>
      </c>
      <c r="H873" s="1">
        <f t="shared" si="26"/>
        <v>0.34016676548582703</v>
      </c>
      <c r="I873" s="1">
        <f>longlist__3[[#This Row],[CTP]]-longlist__3[[#This Row],[str]]*longlist__3[[#This Row],[PTI]]</f>
        <v>-238.16417008116395</v>
      </c>
      <c r="J873" s="1">
        <f t="shared" si="27"/>
        <v>2.7715986010418123E-2</v>
      </c>
    </row>
    <row r="874" spans="1:10" x14ac:dyDescent="0.3">
      <c r="A874">
        <v>873</v>
      </c>
      <c r="B874" t="s">
        <v>107</v>
      </c>
      <c r="C874" t="s">
        <v>88</v>
      </c>
      <c r="D874">
        <v>2012</v>
      </c>
      <c r="E874">
        <v>0.39539999999999997</v>
      </c>
      <c r="F874" cm="1">
        <f t="array" ref="F874">_xll.FDS(B874,"FF_PTX_INC(ANN_R,"&amp;D874&amp;",,,,USD)")</f>
        <v>1437.5844709947701</v>
      </c>
      <c r="G874" cm="1">
        <f t="array" ref="G874">_xll.FDS(B874,"FF_TAX_CF(ANN_R,"&amp;D874&amp;",,,,USD)")</f>
        <v>193.891651462764</v>
      </c>
      <c r="H874" s="1">
        <f t="shared" si="26"/>
        <v>0.3362737681521995</v>
      </c>
      <c r="I874" s="1">
        <f>longlist__3[[#This Row],[CTP]]-longlist__3[[#This Row],[str]]*longlist__3[[#This Row],[PTI]]</f>
        <v>-374.52924836856801</v>
      </c>
      <c r="J874" s="1">
        <f t="shared" si="27"/>
        <v>3.1572574571392321E-2</v>
      </c>
    </row>
    <row r="875" spans="1:10" x14ac:dyDescent="0.3">
      <c r="A875">
        <v>874</v>
      </c>
      <c r="B875" t="s">
        <v>108</v>
      </c>
      <c r="C875" t="s">
        <v>88</v>
      </c>
      <c r="D875">
        <v>2020</v>
      </c>
      <c r="E875">
        <v>0.2974</v>
      </c>
      <c r="F875" cm="1">
        <f t="array" ref="F875">_xll.FDS(B875,"FF_PTX_INC(ANN_R,"&amp;D875&amp;",,,,USD)")</f>
        <v>7595.6876076050103</v>
      </c>
      <c r="G875" cm="1">
        <f t="array" ref="G875">_xll.FDS(B875,"FF_TAX_CF(ANN_R,"&amp;D875&amp;",,,,USD)")</f>
        <v>1781.7330199256501</v>
      </c>
      <c r="H875" s="1">
        <f t="shared" si="26"/>
        <v>0.34162539863590324</v>
      </c>
      <c r="I875" s="1">
        <f>longlist__3[[#This Row],[CTP]]-longlist__3[[#This Row],[str]]*longlist__3[[#This Row],[PTI]]</f>
        <v>-477.22447457608018</v>
      </c>
      <c r="J875" s="1">
        <f t="shared" si="27"/>
        <v>4.3258260460940084E-2</v>
      </c>
    </row>
    <row r="876" spans="1:10" x14ac:dyDescent="0.3">
      <c r="A876">
        <v>875</v>
      </c>
      <c r="B876" t="s">
        <v>108</v>
      </c>
      <c r="C876" t="s">
        <v>88</v>
      </c>
      <c r="D876">
        <v>2019</v>
      </c>
      <c r="E876">
        <v>0.2974</v>
      </c>
      <c r="F876" cm="1">
        <f t="array" ref="F876">_xll.FDS(B876,"FF_PTX_INC(ANN_R,"&amp;D876&amp;",,,,USD)")</f>
        <v>1658.0061282813499</v>
      </c>
      <c r="G876" cm="1">
        <f t="array" ref="G876">_xll.FDS(B876,"FF_TAX_CF(ANN_R,"&amp;D876&amp;",,,,USD)")</f>
        <v>1739.3575839176799</v>
      </c>
      <c r="H876" s="1">
        <f t="shared" si="26"/>
        <v>0.3731378226952049</v>
      </c>
      <c r="I876" s="1">
        <f>longlist__3[[#This Row],[CTP]]-longlist__3[[#This Row],[str]]*longlist__3[[#This Row],[PTI]]</f>
        <v>1246.2665613668064</v>
      </c>
      <c r="J876" s="1">
        <f t="shared" si="27"/>
        <v>6.9691101107844294E-2</v>
      </c>
    </row>
    <row r="877" spans="1:10" x14ac:dyDescent="0.3">
      <c r="A877">
        <v>876</v>
      </c>
      <c r="B877" t="s">
        <v>108</v>
      </c>
      <c r="C877" t="s">
        <v>88</v>
      </c>
      <c r="D877">
        <v>2018</v>
      </c>
      <c r="E877">
        <v>0.2974</v>
      </c>
      <c r="F877" cm="1">
        <f t="array" ref="F877">_xll.FDS(B877,"FF_PTX_INC(ANN_R,"&amp;D877&amp;",,,,USD)")</f>
        <v>4657.5909872315797</v>
      </c>
      <c r="G877" cm="1">
        <f t="array" ref="G877">_xll.FDS(B877,"FF_TAX_CF(ANN_R,"&amp;D877&amp;",,,,USD)")</f>
        <v>1697.7101393472401</v>
      </c>
      <c r="H877" s="1">
        <f t="shared" si="26"/>
        <v>0.31288624806951992</v>
      </c>
      <c r="I877" s="1">
        <f>longlist__3[[#This Row],[CTP]]-longlist__3[[#This Row],[str]]*longlist__3[[#This Row],[PTI]]</f>
        <v>312.54257974456823</v>
      </c>
      <c r="J877" s="1">
        <f t="shared" si="27"/>
        <v>-4.1831407947282555E-3</v>
      </c>
    </row>
    <row r="878" spans="1:10" x14ac:dyDescent="0.3">
      <c r="A878">
        <v>877</v>
      </c>
      <c r="B878" t="s">
        <v>108</v>
      </c>
      <c r="C878" t="s">
        <v>88</v>
      </c>
      <c r="D878">
        <v>2017</v>
      </c>
      <c r="E878">
        <v>0.29970000000000002</v>
      </c>
      <c r="F878" cm="1">
        <f t="array" ref="F878">_xll.FDS(B878,"FF_PTX_INC(ANN_R,"&amp;D878&amp;",,,,USD)")</f>
        <v>5762.26703868806</v>
      </c>
      <c r="G878" cm="1">
        <f t="array" ref="G878">_xll.FDS(B878,"FF_TAX_CF(ANN_R,"&amp;D878&amp;",,,,USD)")</f>
        <v>1686.42893632501</v>
      </c>
      <c r="H878" s="1">
        <f t="shared" si="26"/>
        <v>0.26801389945792531</v>
      </c>
      <c r="I878" s="1">
        <f>longlist__3[[#This Row],[CTP]]-longlist__3[[#This Row],[str]]*longlist__3[[#This Row],[PTI]]</f>
        <v>-40.522495169801687</v>
      </c>
      <c r="J878" s="1">
        <f t="shared" si="27"/>
        <v>-6.6410579758505228E-2</v>
      </c>
    </row>
    <row r="879" spans="1:10" x14ac:dyDescent="0.3">
      <c r="A879">
        <v>878</v>
      </c>
      <c r="B879" t="s">
        <v>108</v>
      </c>
      <c r="C879" t="s">
        <v>88</v>
      </c>
      <c r="D879">
        <v>2016</v>
      </c>
      <c r="E879">
        <v>0.29970000000000002</v>
      </c>
      <c r="F879" cm="1">
        <f t="array" ref="F879">_xll.FDS(B879,"FF_PTX_INC(ANN_R,"&amp;D879&amp;",,,,USD)")</f>
        <v>4331.90346404724</v>
      </c>
      <c r="G879" cm="1">
        <f t="array" ref="G879">_xll.FDS(B879,"FF_TAX_CF(ANN_R,"&amp;D879&amp;",,,,USD)")</f>
        <v>1295.6435314528601</v>
      </c>
      <c r="H879" s="1">
        <f t="shared" si="26"/>
        <v>0.28092444616989987</v>
      </c>
      <c r="I879" s="1">
        <f>longlist__3[[#This Row],[CTP]]-longlist__3[[#This Row],[str]]*longlist__3[[#This Row],[PTI]]</f>
        <v>-2.6279367220979566</v>
      </c>
      <c r="J879" s="1">
        <f t="shared" si="27"/>
        <v>-7.2169066396987641E-2</v>
      </c>
    </row>
    <row r="880" spans="1:10" x14ac:dyDescent="0.3">
      <c r="A880">
        <v>879</v>
      </c>
      <c r="B880" t="s">
        <v>108</v>
      </c>
      <c r="C880" t="s">
        <v>88</v>
      </c>
      <c r="D880">
        <v>2015</v>
      </c>
      <c r="E880">
        <v>0.3211</v>
      </c>
      <c r="F880" cm="1">
        <f t="array" ref="F880">_xll.FDS(B880,"FF_PTX_INC(ANN_R,"&amp;D880&amp;",,,,USD)")</f>
        <v>4305.6423950195303</v>
      </c>
      <c r="G880" cm="1">
        <f t="array" ref="G880">_xll.FDS(B880,"FF_TAX_CF(ANN_R,"&amp;D880&amp;",,,,USD)")</f>
        <v>1310.5627975463899</v>
      </c>
      <c r="H880" s="1">
        <f t="shared" si="26"/>
        <v>0.28736451257572632</v>
      </c>
      <c r="I880" s="1">
        <f>longlist__3[[#This Row],[CTP]]-longlist__3[[#This Row],[str]]*longlist__3[[#This Row],[PTI]]</f>
        <v>-71.978975494381302</v>
      </c>
      <c r="J880" s="1">
        <f t="shared" si="27"/>
        <v>-6.1673082590151411E-2</v>
      </c>
    </row>
    <row r="881" spans="1:10" x14ac:dyDescent="0.3">
      <c r="A881">
        <v>880</v>
      </c>
      <c r="B881" t="s">
        <v>108</v>
      </c>
      <c r="C881" t="s">
        <v>88</v>
      </c>
      <c r="D881">
        <v>2014</v>
      </c>
      <c r="E881">
        <v>0.36990000000000001</v>
      </c>
      <c r="F881" cm="1">
        <f t="array" ref="F881">_xll.FDS(B881,"FF_PTX_INC(ANN_R,"&amp;D881&amp;",,,,USD)")</f>
        <v>4724.2908130902797</v>
      </c>
      <c r="G881" cm="1">
        <f t="array" ref="G881">_xll.FDS(B881,"FF_TAX_CF(ANN_R,"&amp;D881&amp;",,,,USD)")</f>
        <v>1450.61982214451</v>
      </c>
      <c r="H881" s="1">
        <f t="shared" si="26"/>
        <v>0.2859549368036321</v>
      </c>
      <c r="I881" s="1">
        <f>longlist__3[[#This Row],[CTP]]-longlist__3[[#This Row],[str]]*longlist__3[[#This Row],[PTI]]</f>
        <v>-296.89534961758454</v>
      </c>
      <c r="J881" s="1">
        <f t="shared" si="27"/>
        <v>-5.4283572147466201E-2</v>
      </c>
    </row>
    <row r="882" spans="1:10" x14ac:dyDescent="0.3">
      <c r="A882">
        <v>881</v>
      </c>
      <c r="B882" t="s">
        <v>108</v>
      </c>
      <c r="C882" t="s">
        <v>88</v>
      </c>
      <c r="D882">
        <v>2013</v>
      </c>
      <c r="E882">
        <v>0.36990000000000001</v>
      </c>
      <c r="F882" cm="1">
        <f t="array" ref="F882">_xll.FDS(B882,"FF_PTX_INC(ANN_R,"&amp;D882&amp;",,,,USD)")</f>
        <v>6773.3629894740898</v>
      </c>
      <c r="G882" cm="1">
        <f t="array" ref="G882">_xll.FDS(B882,"FF_TAX_CF(ANN_R,"&amp;D882&amp;",,,,USD)")</f>
        <v>1197.6259489655499</v>
      </c>
      <c r="H882" s="1">
        <f t="shared" si="26"/>
        <v>0.27844518860987411</v>
      </c>
      <c r="I882" s="1">
        <f>longlist__3[[#This Row],[CTP]]-longlist__3[[#This Row],[str]]*longlist__3[[#This Row],[PTI]]</f>
        <v>-1307.8410208409159</v>
      </c>
      <c r="J882" s="1">
        <f t="shared" si="27"/>
        <v>-4.6116947143902638E-2</v>
      </c>
    </row>
    <row r="883" spans="1:10" x14ac:dyDescent="0.3">
      <c r="A883">
        <v>882</v>
      </c>
      <c r="B883" t="s">
        <v>108</v>
      </c>
      <c r="C883" t="s">
        <v>88</v>
      </c>
      <c r="D883">
        <v>2012</v>
      </c>
      <c r="E883">
        <v>0.39539999999999997</v>
      </c>
      <c r="F883" cm="1">
        <f t="array" ref="F883">_xll.FDS(B883,"FF_PTX_INC(ANN_R,"&amp;D883&amp;",,,,USD)")</f>
        <v>4155.6981598772099</v>
      </c>
      <c r="G883" cm="1">
        <f t="array" ref="G883">_xll.FDS(B883,"FF_TAX_CF(ANN_R,"&amp;D883&amp;",,,,USD)")</f>
        <v>1569.45491736755</v>
      </c>
      <c r="H883" s="1">
        <f t="shared" si="26"/>
        <v>0.28251299286657383</v>
      </c>
      <c r="I883" s="1">
        <f>longlist__3[[#This Row],[CTP]]-longlist__3[[#This Row],[str]]*longlist__3[[#This Row],[PTI]]</f>
        <v>-73.708135047898622</v>
      </c>
      <c r="J883" s="1">
        <f t="shared" si="27"/>
        <v>-2.6724286130460313E-2</v>
      </c>
    </row>
    <row r="884" spans="1:10" x14ac:dyDescent="0.3">
      <c r="A884">
        <v>883</v>
      </c>
      <c r="B884" t="s">
        <v>109</v>
      </c>
      <c r="C884" t="s">
        <v>88</v>
      </c>
      <c r="D884">
        <v>2020</v>
      </c>
      <c r="E884">
        <v>0.2974</v>
      </c>
      <c r="F884" cm="1">
        <f t="array" ref="F884">_xll.FDS(B884,"FF_PTX_INC(ANN_R,"&amp;D884&amp;",,,,USD)")</f>
        <v>6046.9038800932503</v>
      </c>
      <c r="G884" cm="1">
        <f t="array" ref="G884">_xll.FDS(B884,"FF_TAX_CF(ANN_R,"&amp;D884&amp;",,,,USD)")</f>
        <v>1944.90878510475</v>
      </c>
      <c r="H884" s="1">
        <f t="shared" si="26"/>
        <v>0.24622741635676165</v>
      </c>
      <c r="I884" s="1">
        <f>longlist__3[[#This Row],[CTP]]-longlist__3[[#This Row],[str]]*longlist__3[[#This Row],[PTI]]</f>
        <v>146.55957116501736</v>
      </c>
      <c r="J884" s="1">
        <f t="shared" si="27"/>
        <v>-5.2245427189669735E-2</v>
      </c>
    </row>
    <row r="885" spans="1:10" x14ac:dyDescent="0.3">
      <c r="A885">
        <v>884</v>
      </c>
      <c r="B885" t="s">
        <v>109</v>
      </c>
      <c r="C885" t="s">
        <v>88</v>
      </c>
      <c r="D885">
        <v>2019</v>
      </c>
      <c r="E885">
        <v>0.2974</v>
      </c>
      <c r="F885" cm="1">
        <f t="array" ref="F885">_xll.FDS(B885,"FF_PTX_INC(ANN_R,"&amp;D885&amp;",,,,USD)")</f>
        <v>7265.2322366684703</v>
      </c>
      <c r="G885" cm="1">
        <f t="array" ref="G885">_xll.FDS(B885,"FF_TAX_CF(ANN_R,"&amp;D885&amp;",,,,USD)")</f>
        <v>2120.2148395925801</v>
      </c>
      <c r="H885" s="1">
        <f t="shared" si="26"/>
        <v>0.2316539879433373</v>
      </c>
      <c r="I885" s="1">
        <f>longlist__3[[#This Row],[CTP]]-longlist__3[[#This Row],[str]]*longlist__3[[#This Row],[PTI]]</f>
        <v>-40.465227592622796</v>
      </c>
      <c r="J885" s="1">
        <f t="shared" si="27"/>
        <v>-6.9916540410361785E-2</v>
      </c>
    </row>
    <row r="886" spans="1:10" x14ac:dyDescent="0.3">
      <c r="A886">
        <v>885</v>
      </c>
      <c r="B886" t="s">
        <v>109</v>
      </c>
      <c r="C886" t="s">
        <v>88</v>
      </c>
      <c r="D886">
        <v>2018</v>
      </c>
      <c r="E886">
        <v>0.2974</v>
      </c>
      <c r="F886" cm="1">
        <f t="array" ref="F886">_xll.FDS(B886,"FF_PTX_INC(ANN_R,"&amp;D886&amp;",,,,USD)")</f>
        <v>8831.5789157059007</v>
      </c>
      <c r="G886" cm="1">
        <f t="array" ref="G886">_xll.FDS(B886,"FF_TAX_CF(ANN_R,"&amp;D886&amp;",,,,USD)")</f>
        <v>2376.7509107682899</v>
      </c>
      <c r="H886" s="1">
        <f t="shared" si="26"/>
        <v>0.22662005049034098</v>
      </c>
      <c r="I886" s="1">
        <f>longlist__3[[#This Row],[CTP]]-longlist__3[[#This Row],[str]]*longlist__3[[#This Row],[PTI]]</f>
        <v>-249.76065876264511</v>
      </c>
      <c r="J886" s="1">
        <f t="shared" si="27"/>
        <v>-8.7977204287883859E-2</v>
      </c>
    </row>
    <row r="887" spans="1:10" x14ac:dyDescent="0.3">
      <c r="A887">
        <v>886</v>
      </c>
      <c r="B887" t="s">
        <v>109</v>
      </c>
      <c r="C887" t="s">
        <v>88</v>
      </c>
      <c r="D887">
        <v>2017</v>
      </c>
      <c r="E887">
        <v>0.29970000000000002</v>
      </c>
      <c r="F887" cm="1">
        <f t="array" ref="F887">_xll.FDS(B887,"FF_PTX_INC(ANN_R,"&amp;D887&amp;",,,,USD)")</f>
        <v>10059.989676482999</v>
      </c>
      <c r="G887" cm="1">
        <f t="array" ref="G887">_xll.FDS(B887,"FF_TAX_CF(ANN_R,"&amp;D887&amp;",,,,USD)")</f>
        <v>2260.6742704808698</v>
      </c>
      <c r="H887" s="1">
        <f t="shared" si="26"/>
        <v>0.22647426282426764</v>
      </c>
      <c r="I887" s="1">
        <f>longlist__3[[#This Row],[CTP]]-longlist__3[[#This Row],[str]]*longlist__3[[#This Row],[PTI]]</f>
        <v>-754.30463556108543</v>
      </c>
      <c r="J887" s="1">
        <f t="shared" si="27"/>
        <v>-0.10427940503934482</v>
      </c>
    </row>
    <row r="888" spans="1:10" x14ac:dyDescent="0.3">
      <c r="A888">
        <v>887</v>
      </c>
      <c r="B888" t="s">
        <v>109</v>
      </c>
      <c r="C888" t="s">
        <v>88</v>
      </c>
      <c r="D888">
        <v>2016</v>
      </c>
      <c r="E888">
        <v>0.29970000000000002</v>
      </c>
      <c r="F888" cm="1">
        <f t="array" ref="F888">_xll.FDS(B888,"FF_PTX_INC(ANN_R,"&amp;D888&amp;",,,,USD)")</f>
        <v>9299.1895850636101</v>
      </c>
      <c r="G888" cm="1">
        <f t="array" ref="G888">_xll.FDS(B888,"FF_TAX_CF(ANN_R,"&amp;D888&amp;",,,,USD)")</f>
        <v>1516.6016273964201</v>
      </c>
      <c r="H888" s="1">
        <f t="shared" si="26"/>
        <v>0.2359955700796508</v>
      </c>
      <c r="I888" s="1">
        <f>longlist__3[[#This Row],[CTP]]-longlist__3[[#This Row],[str]]*longlist__3[[#This Row],[PTI]]</f>
        <v>-1270.3654912471438</v>
      </c>
      <c r="J888" s="1">
        <f t="shared" si="27"/>
        <v>-0.11342871521099626</v>
      </c>
    </row>
    <row r="889" spans="1:10" x14ac:dyDescent="0.3">
      <c r="A889">
        <v>888</v>
      </c>
      <c r="B889" t="s">
        <v>109</v>
      </c>
      <c r="C889" t="s">
        <v>88</v>
      </c>
      <c r="D889">
        <v>2015</v>
      </c>
      <c r="E889">
        <v>0.3211</v>
      </c>
      <c r="F889" cm="1">
        <f t="array" ref="F889">_xll.FDS(B889,"FF_PTX_INC(ANN_R,"&amp;D889&amp;",,,,USD)")</f>
        <v>5291.6997909545898</v>
      </c>
      <c r="G889" cm="1">
        <f t="array" ref="G889">_xll.FDS(B889,"FF_TAX_CF(ANN_R,"&amp;D889&amp;",,,,USD)")</f>
        <v>1165.12328720093</v>
      </c>
      <c r="H889" s="1">
        <f t="shared" si="26"/>
        <v>0.26355210629829223</v>
      </c>
      <c r="I889" s="1">
        <f>longlist__3[[#This Row],[CTP]]-longlist__3[[#This Row],[str]]*longlist__3[[#This Row],[PTI]]</f>
        <v>-534.04151567458871</v>
      </c>
      <c r="J889" s="1">
        <f t="shared" si="27"/>
        <v>-9.2328555917031971E-2</v>
      </c>
    </row>
    <row r="890" spans="1:10" x14ac:dyDescent="0.3">
      <c r="A890">
        <v>889</v>
      </c>
      <c r="B890" t="s">
        <v>109</v>
      </c>
      <c r="C890" t="s">
        <v>88</v>
      </c>
      <c r="D890">
        <v>2014</v>
      </c>
      <c r="E890">
        <v>0.36990000000000001</v>
      </c>
      <c r="F890" cm="1">
        <f t="array" ref="F890">_xll.FDS(B890,"FF_PTX_INC(ANN_R,"&amp;D890&amp;",,,,USD)")</f>
        <v>7339.00209303666</v>
      </c>
      <c r="G890" cm="1">
        <f t="array" ref="G890">_xll.FDS(B890,"FF_TAX_CF(ANN_R,"&amp;D890&amp;",,,,USD)")</f>
        <v>1931.81124432199</v>
      </c>
      <c r="H890" s="1">
        <f t="shared" si="26"/>
        <v>0.25074636804491662</v>
      </c>
      <c r="I890" s="1">
        <f>longlist__3[[#This Row],[CTP]]-longlist__3[[#This Row],[str]]*longlist__3[[#This Row],[PTI]]</f>
        <v>-782.8856298922708</v>
      </c>
      <c r="J890" s="1">
        <f t="shared" si="27"/>
        <v>-9.9424535074521994E-2</v>
      </c>
    </row>
    <row r="891" spans="1:10" x14ac:dyDescent="0.3">
      <c r="A891">
        <v>890</v>
      </c>
      <c r="B891" t="s">
        <v>109</v>
      </c>
      <c r="C891" t="s">
        <v>88</v>
      </c>
      <c r="D891">
        <v>2013</v>
      </c>
      <c r="E891">
        <v>0.36990000000000001</v>
      </c>
      <c r="F891" cm="1">
        <f t="array" ref="F891">_xll.FDS(B891,"FF_PTX_INC(ANN_R,"&amp;D891&amp;",,,,USD)")</f>
        <v>9323.0400324817692</v>
      </c>
      <c r="G891" cm="1">
        <f t="array" ref="G891">_xll.FDS(B891,"FF_TAX_CF(ANN_R,"&amp;D891&amp;",,,,USD)")</f>
        <v>2482.1029395088599</v>
      </c>
      <c r="H891" s="1">
        <f t="shared" si="26"/>
        <v>0.23728085845714564</v>
      </c>
      <c r="I891" s="1">
        <f>longlist__3[[#This Row],[CTP]]-longlist__3[[#This Row],[str]]*longlist__3[[#This Row],[PTI]]</f>
        <v>-966.4895685061465</v>
      </c>
      <c r="J891" s="1">
        <f t="shared" si="27"/>
        <v>-9.8375466996879282E-2</v>
      </c>
    </row>
    <row r="892" spans="1:10" x14ac:dyDescent="0.3">
      <c r="A892">
        <v>891</v>
      </c>
      <c r="B892" t="s">
        <v>109</v>
      </c>
      <c r="C892" t="s">
        <v>88</v>
      </c>
      <c r="D892">
        <v>2012</v>
      </c>
      <c r="E892">
        <v>0.39539999999999997</v>
      </c>
      <c r="F892" cm="1">
        <f t="array" ref="F892">_xll.FDS(B892,"FF_PTX_INC(ANN_R,"&amp;D892&amp;",,,,USD)")</f>
        <v>5896.8512208573502</v>
      </c>
      <c r="G892" cm="1">
        <f t="array" ref="G892">_xll.FDS(B892,"FF_TAX_CF(ANN_R,"&amp;D892&amp;",,,,USD)")</f>
        <v>1671.5450534783299</v>
      </c>
      <c r="H892" s="1">
        <f t="shared" si="26"/>
        <v>0.21442202699905261</v>
      </c>
      <c r="I892" s="1">
        <f>longlist__3[[#This Row],[CTP]]-longlist__3[[#This Row],[str]]*longlist__3[[#This Row],[PTI]]</f>
        <v>-660.06991924866634</v>
      </c>
      <c r="J892" s="1">
        <f t="shared" si="27"/>
        <v>-0.10378975403327018</v>
      </c>
    </row>
    <row r="893" spans="1:10" x14ac:dyDescent="0.3">
      <c r="A893">
        <v>892</v>
      </c>
      <c r="B893" t="s">
        <v>110</v>
      </c>
      <c r="C893" t="s">
        <v>88</v>
      </c>
      <c r="D893">
        <v>2020</v>
      </c>
      <c r="E893">
        <v>0.2974</v>
      </c>
      <c r="F893" cm="1">
        <f t="array" ref="F893">_xll.FDS(B893,"FF_PTX_INC(ANN_R,"&amp;D893&amp;",,,,USD)")</f>
        <v>4832.0524823851902</v>
      </c>
      <c r="G893" cm="1">
        <f t="array" ref="G893">_xll.FDS(B893,"FF_TAX_CF(ANN_R,"&amp;D893&amp;",,,,USD)")</f>
        <v>1362.9975679665799</v>
      </c>
      <c r="H893" s="1">
        <f t="shared" si="26"/>
        <v>0.18368336006456359</v>
      </c>
      <c r="I893" s="1">
        <f>longlist__3[[#This Row],[CTP]]-longlist__3[[#This Row],[str]]*longlist__3[[#This Row],[PTI]]</f>
        <v>-74.054840294775659</v>
      </c>
      <c r="J893" s="1">
        <f t="shared" si="27"/>
        <v>-0.11452256354017837</v>
      </c>
    </row>
    <row r="894" spans="1:10" x14ac:dyDescent="0.3">
      <c r="A894">
        <v>893</v>
      </c>
      <c r="B894" t="s">
        <v>110</v>
      </c>
      <c r="C894" t="s">
        <v>88</v>
      </c>
      <c r="D894">
        <v>2019</v>
      </c>
      <c r="E894">
        <v>0.2974</v>
      </c>
      <c r="F894" cm="1">
        <f t="array" ref="F894">_xll.FDS(B894,"FF_PTX_INC(ANN_R,"&amp;D894&amp;",,,,USD)")</f>
        <v>6451.3681771606198</v>
      </c>
      <c r="G894" cm="1">
        <f t="array" ref="G894">_xll.FDS(B894,"FF_TAX_CF(ANN_R,"&amp;D894&amp;",,,,USD)")</f>
        <v>1037.3805179446899</v>
      </c>
      <c r="H894" s="1">
        <f t="shared" si="26"/>
        <v>0.16919069159545441</v>
      </c>
      <c r="I894" s="1">
        <f>longlist__3[[#This Row],[CTP]]-longlist__3[[#This Row],[str]]*longlist__3[[#This Row],[PTI]]</f>
        <v>-881.25637794287832</v>
      </c>
      <c r="J894" s="1">
        <f t="shared" si="27"/>
        <v>-0.13164505653111455</v>
      </c>
    </row>
    <row r="895" spans="1:10" x14ac:dyDescent="0.3">
      <c r="A895">
        <v>894</v>
      </c>
      <c r="B895" t="s">
        <v>110</v>
      </c>
      <c r="C895" t="s">
        <v>88</v>
      </c>
      <c r="D895">
        <v>2018</v>
      </c>
      <c r="E895">
        <v>0.2974</v>
      </c>
      <c r="F895" cm="1">
        <f t="array" ref="F895">_xll.FDS(B895,"FF_PTX_INC(ANN_R,"&amp;D895&amp;",,,,USD)")</f>
        <v>6270.6622500475496</v>
      </c>
      <c r="G895" cm="1">
        <f t="array" ref="G895">_xll.FDS(B895,"FF_TAX_CF(ANN_R,"&amp;D895&amp;",,,,USD)")</f>
        <v>1222.61064553447</v>
      </c>
      <c r="H895" s="1">
        <f t="shared" si="26"/>
        <v>0.17735723924883279</v>
      </c>
      <c r="I895" s="1">
        <f>longlist__3[[#This Row],[CTP]]-longlist__3[[#This Row],[str]]*longlist__3[[#This Row],[PTI]]</f>
        <v>-642.28430762967128</v>
      </c>
      <c r="J895" s="1">
        <f t="shared" si="27"/>
        <v>-0.13630746053044115</v>
      </c>
    </row>
    <row r="896" spans="1:10" x14ac:dyDescent="0.3">
      <c r="A896">
        <v>895</v>
      </c>
      <c r="B896" t="s">
        <v>110</v>
      </c>
      <c r="C896" t="s">
        <v>88</v>
      </c>
      <c r="D896">
        <v>2017</v>
      </c>
      <c r="E896">
        <v>0.29970000000000002</v>
      </c>
      <c r="F896" cm="1">
        <f t="array" ref="F896">_xll.FDS(B896,"FF_PTX_INC(ANN_R,"&amp;D896&amp;",,,,USD)")</f>
        <v>4852.8941305428698</v>
      </c>
      <c r="G896" cm="1">
        <f t="array" ref="G896">_xll.FDS(B896,"FF_TAX_CF(ANN_R,"&amp;D896&amp;",,,,USD)")</f>
        <v>774.430442631245</v>
      </c>
      <c r="H896" s="1">
        <f t="shared" si="26"/>
        <v>0.19056404509283376</v>
      </c>
      <c r="I896" s="1">
        <f>longlist__3[[#This Row],[CTP]]-longlist__3[[#This Row],[str]]*longlist__3[[#This Row],[PTI]]</f>
        <v>-679.98192829245329</v>
      </c>
      <c r="J896" s="1">
        <f t="shared" si="27"/>
        <v>-0.13866298731033519</v>
      </c>
    </row>
    <row r="897" spans="1:10" x14ac:dyDescent="0.3">
      <c r="A897">
        <v>896</v>
      </c>
      <c r="B897" t="s">
        <v>110</v>
      </c>
      <c r="C897" t="s">
        <v>88</v>
      </c>
      <c r="D897">
        <v>2016</v>
      </c>
      <c r="E897">
        <v>0.29970000000000002</v>
      </c>
      <c r="F897" cm="1">
        <f t="array" ref="F897">_xll.FDS(B897,"FF_PTX_INC(ANN_R,"&amp;D897&amp;",,,,USD)")</f>
        <v>4615.9990407433397</v>
      </c>
      <c r="G897" cm="1">
        <f t="array" ref="G897">_xll.FDS(B897,"FF_TAX_CF(ANN_R,"&amp;D897&amp;",,,,USD)")</f>
        <v>566.25187140330695</v>
      </c>
      <c r="H897" s="1">
        <f t="shared" si="26"/>
        <v>0.20515776149483919</v>
      </c>
      <c r="I897" s="1">
        <f>longlist__3[[#This Row],[CTP]]-longlist__3[[#This Row],[str]]*longlist__3[[#This Row],[PTI]]</f>
        <v>-817.16304110747205</v>
      </c>
      <c r="J897" s="1">
        <f t="shared" si="27"/>
        <v>-0.14720114638345561</v>
      </c>
    </row>
    <row r="898" spans="1:10" x14ac:dyDescent="0.3">
      <c r="A898">
        <v>897</v>
      </c>
      <c r="B898" t="s">
        <v>110</v>
      </c>
      <c r="C898" t="s">
        <v>88</v>
      </c>
      <c r="D898">
        <v>2015</v>
      </c>
      <c r="E898">
        <v>0.3211</v>
      </c>
      <c r="F898" cm="1">
        <f t="array" ref="F898">_xll.FDS(B898,"FF_PTX_INC(ANN_R,"&amp;D898&amp;",,,,USD)")</f>
        <v>2687.6871757507301</v>
      </c>
      <c r="G898" cm="1">
        <f t="array" ref="G898">_xll.FDS(B898,"FF_TAX_CF(ANN_R,"&amp;D898&amp;",,,,USD)")</f>
        <v>608.55588531494095</v>
      </c>
      <c r="H898" s="1">
        <f t="shared" ref="H898:H961" si="28">SUM(G898:G902)/SUM(F898:F902)</f>
        <v>0.23471451829313508</v>
      </c>
      <c r="I898" s="1">
        <f>longlist__3[[#This Row],[CTP]]-longlist__3[[#This Row],[str]]*longlist__3[[#This Row],[PTI]]</f>
        <v>-254.46046681861844</v>
      </c>
      <c r="J898" s="1">
        <f t="shared" ref="J898:J961" si="29">SUM(I898:I902)/SUM(F898:F902)</f>
        <v>-0.11214044915699461</v>
      </c>
    </row>
    <row r="899" spans="1:10" x14ac:dyDescent="0.3">
      <c r="A899">
        <v>898</v>
      </c>
      <c r="B899" t="s">
        <v>110</v>
      </c>
      <c r="C899" t="s">
        <v>88</v>
      </c>
      <c r="D899">
        <v>2014</v>
      </c>
      <c r="E899">
        <v>0.36990000000000001</v>
      </c>
      <c r="F899" cm="1">
        <f t="array" ref="F899">_xll.FDS(B899,"FF_PTX_INC(ANN_R,"&amp;D899&amp;",,,,USD)")</f>
        <v>3809.6520762098999</v>
      </c>
      <c r="G899" cm="1">
        <f t="array" ref="G899">_xll.FDS(B899,"FF_TAX_CF(ANN_R,"&amp;D899&amp;",,,,USD)")</f>
        <v>772.02540383860503</v>
      </c>
      <c r="H899" s="1">
        <f t="shared" si="28"/>
        <v>0.25207626266786187</v>
      </c>
      <c r="I899" s="1">
        <f>longlist__3[[#This Row],[CTP]]-longlist__3[[#This Row],[str]]*longlist__3[[#This Row],[PTI]]</f>
        <v>-637.164899151437</v>
      </c>
      <c r="J899" s="1">
        <f t="shared" si="29"/>
        <v>-8.4095098082195466E-2</v>
      </c>
    </row>
    <row r="900" spans="1:10" x14ac:dyDescent="0.3">
      <c r="A900">
        <v>899</v>
      </c>
      <c r="B900" t="s">
        <v>110</v>
      </c>
      <c r="C900" t="s">
        <v>88</v>
      </c>
      <c r="D900">
        <v>2013</v>
      </c>
      <c r="E900">
        <v>0.36990000000000001</v>
      </c>
      <c r="F900" cm="1">
        <f t="array" ref="F900">_xll.FDS(B900,"FF_PTX_INC(ANN_R,"&amp;D900&amp;",,,,USD)")</f>
        <v>3601.44315651432</v>
      </c>
      <c r="G900" cm="1">
        <f t="array" ref="G900">_xll.FDS(B900,"FF_TAX_CF(ANN_R,"&amp;D900&amp;",,,,USD)")</f>
        <v>1007.6318083554499</v>
      </c>
      <c r="H900" s="1">
        <f t="shared" si="28"/>
        <v>0.32086681827686758</v>
      </c>
      <c r="I900" s="1">
        <f>longlist__3[[#This Row],[CTP]]-longlist__3[[#This Row],[str]]*longlist__3[[#This Row],[PTI]]</f>
        <v>-324.5420152391971</v>
      </c>
      <c r="J900" s="1">
        <f t="shared" si="29"/>
        <v>-1.9810294674370149E-3</v>
      </c>
    </row>
    <row r="901" spans="1:10" x14ac:dyDescent="0.3">
      <c r="A901">
        <v>900</v>
      </c>
      <c r="B901" t="s">
        <v>110</v>
      </c>
      <c r="C901" t="s">
        <v>88</v>
      </c>
      <c r="D901">
        <v>2012</v>
      </c>
      <c r="E901">
        <v>0.39539999999999997</v>
      </c>
      <c r="F901" cm="1">
        <f t="array" ref="F901">_xll.FDS(B901,"FF_PTX_INC(ANN_R,"&amp;D901&amp;",,,,USD)")</f>
        <v>4579.0875688754004</v>
      </c>
      <c r="G901" cm="1">
        <f t="array" ref="G901">_xll.FDS(B901,"FF_TAX_CF(ANN_R,"&amp;D901&amp;",,,,USD)")</f>
        <v>1003.82200941443</v>
      </c>
      <c r="H901" s="1">
        <f t="shared" si="28"/>
        <v>0.34023753101343002</v>
      </c>
      <c r="I901" s="1">
        <f>longlist__3[[#This Row],[CTP]]-longlist__3[[#This Row],[str]]*longlist__3[[#This Row],[PTI]]</f>
        <v>-806.74921531890311</v>
      </c>
      <c r="J901" s="1">
        <f t="shared" si="29"/>
        <v>2.7736630509379048E-2</v>
      </c>
    </row>
    <row r="902" spans="1:10" x14ac:dyDescent="0.3">
      <c r="A902">
        <v>901</v>
      </c>
      <c r="B902" t="s">
        <v>111</v>
      </c>
      <c r="C902" t="s">
        <v>88</v>
      </c>
      <c r="D902">
        <v>2020</v>
      </c>
      <c r="E902">
        <v>0.2974</v>
      </c>
      <c r="F902" cm="1">
        <f t="array" ref="F902">_xll.FDS(B902,"FF_PTX_INC(ANN_R,"&amp;D902&amp;",,,,USD)")</f>
        <v>6548.5755409114099</v>
      </c>
      <c r="G902" cm="1">
        <f t="array" ref="G902">_xll.FDS(B902,"FF_TAX_CF(ANN_R,"&amp;D902&amp;",,,,USD)")</f>
        <v>1590.1198279708599</v>
      </c>
      <c r="H902" s="1">
        <f t="shared" si="28"/>
        <v>0.44382510634850836</v>
      </c>
      <c r="I902" s="1">
        <f>longlist__3[[#This Row],[CTP]]-longlist__3[[#This Row],[str]]*longlist__3[[#This Row],[PTI]]</f>
        <v>-357.42653789619339</v>
      </c>
      <c r="J902" s="1">
        <f t="shared" si="29"/>
        <v>0.145762579375738</v>
      </c>
    </row>
    <row r="903" spans="1:10" x14ac:dyDescent="0.3">
      <c r="A903">
        <v>902</v>
      </c>
      <c r="B903" t="s">
        <v>111</v>
      </c>
      <c r="C903" t="s">
        <v>88</v>
      </c>
      <c r="D903">
        <v>2019</v>
      </c>
      <c r="E903">
        <v>0.2974</v>
      </c>
      <c r="F903" cm="1">
        <f t="array" ref="F903">_xll.FDS(B903,"FF_PTX_INC(ANN_R,"&amp;D903&amp;",,,,USD)")</f>
        <v>6893.80236844718</v>
      </c>
      <c r="G903" cm="1">
        <f t="array" ref="G903">_xll.FDS(B903,"FF_TAX_CF(ANN_R,"&amp;D903&amp;",,,,USD)")</f>
        <v>2037.3458045125001</v>
      </c>
      <c r="H903" s="1">
        <f t="shared" si="28"/>
        <v>0.51942634914783659</v>
      </c>
      <c r="I903" s="1">
        <f>longlist__3[[#This Row],[CTP]]-longlist__3[[#This Row],[str]]*longlist__3[[#This Row],[PTI]]</f>
        <v>-12.871019863691117</v>
      </c>
      <c r="J903" s="1">
        <f t="shared" si="29"/>
        <v>0.21638589275794085</v>
      </c>
    </row>
    <row r="904" spans="1:10" x14ac:dyDescent="0.3">
      <c r="A904">
        <v>903</v>
      </c>
      <c r="B904" t="s">
        <v>111</v>
      </c>
      <c r="C904" t="s">
        <v>88</v>
      </c>
      <c r="D904">
        <v>2018</v>
      </c>
      <c r="E904">
        <v>0.2974</v>
      </c>
      <c r="F904" cm="1">
        <f t="array" ref="F904">_xll.FDS(B904,"FF_PTX_INC(ANN_R,"&amp;D904&amp;",,,,USD)")</f>
        <v>6271.60007693432</v>
      </c>
      <c r="G904" cm="1">
        <f t="array" ref="G904">_xll.FDS(B904,"FF_TAX_CF(ANN_R,"&amp;D904&amp;",,,,USD)")</f>
        <v>3311.5028074607299</v>
      </c>
      <c r="H904" s="1">
        <f t="shared" si="28"/>
        <v>0.57682948276131774</v>
      </c>
      <c r="I904" s="1">
        <f>longlist__3[[#This Row],[CTP]]-longlist__3[[#This Row],[str]]*longlist__3[[#This Row],[PTI]]</f>
        <v>1446.328944580463</v>
      </c>
      <c r="J904" s="1">
        <f t="shared" si="29"/>
        <v>0.2547160733890812</v>
      </c>
    </row>
    <row r="905" spans="1:10" x14ac:dyDescent="0.3">
      <c r="A905">
        <v>904</v>
      </c>
      <c r="B905" t="s">
        <v>111</v>
      </c>
      <c r="C905" t="s">
        <v>88</v>
      </c>
      <c r="D905">
        <v>2017</v>
      </c>
      <c r="E905">
        <v>0.29970000000000002</v>
      </c>
      <c r="F905" cm="1">
        <f t="array" ref="F905">_xll.FDS(B905,"FF_PTX_INC(ANN_R,"&amp;D905&amp;",,,,USD)")</f>
        <v>6398.2542350739204</v>
      </c>
      <c r="G905" cm="1">
        <f t="array" ref="G905">_xll.FDS(B905,"FF_TAX_CF(ANN_R,"&amp;D905&amp;",,,,USD)")</f>
        <v>2499.5484196171201</v>
      </c>
      <c r="H905" s="1">
        <f t="shared" si="28"/>
        <v>0.5761214647244618</v>
      </c>
      <c r="I905" s="1">
        <f>longlist__3[[#This Row],[CTP]]-longlist__3[[#This Row],[str]]*longlist__3[[#This Row],[PTI]]</f>
        <v>581.99162536546601</v>
      </c>
      <c r="J905" s="1">
        <f t="shared" si="29"/>
        <v>0.23589492608279602</v>
      </c>
    </row>
    <row r="906" spans="1:10" x14ac:dyDescent="0.3">
      <c r="A906">
        <v>905</v>
      </c>
      <c r="B906" t="s">
        <v>111</v>
      </c>
      <c r="C906" t="s">
        <v>88</v>
      </c>
      <c r="D906">
        <v>2016</v>
      </c>
      <c r="E906">
        <v>0.29970000000000002</v>
      </c>
      <c r="F906" cm="1">
        <f t="array" ref="F906">_xll.FDS(B906,"FF_PTX_INC(ANN_R,"&amp;D906&amp;",,,,USD)")</f>
        <v>1578.0861011203399</v>
      </c>
      <c r="G906" cm="1">
        <f t="array" ref="G906">_xll.FDS(B906,"FF_TAX_CF(ANN_R,"&amp;D906&amp;",,,,USD)")</f>
        <v>2851.1416147407099</v>
      </c>
      <c r="H906" s="1" t="e">
        <f t="shared" si="28"/>
        <v>#N/A</v>
      </c>
      <c r="I906" s="1">
        <f>longlist__3[[#This Row],[CTP]]-longlist__3[[#This Row],[str]]*longlist__3[[#This Row],[PTI]]</f>
        <v>2378.1892102349439</v>
      </c>
      <c r="J906" s="1" t="e">
        <f t="shared" si="29"/>
        <v>#N/A</v>
      </c>
    </row>
    <row r="907" spans="1:10" x14ac:dyDescent="0.3">
      <c r="A907">
        <v>906</v>
      </c>
      <c r="B907" t="s">
        <v>111</v>
      </c>
      <c r="C907" t="s">
        <v>88</v>
      </c>
      <c r="D907">
        <v>2015</v>
      </c>
      <c r="E907">
        <v>0.3211</v>
      </c>
      <c r="F907" cm="1">
        <f t="array" ref="F907">_xll.FDS(B907,"FF_PTX_INC(ANN_R,"&amp;D907&amp;",,,,USD)")</f>
        <v>5587.2671852111798</v>
      </c>
      <c r="G907" cm="1">
        <f t="array" ref="G907">_xll.FDS(B907,"FF_TAX_CF(ANN_R,"&amp;D907&amp;",,,,USD)")</f>
        <v>3184.2134170532199</v>
      </c>
      <c r="H907" s="1" t="e">
        <f t="shared" si="28"/>
        <v>#N/A</v>
      </c>
      <c r="I907" s="1">
        <f>longlist__3[[#This Row],[CTP]]-longlist__3[[#This Row],[str]]*longlist__3[[#This Row],[PTI]]</f>
        <v>1390.1419238819101</v>
      </c>
      <c r="J907" s="1" t="e">
        <f t="shared" si="29"/>
        <v>#N/A</v>
      </c>
    </row>
    <row r="908" spans="1:10" x14ac:dyDescent="0.3">
      <c r="A908">
        <v>907</v>
      </c>
      <c r="B908" t="s">
        <v>111</v>
      </c>
      <c r="C908" t="s">
        <v>88</v>
      </c>
      <c r="D908">
        <v>2014</v>
      </c>
      <c r="E908">
        <v>0.36990000000000001</v>
      </c>
      <c r="F908" cm="1">
        <f t="array" ref="F908">_xll.FDS(B908,"FF_PTX_INC(ANN_R,"&amp;D908&amp;",,,,USD)")</f>
        <v>7103.07611066755</v>
      </c>
      <c r="G908" cm="1">
        <f t="array" ref="G908">_xll.FDS(B908,"FF_TAX_CF(ANN_R,"&amp;D908&amp;",,,,USD)")</f>
        <v>3692.3899994725398</v>
      </c>
      <c r="H908" s="1" t="e">
        <f t="shared" si="28"/>
        <v>#N/A</v>
      </c>
      <c r="I908" s="1">
        <f>longlist__3[[#This Row],[CTP]]-longlist__3[[#This Row],[str]]*longlist__3[[#This Row],[PTI]]</f>
        <v>1064.9621461366128</v>
      </c>
      <c r="J908" s="1" t="e">
        <f t="shared" si="29"/>
        <v>#N/A</v>
      </c>
    </row>
    <row r="909" spans="1:10" x14ac:dyDescent="0.3">
      <c r="A909">
        <v>908</v>
      </c>
      <c r="B909" t="s">
        <v>111</v>
      </c>
      <c r="C909" t="s">
        <v>88</v>
      </c>
      <c r="D909">
        <v>2013</v>
      </c>
      <c r="E909">
        <v>0.36990000000000001</v>
      </c>
      <c r="F909" cm="1">
        <f t="array" ref="F909">_xll.FDS(B909,"FF_PTX_INC(ANN_R,"&amp;D909&amp;",,,,USD)")</f>
        <v>7391.9819945879299</v>
      </c>
      <c r="G909" cm="1">
        <f t="array" ref="G909">_xll.FDS(B909,"FF_TAX_CF(ANN_R,"&amp;D909&amp;",,,,USD)")</f>
        <v>3937.9060881622099</v>
      </c>
      <c r="H909" s="1" t="e">
        <f t="shared" si="28"/>
        <v>#N/A</v>
      </c>
      <c r="I909" s="1">
        <f>longlist__3[[#This Row],[CTP]]-longlist__3[[#This Row],[str]]*longlist__3[[#This Row],[PTI]]</f>
        <v>1203.6119483641346</v>
      </c>
      <c r="J909" s="1" t="e">
        <f t="shared" si="29"/>
        <v>#N/A</v>
      </c>
    </row>
    <row r="910" spans="1:10" x14ac:dyDescent="0.3">
      <c r="A910">
        <v>909</v>
      </c>
      <c r="B910" t="s">
        <v>111</v>
      </c>
      <c r="C910" t="s">
        <v>88</v>
      </c>
      <c r="D910">
        <v>2012</v>
      </c>
      <c r="E910">
        <v>0.39539999999999997</v>
      </c>
      <c r="F910" t="e" cm="1">
        <f t="array" ref="F910">_xll.FDS(B910,"FF_PTX_INC(ANN_R,"&amp;D910&amp;",,,,USD)")</f>
        <v>#N/A</v>
      </c>
      <c r="G910" t="e" cm="1">
        <f t="array" ref="G910">_xll.FDS(B910,"FF_TAX_CF(ANN_R,"&amp;D910&amp;",,,,USD)")</f>
        <v>#N/A</v>
      </c>
      <c r="H910" s="1" t="e">
        <f t="shared" si="28"/>
        <v>#N/A</v>
      </c>
      <c r="I910" s="1" t="e">
        <f>longlist__3[[#This Row],[CTP]]-longlist__3[[#This Row],[str]]*longlist__3[[#This Row],[PTI]]</f>
        <v>#N/A</v>
      </c>
      <c r="J910" s="1" t="e">
        <f t="shared" si="29"/>
        <v>#N/A</v>
      </c>
    </row>
    <row r="911" spans="1:10" x14ac:dyDescent="0.3">
      <c r="A911">
        <v>910</v>
      </c>
      <c r="B911" t="s">
        <v>112</v>
      </c>
      <c r="C911" t="s">
        <v>88</v>
      </c>
      <c r="D911">
        <v>2020</v>
      </c>
      <c r="E911">
        <v>0.2974</v>
      </c>
      <c r="F911" cm="1">
        <f t="array" ref="F911">_xll.FDS(B911,"FF_PTX_INC(ANN_R,"&amp;D911&amp;",,,,USD)")</f>
        <v>3934.3339519584601</v>
      </c>
      <c r="G911" cm="1">
        <f t="array" ref="G911">_xll.FDS(B911,"FF_TAX_CF(ANN_R,"&amp;D911&amp;",,,,USD)")</f>
        <v>1166.1771084154</v>
      </c>
      <c r="H911" s="1">
        <f t="shared" si="28"/>
        <v>0.27518575484150903</v>
      </c>
      <c r="I911" s="1">
        <f>longlist__3[[#This Row],[CTP]]-longlist__3[[#This Row],[str]]*longlist__3[[#This Row],[PTI]]</f>
        <v>-3.8938088970460285</v>
      </c>
      <c r="J911" s="1">
        <f t="shared" si="29"/>
        <v>-2.3217251060088758E-2</v>
      </c>
    </row>
    <row r="912" spans="1:10" x14ac:dyDescent="0.3">
      <c r="A912">
        <v>911</v>
      </c>
      <c r="B912" t="s">
        <v>112</v>
      </c>
      <c r="C912" t="s">
        <v>88</v>
      </c>
      <c r="D912">
        <v>2019</v>
      </c>
      <c r="E912">
        <v>0.2974</v>
      </c>
      <c r="F912" cm="1">
        <f t="array" ref="F912">_xll.FDS(B912,"FF_PTX_INC(ANN_R,"&amp;D912&amp;",,,,USD)")</f>
        <v>4267.7599877864104</v>
      </c>
      <c r="G912" cm="1">
        <f t="array" ref="G912">_xll.FDS(B912,"FF_TAX_CF(ANN_R,"&amp;D912&amp;",,,,USD)")</f>
        <v>1349.4532469892899</v>
      </c>
      <c r="H912" s="1">
        <f t="shared" si="28"/>
        <v>0.26411745286338451</v>
      </c>
      <c r="I912" s="1">
        <f>longlist__3[[#This Row],[CTP]]-longlist__3[[#This Row],[str]]*longlist__3[[#This Row],[PTI]]</f>
        <v>80.221426621611499</v>
      </c>
      <c r="J912" s="1">
        <f t="shared" si="29"/>
        <v>-3.8860368500405827E-2</v>
      </c>
    </row>
    <row r="913" spans="1:10" x14ac:dyDescent="0.3">
      <c r="A913">
        <v>912</v>
      </c>
      <c r="B913" t="s">
        <v>112</v>
      </c>
      <c r="C913" t="s">
        <v>88</v>
      </c>
      <c r="D913">
        <v>2018</v>
      </c>
      <c r="E913">
        <v>0.2974</v>
      </c>
      <c r="F913" cm="1">
        <f t="array" ref="F913">_xll.FDS(B913,"FF_PTX_INC(ANN_R,"&amp;D913&amp;",,,,USD)")</f>
        <v>4812.3185316771296</v>
      </c>
      <c r="G913" cm="1">
        <f t="array" ref="G913">_xll.FDS(B913,"FF_TAX_CF(ANN_R,"&amp;D913&amp;",,,,USD)")</f>
        <v>1126.0669265240399</v>
      </c>
      <c r="H913" s="1">
        <f t="shared" si="28"/>
        <v>0.25647441306577867</v>
      </c>
      <c r="I913" s="1">
        <f>longlist__3[[#This Row],[CTP]]-longlist__3[[#This Row],[str]]*longlist__3[[#This Row],[PTI]]</f>
        <v>-305.11660479673833</v>
      </c>
      <c r="J913" s="1">
        <f t="shared" si="29"/>
        <v>-6.3825188201843103E-2</v>
      </c>
    </row>
    <row r="914" spans="1:10" x14ac:dyDescent="0.3">
      <c r="A914">
        <v>913</v>
      </c>
      <c r="B914" t="s">
        <v>112</v>
      </c>
      <c r="C914" t="s">
        <v>88</v>
      </c>
      <c r="D914">
        <v>2017</v>
      </c>
      <c r="E914">
        <v>0.29970000000000002</v>
      </c>
      <c r="F914" cm="1">
        <f t="array" ref="F914">_xll.FDS(B914,"FF_PTX_INC(ANN_R,"&amp;D914&amp;",,,,USD)")</f>
        <v>4802.5894627571097</v>
      </c>
      <c r="G914" cm="1">
        <f t="array" ref="G914">_xll.FDS(B914,"FF_TAX_CF(ANN_R,"&amp;D914&amp;",,,,USD)")</f>
        <v>1004.07840240002</v>
      </c>
      <c r="H914" s="1" t="e">
        <f t="shared" si="28"/>
        <v>#N/A</v>
      </c>
      <c r="I914" s="1">
        <f>longlist__3[[#This Row],[CTP]]-longlist__3[[#This Row],[str]]*longlist__3[[#This Row],[PTI]]</f>
        <v>-435.25765958828583</v>
      </c>
      <c r="J914" s="1" t="e">
        <f t="shared" si="29"/>
        <v>#N/A</v>
      </c>
    </row>
    <row r="915" spans="1:10" x14ac:dyDescent="0.3">
      <c r="A915">
        <v>914</v>
      </c>
      <c r="B915" t="s">
        <v>112</v>
      </c>
      <c r="C915" t="s">
        <v>88</v>
      </c>
      <c r="D915">
        <v>2016</v>
      </c>
      <c r="E915">
        <v>0.29970000000000002</v>
      </c>
      <c r="F915" cm="1">
        <f t="array" ref="F915">_xll.FDS(B915,"FF_PTX_INC(ANN_R,"&amp;D915&amp;",,,,USD)")</f>
        <v>5261.8607384786001</v>
      </c>
      <c r="G915" cm="1">
        <f t="array" ref="G915">_xll.FDS(B915,"FF_TAX_CF(ANN_R,"&amp;D915&amp;",,,,USD)")</f>
        <v>1705.19856113009</v>
      </c>
      <c r="H915" s="1" t="e">
        <f t="shared" si="28"/>
        <v>#N/A</v>
      </c>
      <c r="I915" s="1">
        <f>longlist__3[[#This Row],[CTP]]-longlist__3[[#This Row],[str]]*longlist__3[[#This Row],[PTI]]</f>
        <v>128.2188978080535</v>
      </c>
      <c r="J915" s="1" t="e">
        <f t="shared" si="29"/>
        <v>#N/A</v>
      </c>
    </row>
    <row r="916" spans="1:10" x14ac:dyDescent="0.3">
      <c r="A916">
        <v>915</v>
      </c>
      <c r="B916" t="s">
        <v>112</v>
      </c>
      <c r="C916" t="s">
        <v>88</v>
      </c>
      <c r="D916">
        <v>2015</v>
      </c>
      <c r="E916">
        <v>0.3211</v>
      </c>
      <c r="F916" cm="1">
        <f t="array" ref="F916">_xll.FDS(B916,"FF_PTX_INC(ANN_R,"&amp;D916&amp;",,,,USD)")</f>
        <v>4615.1474121361998</v>
      </c>
      <c r="G916" cm="1">
        <f t="array" ref="G916">_xll.FDS(B916,"FF_TAX_CF(ANN_R,"&amp;D916&amp;",,,,USD)")</f>
        <v>1090.54800402001</v>
      </c>
      <c r="H916" s="1" t="e">
        <f t="shared" si="28"/>
        <v>#N/A</v>
      </c>
      <c r="I916" s="1">
        <f>longlist__3[[#This Row],[CTP]]-longlist__3[[#This Row],[str]]*longlist__3[[#This Row],[PTI]]</f>
        <v>-391.37583001692383</v>
      </c>
      <c r="J916" s="1" t="e">
        <f t="shared" si="29"/>
        <v>#N/A</v>
      </c>
    </row>
    <row r="917" spans="1:10" x14ac:dyDescent="0.3">
      <c r="A917">
        <v>916</v>
      </c>
      <c r="B917" t="s">
        <v>112</v>
      </c>
      <c r="C917" t="s">
        <v>88</v>
      </c>
      <c r="D917">
        <v>2014</v>
      </c>
      <c r="E917">
        <v>0.36990000000000001</v>
      </c>
      <c r="F917" cm="1">
        <f t="array" ref="F917">_xll.FDS(B917,"FF_PTX_INC(ANN_R,"&amp;D917&amp;",,,,USD)")</f>
        <v>6327.1644291885696</v>
      </c>
      <c r="G917" cm="1">
        <f t="array" ref="G917">_xll.FDS(B917,"FF_TAX_CF(ANN_R,"&amp;D917&amp;",,,,USD)")</f>
        <v>1696.04164210148</v>
      </c>
      <c r="H917" s="1" t="e">
        <f t="shared" si="28"/>
        <v>#N/A</v>
      </c>
      <c r="I917" s="1">
        <f>longlist__3[[#This Row],[CTP]]-longlist__3[[#This Row],[str]]*longlist__3[[#This Row],[PTI]]</f>
        <v>-644.37648025537214</v>
      </c>
      <c r="J917" s="1" t="e">
        <f t="shared" si="29"/>
        <v>#N/A</v>
      </c>
    </row>
    <row r="918" spans="1:10" x14ac:dyDescent="0.3">
      <c r="A918">
        <v>917</v>
      </c>
      <c r="B918" t="s">
        <v>112</v>
      </c>
      <c r="C918" t="s">
        <v>88</v>
      </c>
      <c r="D918">
        <v>2013</v>
      </c>
      <c r="E918">
        <v>0.36990000000000001</v>
      </c>
      <c r="F918" t="e" cm="1">
        <f t="array" ref="F918">_xll.FDS(B918,"FF_PTX_INC(ANN_R,"&amp;D918&amp;",,,,USD)")</f>
        <v>#N/A</v>
      </c>
      <c r="G918" t="e" cm="1">
        <f t="array" ref="G918">_xll.FDS(B918,"FF_TAX_CF(ANN_R,"&amp;D918&amp;",,,,USD)")</f>
        <v>#N/A</v>
      </c>
      <c r="H918" s="1" t="e">
        <f t="shared" si="28"/>
        <v>#N/A</v>
      </c>
      <c r="I918" s="1" t="e">
        <f>longlist__3[[#This Row],[CTP]]-longlist__3[[#This Row],[str]]*longlist__3[[#This Row],[PTI]]</f>
        <v>#N/A</v>
      </c>
      <c r="J918" s="1" t="e">
        <f t="shared" si="29"/>
        <v>#N/A</v>
      </c>
    </row>
    <row r="919" spans="1:10" x14ac:dyDescent="0.3">
      <c r="A919">
        <v>918</v>
      </c>
      <c r="B919" t="s">
        <v>112</v>
      </c>
      <c r="C919" t="s">
        <v>88</v>
      </c>
      <c r="D919">
        <v>2012</v>
      </c>
      <c r="E919">
        <v>0.39539999999999997</v>
      </c>
      <c r="F919" cm="1">
        <f t="array" ref="F919">_xll.FDS(B919,"FF_PTX_INC(ANN_R,"&amp;D919&amp;",,,,USD)")</f>
        <v>6146.1542718112496</v>
      </c>
      <c r="G919" cm="1">
        <f t="array" ref="G919">_xll.FDS(B919,"FF_TAX_CF(ANN_R,"&amp;D919&amp;",,,,USD)")</f>
        <v>1221.3425097242</v>
      </c>
      <c r="H919" s="1">
        <f t="shared" si="28"/>
        <v>0.23966443629744727</v>
      </c>
      <c r="I919" s="1">
        <f>longlist__3[[#This Row],[CTP]]-longlist__3[[#This Row],[str]]*longlist__3[[#This Row],[PTI]]</f>
        <v>-1208.8468893499678</v>
      </c>
      <c r="J919" s="1">
        <f t="shared" si="29"/>
        <v>-0.10305679165836425</v>
      </c>
    </row>
    <row r="920" spans="1:10" x14ac:dyDescent="0.3">
      <c r="A920">
        <v>919</v>
      </c>
      <c r="B920" t="s">
        <v>113</v>
      </c>
      <c r="C920" t="s">
        <v>88</v>
      </c>
      <c r="D920">
        <v>2020</v>
      </c>
      <c r="E920">
        <v>0.2974</v>
      </c>
      <c r="F920" cm="1">
        <f t="array" ref="F920">_xll.FDS(B920,"FF_PTX_INC(ANN_R,"&amp;D920&amp;",,,,USD)")</f>
        <v>1605.6699615391001</v>
      </c>
      <c r="G920" cm="1">
        <f t="array" ref="G920">_xll.FDS(B920,"FF_TAX_CF(ANN_R,"&amp;D920&amp;",,,,USD)")</f>
        <v>504.66187690757198</v>
      </c>
      <c r="H920" s="1">
        <f t="shared" si="28"/>
        <v>0.27275903338786672</v>
      </c>
      <c r="I920" s="1">
        <f>longlist__3[[#This Row],[CTP]]-longlist__3[[#This Row],[str]]*longlist__3[[#This Row],[PTI]]</f>
        <v>27.135630345843595</v>
      </c>
      <c r="J920" s="1">
        <f t="shared" si="29"/>
        <v>-2.554554569244058E-2</v>
      </c>
    </row>
    <row r="921" spans="1:10" x14ac:dyDescent="0.3">
      <c r="A921">
        <v>920</v>
      </c>
      <c r="B921" t="s">
        <v>113</v>
      </c>
      <c r="C921" t="s">
        <v>88</v>
      </c>
      <c r="D921">
        <v>2019</v>
      </c>
      <c r="E921">
        <v>0.2974</v>
      </c>
      <c r="F921" cm="1">
        <f t="array" ref="F921">_xll.FDS(B921,"FF_PTX_INC(ANN_R,"&amp;D921&amp;",,,,USD)")</f>
        <v>1932.33118664939</v>
      </c>
      <c r="G921" cm="1">
        <f t="array" ref="G921">_xll.FDS(B921,"FF_TAX_CF(ANN_R,"&amp;D921&amp;",,,,USD)")</f>
        <v>519.94840446859598</v>
      </c>
      <c r="H921" s="1">
        <f t="shared" si="28"/>
        <v>0.26678000286892345</v>
      </c>
      <c r="I921" s="1">
        <f>longlist__3[[#This Row],[CTP]]-longlist__3[[#This Row],[str]]*longlist__3[[#This Row],[PTI]]</f>
        <v>-54.726890440932607</v>
      </c>
      <c r="J921" s="1">
        <f t="shared" si="29"/>
        <v>-3.5289212596827976E-2</v>
      </c>
    </row>
    <row r="922" spans="1:10" x14ac:dyDescent="0.3">
      <c r="A922">
        <v>921</v>
      </c>
      <c r="B922" t="s">
        <v>113</v>
      </c>
      <c r="C922" t="s">
        <v>88</v>
      </c>
      <c r="D922">
        <v>2018</v>
      </c>
      <c r="E922">
        <v>0.2974</v>
      </c>
      <c r="F922" cm="1">
        <f t="array" ref="F922">_xll.FDS(B922,"FF_PTX_INC(ANN_R,"&amp;D922&amp;",,,,USD)")</f>
        <v>1876.5458130761999</v>
      </c>
      <c r="G922" cm="1">
        <f t="array" ref="G922">_xll.FDS(B922,"FF_TAX_CF(ANN_R,"&amp;D922&amp;",,,,USD)")</f>
        <v>468.18799862265598</v>
      </c>
      <c r="H922" s="1">
        <f t="shared" si="28"/>
        <v>0.28460057370242131</v>
      </c>
      <c r="I922" s="1">
        <f>longlist__3[[#This Row],[CTP]]-longlist__3[[#This Row],[str]]*longlist__3[[#This Row],[PTI]]</f>
        <v>-89.89672618620591</v>
      </c>
      <c r="J922" s="1">
        <f t="shared" si="29"/>
        <v>-2.8813357097695287E-2</v>
      </c>
    </row>
    <row r="923" spans="1:10" x14ac:dyDescent="0.3">
      <c r="A923">
        <v>922</v>
      </c>
      <c r="B923" t="s">
        <v>113</v>
      </c>
      <c r="C923" t="s">
        <v>88</v>
      </c>
      <c r="D923">
        <v>2017</v>
      </c>
      <c r="E923">
        <v>0.29970000000000002</v>
      </c>
      <c r="F923" cm="1">
        <f t="array" ref="F923">_xll.FDS(B923,"FF_PTX_INC(ANN_R,"&amp;D923&amp;",,,,USD)")</f>
        <v>1821.84345841408</v>
      </c>
      <c r="G923" cm="1">
        <f t="array" ref="G923">_xll.FDS(B923,"FF_TAX_CF(ANN_R,"&amp;D923&amp;",,,,USD)")</f>
        <v>493.17923998832703</v>
      </c>
      <c r="H923" s="1">
        <f t="shared" si="28"/>
        <v>0.28960988375331959</v>
      </c>
      <c r="I923" s="1">
        <f>longlist__3[[#This Row],[CTP]]-longlist__3[[#This Row],[str]]*longlist__3[[#This Row],[PTI]]</f>
        <v>-52.827244498372806</v>
      </c>
      <c r="J923" s="1">
        <f t="shared" si="29"/>
        <v>-3.7110360005501788E-2</v>
      </c>
    </row>
    <row r="924" spans="1:10" x14ac:dyDescent="0.3">
      <c r="A924">
        <v>923</v>
      </c>
      <c r="B924" t="s">
        <v>113</v>
      </c>
      <c r="C924" t="s">
        <v>88</v>
      </c>
      <c r="D924">
        <v>2016</v>
      </c>
      <c r="E924">
        <v>0.29970000000000002</v>
      </c>
      <c r="F924" cm="1">
        <f t="array" ref="F924">_xll.FDS(B924,"FF_PTX_INC(ANN_R,"&amp;D924&amp;",,,,USD)")</f>
        <v>1688.1267888285199</v>
      </c>
      <c r="G924" cm="1">
        <f t="array" ref="G924">_xll.FDS(B924,"FF_TAX_CF(ANN_R,"&amp;D924&amp;",,,,USD)")</f>
        <v>448.26516725867998</v>
      </c>
      <c r="H924" s="1">
        <f t="shared" si="28"/>
        <v>0.2954852462852875</v>
      </c>
      <c r="I924" s="1">
        <f>longlist__3[[#This Row],[CTP]]-longlist__3[[#This Row],[str]]*longlist__3[[#This Row],[PTI]]</f>
        <v>-57.666431353227495</v>
      </c>
      <c r="J924" s="1">
        <f t="shared" si="29"/>
        <v>-5.4560159298770478E-2</v>
      </c>
    </row>
    <row r="925" spans="1:10" x14ac:dyDescent="0.3">
      <c r="A925">
        <v>924</v>
      </c>
      <c r="B925" t="s">
        <v>113</v>
      </c>
      <c r="C925" t="s">
        <v>88</v>
      </c>
      <c r="D925">
        <v>2015</v>
      </c>
      <c r="E925">
        <v>0.3211</v>
      </c>
      <c r="F925" cm="1">
        <f t="array" ref="F925">_xll.FDS(B925,"FF_PTX_INC(ANN_R,"&amp;D925&amp;",,,,USD)")</f>
        <v>1371.4801479354501</v>
      </c>
      <c r="G925" cm="1">
        <f t="array" ref="G925">_xll.FDS(B925,"FF_TAX_CF(ANN_R,"&amp;D925&amp;",,,,USD)")</f>
        <v>388.82475700601901</v>
      </c>
      <c r="H925" s="1">
        <f t="shared" si="28"/>
        <v>0.31500133404772362</v>
      </c>
      <c r="I925" s="1">
        <f>longlist__3[[#This Row],[CTP]]-longlist__3[[#This Row],[str]]*longlist__3[[#This Row],[PTI]]</f>
        <v>-51.557518496054001</v>
      </c>
      <c r="J925" s="1">
        <f t="shared" si="29"/>
        <v>-6.8906666125799444E-3</v>
      </c>
    </row>
    <row r="926" spans="1:10" x14ac:dyDescent="0.3">
      <c r="A926">
        <v>925</v>
      </c>
      <c r="B926" t="s">
        <v>113</v>
      </c>
      <c r="C926" t="s">
        <v>88</v>
      </c>
      <c r="D926">
        <v>2014</v>
      </c>
      <c r="E926">
        <v>0.36990000000000001</v>
      </c>
      <c r="F926" cm="1">
        <f t="array" ref="F926">_xll.FDS(B926,"FF_PTX_INC(ANN_R,"&amp;D926&amp;",,,,USD)")</f>
        <v>1197.5531933782599</v>
      </c>
      <c r="G926" cm="1">
        <f t="array" ref="G926">_xll.FDS(B926,"FF_TAX_CF(ANN_R,"&amp;D926&amp;",,,,USD)")</f>
        <v>465.69676094688498</v>
      </c>
      <c r="H926" s="1">
        <f t="shared" si="28"/>
        <v>0.30991116673836494</v>
      </c>
      <c r="I926" s="1">
        <f>longlist__3[[#This Row],[CTP]]-longlist__3[[#This Row],[str]]*longlist__3[[#This Row],[PTI]]</f>
        <v>22.721834716266642</v>
      </c>
      <c r="J926" s="1">
        <f t="shared" si="29"/>
        <v>-2.1229218873571702E-3</v>
      </c>
    </row>
    <row r="927" spans="1:10" x14ac:dyDescent="0.3">
      <c r="A927">
        <v>926</v>
      </c>
      <c r="B927" t="s">
        <v>113</v>
      </c>
      <c r="C927" t="s">
        <v>88</v>
      </c>
      <c r="D927">
        <v>2013</v>
      </c>
      <c r="E927">
        <v>0.36990000000000001</v>
      </c>
      <c r="F927" cm="1">
        <f t="array" ref="F927">_xll.FDS(B927,"FF_PTX_INC(ANN_R,"&amp;D927&amp;",,,,USD)")</f>
        <v>1177.36304829083</v>
      </c>
      <c r="G927" cm="1">
        <f t="array" ref="G927">_xll.FDS(B927,"FF_TAX_CF(ANN_R,"&amp;D927&amp;",,,,USD)")</f>
        <v>305.54957296885601</v>
      </c>
      <c r="H927" s="1">
        <f t="shared" si="28"/>
        <v>0.29981087284790453</v>
      </c>
      <c r="I927" s="1">
        <f>longlist__3[[#This Row],[CTP]]-longlist__3[[#This Row],[str]]*longlist__3[[#This Row],[PTI]]</f>
        <v>-129.95701859392199</v>
      </c>
      <c r="J927" s="1">
        <f t="shared" si="29"/>
        <v>-5.7137494268317077E-3</v>
      </c>
    </row>
    <row r="928" spans="1:10" x14ac:dyDescent="0.3">
      <c r="A928">
        <v>927</v>
      </c>
      <c r="B928" t="s">
        <v>113</v>
      </c>
      <c r="C928" t="s">
        <v>88</v>
      </c>
      <c r="D928">
        <v>2012</v>
      </c>
      <c r="E928">
        <v>0.39539999999999997</v>
      </c>
      <c r="F928" cm="1">
        <f t="array" ref="F928">_xll.FDS(B928,"FF_PTX_INC(ANN_R,"&amp;D928&amp;",,,,USD)")</f>
        <v>1709.51761870314</v>
      </c>
      <c r="G928" cm="1">
        <f t="array" ref="G928">_xll.FDS(B928,"FF_TAX_CF(ANN_R,"&amp;D928&amp;",,,,USD)")</f>
        <v>502.622396233492</v>
      </c>
      <c r="H928" s="1">
        <f t="shared" si="28"/>
        <v>0.30220415660365102</v>
      </c>
      <c r="I928" s="1">
        <f>longlist__3[[#This Row],[CTP]]-longlist__3[[#This Row],[str]]*longlist__3[[#This Row],[PTI]]</f>
        <v>-173.32087020172952</v>
      </c>
      <c r="J928" s="1">
        <f t="shared" si="29"/>
        <v>-5.370954453971727E-5</v>
      </c>
    </row>
    <row r="929" spans="1:10" x14ac:dyDescent="0.3">
      <c r="A929">
        <v>928</v>
      </c>
      <c r="B929" t="s">
        <v>114</v>
      </c>
      <c r="C929" t="s">
        <v>88</v>
      </c>
      <c r="D929">
        <v>2020</v>
      </c>
      <c r="E929">
        <v>0.2974</v>
      </c>
      <c r="F929" cm="1">
        <f t="array" ref="F929">_xll.FDS(B929,"FF_PTX_INC(ANN_R,"&amp;D929&amp;",,,,USD)")</f>
        <v>9741.6290108412504</v>
      </c>
      <c r="G929" cm="1">
        <f t="array" ref="G929">_xll.FDS(B929,"FF_TAX_CF(ANN_R,"&amp;D929&amp;",,,,USD)")</f>
        <v>3124.5528381243298</v>
      </c>
      <c r="H929" s="1">
        <f t="shared" si="28"/>
        <v>0.29766105402782794</v>
      </c>
      <c r="I929" s="1">
        <f>longlist__3[[#This Row],[CTP]]-longlist__3[[#This Row],[str]]*longlist__3[[#This Row],[PTI]]</f>
        <v>227.39237030014192</v>
      </c>
      <c r="J929" s="1">
        <f t="shared" si="29"/>
        <v>-5.9977214213135599E-4</v>
      </c>
    </row>
    <row r="930" spans="1:10" x14ac:dyDescent="0.3">
      <c r="A930">
        <v>929</v>
      </c>
      <c r="B930" t="s">
        <v>114</v>
      </c>
      <c r="C930" t="s">
        <v>88</v>
      </c>
      <c r="D930">
        <v>2019</v>
      </c>
      <c r="E930">
        <v>0.2974</v>
      </c>
      <c r="F930" cm="1">
        <f t="array" ref="F930">_xll.FDS(B930,"FF_PTX_INC(ANN_R,"&amp;D930&amp;",,,,USD)")</f>
        <v>9387.8292161151803</v>
      </c>
      <c r="G930" cm="1">
        <f t="array" ref="G930">_xll.FDS(B930,"FF_TAX_CF(ANN_R,"&amp;D930&amp;",,,,USD)")</f>
        <v>2795.8228130489601</v>
      </c>
      <c r="H930" s="1">
        <f t="shared" si="28"/>
        <v>0.30183940686841915</v>
      </c>
      <c r="I930" s="1">
        <f>longlist__3[[#This Row],[CTP]]-longlist__3[[#This Row],[str]]*longlist__3[[#This Row],[PTI]]</f>
        <v>3.8824041763054993</v>
      </c>
      <c r="J930" s="1">
        <f t="shared" si="29"/>
        <v>-3.0823657008115577E-4</v>
      </c>
    </row>
    <row r="931" spans="1:10" x14ac:dyDescent="0.3">
      <c r="A931">
        <v>930</v>
      </c>
      <c r="B931" t="s">
        <v>114</v>
      </c>
      <c r="C931" t="s">
        <v>88</v>
      </c>
      <c r="D931">
        <v>2018</v>
      </c>
      <c r="E931">
        <v>0.2974</v>
      </c>
      <c r="F931" cm="1">
        <f t="array" ref="F931">_xll.FDS(B931,"FF_PTX_INC(ANN_R,"&amp;D931&amp;",,,,USD)")</f>
        <v>9110.2217118721492</v>
      </c>
      <c r="G931" cm="1">
        <f t="array" ref="G931">_xll.FDS(B931,"FF_TAX_CF(ANN_R,"&amp;D931&amp;",,,,USD)")</f>
        <v>2603.5336836092201</v>
      </c>
      <c r="H931" s="1">
        <f t="shared" si="28"/>
        <v>0.31220667602960711</v>
      </c>
      <c r="I931" s="1">
        <f>longlist__3[[#This Row],[CTP]]-longlist__3[[#This Row],[str]]*longlist__3[[#This Row],[PTI]]</f>
        <v>-105.84625350155693</v>
      </c>
      <c r="J931" s="1">
        <f t="shared" si="29"/>
        <v>-1.6108551007878822E-3</v>
      </c>
    </row>
    <row r="932" spans="1:10" x14ac:dyDescent="0.3">
      <c r="A932">
        <v>931</v>
      </c>
      <c r="B932" t="s">
        <v>114</v>
      </c>
      <c r="C932" t="s">
        <v>88</v>
      </c>
      <c r="D932">
        <v>2017</v>
      </c>
      <c r="E932">
        <v>0.29970000000000002</v>
      </c>
      <c r="F932" cm="1">
        <f t="array" ref="F932">_xll.FDS(B932,"FF_PTX_INC(ANN_R,"&amp;D932&amp;",,,,USD)")</f>
        <v>8617.9386940524</v>
      </c>
      <c r="G932" cm="1">
        <f t="array" ref="G932">_xll.FDS(B932,"FF_TAX_CF(ANN_R,"&amp;D932&amp;",,,,USD)")</f>
        <v>2628.6171525120699</v>
      </c>
      <c r="H932" s="1">
        <f t="shared" si="28"/>
        <v>0.32660726500410203</v>
      </c>
      <c r="I932" s="1">
        <f>longlist__3[[#This Row],[CTP]]-longlist__3[[#This Row],[str]]*longlist__3[[#This Row],[PTI]]</f>
        <v>45.820925904565229</v>
      </c>
      <c r="J932" s="1">
        <f t="shared" si="29"/>
        <v>-1.0413249447957169E-3</v>
      </c>
    </row>
    <row r="933" spans="1:10" x14ac:dyDescent="0.3">
      <c r="A933">
        <v>932</v>
      </c>
      <c r="B933" t="s">
        <v>114</v>
      </c>
      <c r="C933" t="s">
        <v>88</v>
      </c>
      <c r="D933">
        <v>2016</v>
      </c>
      <c r="E933">
        <v>0.29970000000000002</v>
      </c>
      <c r="F933" cm="1">
        <f t="array" ref="F933">_xll.FDS(B933,"FF_PTX_INC(ANN_R,"&amp;D933&amp;",,,,USD)")</f>
        <v>8273.3186476174706</v>
      </c>
      <c r="G933" cm="1">
        <f t="array" ref="G933">_xll.FDS(B933,"FF_TAX_CF(ANN_R,"&amp;D933&amp;",,,,USD)")</f>
        <v>2281.1958728823802</v>
      </c>
      <c r="H933" s="1">
        <f t="shared" si="28"/>
        <v>0.36371247624912889</v>
      </c>
      <c r="I933" s="1">
        <f>longlist__3[[#This Row],[CTP]]-longlist__3[[#This Row],[str]]*longlist__3[[#This Row],[PTI]]</f>
        <v>-198.31772580857614</v>
      </c>
      <c r="J933" s="1">
        <f t="shared" si="29"/>
        <v>1.8181790175603171E-2</v>
      </c>
    </row>
    <row r="934" spans="1:10" x14ac:dyDescent="0.3">
      <c r="A934">
        <v>933</v>
      </c>
      <c r="B934" t="s">
        <v>114</v>
      </c>
      <c r="C934" t="s">
        <v>88</v>
      </c>
      <c r="D934">
        <v>2015</v>
      </c>
      <c r="E934">
        <v>0.3211</v>
      </c>
      <c r="F934" cm="1">
        <f t="array" ref="F934">_xll.FDS(B934,"FF_PTX_INC(ANN_R,"&amp;D934&amp;",,,,USD)")</f>
        <v>6815.2962875366202</v>
      </c>
      <c r="G934" cm="1">
        <f t="array" ref="G934">_xll.FDS(B934,"FF_TAX_CF(ANN_R,"&amp;D934&amp;",,,,USD)")</f>
        <v>2429.84328460693</v>
      </c>
      <c r="H934" s="1">
        <f t="shared" si="28"/>
        <v>0.38086770083265248</v>
      </c>
      <c r="I934" s="1">
        <f>longlist__3[[#This Row],[CTP]]-longlist__3[[#This Row],[str]]*longlist__3[[#This Row],[PTI]]</f>
        <v>241.45164667892141</v>
      </c>
      <c r="J934" s="1">
        <f t="shared" si="29"/>
        <v>2.6011595686753774E-2</v>
      </c>
    </row>
    <row r="935" spans="1:10" x14ac:dyDescent="0.3">
      <c r="A935">
        <v>934</v>
      </c>
      <c r="B935" t="s">
        <v>114</v>
      </c>
      <c r="C935" t="s">
        <v>88</v>
      </c>
      <c r="D935">
        <v>2014</v>
      </c>
      <c r="E935">
        <v>0.36990000000000001</v>
      </c>
      <c r="F935" cm="1">
        <f t="array" ref="F935">_xll.FDS(B935,"FF_PTX_INC(ANN_R,"&amp;D935&amp;",,,,USD)")</f>
        <v>6033.9358034981396</v>
      </c>
      <c r="G935" cm="1">
        <f t="array" ref="G935">_xll.FDS(B935,"FF_TAX_CF(ANN_R,"&amp;D935&amp;",,,,USD)")</f>
        <v>2186.2613942241301</v>
      </c>
      <c r="H935" s="1">
        <f t="shared" si="28"/>
        <v>0.3820042921429489</v>
      </c>
      <c r="I935" s="1">
        <f>longlist__3[[#This Row],[CTP]]-longlist__3[[#This Row],[str]]*longlist__3[[#This Row],[PTI]]</f>
        <v>-45.691459489831686</v>
      </c>
      <c r="J935" s="1">
        <f t="shared" si="29"/>
        <v>2.3501609478113708E-2</v>
      </c>
    </row>
    <row r="936" spans="1:10" x14ac:dyDescent="0.3">
      <c r="A936">
        <v>935</v>
      </c>
      <c r="B936" t="s">
        <v>114</v>
      </c>
      <c r="C936" t="s">
        <v>88</v>
      </c>
      <c r="D936">
        <v>2013</v>
      </c>
      <c r="E936">
        <v>0.36990000000000001</v>
      </c>
      <c r="F936" cm="1">
        <f t="array" ref="F936">_xll.FDS(B936,"FF_PTX_INC(ANN_R,"&amp;D936&amp;",,,,USD)")</f>
        <v>6195.6538198068702</v>
      </c>
      <c r="G936" cm="1">
        <f t="array" ref="G936">_xll.FDS(B936,"FF_TAX_CF(ANN_R,"&amp;D936&amp;",,,,USD)")</f>
        <v>2211.0877582728899</v>
      </c>
      <c r="H936" s="1">
        <f t="shared" si="28"/>
        <v>0.37920577067409506</v>
      </c>
      <c r="I936" s="1">
        <f>longlist__3[[#This Row],[CTP]]-longlist__3[[#This Row],[str]]*longlist__3[[#This Row],[PTI]]</f>
        <v>-80.684589673671326</v>
      </c>
      <c r="J936" s="1">
        <f t="shared" si="29"/>
        <v>3.3381094666143668E-2</v>
      </c>
    </row>
    <row r="937" spans="1:10" x14ac:dyDescent="0.3">
      <c r="A937">
        <v>936</v>
      </c>
      <c r="B937" t="s">
        <v>114</v>
      </c>
      <c r="C937" t="s">
        <v>88</v>
      </c>
      <c r="D937">
        <v>2012</v>
      </c>
      <c r="E937">
        <v>0.39539999999999997</v>
      </c>
      <c r="F937" cm="1">
        <f t="array" ref="F937">_xll.FDS(B937,"FF_PTX_INC(ANN_R,"&amp;D937&amp;",,,,USD)")</f>
        <v>4965.9300600551096</v>
      </c>
      <c r="G937" cm="1">
        <f t="array" ref="G937">_xll.FDS(B937,"FF_TAX_CF(ANN_R,"&amp;D937&amp;",,,,USD)")</f>
        <v>2633.7542356736999</v>
      </c>
      <c r="H937" s="1">
        <f t="shared" si="28"/>
        <v>0.3587247564724419</v>
      </c>
      <c r="I937" s="1">
        <f>longlist__3[[#This Row],[CTP]]-longlist__3[[#This Row],[str]]*longlist__3[[#This Row],[PTI]]</f>
        <v>670.22548992790962</v>
      </c>
      <c r="J937" s="1">
        <f t="shared" si="29"/>
        <v>3.0183432797266194E-2</v>
      </c>
    </row>
    <row r="938" spans="1:10" x14ac:dyDescent="0.3">
      <c r="A938">
        <v>937</v>
      </c>
      <c r="B938" t="s">
        <v>115</v>
      </c>
      <c r="C938" t="s">
        <v>88</v>
      </c>
      <c r="D938">
        <v>2020</v>
      </c>
      <c r="E938">
        <v>0.2974</v>
      </c>
      <c r="F938" cm="1">
        <f t="array" ref="F938">_xll.FDS(B938,"FF_PTX_INC(ANN_R,"&amp;D938&amp;",,,,USD)")</f>
        <v>2702.2532789632701</v>
      </c>
      <c r="G938" cm="1">
        <f t="array" ref="G938">_xll.FDS(B938,"FF_TAX_CF(ANN_R,"&amp;D938&amp;",,,,USD)")</f>
        <v>713.19859459996201</v>
      </c>
      <c r="H938" s="1" t="e">
        <f t="shared" si="28"/>
        <v>#N/A</v>
      </c>
      <c r="I938" s="1">
        <f>longlist__3[[#This Row],[CTP]]-longlist__3[[#This Row],[str]]*longlist__3[[#This Row],[PTI]]</f>
        <v>-90.451530563714527</v>
      </c>
      <c r="J938" s="1" t="e">
        <f t="shared" si="29"/>
        <v>#N/A</v>
      </c>
    </row>
    <row r="939" spans="1:10" x14ac:dyDescent="0.3">
      <c r="A939">
        <v>938</v>
      </c>
      <c r="B939" t="s">
        <v>115</v>
      </c>
      <c r="C939" t="s">
        <v>88</v>
      </c>
      <c r="D939">
        <v>2019</v>
      </c>
      <c r="E939">
        <v>0.2974</v>
      </c>
      <c r="F939" cm="1">
        <f t="array" ref="F939">_xll.FDS(B939,"FF_PTX_INC(ANN_R,"&amp;D939&amp;",,,,USD)")</f>
        <v>2577.6132839396601</v>
      </c>
      <c r="G939" cm="1">
        <f t="array" ref="G939">_xll.FDS(B939,"FF_TAX_CF(ANN_R,"&amp;D939&amp;",,,,USD)")</f>
        <v>841.39203087240503</v>
      </c>
      <c r="H939" s="1" t="e">
        <f t="shared" si="28"/>
        <v>#N/A</v>
      </c>
      <c r="I939" s="1">
        <f>longlist__3[[#This Row],[CTP]]-longlist__3[[#This Row],[str]]*longlist__3[[#This Row],[PTI]]</f>
        <v>74.80984022875009</v>
      </c>
      <c r="J939" s="1" t="e">
        <f t="shared" si="29"/>
        <v>#N/A</v>
      </c>
    </row>
    <row r="940" spans="1:10" x14ac:dyDescent="0.3">
      <c r="A940">
        <v>939</v>
      </c>
      <c r="B940" t="s">
        <v>115</v>
      </c>
      <c r="C940" t="s">
        <v>88</v>
      </c>
      <c r="D940">
        <v>2018</v>
      </c>
      <c r="E940">
        <v>0.2974</v>
      </c>
      <c r="F940" cm="1">
        <f t="array" ref="F940">_xll.FDS(B940,"FF_PTX_INC(ANN_R,"&amp;D940&amp;",,,,USD)")</f>
        <v>2884.3587308004498</v>
      </c>
      <c r="G940" cm="1">
        <f t="array" ref="G940">_xll.FDS(B940,"FF_TAX_CF(ANN_R,"&amp;D940&amp;",,,,USD)")</f>
        <v>929.02574214339302</v>
      </c>
      <c r="H940" s="1" t="e">
        <f t="shared" si="28"/>
        <v>#N/A</v>
      </c>
      <c r="I940" s="1">
        <f>longlist__3[[#This Row],[CTP]]-longlist__3[[#This Row],[str]]*longlist__3[[#This Row],[PTI]]</f>
        <v>71.217455603339204</v>
      </c>
      <c r="J940" s="1" t="e">
        <f t="shared" si="29"/>
        <v>#N/A</v>
      </c>
    </row>
    <row r="941" spans="1:10" x14ac:dyDescent="0.3">
      <c r="A941">
        <v>940</v>
      </c>
      <c r="B941" t="s">
        <v>115</v>
      </c>
      <c r="C941" t="s">
        <v>88</v>
      </c>
      <c r="D941">
        <v>2017</v>
      </c>
      <c r="E941">
        <v>0.29970000000000002</v>
      </c>
      <c r="F941" cm="1">
        <f t="array" ref="F941">_xll.FDS(B941,"FF_PTX_INC(ANN_R,"&amp;D941&amp;",,,,USD)")</f>
        <v>2696.5034262836002</v>
      </c>
      <c r="G941" cm="1">
        <f t="array" ref="G941">_xll.FDS(B941,"FF_TAX_CF(ANN_R,"&amp;D941&amp;",,,,USD)")</f>
        <v>560.04371335357405</v>
      </c>
      <c r="H941" s="1" t="e">
        <f t="shared" si="28"/>
        <v>#N/A</v>
      </c>
      <c r="I941" s="1">
        <f>longlist__3[[#This Row],[CTP]]-longlist__3[[#This Row],[str]]*longlist__3[[#This Row],[PTI]]</f>
        <v>-248.09836350362104</v>
      </c>
      <c r="J941" s="1" t="e">
        <f t="shared" si="29"/>
        <v>#N/A</v>
      </c>
    </row>
    <row r="942" spans="1:10" x14ac:dyDescent="0.3">
      <c r="A942">
        <v>941</v>
      </c>
      <c r="B942" t="s">
        <v>115</v>
      </c>
      <c r="C942" t="s">
        <v>88</v>
      </c>
      <c r="D942">
        <v>2016</v>
      </c>
      <c r="E942">
        <v>0.29970000000000002</v>
      </c>
      <c r="F942" cm="1">
        <f t="array" ref="F942">_xll.FDS(B942,"FF_PTX_INC(ANN_R,"&amp;D942&amp;",,,,USD)")</f>
        <v>2044.3633686583501</v>
      </c>
      <c r="G942" t="e" cm="1">
        <f t="array" ref="G942">_xll.FDS(B942,"FF_TAX_CF(ANN_R,"&amp;D942&amp;",,,,USD)")</f>
        <v>#N/A</v>
      </c>
      <c r="H942" s="1" t="e">
        <f t="shared" si="28"/>
        <v>#N/A</v>
      </c>
      <c r="I942" s="1" t="e">
        <f>longlist__3[[#This Row],[CTP]]-longlist__3[[#This Row],[str]]*longlist__3[[#This Row],[PTI]]</f>
        <v>#N/A</v>
      </c>
      <c r="J942" s="1" t="e">
        <f t="shared" si="29"/>
        <v>#N/A</v>
      </c>
    </row>
    <row r="943" spans="1:10" x14ac:dyDescent="0.3">
      <c r="A943">
        <v>942</v>
      </c>
      <c r="B943" t="s">
        <v>115</v>
      </c>
      <c r="C943" t="s">
        <v>88</v>
      </c>
      <c r="D943">
        <v>2015</v>
      </c>
      <c r="E943">
        <v>0.3211</v>
      </c>
      <c r="F943" cm="1">
        <f t="array" ref="F943">_xll.FDS(B943,"FF_PTX_INC(ANN_R,"&amp;D943&amp;",,,,USD)")</f>
        <v>1711.4645385742199</v>
      </c>
      <c r="G943" cm="1">
        <f t="array" ref="G943">_xll.FDS(B943,"FF_TAX_CF(ANN_R,"&amp;D943&amp;",,,,USD)")</f>
        <v>676.27498626708996</v>
      </c>
      <c r="H943" s="1">
        <f t="shared" si="28"/>
        <v>0.3365704847739649</v>
      </c>
      <c r="I943" s="1">
        <f>longlist__3[[#This Row],[CTP]]-longlist__3[[#This Row],[str]]*longlist__3[[#This Row],[PTI]]</f>
        <v>126.72372293090791</v>
      </c>
      <c r="J943" s="1">
        <f t="shared" si="29"/>
        <v>-2.1048320627221007E-2</v>
      </c>
    </row>
    <row r="944" spans="1:10" x14ac:dyDescent="0.3">
      <c r="A944">
        <v>943</v>
      </c>
      <c r="B944" t="s">
        <v>115</v>
      </c>
      <c r="C944" t="s">
        <v>88</v>
      </c>
      <c r="D944">
        <v>2014</v>
      </c>
      <c r="E944">
        <v>0.36990000000000001</v>
      </c>
      <c r="F944" cm="1">
        <f t="array" ref="F944">_xll.FDS(B944,"FF_PTX_INC(ANN_R,"&amp;D944&amp;",,,,USD)")</f>
        <v>1696.2766817091001</v>
      </c>
      <c r="G944" cm="1">
        <f t="array" ref="G944">_xll.FDS(B944,"FF_TAX_CF(ANN_R,"&amp;D944&amp;",,,,USD)")</f>
        <v>531.08378691878204</v>
      </c>
      <c r="H944" s="1">
        <f t="shared" si="28"/>
        <v>0.3123008203298801</v>
      </c>
      <c r="I944" s="1">
        <f>longlist__3[[#This Row],[CTP]]-longlist__3[[#This Row],[str]]*longlist__3[[#This Row],[PTI]]</f>
        <v>-96.368957645414071</v>
      </c>
      <c r="J944" s="1">
        <f t="shared" si="29"/>
        <v>-5.3468188072785867E-2</v>
      </c>
    </row>
    <row r="945" spans="1:10" x14ac:dyDescent="0.3">
      <c r="A945">
        <v>944</v>
      </c>
      <c r="B945" t="s">
        <v>115</v>
      </c>
      <c r="C945" t="s">
        <v>88</v>
      </c>
      <c r="D945">
        <v>2013</v>
      </c>
      <c r="E945">
        <v>0.36990000000000001</v>
      </c>
      <c r="F945" cm="1">
        <f t="array" ref="F945">_xll.FDS(B945,"FF_PTX_INC(ANN_R,"&amp;D945&amp;",,,,USD)")</f>
        <v>1358.18058134429</v>
      </c>
      <c r="G945" cm="1">
        <f t="array" ref="G945">_xll.FDS(B945,"FF_TAX_CF(ANN_R,"&amp;D945&amp;",,,,USD)")</f>
        <v>357.17740420810901</v>
      </c>
      <c r="H945" s="1">
        <f t="shared" si="28"/>
        <v>0.30578460717419464</v>
      </c>
      <c r="I945" s="1">
        <f>longlist__3[[#This Row],[CTP]]-longlist__3[[#This Row],[str]]*longlist__3[[#This Row],[PTI]]</f>
        <v>-145.21359283114384</v>
      </c>
      <c r="J945" s="1">
        <f t="shared" si="29"/>
        <v>-5.1947447829944968E-2</v>
      </c>
    </row>
    <row r="946" spans="1:10" x14ac:dyDescent="0.3">
      <c r="A946">
        <v>945</v>
      </c>
      <c r="B946" t="s">
        <v>115</v>
      </c>
      <c r="C946" t="s">
        <v>88</v>
      </c>
      <c r="D946">
        <v>2012</v>
      </c>
      <c r="E946">
        <v>0.39539999999999997</v>
      </c>
      <c r="F946" cm="1">
        <f t="array" ref="F946">_xll.FDS(B946,"FF_PTX_INC(ANN_R,"&amp;D946&amp;",,,,USD)")</f>
        <v>1307.438846156</v>
      </c>
      <c r="G946" cm="1">
        <f t="array" ref="G946">_xll.FDS(B946,"FF_TAX_CF(ANN_R,"&amp;D946&amp;",,,,USD)")</f>
        <v>519.40045382827498</v>
      </c>
      <c r="H946" s="1">
        <f t="shared" si="28"/>
        <v>0.3037003901667345</v>
      </c>
      <c r="I946" s="1">
        <f>longlist__3[[#This Row],[CTP]]-longlist__3[[#This Row],[str]]*longlist__3[[#This Row],[PTI]]</f>
        <v>2.4391340581926215</v>
      </c>
      <c r="J946" s="1">
        <f t="shared" si="29"/>
        <v>-4.1037741038859099E-2</v>
      </c>
    </row>
    <row r="947" spans="1:10" x14ac:dyDescent="0.3">
      <c r="A947">
        <v>946</v>
      </c>
      <c r="B947" t="s">
        <v>116</v>
      </c>
      <c r="C947" t="s">
        <v>88</v>
      </c>
      <c r="D947">
        <v>2020</v>
      </c>
      <c r="E947">
        <v>0.2974</v>
      </c>
      <c r="F947" cm="1">
        <f t="array" ref="F947">_xll.FDS(B947,"FF_PTX_INC(ANN_R,"&amp;D947&amp;",,,,USD)")</f>
        <v>405.32762010395498</v>
      </c>
      <c r="G947" cm="1">
        <f t="array" ref="G947">_xll.FDS(B947,"FF_TAX_CF(ANN_R,"&amp;D947&amp;",,,,USD)")</f>
        <v>96.598619800061002</v>
      </c>
      <c r="H947" s="1">
        <f t="shared" si="28"/>
        <v>0.2651008750432568</v>
      </c>
      <c r="I947" s="1">
        <f>longlist__3[[#This Row],[CTP]]-longlist__3[[#This Row],[str]]*longlist__3[[#This Row],[PTI]]</f>
        <v>-23.945814418855207</v>
      </c>
      <c r="J947" s="1">
        <f t="shared" si="29"/>
        <v>-3.3093201342298394E-2</v>
      </c>
    </row>
    <row r="948" spans="1:10" x14ac:dyDescent="0.3">
      <c r="A948">
        <v>947</v>
      </c>
      <c r="B948" t="s">
        <v>116</v>
      </c>
      <c r="C948" t="s">
        <v>88</v>
      </c>
      <c r="D948">
        <v>2019</v>
      </c>
      <c r="E948">
        <v>0.2974</v>
      </c>
      <c r="F948" cm="1">
        <f t="array" ref="F948">_xll.FDS(B948,"FF_PTX_INC(ANN_R,"&amp;D948&amp;",,,,USD)")</f>
        <v>345.87015140801702</v>
      </c>
      <c r="G948" cm="1">
        <f t="array" ref="G948">_xll.FDS(B948,"FF_TAX_CF(ANN_R,"&amp;D948&amp;",,,,USD)")</f>
        <v>92.563148617744403</v>
      </c>
      <c r="H948" s="1">
        <f t="shared" si="28"/>
        <v>0.27298005933725461</v>
      </c>
      <c r="I948" s="1">
        <f>longlist__3[[#This Row],[CTP]]-longlist__3[[#This Row],[str]]*longlist__3[[#This Row],[PTI]]</f>
        <v>-10.298634410999853</v>
      </c>
      <c r="J948" s="1">
        <f t="shared" si="29"/>
        <v>-2.9244333042547824E-2</v>
      </c>
    </row>
    <row r="949" spans="1:10" x14ac:dyDescent="0.3">
      <c r="A949">
        <v>948</v>
      </c>
      <c r="B949" t="s">
        <v>116</v>
      </c>
      <c r="C949" t="s">
        <v>88</v>
      </c>
      <c r="D949">
        <v>2018</v>
      </c>
      <c r="E949">
        <v>0.2974</v>
      </c>
      <c r="F949" cm="1">
        <f t="array" ref="F949">_xll.FDS(B949,"FF_PTX_INC(ANN_R,"&amp;D949&amp;",,,,USD)")</f>
        <v>339.01540200225998</v>
      </c>
      <c r="G949" cm="1">
        <f t="array" ref="G949">_xll.FDS(B949,"FF_TAX_CF(ANN_R,"&amp;D949&amp;",,,,USD)")</f>
        <v>82.736170059070005</v>
      </c>
      <c r="H949" s="1">
        <f t="shared" si="28"/>
        <v>0.3019493180047399</v>
      </c>
      <c r="I949" s="1">
        <f>longlist__3[[#This Row],[CTP]]-longlist__3[[#This Row],[str]]*longlist__3[[#This Row],[PTI]]</f>
        <v>-18.087010496402115</v>
      </c>
      <c r="J949" s="1">
        <f t="shared" si="29"/>
        <v>-1.2095975145740111E-2</v>
      </c>
    </row>
    <row r="950" spans="1:10" x14ac:dyDescent="0.3">
      <c r="A950">
        <v>949</v>
      </c>
      <c r="B950" t="s">
        <v>116</v>
      </c>
      <c r="C950" t="s">
        <v>88</v>
      </c>
      <c r="D950">
        <v>2017</v>
      </c>
      <c r="E950">
        <v>0.29970000000000002</v>
      </c>
      <c r="F950" cm="1">
        <f t="array" ref="F950">_xll.FDS(B950,"FF_PTX_INC(ANN_R,"&amp;D950&amp;",,,,USD)")</f>
        <v>324.80568441003601</v>
      </c>
      <c r="G950" cm="1">
        <f t="array" ref="G950">_xll.FDS(B950,"FF_TAX_CF(ANN_R,"&amp;D950&amp;",,,,USD)")</f>
        <v>35.5130746364594</v>
      </c>
      <c r="H950" s="1">
        <f t="shared" si="28"/>
        <v>0.32679870193921096</v>
      </c>
      <c r="I950" s="1">
        <f>longlist__3[[#This Row],[CTP]]-longlist__3[[#This Row],[str]]*longlist__3[[#This Row],[PTI]]</f>
        <v>-61.831188981228401</v>
      </c>
      <c r="J950" s="1">
        <f t="shared" si="29"/>
        <v>-1.5153139881212625E-3</v>
      </c>
    </row>
    <row r="951" spans="1:10" x14ac:dyDescent="0.3">
      <c r="A951">
        <v>950</v>
      </c>
      <c r="B951" t="s">
        <v>116</v>
      </c>
      <c r="C951" t="s">
        <v>88</v>
      </c>
      <c r="D951">
        <v>2016</v>
      </c>
      <c r="E951">
        <v>0.29970000000000002</v>
      </c>
      <c r="F951" cm="1">
        <f t="array" ref="F951">_xll.FDS(B951,"FF_PTX_INC(ANN_R,"&amp;D951&amp;",,,,USD)")</f>
        <v>250.065795129165</v>
      </c>
      <c r="G951" cm="1">
        <f t="array" ref="G951">_xll.FDS(B951,"FF_TAX_CF(ANN_R,"&amp;D951&amp;",,,,USD)")</f>
        <v>134.00438543222799</v>
      </c>
      <c r="H951" s="1">
        <f t="shared" si="28"/>
        <v>0.36958884964855387</v>
      </c>
      <c r="I951" s="1">
        <f>longlist__3[[#This Row],[CTP]]-longlist__3[[#This Row],[str]]*longlist__3[[#This Row],[PTI]]</f>
        <v>59.05966663201724</v>
      </c>
      <c r="J951" s="1">
        <f t="shared" si="29"/>
        <v>2.0817909609673734E-2</v>
      </c>
    </row>
    <row r="952" spans="1:10" x14ac:dyDescent="0.3">
      <c r="A952">
        <v>951</v>
      </c>
      <c r="B952" t="s">
        <v>116</v>
      </c>
      <c r="C952" t="s">
        <v>88</v>
      </c>
      <c r="D952">
        <v>2015</v>
      </c>
      <c r="E952">
        <v>0.3211</v>
      </c>
      <c r="F952" cm="1">
        <f t="array" ref="F952">_xll.FDS(B952,"FF_PTX_INC(ANN_R,"&amp;D952&amp;",,,,USD)")</f>
        <v>251.93137741088901</v>
      </c>
      <c r="G952" cm="1">
        <f t="array" ref="G952">_xll.FDS(B952,"FF_TAX_CF(ANN_R,"&amp;D952&amp;",,,,USD)")</f>
        <v>67.8440132141113</v>
      </c>
      <c r="H952" s="1">
        <f t="shared" si="28"/>
        <v>0.43739339407014943</v>
      </c>
      <c r="I952" s="1">
        <f>longlist__3[[#This Row],[CTP]]-longlist__3[[#This Row],[str]]*longlist__3[[#This Row],[PTI]]</f>
        <v>-13.051152072525156</v>
      </c>
      <c r="J952" s="1">
        <f t="shared" si="29"/>
        <v>0.10805474296888494</v>
      </c>
    </row>
    <row r="953" spans="1:10" x14ac:dyDescent="0.3">
      <c r="A953">
        <v>952</v>
      </c>
      <c r="B953" t="s">
        <v>116</v>
      </c>
      <c r="C953" t="s">
        <v>88</v>
      </c>
      <c r="D953">
        <v>2014</v>
      </c>
      <c r="E953">
        <v>0.36990000000000001</v>
      </c>
      <c r="F953" cm="1">
        <f t="array" ref="F953">_xll.FDS(B953,"FF_PTX_INC(ANN_R,"&amp;D953&amp;",,,,USD)")</f>
        <v>216.85564773436599</v>
      </c>
      <c r="G953" cm="1">
        <f t="array" ref="G953">_xll.FDS(B953,"FF_TAX_CF(ANN_R,"&amp;D953&amp;",,,,USD)")</f>
        <v>97.399799805134506</v>
      </c>
      <c r="H953" s="1">
        <f t="shared" si="28"/>
        <v>0.40616372842126536</v>
      </c>
      <c r="I953" s="1">
        <f>longlist__3[[#This Row],[CTP]]-longlist__3[[#This Row],[str]]*longlist__3[[#This Row],[PTI]]</f>
        <v>17.184895708192528</v>
      </c>
      <c r="J953" s="1">
        <f t="shared" si="29"/>
        <v>8.8915649790450843E-2</v>
      </c>
    </row>
    <row r="954" spans="1:10" x14ac:dyDescent="0.3">
      <c r="A954">
        <v>953</v>
      </c>
      <c r="B954" t="s">
        <v>116</v>
      </c>
      <c r="C954" t="s">
        <v>88</v>
      </c>
      <c r="D954">
        <v>2013</v>
      </c>
      <c r="E954">
        <v>0.36990000000000001</v>
      </c>
      <c r="F954" cm="1">
        <f t="array" ref="F954">_xll.FDS(B954,"FF_PTX_INC(ANN_R,"&amp;D954&amp;",,,,USD)")</f>
        <v>222.39856370910999</v>
      </c>
      <c r="G954" cm="1">
        <f t="array" ref="G954">_xll.FDS(B954,"FF_TAX_CF(ANN_R,"&amp;D954&amp;",,,,USD)")</f>
        <v>78.984533444047003</v>
      </c>
      <c r="H954" s="1">
        <f t="shared" si="28"/>
        <v>0.28736188297410664</v>
      </c>
      <c r="I954" s="1">
        <f>longlist__3[[#This Row],[CTP]]-longlist__3[[#This Row],[str]]*longlist__3[[#This Row],[PTI]]</f>
        <v>-3.28069527195278</v>
      </c>
      <c r="J954" s="1">
        <f t="shared" si="29"/>
        <v>-1.7960939893545629E-2</v>
      </c>
    </row>
    <row r="955" spans="1:10" x14ac:dyDescent="0.3">
      <c r="A955">
        <v>954</v>
      </c>
      <c r="B955" t="s">
        <v>116</v>
      </c>
      <c r="C955" t="s">
        <v>88</v>
      </c>
      <c r="D955">
        <v>2012</v>
      </c>
      <c r="E955">
        <v>0.39539999999999997</v>
      </c>
      <c r="F955" cm="1">
        <f t="array" ref="F955">_xll.FDS(B955,"FF_PTX_INC(ANN_R,"&amp;D955&amp;",,,,USD)")</f>
        <v>213.62457474693699</v>
      </c>
      <c r="G955" cm="1">
        <f t="array" ref="G955">_xll.FDS(B955,"FF_TAX_CF(ANN_R,"&amp;D955&amp;",,,,USD)")</f>
        <v>48.596545178443201</v>
      </c>
      <c r="H955" s="1">
        <f t="shared" si="28"/>
        <v>0.27685821479067685</v>
      </c>
      <c r="I955" s="1">
        <f>longlist__3[[#This Row],[CTP]]-longlist__3[[#This Row],[str]]*longlist__3[[#This Row],[PTI]]</f>
        <v>-35.870611676495678</v>
      </c>
      <c r="J955" s="1">
        <f t="shared" si="29"/>
        <v>-2.4476271131119217E-2</v>
      </c>
    </row>
    <row r="956" spans="1:10" x14ac:dyDescent="0.3">
      <c r="A956">
        <v>955</v>
      </c>
      <c r="B956" t="s">
        <v>117</v>
      </c>
      <c r="C956" t="s">
        <v>88</v>
      </c>
      <c r="D956">
        <v>2020</v>
      </c>
      <c r="E956">
        <v>0.2974</v>
      </c>
      <c r="F956" cm="1">
        <f t="array" ref="F956">_xll.FDS(B956,"FF_PTX_INC(ANN_R,"&amp;D956&amp;",,,,USD)")</f>
        <v>934.71374469436705</v>
      </c>
      <c r="G956" cm="1">
        <f t="array" ref="G956">_xll.FDS(B956,"FF_TAX_CF(ANN_R,"&amp;D956&amp;",,,,USD)")</f>
        <v>511.77071408089301</v>
      </c>
      <c r="H956" s="1">
        <f t="shared" si="28"/>
        <v>0.26208396800960782</v>
      </c>
      <c r="I956" s="1">
        <f>longlist__3[[#This Row],[CTP]]-longlist__3[[#This Row],[str]]*longlist__3[[#This Row],[PTI]]</f>
        <v>233.78684640878828</v>
      </c>
      <c r="J956" s="1">
        <f t="shared" si="29"/>
        <v>-3.6432314189321073E-2</v>
      </c>
    </row>
    <row r="957" spans="1:10" x14ac:dyDescent="0.3">
      <c r="A957">
        <v>956</v>
      </c>
      <c r="B957" t="s">
        <v>117</v>
      </c>
      <c r="C957" t="s">
        <v>88</v>
      </c>
      <c r="D957">
        <v>2019</v>
      </c>
      <c r="E957">
        <v>0.2974</v>
      </c>
      <c r="F957" cm="1">
        <f t="array" ref="F957">_xll.FDS(B957,"FF_PTX_INC(ANN_R,"&amp;D957&amp;",,,,USD)")</f>
        <v>1071.6642987867799</v>
      </c>
      <c r="G957" cm="1">
        <f t="array" ref="G957">_xll.FDS(B957,"FF_TAX_CF(ANN_R,"&amp;D957&amp;",,,,USD)")</f>
        <v>343.34207626059703</v>
      </c>
      <c r="H957" s="1">
        <f t="shared" si="28"/>
        <v>0.25772942838952489</v>
      </c>
      <c r="I957" s="1">
        <f>longlist__3[[#This Row],[CTP]]-longlist__3[[#This Row],[str]]*longlist__3[[#This Row],[PTI]]</f>
        <v>24.629113801408664</v>
      </c>
      <c r="J957" s="1">
        <f t="shared" si="29"/>
        <v>-4.1363100248056173E-2</v>
      </c>
    </row>
    <row r="958" spans="1:10" x14ac:dyDescent="0.3">
      <c r="A958">
        <v>957</v>
      </c>
      <c r="B958" t="s">
        <v>117</v>
      </c>
      <c r="C958" t="s">
        <v>88</v>
      </c>
      <c r="D958">
        <v>2018</v>
      </c>
      <c r="E958">
        <v>0.2974</v>
      </c>
      <c r="F958" cm="1">
        <f t="array" ref="F958">_xll.FDS(B958,"FF_PTX_INC(ANN_R,"&amp;D958&amp;",,,,USD)")</f>
        <v>2235.1114689409701</v>
      </c>
      <c r="G958" cm="1">
        <f t="array" ref="G958">_xll.FDS(B958,"FF_TAX_CF(ANN_R,"&amp;D958&amp;",,,,USD)")</f>
        <v>361.44497402757401</v>
      </c>
      <c r="H958" s="1">
        <f t="shared" si="28"/>
        <v>0.30546156189741136</v>
      </c>
      <c r="I958" s="1">
        <f>longlist__3[[#This Row],[CTP]]-longlist__3[[#This Row],[str]]*longlist__3[[#This Row],[PTI]]</f>
        <v>-303.27717683547047</v>
      </c>
      <c r="J958" s="1">
        <f t="shared" si="29"/>
        <v>-1.2083665132478394E-3</v>
      </c>
    </row>
    <row r="959" spans="1:10" x14ac:dyDescent="0.3">
      <c r="A959">
        <v>958</v>
      </c>
      <c r="B959" t="s">
        <v>117</v>
      </c>
      <c r="C959" t="s">
        <v>88</v>
      </c>
      <c r="D959">
        <v>2017</v>
      </c>
      <c r="E959">
        <v>0.29970000000000002</v>
      </c>
      <c r="F959" cm="1">
        <f t="array" ref="F959">_xll.FDS(B959,"FF_PTX_INC(ANN_R,"&amp;D959&amp;",,,,USD)")</f>
        <v>2084.21781051159</v>
      </c>
      <c r="G959" cm="1">
        <f t="array" ref="G959">_xll.FDS(B959,"FF_TAX_CF(ANN_R,"&amp;D959&amp;",,,,USD)")</f>
        <v>545.31344556808494</v>
      </c>
      <c r="H959" s="1">
        <f t="shared" si="28"/>
        <v>0.37576989262286348</v>
      </c>
      <c r="I959" s="1">
        <f>longlist__3[[#This Row],[CTP]]-longlist__3[[#This Row],[str]]*longlist__3[[#This Row],[PTI]]</f>
        <v>-79.326632242238588</v>
      </c>
      <c r="J959" s="1">
        <f t="shared" si="29"/>
        <v>5.0218119580816498E-2</v>
      </c>
    </row>
    <row r="960" spans="1:10" x14ac:dyDescent="0.3">
      <c r="A960">
        <v>959</v>
      </c>
      <c r="B960" t="s">
        <v>117</v>
      </c>
      <c r="C960" t="s">
        <v>88</v>
      </c>
      <c r="D960">
        <v>2016</v>
      </c>
      <c r="E960">
        <v>0.29970000000000002</v>
      </c>
      <c r="F960" cm="1">
        <f t="array" ref="F960">_xll.FDS(B960,"FF_PTX_INC(ANN_R,"&amp;D960&amp;",,,,USD)")</f>
        <v>1915.63691447116</v>
      </c>
      <c r="G960" cm="1">
        <f t="array" ref="G960">_xll.FDS(B960,"FF_TAX_CF(ANN_R,"&amp;D960&amp;",,,,USD)")</f>
        <v>398.05298953503399</v>
      </c>
      <c r="H960" s="1">
        <f t="shared" si="28"/>
        <v>0.40288548792878337</v>
      </c>
      <c r="I960" s="1">
        <f>longlist__3[[#This Row],[CTP]]-longlist__3[[#This Row],[str]]*longlist__3[[#This Row],[PTI]]</f>
        <v>-176.06339373197267</v>
      </c>
      <c r="J960" s="1">
        <f t="shared" si="29"/>
        <v>4.9236911943791165E-2</v>
      </c>
    </row>
    <row r="961" spans="1:10" x14ac:dyDescent="0.3">
      <c r="A961">
        <v>960</v>
      </c>
      <c r="B961" t="s">
        <v>117</v>
      </c>
      <c r="C961" t="s">
        <v>88</v>
      </c>
      <c r="D961">
        <v>2015</v>
      </c>
      <c r="E961">
        <v>0.3211</v>
      </c>
      <c r="F961" cm="1">
        <f t="array" ref="F961">_xll.FDS(B961,"FF_PTX_INC(ANN_R,"&amp;D961&amp;",,,,USD)")</f>
        <v>143.9063776806</v>
      </c>
      <c r="G961" cm="1">
        <f t="array" ref="G961">_xll.FDS(B961,"FF_TAX_CF(ANN_R,"&amp;D961&amp;",,,,USD)")</f>
        <v>272.06912340968802</v>
      </c>
      <c r="H961" s="1">
        <f t="shared" si="28"/>
        <v>0.41877018401116134</v>
      </c>
      <c r="I961" s="1">
        <f>longlist__3[[#This Row],[CTP]]-longlist__3[[#This Row],[str]]*longlist__3[[#This Row],[PTI]]</f>
        <v>225.86078553644737</v>
      </c>
      <c r="J961" s="1">
        <f t="shared" si="29"/>
        <v>6.2135728260009578E-2</v>
      </c>
    </row>
    <row r="962" spans="1:10" x14ac:dyDescent="0.3">
      <c r="A962">
        <v>961</v>
      </c>
      <c r="B962" t="s">
        <v>117</v>
      </c>
      <c r="C962" t="s">
        <v>88</v>
      </c>
      <c r="D962">
        <v>2014</v>
      </c>
      <c r="E962">
        <v>0.36990000000000001</v>
      </c>
      <c r="F962" cm="1">
        <f t="array" ref="F962">_xll.FDS(B962,"FF_PTX_INC(ANN_R,"&amp;D962&amp;",,,,USD)")</f>
        <v>735.74873302597598</v>
      </c>
      <c r="G962" cm="1">
        <f t="array" ref="G962">_xll.FDS(B962,"FF_TAX_CF(ANN_R,"&amp;D962&amp;",,,,USD)")</f>
        <v>596.36280348058801</v>
      </c>
      <c r="H962" s="1">
        <f t="shared" ref="H962:H1025" si="30">SUM(G962:G966)/SUM(F962:F966)</f>
        <v>0.3862417551910427</v>
      </c>
      <c r="I962" s="1">
        <f>longlist__3[[#This Row],[CTP]]-longlist__3[[#This Row],[str]]*longlist__3[[#This Row],[PTI]]</f>
        <v>324.20934713427948</v>
      </c>
      <c r="J962" s="1">
        <f t="shared" ref="J962:J1025" si="31">SUM(I962:I966)/SUM(F962:F966)</f>
        <v>4.4913891849663191E-2</v>
      </c>
    </row>
    <row r="963" spans="1:10" x14ac:dyDescent="0.3">
      <c r="A963">
        <v>962</v>
      </c>
      <c r="B963" t="s">
        <v>117</v>
      </c>
      <c r="C963" t="s">
        <v>88</v>
      </c>
      <c r="D963">
        <v>2013</v>
      </c>
      <c r="E963">
        <v>0.36990000000000001</v>
      </c>
      <c r="F963" cm="1">
        <f t="array" ref="F963">_xll.FDS(B963,"FF_PTX_INC(ANN_R,"&amp;D963&amp;",,,,USD)")</f>
        <v>1610.31969453022</v>
      </c>
      <c r="G963" cm="1">
        <f t="array" ref="G963">_xll.FDS(B963,"FF_TAX_CF(ANN_R,"&amp;D963&amp;",,,,USD)")</f>
        <v>626.88418371789203</v>
      </c>
      <c r="H963" s="1">
        <f t="shared" si="30"/>
        <v>0.34756893263664723</v>
      </c>
      <c r="I963" s="1">
        <f>longlist__3[[#This Row],[CTP]]-longlist__3[[#This Row],[str]]*longlist__3[[#This Row],[PTI]]</f>
        <v>31.226928711163623</v>
      </c>
      <c r="J963" s="1">
        <f t="shared" si="31"/>
        <v>2.2838773780722611E-2</v>
      </c>
    </row>
    <row r="964" spans="1:10" x14ac:dyDescent="0.3">
      <c r="A964">
        <v>963</v>
      </c>
      <c r="B964" t="s">
        <v>117</v>
      </c>
      <c r="C964" t="s">
        <v>88</v>
      </c>
      <c r="D964">
        <v>2012</v>
      </c>
      <c r="E964">
        <v>0.39539999999999997</v>
      </c>
      <c r="F964" cm="1">
        <f t="array" ref="F964">_xll.FDS(B964,"FF_PTX_INC(ANN_R,"&amp;D964&amp;",,,,USD)")</f>
        <v>1674.2633376792101</v>
      </c>
      <c r="G964" cm="1">
        <f t="array" ref="G964">_xll.FDS(B964,"FF_TAX_CF(ANN_R,"&amp;D964&amp;",,,,USD)")</f>
        <v>556.12432889826596</v>
      </c>
      <c r="H964" s="1">
        <f t="shared" si="30"/>
        <v>0.30224395014778038</v>
      </c>
      <c r="I964" s="1">
        <f>longlist__3[[#This Row],[CTP]]-longlist__3[[#This Row],[str]]*longlist__3[[#This Row],[PTI]]</f>
        <v>-105.87939482009369</v>
      </c>
      <c r="J964" s="1">
        <f t="shared" si="31"/>
        <v>-1.0214952365536944E-2</v>
      </c>
    </row>
    <row r="965" spans="1:10" x14ac:dyDescent="0.3">
      <c r="A965">
        <v>964</v>
      </c>
      <c r="B965" t="s">
        <v>118</v>
      </c>
      <c r="C965" t="s">
        <v>88</v>
      </c>
      <c r="D965">
        <v>2020</v>
      </c>
      <c r="E965">
        <v>0.2974</v>
      </c>
      <c r="F965" cm="1">
        <f t="array" ref="F965">_xll.FDS(B965,"FF_PTX_INC(ANN_R,"&amp;D965&amp;",,,,USD)")</f>
        <v>1534.78187778965</v>
      </c>
      <c r="G965" cm="1">
        <f t="array" ref="G965">_xll.FDS(B965,"FF_TAX_CF(ANN_R,"&amp;D965&amp;",,,,USD)")</f>
        <v>335.13922324776598</v>
      </c>
      <c r="H965" s="1">
        <f t="shared" si="30"/>
        <v>0.29283691860588779</v>
      </c>
      <c r="I965" s="1">
        <f>longlist__3[[#This Row],[CTP]]-longlist__3[[#This Row],[str]]*longlist__3[[#This Row],[PTI]]</f>
        <v>-121.30490720687595</v>
      </c>
      <c r="J965" s="1">
        <f t="shared" si="31"/>
        <v>-5.4224535433578629E-3</v>
      </c>
    </row>
    <row r="966" spans="1:10" x14ac:dyDescent="0.3">
      <c r="A966">
        <v>965</v>
      </c>
      <c r="B966" t="s">
        <v>118</v>
      </c>
      <c r="C966" t="s">
        <v>88</v>
      </c>
      <c r="D966">
        <v>2019</v>
      </c>
      <c r="E966">
        <v>0.2974</v>
      </c>
      <c r="F966" cm="1">
        <f t="array" ref="F966">_xll.FDS(B966,"FF_PTX_INC(ANN_R,"&amp;D966&amp;",,,,USD)")</f>
        <v>2052.0801212936599</v>
      </c>
      <c r="G966" cm="1">
        <f t="array" ref="G966">_xll.FDS(B966,"FF_TAX_CF(ANN_R,"&amp;D966&amp;",,,,USD)")</f>
        <v>823.70533226430405</v>
      </c>
      <c r="H966" s="1">
        <f t="shared" si="30"/>
        <v>0.30596653065735907</v>
      </c>
      <c r="I966" s="1">
        <f>longlist__3[[#This Row],[CTP]]-longlist__3[[#This Row],[str]]*longlist__3[[#This Row],[PTI]]</f>
        <v>213.41670419156958</v>
      </c>
      <c r="J966" s="1">
        <f t="shared" si="31"/>
        <v>4.1519649488176887E-3</v>
      </c>
    </row>
    <row r="967" spans="1:10" x14ac:dyDescent="0.3">
      <c r="A967">
        <v>966</v>
      </c>
      <c r="B967" t="s">
        <v>118</v>
      </c>
      <c r="C967" t="s">
        <v>88</v>
      </c>
      <c r="D967">
        <v>2018</v>
      </c>
      <c r="E967">
        <v>0.2974</v>
      </c>
      <c r="F967" cm="1">
        <f t="array" ref="F967">_xll.FDS(B967,"FF_PTX_INC(ANN_R,"&amp;D967&amp;",,,,USD)")</f>
        <v>3403.8697382416599</v>
      </c>
      <c r="G967" cm="1">
        <f t="array" ref="G967">_xll.FDS(B967,"FF_TAX_CF(ANN_R,"&amp;D967&amp;",,,,USD)")</f>
        <v>1229.5271188244201</v>
      </c>
      <c r="H967" s="1">
        <f t="shared" si="30"/>
        <v>0.299335418880673</v>
      </c>
      <c r="I967" s="1">
        <f>longlist__3[[#This Row],[CTP]]-longlist__3[[#This Row],[str]]*longlist__3[[#This Row],[PTI]]</f>
        <v>217.21625867135049</v>
      </c>
      <c r="J967" s="1">
        <f t="shared" si="31"/>
        <v>-1.6073389721046029E-2</v>
      </c>
    </row>
    <row r="968" spans="1:10" x14ac:dyDescent="0.3">
      <c r="A968">
        <v>967</v>
      </c>
      <c r="B968" t="s">
        <v>118</v>
      </c>
      <c r="C968" t="s">
        <v>88</v>
      </c>
      <c r="D968">
        <v>2017</v>
      </c>
      <c r="E968">
        <v>0.29970000000000002</v>
      </c>
      <c r="F968" cm="1">
        <f t="array" ref="F968">_xll.FDS(B968,"FF_PTX_INC(ANN_R,"&amp;D968&amp;",,,,USD)")</f>
        <v>2632.8668115958599</v>
      </c>
      <c r="G968" cm="1">
        <f t="array" ref="G968">_xll.FDS(B968,"FF_TAX_CF(ANN_R,"&amp;D968&amp;",,,,USD)")</f>
        <v>470.21440159529402</v>
      </c>
      <c r="H968" s="1">
        <f t="shared" si="30"/>
        <v>0.28349067428242114</v>
      </c>
      <c r="I968" s="1">
        <f>longlist__3[[#This Row],[CTP]]-longlist__3[[#This Row],[str]]*longlist__3[[#This Row],[PTI]]</f>
        <v>-318.85578183998518</v>
      </c>
      <c r="J968" s="1">
        <f t="shared" si="31"/>
        <v>-5.0399228495549807E-2</v>
      </c>
    </row>
    <row r="969" spans="1:10" x14ac:dyDescent="0.3">
      <c r="A969">
        <v>968</v>
      </c>
      <c r="B969" t="s">
        <v>118</v>
      </c>
      <c r="C969" t="s">
        <v>88</v>
      </c>
      <c r="D969">
        <v>2016</v>
      </c>
      <c r="E969">
        <v>0.29970000000000002</v>
      </c>
      <c r="F969" cm="1">
        <f t="array" ref="F969">_xll.FDS(B969,"FF_PTX_INC(ANN_R,"&amp;D969&amp;",,,,USD)")</f>
        <v>1537.2873019445699</v>
      </c>
      <c r="G969" cm="1">
        <f t="array" ref="G969">_xll.FDS(B969,"FF_TAX_CF(ANN_R,"&amp;D969&amp;",,,,USD)")</f>
        <v>409.73334554769099</v>
      </c>
      <c r="H969" s="1">
        <f t="shared" si="30"/>
        <v>0.31204932245806433</v>
      </c>
      <c r="I969" s="1">
        <f>longlist__3[[#This Row],[CTP]]-longlist__3[[#This Row],[str]]*longlist__3[[#This Row],[PTI]]</f>
        <v>-50.991658845096651</v>
      </c>
      <c r="J969" s="1">
        <f t="shared" si="31"/>
        <v>-4.5371204466969163E-2</v>
      </c>
    </row>
    <row r="970" spans="1:10" x14ac:dyDescent="0.3">
      <c r="A970">
        <v>969</v>
      </c>
      <c r="B970" t="s">
        <v>118</v>
      </c>
      <c r="C970" t="s">
        <v>88</v>
      </c>
      <c r="D970">
        <v>2015</v>
      </c>
      <c r="E970">
        <v>0.3211</v>
      </c>
      <c r="F970" cm="1">
        <f t="array" ref="F970">_xll.FDS(B970,"FF_PTX_INC(ANN_R,"&amp;D970&amp;",,,,USD)")</f>
        <v>1706.1432762146001</v>
      </c>
      <c r="G970" cm="1">
        <f t="array" ref="G970">_xll.FDS(B970,"FF_TAX_CF(ANN_R,"&amp;D970&amp;",,,,USD)")</f>
        <v>534.10817718505905</v>
      </c>
      <c r="H970" s="1">
        <f t="shared" si="30"/>
        <v>0.29483443899325318</v>
      </c>
      <c r="I970" s="1">
        <f>longlist__3[[#This Row],[CTP]]-longlist__3[[#This Row],[str]]*longlist__3[[#This Row],[PTI]]</f>
        <v>-13.734428807449035</v>
      </c>
      <c r="J970" s="1">
        <f t="shared" si="31"/>
        <v>-6.4856318869356624E-2</v>
      </c>
    </row>
    <row r="971" spans="1:10" x14ac:dyDescent="0.3">
      <c r="A971">
        <v>970</v>
      </c>
      <c r="B971" t="s">
        <v>118</v>
      </c>
      <c r="C971" t="s">
        <v>88</v>
      </c>
      <c r="D971">
        <v>2014</v>
      </c>
      <c r="E971">
        <v>0.36990000000000001</v>
      </c>
      <c r="F971" cm="1">
        <f t="array" ref="F971">_xll.FDS(B971,"FF_PTX_INC(ANN_R,"&amp;D971&amp;",,,,USD)")</f>
        <v>2148.9308728221799</v>
      </c>
      <c r="G971" cm="1">
        <f t="array" ref="G971">_xll.FDS(B971,"FF_TAX_CF(ANN_R,"&amp;D971&amp;",,,,USD)")</f>
        <v>777.550794350915</v>
      </c>
      <c r="H971" s="1">
        <f t="shared" si="30"/>
        <v>0.26503653600738425</v>
      </c>
      <c r="I971" s="1">
        <f>longlist__3[[#This Row],[CTP]]-longlist__3[[#This Row],[str]]*longlist__3[[#This Row],[PTI]]</f>
        <v>-17.338735506009357</v>
      </c>
      <c r="J971" s="1">
        <f t="shared" si="31"/>
        <v>-9.2611369034467747E-2</v>
      </c>
    </row>
    <row r="972" spans="1:10" x14ac:dyDescent="0.3">
      <c r="A972">
        <v>971</v>
      </c>
      <c r="B972" t="s">
        <v>118</v>
      </c>
      <c r="C972" t="s">
        <v>88</v>
      </c>
      <c r="D972">
        <v>2013</v>
      </c>
      <c r="E972">
        <v>0.36990000000000001</v>
      </c>
      <c r="F972" cm="1">
        <f t="array" ref="F972">_xll.FDS(B972,"FF_PTX_INC(ANN_R,"&amp;D972&amp;",,,,USD)")</f>
        <v>2416.41560001671</v>
      </c>
      <c r="G972" cm="1">
        <f t="array" ref="G972">_xll.FDS(B972,"FF_TAX_CF(ANN_R,"&amp;D972&amp;",,,,USD)")</f>
        <v>768.501940544695</v>
      </c>
      <c r="H972" s="1">
        <f t="shared" si="30"/>
        <v>0.24581981103473122</v>
      </c>
      <c r="I972" s="1">
        <f>longlist__3[[#This Row],[CTP]]-longlist__3[[#This Row],[str]]*longlist__3[[#This Row],[PTI]]</f>
        <v>-125.33018990148605</v>
      </c>
      <c r="J972" s="1">
        <f t="shared" si="31"/>
        <v>-9.9921246562060709E-2</v>
      </c>
    </row>
    <row r="973" spans="1:10" x14ac:dyDescent="0.3">
      <c r="A973">
        <v>972</v>
      </c>
      <c r="B973" t="s">
        <v>118</v>
      </c>
      <c r="C973" t="s">
        <v>88</v>
      </c>
      <c r="D973">
        <v>2012</v>
      </c>
      <c r="E973">
        <v>0.39539999999999997</v>
      </c>
      <c r="F973" cm="1">
        <f t="array" ref="F973">_xll.FDS(B973,"FF_PTX_INC(ANN_R,"&amp;D973&amp;",,,,USD)")</f>
        <v>2467.8577644936699</v>
      </c>
      <c r="G973" cm="1">
        <f t="array" ref="G973">_xll.FDS(B973,"FF_TAX_CF(ANN_R,"&amp;D973&amp;",,,,USD)")</f>
        <v>716.92267369478895</v>
      </c>
      <c r="H973" s="1">
        <f t="shared" si="30"/>
        <v>0.22209495936537824</v>
      </c>
      <c r="I973" s="1">
        <f>longlist__3[[#This Row],[CTP]]-longlist__3[[#This Row],[str]]*longlist__3[[#This Row],[PTI]]</f>
        <v>-258.86828638600809</v>
      </c>
      <c r="J973" s="1">
        <f t="shared" si="31"/>
        <v>-0.10842590259693469</v>
      </c>
    </row>
    <row r="974" spans="1:10" x14ac:dyDescent="0.3">
      <c r="A974">
        <v>973</v>
      </c>
      <c r="B974" t="s">
        <v>119</v>
      </c>
      <c r="C974" t="s">
        <v>88</v>
      </c>
      <c r="D974">
        <v>2020</v>
      </c>
      <c r="E974">
        <v>0.2974</v>
      </c>
      <c r="F974" cm="1">
        <f t="array" ref="F974">_xll.FDS(B974,"FF_PTX_INC(ANN_R,"&amp;D974&amp;",,,,USD)")</f>
        <v>1105.9858375117201</v>
      </c>
      <c r="G974" cm="1">
        <f t="array" ref="G974">_xll.FDS(B974,"FF_TAX_CF(ANN_R,"&amp;D974&amp;",,,,USD)")</f>
        <v>105.659749485552</v>
      </c>
      <c r="H974" s="1">
        <f t="shared" si="30"/>
        <v>0.19919998595714808</v>
      </c>
      <c r="I974" s="1">
        <f>longlist__3[[#This Row],[CTP]]-longlist__3[[#This Row],[str]]*longlist__3[[#This Row],[PTI]]</f>
        <v>-223.26043859043355</v>
      </c>
      <c r="J974" s="1">
        <f t="shared" si="31"/>
        <v>-9.9109016984094078E-2</v>
      </c>
    </row>
    <row r="975" spans="1:10" x14ac:dyDescent="0.3">
      <c r="A975">
        <v>974</v>
      </c>
      <c r="B975" t="s">
        <v>119</v>
      </c>
      <c r="C975" t="s">
        <v>88</v>
      </c>
      <c r="D975">
        <v>2019</v>
      </c>
      <c r="E975">
        <v>0.2974</v>
      </c>
      <c r="F975" cm="1">
        <f t="array" ref="F975">_xll.FDS(B975,"FF_PTX_INC(ANN_R,"&amp;D975&amp;",,,,USD)")</f>
        <v>1368.8198684603001</v>
      </c>
      <c r="G975" cm="1">
        <f t="array" ref="G975">_xll.FDS(B975,"FF_TAX_CF(ANN_R,"&amp;D975&amp;",,,,USD)")</f>
        <v>151.33486162126101</v>
      </c>
      <c r="H975" s="1">
        <f t="shared" si="30"/>
        <v>0.22023616962270187</v>
      </c>
      <c r="I975" s="1">
        <f>longlist__3[[#This Row],[CTP]]-longlist__3[[#This Row],[str]]*longlist__3[[#This Row],[PTI]]</f>
        <v>-255.7521672588322</v>
      </c>
      <c r="J975" s="1">
        <f t="shared" si="31"/>
        <v>-8.2621820212467167E-2</v>
      </c>
    </row>
    <row r="976" spans="1:10" x14ac:dyDescent="0.3">
      <c r="A976">
        <v>975</v>
      </c>
      <c r="B976" t="s">
        <v>119</v>
      </c>
      <c r="C976" t="s">
        <v>88</v>
      </c>
      <c r="D976">
        <v>2018</v>
      </c>
      <c r="E976">
        <v>0.2974</v>
      </c>
      <c r="F976" cm="1">
        <f t="array" ref="F976">_xll.FDS(B976,"FF_PTX_INC(ANN_R,"&amp;D976&amp;",,,,USD)")</f>
        <v>1267.9599860496801</v>
      </c>
      <c r="G976" cm="1">
        <f t="array" ref="G976">_xll.FDS(B976,"FF_TAX_CF(ANN_R,"&amp;D976&amp;",,,,USD)")</f>
        <v>378.27788531966502</v>
      </c>
      <c r="H976" s="1">
        <f t="shared" si="30"/>
        <v>0.27125356205579737</v>
      </c>
      <c r="I976" s="1">
        <f>longlist__3[[#This Row],[CTP]]-longlist__3[[#This Row],[str]]*longlist__3[[#This Row],[PTI]]</f>
        <v>1.1865854684901365</v>
      </c>
      <c r="J976" s="1">
        <f t="shared" si="31"/>
        <v>-4.516425889836103E-2</v>
      </c>
    </row>
    <row r="977" spans="1:10" x14ac:dyDescent="0.3">
      <c r="A977">
        <v>976</v>
      </c>
      <c r="B977" t="s">
        <v>119</v>
      </c>
      <c r="C977" t="s">
        <v>88</v>
      </c>
      <c r="D977">
        <v>2017</v>
      </c>
      <c r="E977">
        <v>0.29970000000000002</v>
      </c>
      <c r="F977" cm="1">
        <f t="array" ref="F977">_xll.FDS(B977,"FF_PTX_INC(ANN_R,"&amp;D977&amp;",,,,USD)")</f>
        <v>1172.86981660128</v>
      </c>
      <c r="G977" cm="1">
        <f t="array" ref="G977">_xll.FDS(B977,"FF_TAX_CF(ANN_R,"&amp;D977&amp;",,,,USD)")</f>
        <v>287.64146834611898</v>
      </c>
      <c r="H977" s="1">
        <f t="shared" si="30"/>
        <v>0.26083648535023002</v>
      </c>
      <c r="I977" s="1">
        <f>longlist__3[[#This Row],[CTP]]-longlist__3[[#This Row],[str]]*longlist__3[[#This Row],[PTI]]</f>
        <v>-63.867615689284662</v>
      </c>
      <c r="J977" s="1">
        <f t="shared" si="31"/>
        <v>-7.1993151714333348E-2</v>
      </c>
    </row>
    <row r="978" spans="1:10" x14ac:dyDescent="0.3">
      <c r="A978">
        <v>977</v>
      </c>
      <c r="B978" t="s">
        <v>119</v>
      </c>
      <c r="C978" t="s">
        <v>88</v>
      </c>
      <c r="D978">
        <v>2016</v>
      </c>
      <c r="E978">
        <v>0.29970000000000002</v>
      </c>
      <c r="F978" cm="1">
        <f t="array" ref="F978">_xll.FDS(B978,"FF_PTX_INC(ANN_R,"&amp;D978&amp;",,,,USD)")</f>
        <v>1272.99087088741</v>
      </c>
      <c r="G978" cm="1">
        <f t="array" ref="G978">_xll.FDS(B978,"FF_TAX_CF(ANN_R,"&amp;D978&amp;",,,,USD)")</f>
        <v>309.86032311990903</v>
      </c>
      <c r="H978" s="1">
        <f t="shared" si="30"/>
        <v>0.26312080170346935</v>
      </c>
      <c r="I978" s="1">
        <f>longlist__3[[#This Row],[CTP]]-longlist__3[[#This Row],[str]]*longlist__3[[#This Row],[PTI]]</f>
        <v>-71.655040885047754</v>
      </c>
      <c r="J978" s="1">
        <f t="shared" si="31"/>
        <v>-8.8085209935737124E-2</v>
      </c>
    </row>
    <row r="979" spans="1:10" x14ac:dyDescent="0.3">
      <c r="A979">
        <v>978</v>
      </c>
      <c r="B979" t="s">
        <v>119</v>
      </c>
      <c r="C979" t="s">
        <v>88</v>
      </c>
      <c r="D979">
        <v>2015</v>
      </c>
      <c r="E979">
        <v>0.3211</v>
      </c>
      <c r="F979" cm="1">
        <f t="array" ref="F979">_xll.FDS(B979,"FF_PTX_INC(ANN_R,"&amp;D979&amp;",,,,USD)")</f>
        <v>1212.3401222228999</v>
      </c>
      <c r="G979" cm="1">
        <f t="array" ref="G979">_xll.FDS(B979,"FF_TAX_CF(ANN_R,"&amp;D979&amp;",,,,USD)")</f>
        <v>259.26789093017601</v>
      </c>
      <c r="H979" s="1">
        <f t="shared" si="30"/>
        <v>0.40578296395347013</v>
      </c>
      <c r="I979" s="1">
        <f>longlist__3[[#This Row],[CTP]]-longlist__3[[#This Row],[str]]*longlist__3[[#This Row],[PTI]]</f>
        <v>-130.01452231559716</v>
      </c>
      <c r="J979" s="1">
        <f t="shared" si="31"/>
        <v>5.2345275593197238E-2</v>
      </c>
    </row>
    <row r="980" spans="1:10" x14ac:dyDescent="0.3">
      <c r="A980">
        <v>979</v>
      </c>
      <c r="B980" t="s">
        <v>119</v>
      </c>
      <c r="C980" t="s">
        <v>88</v>
      </c>
      <c r="D980">
        <v>2014</v>
      </c>
      <c r="E980">
        <v>0.36990000000000001</v>
      </c>
      <c r="F980" cm="1">
        <f t="array" ref="F980">_xll.FDS(B980,"FF_PTX_INC(ANN_R,"&amp;D980&amp;",,,,USD)")</f>
        <v>1109.28358914517</v>
      </c>
      <c r="G980" cm="1">
        <f t="array" ref="G980">_xll.FDS(B980,"FF_TAX_CF(ANN_R,"&amp;D980&amp;",,,,USD)")</f>
        <v>402.08822027966397</v>
      </c>
      <c r="H980" s="1">
        <f t="shared" si="30"/>
        <v>0.45491676203931508</v>
      </c>
      <c r="I980" s="1">
        <f>longlist__3[[#This Row],[CTP]]-longlist__3[[#This Row],[str]]*longlist__3[[#This Row],[PTI]]</f>
        <v>-8.2357793451344037</v>
      </c>
      <c r="J980" s="1">
        <f t="shared" si="31"/>
        <v>0.12152744051256932</v>
      </c>
    </row>
    <row r="981" spans="1:10" x14ac:dyDescent="0.3">
      <c r="A981">
        <v>980</v>
      </c>
      <c r="B981" t="s">
        <v>119</v>
      </c>
      <c r="C981" t="s">
        <v>88</v>
      </c>
      <c r="D981">
        <v>2013</v>
      </c>
      <c r="E981">
        <v>0.36990000000000001</v>
      </c>
      <c r="F981" cm="1">
        <f t="array" ref="F981">_xll.FDS(B981,"FF_PTX_INC(ANN_R,"&amp;D981&amp;",,,,USD)")</f>
        <v>1460.1756493672699</v>
      </c>
      <c r="G981" cm="1">
        <f t="array" ref="G981">_xll.FDS(B981,"FF_TAX_CF(ANN_R,"&amp;D981&amp;",,,,USD)")</f>
        <v>365.54305625893198</v>
      </c>
      <c r="H981" s="1">
        <f t="shared" si="30"/>
        <v>0.38434335206560322</v>
      </c>
      <c r="I981" s="1">
        <f>longlist__3[[#This Row],[CTP]]-longlist__3[[#This Row],[str]]*longlist__3[[#This Row],[PTI]]</f>
        <v>-174.57591644202114</v>
      </c>
      <c r="J981" s="1">
        <f t="shared" si="31"/>
        <v>7.1975297869161028E-2</v>
      </c>
    </row>
    <row r="982" spans="1:10" x14ac:dyDescent="0.3">
      <c r="A982">
        <v>981</v>
      </c>
      <c r="B982" t="s">
        <v>119</v>
      </c>
      <c r="C982" t="s">
        <v>88</v>
      </c>
      <c r="D982">
        <v>2012</v>
      </c>
      <c r="E982">
        <v>0.39539999999999997</v>
      </c>
      <c r="F982" cm="1">
        <f t="array" ref="F982">_xll.FDS(B982,"FF_PTX_INC(ANN_R,"&amp;D982&amp;",,,,USD)")</f>
        <v>1222.6089870743499</v>
      </c>
      <c r="G982" cm="1">
        <f t="array" ref="G982">_xll.FDS(B982,"FF_TAX_CF(ANN_R,"&amp;D982&amp;",,,,USD)")</f>
        <v>314.95482444763201</v>
      </c>
      <c r="H982" s="1">
        <f t="shared" si="30"/>
        <v>0.25677091619927883</v>
      </c>
      <c r="I982" s="1">
        <f>longlist__3[[#This Row],[CTP]]-longlist__3[[#This Row],[str]]*longlist__3[[#This Row],[PTI]]</f>
        <v>-168.46476904156589</v>
      </c>
      <c r="J982" s="1">
        <f t="shared" si="31"/>
        <v>-4.7153235721243712E-2</v>
      </c>
    </row>
    <row r="983" spans="1:10" x14ac:dyDescent="0.3">
      <c r="A983">
        <v>982</v>
      </c>
      <c r="B983" t="s">
        <v>120</v>
      </c>
      <c r="C983" t="s">
        <v>88</v>
      </c>
      <c r="D983">
        <v>2020</v>
      </c>
      <c r="E983">
        <v>0.2974</v>
      </c>
      <c r="F983" cm="1">
        <f t="array" ref="F983">_xll.FDS(B983,"FF_PTX_INC(ANN_R,"&amp;D983&amp;",,,,USD)")</f>
        <v>970.747769791633</v>
      </c>
      <c r="G983" cm="1">
        <f t="array" ref="G983">_xll.FDS(B983,"FF_TAX_CF(ANN_R,"&amp;D983&amp;",,,,USD)")</f>
        <v>1082.7625675685699</v>
      </c>
      <c r="H983" s="1">
        <f t="shared" si="30"/>
        <v>0.17839229906896975</v>
      </c>
      <c r="I983" s="1">
        <f>longlist__3[[#This Row],[CTP]]-longlist__3[[#This Row],[str]]*longlist__3[[#This Row],[PTI]]</f>
        <v>794.06218083253827</v>
      </c>
      <c r="J983" s="1">
        <f t="shared" si="31"/>
        <v>-0.12018010093017016</v>
      </c>
    </row>
    <row r="984" spans="1:10" x14ac:dyDescent="0.3">
      <c r="A984">
        <v>983</v>
      </c>
      <c r="B984" t="s">
        <v>120</v>
      </c>
      <c r="C984" t="s">
        <v>88</v>
      </c>
      <c r="D984">
        <v>2019</v>
      </c>
      <c r="E984">
        <v>0.2974</v>
      </c>
      <c r="F984" cm="1">
        <f t="array" ref="F984">_xll.FDS(B984,"FF_PTX_INC(ANN_R,"&amp;D984&amp;",,,,USD)")</f>
        <v>3742.5256598666301</v>
      </c>
      <c r="G984" cm="1">
        <f t="array" ref="G984">_xll.FDS(B984,"FF_TAX_CF(ANN_R,"&amp;D984&amp;",,,,USD)")</f>
        <v>1703.87381728739</v>
      </c>
      <c r="H984" s="1">
        <f t="shared" si="30"/>
        <v>0.18193998205432779</v>
      </c>
      <c r="I984" s="1">
        <f>longlist__3[[#This Row],[CTP]]-longlist__3[[#This Row],[str]]*longlist__3[[#This Row],[PTI]]</f>
        <v>590.84668604305421</v>
      </c>
      <c r="J984" s="1">
        <f t="shared" si="31"/>
        <v>-0.11594096361984409</v>
      </c>
    </row>
    <row r="985" spans="1:10" x14ac:dyDescent="0.3">
      <c r="A985">
        <v>984</v>
      </c>
      <c r="B985" t="s">
        <v>120</v>
      </c>
      <c r="C985" t="s">
        <v>88</v>
      </c>
      <c r="D985">
        <v>2018</v>
      </c>
      <c r="E985">
        <v>0.2974</v>
      </c>
      <c r="F985" cm="1">
        <f t="array" ref="F985">_xll.FDS(B985,"FF_PTX_INC(ANN_R,"&amp;D985&amp;",,,,USD)")</f>
        <v>7681.28013368137</v>
      </c>
      <c r="G985" cm="1">
        <f t="array" ref="G985">_xll.FDS(B985,"FF_TAX_CF(ANN_R,"&amp;D985&amp;",,,,USD)")</f>
        <v>2327.7404383681701</v>
      </c>
      <c r="H985" s="1">
        <f t="shared" si="30"/>
        <v>0.17266853783607769</v>
      </c>
      <c r="I985" s="1">
        <f>longlist__3[[#This Row],[CTP]]-longlist__3[[#This Row],[str]]*longlist__3[[#This Row],[PTI]]</f>
        <v>43.32772661133049</v>
      </c>
      <c r="J985" s="1">
        <f t="shared" si="31"/>
        <v>-0.14033906331073348</v>
      </c>
    </row>
    <row r="986" spans="1:10" x14ac:dyDescent="0.3">
      <c r="A986">
        <v>985</v>
      </c>
      <c r="B986" t="s">
        <v>120</v>
      </c>
      <c r="C986" t="s">
        <v>88</v>
      </c>
      <c r="D986">
        <v>2017</v>
      </c>
      <c r="E986">
        <v>0.29970000000000002</v>
      </c>
      <c r="F986" cm="1">
        <f t="array" ref="F986">_xll.FDS(B986,"FF_PTX_INC(ANN_R,"&amp;D986&amp;",,,,USD)")</f>
        <v>7332.8905093222902</v>
      </c>
      <c r="G986" cm="1">
        <f t="array" ref="G986">_xll.FDS(B986,"FF_TAX_CF(ANN_R,"&amp;D986&amp;",,,,USD)")</f>
        <v>-49.967329099774403</v>
      </c>
      <c r="H986" s="1">
        <f t="shared" si="30"/>
        <v>0.14813965919936159</v>
      </c>
      <c r="I986" s="1">
        <f>longlist__3[[#This Row],[CTP]]-longlist__3[[#This Row],[str]]*longlist__3[[#This Row],[PTI]]</f>
        <v>-2247.6346147436648</v>
      </c>
      <c r="J986" s="1">
        <f t="shared" si="31"/>
        <v>-0.18349476474658591</v>
      </c>
    </row>
    <row r="987" spans="1:10" x14ac:dyDescent="0.3">
      <c r="A987">
        <v>986</v>
      </c>
      <c r="B987" t="s">
        <v>120</v>
      </c>
      <c r="C987" t="s">
        <v>88</v>
      </c>
      <c r="D987">
        <v>2016</v>
      </c>
      <c r="E987">
        <v>0.29970000000000002</v>
      </c>
      <c r="F987" cm="1">
        <f t="array" ref="F987">_xll.FDS(B987,"FF_PTX_INC(ANN_R,"&amp;D987&amp;",,,,USD)")</f>
        <v>5554.1036161780403</v>
      </c>
      <c r="G987" cm="1">
        <f t="array" ref="G987">_xll.FDS(B987,"FF_TAX_CF(ANN_R,"&amp;D987&amp;",,,,USD)")</f>
        <v>-554.376077890396</v>
      </c>
      <c r="H987" s="1">
        <f t="shared" si="30"/>
        <v>0.20969610175130715</v>
      </c>
      <c r="I987" s="1">
        <f>longlist__3[[#This Row],[CTP]]-longlist__3[[#This Row],[str]]*longlist__3[[#This Row],[PTI]]</f>
        <v>-2218.9409316589549</v>
      </c>
      <c r="J987" s="1">
        <f t="shared" si="31"/>
        <v>-0.14975021731511806</v>
      </c>
    </row>
    <row r="988" spans="1:10" x14ac:dyDescent="0.3">
      <c r="A988">
        <v>987</v>
      </c>
      <c r="B988" t="s">
        <v>120</v>
      </c>
      <c r="C988" t="s">
        <v>88</v>
      </c>
      <c r="D988">
        <v>2015</v>
      </c>
      <c r="E988">
        <v>0.3211</v>
      </c>
      <c r="F988" cm="1">
        <f t="array" ref="F988">_xll.FDS(B988,"FF_PTX_INC(ANN_R,"&amp;D988&amp;",,,,USD)")</f>
        <v>-772.98205947875999</v>
      </c>
      <c r="G988" cm="1">
        <f t="array" ref="G988">_xll.FDS(B988,"FF_TAX_CF(ANN_R,"&amp;D988&amp;",,,,USD)")</f>
        <v>855.19931030273403</v>
      </c>
      <c r="H988" s="1">
        <f t="shared" si="30"/>
        <v>0.30346037473803106</v>
      </c>
      <c r="I988" s="1">
        <f>longlist__3[[#This Row],[CTP]]-longlist__3[[#This Row],[str]]*longlist__3[[#This Row],[PTI]]</f>
        <v>1103.4038496013638</v>
      </c>
      <c r="J988" s="1">
        <f t="shared" si="31"/>
        <v>-6.7025196842276563E-2</v>
      </c>
    </row>
    <row r="989" spans="1:10" x14ac:dyDescent="0.3">
      <c r="A989">
        <v>988</v>
      </c>
      <c r="B989" t="s">
        <v>120</v>
      </c>
      <c r="C989" t="s">
        <v>88</v>
      </c>
      <c r="D989">
        <v>2014</v>
      </c>
      <c r="E989">
        <v>0.36990000000000001</v>
      </c>
      <c r="F989" cm="1">
        <f t="array" ref="F989">_xll.FDS(B989,"FF_PTX_INC(ANN_R,"&amp;D989&amp;",,,,USD)")</f>
        <v>5231.5708171594897</v>
      </c>
      <c r="G989" cm="1">
        <f t="array" ref="G989">_xll.FDS(B989,"FF_TAX_CF(ANN_R,"&amp;D989&amp;",,,,USD)")</f>
        <v>1742.7555020647101</v>
      </c>
      <c r="H989" s="1">
        <f t="shared" si="30"/>
        <v>0.23481711516639131</v>
      </c>
      <c r="I989" s="1">
        <f>longlist__3[[#This Row],[CTP]]-longlist__3[[#This Row],[str]]*longlist__3[[#This Row],[PTI]]</f>
        <v>-192.40254320258509</v>
      </c>
      <c r="J989" s="1">
        <f t="shared" si="31"/>
        <v>-0.12468517162278735</v>
      </c>
    </row>
    <row r="990" spans="1:10" x14ac:dyDescent="0.3">
      <c r="A990">
        <v>989</v>
      </c>
      <c r="B990" t="s">
        <v>120</v>
      </c>
      <c r="C990" t="s">
        <v>88</v>
      </c>
      <c r="D990">
        <v>2013</v>
      </c>
      <c r="E990">
        <v>0.36990000000000001</v>
      </c>
      <c r="F990" cm="1">
        <f t="array" ref="F990">_xll.FDS(B990,"FF_PTX_INC(ANN_R,"&amp;D990&amp;",,,,USD)")</f>
        <v>5310.4320656843502</v>
      </c>
      <c r="G990" cm="1">
        <f t="array" ref="G990">_xll.FDS(B990,"FF_TAX_CF(ANN_R,"&amp;D990&amp;",,,,USD)")</f>
        <v>1362.64292796329</v>
      </c>
      <c r="H990" s="1">
        <f t="shared" si="30"/>
        <v>0.2054438850338049</v>
      </c>
      <c r="I990" s="1">
        <f>longlist__3[[#This Row],[CTP]]-longlist__3[[#This Row],[str]]*longlist__3[[#This Row],[PTI]]</f>
        <v>-601.6858931333511</v>
      </c>
      <c r="J990" s="1">
        <f t="shared" si="31"/>
        <v>-0.14145248394470122</v>
      </c>
    </row>
    <row r="991" spans="1:10" x14ac:dyDescent="0.3">
      <c r="A991">
        <v>990</v>
      </c>
      <c r="B991" t="s">
        <v>120</v>
      </c>
      <c r="C991" t="s">
        <v>88</v>
      </c>
      <c r="D991">
        <v>2012</v>
      </c>
      <c r="E991">
        <v>0.39539999999999997</v>
      </c>
      <c r="F991" cm="1">
        <f t="array" ref="F991">_xll.FDS(B991,"FF_PTX_INC(ANN_R,"&amp;D991&amp;",,,,USD)")</f>
        <v>5340.02334591001</v>
      </c>
      <c r="G991" cm="1">
        <f t="array" ref="G991">_xll.FDS(B991,"FF_TAX_CF(ANN_R,"&amp;D991&amp;",,,,USD)")</f>
        <v>926.75987808033801</v>
      </c>
      <c r="H991" s="1">
        <f t="shared" si="30"/>
        <v>0.18064289416053975</v>
      </c>
      <c r="I991" s="1">
        <f>longlist__3[[#This Row],[CTP]]-longlist__3[[#This Row],[str]]*longlist__3[[#This Row],[PTI]]</f>
        <v>-1184.6853528924796</v>
      </c>
      <c r="J991" s="1">
        <f t="shared" si="31"/>
        <v>-0.14945721998747188</v>
      </c>
    </row>
    <row r="992" spans="1:10" x14ac:dyDescent="0.3">
      <c r="A992">
        <v>991</v>
      </c>
      <c r="B992" t="s">
        <v>121</v>
      </c>
      <c r="C992" t="s">
        <v>88</v>
      </c>
      <c r="D992">
        <v>2020</v>
      </c>
      <c r="E992">
        <v>0.2974</v>
      </c>
      <c r="F992" cm="1">
        <f t="array" ref="F992">_xll.FDS(B992,"FF_PTX_INC(ANN_R,"&amp;D992&amp;",,,,USD)")</f>
        <v>2258.23906666413</v>
      </c>
      <c r="G992" cm="1">
        <f t="array" ref="G992">_xll.FDS(B992,"FF_TAX_CF(ANN_R,"&amp;D992&amp;",,,,USD)")</f>
        <v>382.924660548568</v>
      </c>
      <c r="H992" s="1">
        <f t="shared" si="30"/>
        <v>0.1855724371220917</v>
      </c>
      <c r="I992" s="1">
        <f>longlist__3[[#This Row],[CTP]]-longlist__3[[#This Row],[str]]*longlist__3[[#This Row],[PTI]]</f>
        <v>-288.67563787734423</v>
      </c>
      <c r="J992" s="1">
        <f t="shared" si="31"/>
        <v>-0.11282744766832954</v>
      </c>
    </row>
    <row r="993" spans="1:10" x14ac:dyDescent="0.3">
      <c r="A993">
        <v>992</v>
      </c>
      <c r="B993" t="s">
        <v>121</v>
      </c>
      <c r="C993" t="s">
        <v>88</v>
      </c>
      <c r="D993">
        <v>2019</v>
      </c>
      <c r="E993">
        <v>0.2974</v>
      </c>
      <c r="F993" cm="1">
        <f t="array" ref="F993">_xll.FDS(B993,"FF_PTX_INC(ANN_R,"&amp;D993&amp;",,,,USD)")</f>
        <v>2593.5524668246499</v>
      </c>
      <c r="G993" cm="1">
        <f t="array" ref="G993">_xll.FDS(B993,"FF_TAX_CF(ANN_R,"&amp;D993&amp;",,,,USD)")</f>
        <v>453.57230465859197</v>
      </c>
      <c r="H993" s="1">
        <f t="shared" si="30"/>
        <v>0.19461478486034012</v>
      </c>
      <c r="I993" s="1">
        <f>longlist__3[[#This Row],[CTP]]-longlist__3[[#This Row],[str]]*longlist__3[[#This Row],[PTI]]</f>
        <v>-317.75019897505888</v>
      </c>
      <c r="J993" s="1">
        <f t="shared" si="31"/>
        <v>-0.10824105225031648</v>
      </c>
    </row>
    <row r="994" spans="1:10" x14ac:dyDescent="0.3">
      <c r="A994">
        <v>993</v>
      </c>
      <c r="B994" t="s">
        <v>121</v>
      </c>
      <c r="C994" t="s">
        <v>88</v>
      </c>
      <c r="D994">
        <v>2018</v>
      </c>
      <c r="E994">
        <v>0.2974</v>
      </c>
      <c r="F994" cm="1">
        <f t="array" ref="F994">_xll.FDS(B994,"FF_PTX_INC(ANN_R,"&amp;D994&amp;",,,,USD)")</f>
        <v>2849.1721874140198</v>
      </c>
      <c r="G994" cm="1">
        <f t="array" ref="G994">_xll.FDS(B994,"FF_TAX_CF(ANN_R,"&amp;D994&amp;",,,,USD)")</f>
        <v>644.28707121312596</v>
      </c>
      <c r="H994" s="1">
        <f t="shared" si="30"/>
        <v>0.19238351687712543</v>
      </c>
      <c r="I994" s="1">
        <f>longlist__3[[#This Row],[CTP]]-longlist__3[[#This Row],[str]]*longlist__3[[#This Row],[PTI]]</f>
        <v>-203.05673732380353</v>
      </c>
      <c r="J994" s="1">
        <f t="shared" si="31"/>
        <v>-0.12517969292477016</v>
      </c>
    </row>
    <row r="995" spans="1:10" x14ac:dyDescent="0.3">
      <c r="A995">
        <v>994</v>
      </c>
      <c r="B995" t="s">
        <v>121</v>
      </c>
      <c r="C995" t="s">
        <v>88</v>
      </c>
      <c r="D995">
        <v>2017</v>
      </c>
      <c r="E995">
        <v>0.29970000000000002</v>
      </c>
      <c r="F995" cm="1">
        <f t="array" ref="F995">_xll.FDS(B995,"FF_PTX_INC(ANN_R,"&amp;D995&amp;",,,,USD)")</f>
        <v>3186.8473170846701</v>
      </c>
      <c r="G995" cm="1">
        <f t="array" ref="G995">_xll.FDS(B995,"FF_TAX_CF(ANN_R,"&amp;D995&amp;",,,,USD)")</f>
        <v>523.89905456453596</v>
      </c>
      <c r="H995" s="1">
        <f t="shared" si="30"/>
        <v>0.17805165419375241</v>
      </c>
      <c r="I995" s="1">
        <f>longlist__3[[#This Row],[CTP]]-longlist__3[[#This Row],[str]]*longlist__3[[#This Row],[PTI]]</f>
        <v>-431.19908636573973</v>
      </c>
      <c r="J995" s="1">
        <f t="shared" si="31"/>
        <v>-0.15290692926761609</v>
      </c>
    </row>
    <row r="996" spans="1:10" x14ac:dyDescent="0.3">
      <c r="A996">
        <v>995</v>
      </c>
      <c r="B996" t="s">
        <v>121</v>
      </c>
      <c r="C996" t="s">
        <v>88</v>
      </c>
      <c r="D996">
        <v>2016</v>
      </c>
      <c r="E996">
        <v>0.29970000000000002</v>
      </c>
      <c r="F996" cm="1">
        <f t="array" ref="F996">_xll.FDS(B996,"FF_PTX_INC(ANN_R,"&amp;D996&amp;",,,,USD)")</f>
        <v>2735.76357107796</v>
      </c>
      <c r="G996" cm="1">
        <f t="array" ref="G996">_xll.FDS(B996,"FF_TAX_CF(ANN_R,"&amp;D996&amp;",,,,USD)")</f>
        <v>523.47685153409805</v>
      </c>
      <c r="H996" s="1">
        <f t="shared" si="30"/>
        <v>0.21240096979704243</v>
      </c>
      <c r="I996" s="1">
        <f>longlist__3[[#This Row],[CTP]]-longlist__3[[#This Row],[str]]*longlist__3[[#This Row],[PTI]]</f>
        <v>-296.43149071796665</v>
      </c>
      <c r="J996" s="1">
        <f t="shared" si="31"/>
        <v>-0.13151106100339333</v>
      </c>
    </row>
    <row r="997" spans="1:10" x14ac:dyDescent="0.3">
      <c r="A997">
        <v>996</v>
      </c>
      <c r="B997" t="s">
        <v>121</v>
      </c>
      <c r="C997" t="s">
        <v>88</v>
      </c>
      <c r="D997">
        <v>2015</v>
      </c>
      <c r="E997">
        <v>0.3211</v>
      </c>
      <c r="F997" cm="1">
        <f t="array" ref="F997">_xll.FDS(B997,"FF_PTX_INC(ANN_R,"&amp;D997&amp;",,,,USD)")</f>
        <v>2652.1038360595699</v>
      </c>
      <c r="G997" cm="1">
        <f t="array" ref="G997">_xll.FDS(B997,"FF_TAX_CF(ANN_R,"&amp;D997&amp;",,,,USD)")</f>
        <v>582.76566696167004</v>
      </c>
      <c r="H997" s="1">
        <f t="shared" si="30"/>
        <v>0.23059111984912736</v>
      </c>
      <c r="I997" s="1">
        <f>longlist__3[[#This Row],[CTP]]-longlist__3[[#This Row],[str]]*longlist__3[[#This Row],[PTI]]</f>
        <v>-268.82487479705787</v>
      </c>
      <c r="J997" s="1">
        <f t="shared" si="31"/>
        <v>-0.11635851672054728</v>
      </c>
    </row>
    <row r="998" spans="1:10" x14ac:dyDescent="0.3">
      <c r="A998">
        <v>997</v>
      </c>
      <c r="B998" t="s">
        <v>121</v>
      </c>
      <c r="C998" t="s">
        <v>88</v>
      </c>
      <c r="D998">
        <v>2014</v>
      </c>
      <c r="E998">
        <v>0.36990000000000001</v>
      </c>
      <c r="F998" cm="1">
        <f t="array" ref="F998">_xll.FDS(B998,"FF_PTX_INC(ANN_R,"&amp;D998&amp;",,,,USD)")</f>
        <v>2939.9082750901598</v>
      </c>
      <c r="G998" cm="1">
        <f t="array" ref="G998">_xll.FDS(B998,"FF_TAX_CF(ANN_R,"&amp;D998&amp;",,,,USD)")</f>
        <v>488.92878945171799</v>
      </c>
      <c r="H998" s="1">
        <f t="shared" si="30"/>
        <v>0.22799083482728116</v>
      </c>
      <c r="I998" s="1">
        <f>longlist__3[[#This Row],[CTP]]-longlist__3[[#This Row],[str]]*longlist__3[[#This Row],[PTI]]</f>
        <v>-598.5432815041321</v>
      </c>
      <c r="J998" s="1">
        <f t="shared" si="31"/>
        <v>-0.1156639467288868</v>
      </c>
    </row>
    <row r="999" spans="1:10" x14ac:dyDescent="0.3">
      <c r="A999">
        <v>998</v>
      </c>
      <c r="B999" t="s">
        <v>121</v>
      </c>
      <c r="C999" t="s">
        <v>88</v>
      </c>
      <c r="D999">
        <v>2013</v>
      </c>
      <c r="E999">
        <v>0.36990000000000001</v>
      </c>
      <c r="F999" cm="1">
        <f t="array" ref="F999">_xll.FDS(B999,"FF_PTX_INC(ANN_R,"&amp;D999&amp;",,,,USD)")</f>
        <v>2485.6368784420201</v>
      </c>
      <c r="G999" cm="1">
        <f t="array" ref="G999">_xll.FDS(B999,"FF_TAX_CF(ANN_R,"&amp;D999&amp;",,,,USD)")</f>
        <v>373.69906786456698</v>
      </c>
      <c r="H999" s="1">
        <f t="shared" si="30"/>
        <v>0.25350484760611025</v>
      </c>
      <c r="I999" s="1">
        <f>longlist__3[[#This Row],[CTP]]-longlist__3[[#This Row],[str]]*longlist__3[[#This Row],[PTI]]</f>
        <v>-545.73801347113636</v>
      </c>
      <c r="J999" s="1">
        <f t="shared" si="31"/>
        <v>-7.2063958029420325E-2</v>
      </c>
    </row>
    <row r="1000" spans="1:10" x14ac:dyDescent="0.3">
      <c r="A1000">
        <v>999</v>
      </c>
      <c r="B1000" t="s">
        <v>121</v>
      </c>
      <c r="C1000" t="s">
        <v>88</v>
      </c>
      <c r="D1000">
        <v>2012</v>
      </c>
      <c r="E1000">
        <v>0.39539999999999997</v>
      </c>
      <c r="F1000" cm="1">
        <f t="array" ref="F1000">_xll.FDS(B1000,"FF_PTX_INC(ANN_R,"&amp;D1000&amp;",,,,USD)")</f>
        <v>785.71048634126805</v>
      </c>
      <c r="G1000" cm="1">
        <f t="array" ref="G1000">_xll.FDS(B1000,"FF_TAX_CF(ANN_R,"&amp;D1000&amp;",,,,USD)")</f>
        <v>494.79460816830402</v>
      </c>
      <c r="H1000" s="1">
        <f t="shared" si="30"/>
        <v>0.28166142476160672</v>
      </c>
      <c r="I1000" s="1">
        <f>longlist__3[[#This Row],[CTP]]-longlist__3[[#This Row],[str]]*longlist__3[[#This Row],[PTI]]</f>
        <v>184.12468186896666</v>
      </c>
      <c r="J1000" s="1">
        <f t="shared" si="31"/>
        <v>-2.5409537344908584E-2</v>
      </c>
    </row>
    <row r="1001" spans="1:10" x14ac:dyDescent="0.3">
      <c r="A1001">
        <v>1000</v>
      </c>
      <c r="B1001" t="s">
        <v>122</v>
      </c>
      <c r="C1001" t="s">
        <v>88</v>
      </c>
      <c r="D1001">
        <v>2020</v>
      </c>
      <c r="E1001">
        <v>0.2974</v>
      </c>
      <c r="F1001" cm="1">
        <f t="array" ref="F1001">_xll.FDS(B1001,"FF_PTX_INC(ANN_R,"&amp;D1001&amp;",,,,USD)")</f>
        <v>1897.6985079608901</v>
      </c>
      <c r="G1001" cm="1">
        <f t="array" ref="G1001">_xll.FDS(B1001,"FF_TAX_CF(ANN_R,"&amp;D1001&amp;",,,,USD)")</f>
        <v>541.21627882123005</v>
      </c>
      <c r="H1001" s="1">
        <f t="shared" si="30"/>
        <v>0.25798980981764319</v>
      </c>
      <c r="I1001" s="1">
        <f>longlist__3[[#This Row],[CTP]]-longlist__3[[#This Row],[str]]*longlist__3[[#This Row],[PTI]]</f>
        <v>-23.159257446338643</v>
      </c>
      <c r="J1001" s="1">
        <f t="shared" si="31"/>
        <v>-4.0227757333254482E-2</v>
      </c>
    </row>
    <row r="1002" spans="1:10" x14ac:dyDescent="0.3">
      <c r="A1002">
        <v>1001</v>
      </c>
      <c r="B1002" t="s">
        <v>122</v>
      </c>
      <c r="C1002" t="s">
        <v>88</v>
      </c>
      <c r="D1002">
        <v>2019</v>
      </c>
      <c r="E1002">
        <v>0.2974</v>
      </c>
      <c r="F1002" cm="1">
        <f t="array" ref="F1002">_xll.FDS(B1002,"FF_PTX_INC(ANN_R,"&amp;D1002&amp;",,,,USD)")</f>
        <v>2059.7599930241699</v>
      </c>
      <c r="G1002" cm="1">
        <f t="array" ref="G1002">_xll.FDS(B1002,"FF_TAX_CF(ANN_R,"&amp;D1002&amp;",,,,USD)")</f>
        <v>419.73488178849198</v>
      </c>
      <c r="H1002" s="1">
        <f t="shared" si="30"/>
        <v>0.23888455850408061</v>
      </c>
      <c r="I1002" s="1">
        <f>longlist__3[[#This Row],[CTP]]-longlist__3[[#This Row],[str]]*longlist__3[[#This Row],[PTI]]</f>
        <v>-192.83774013689617</v>
      </c>
      <c r="J1002" s="1">
        <f t="shared" si="31"/>
        <v>-6.2745813500307474E-2</v>
      </c>
    </row>
    <row r="1003" spans="1:10" x14ac:dyDescent="0.3">
      <c r="A1003">
        <v>1002</v>
      </c>
      <c r="B1003" t="s">
        <v>122</v>
      </c>
      <c r="C1003" t="s">
        <v>88</v>
      </c>
      <c r="D1003">
        <v>2018</v>
      </c>
      <c r="E1003">
        <v>0.2974</v>
      </c>
      <c r="F1003" cm="1">
        <f t="array" ref="F1003">_xll.FDS(B1003,"FF_PTX_INC(ANN_R,"&amp;D1003&amp;",,,,USD)")</f>
        <v>1902.15640066378</v>
      </c>
      <c r="G1003" cm="1">
        <f t="array" ref="G1003">_xll.FDS(B1003,"FF_TAX_CF(ANN_R,"&amp;D1003&amp;",,,,USD)")</f>
        <v>485.29836120642699</v>
      </c>
      <c r="H1003" s="1">
        <f t="shared" si="30"/>
        <v>0.26201869428327534</v>
      </c>
      <c r="I1003" s="1">
        <f>longlist__3[[#This Row],[CTP]]-longlist__3[[#This Row],[str]]*longlist__3[[#This Row],[PTI]]</f>
        <v>-80.402952350981195</v>
      </c>
      <c r="J1003" s="1">
        <f t="shared" si="31"/>
        <v>-4.9433413434987271E-2</v>
      </c>
    </row>
    <row r="1004" spans="1:10" x14ac:dyDescent="0.3">
      <c r="A1004">
        <v>1003</v>
      </c>
      <c r="B1004" t="s">
        <v>122</v>
      </c>
      <c r="C1004" t="s">
        <v>88</v>
      </c>
      <c r="D1004">
        <v>2017</v>
      </c>
      <c r="E1004">
        <v>0.29970000000000002</v>
      </c>
      <c r="F1004" cm="1">
        <f t="array" ref="F1004">_xll.FDS(B1004,"FF_PTX_INC(ANN_R,"&amp;D1004&amp;",,,,USD)")</f>
        <v>1727.44581571966</v>
      </c>
      <c r="G1004" cm="1">
        <f t="array" ref="G1004">_xll.FDS(B1004,"FF_TAX_CF(ANN_R,"&amp;D1004&amp;",,,,USD)")</f>
        <v>417.24253645539301</v>
      </c>
      <c r="H1004" s="1">
        <f t="shared" si="30"/>
        <v>0.26503532699251503</v>
      </c>
      <c r="I1004" s="1">
        <f>longlist__3[[#This Row],[CTP]]-longlist__3[[#This Row],[str]]*longlist__3[[#This Row],[PTI]]</f>
        <v>-100.47297451578919</v>
      </c>
      <c r="J1004" s="1">
        <f t="shared" si="31"/>
        <v>-6.0480015902912736E-2</v>
      </c>
    </row>
    <row r="1005" spans="1:10" x14ac:dyDescent="0.3">
      <c r="A1005">
        <v>1004</v>
      </c>
      <c r="B1005" t="s">
        <v>122</v>
      </c>
      <c r="C1005" t="s">
        <v>88</v>
      </c>
      <c r="D1005">
        <v>2016</v>
      </c>
      <c r="E1005">
        <v>0.29970000000000002</v>
      </c>
      <c r="F1005" cm="1">
        <f t="array" ref="F1005">_xll.FDS(B1005,"FF_PTX_INC(ANN_R,"&amp;D1005&amp;",,,,USD)")</f>
        <v>1504.1532839629799</v>
      </c>
      <c r="G1005" cm="1">
        <f t="array" ref="G1005">_xll.FDS(B1005,"FF_TAX_CF(ANN_R,"&amp;D1005&amp;",,,,USD)")</f>
        <v>481.94851294346199</v>
      </c>
      <c r="H1005" s="1">
        <f t="shared" si="30"/>
        <v>0.3138942363671553</v>
      </c>
      <c r="I1005" s="1">
        <f>longlist__3[[#This Row],[CTP]]-longlist__3[[#This Row],[str]]*longlist__3[[#This Row],[PTI]]</f>
        <v>31.1537737397569</v>
      </c>
      <c r="J1005" s="1">
        <f t="shared" si="31"/>
        <v>-2.8842069729920098E-2</v>
      </c>
    </row>
    <row r="1006" spans="1:10" x14ac:dyDescent="0.3">
      <c r="A1006">
        <v>1005</v>
      </c>
      <c r="B1006" t="s">
        <v>122</v>
      </c>
      <c r="C1006" t="s">
        <v>88</v>
      </c>
      <c r="D1006">
        <v>2015</v>
      </c>
      <c r="E1006">
        <v>0.3211</v>
      </c>
      <c r="F1006" cm="1">
        <f t="array" ref="F1006">_xll.FDS(B1006,"FF_PTX_INC(ANN_R,"&amp;D1006&amp;",,,,USD)")</f>
        <v>1181.2536239624001</v>
      </c>
      <c r="G1006" cm="1">
        <f t="array" ref="G1006">_xll.FDS(B1006,"FF_TAX_CF(ANN_R,"&amp;D1006&amp;",,,,USD)")</f>
        <v>196.37873077392601</v>
      </c>
      <c r="H1006" s="1">
        <f t="shared" si="30"/>
        <v>0.39090344677041172</v>
      </c>
      <c r="I1006" s="1">
        <f>longlist__3[[#This Row],[CTP]]-longlist__3[[#This Row],[str]]*longlist__3[[#This Row],[PTI]]</f>
        <v>-182.92180788040065</v>
      </c>
      <c r="J1006" s="1">
        <f t="shared" si="31"/>
        <v>5.3250435367173034E-2</v>
      </c>
    </row>
    <row r="1007" spans="1:10" x14ac:dyDescent="0.3">
      <c r="A1007">
        <v>1006</v>
      </c>
      <c r="B1007" t="s">
        <v>122</v>
      </c>
      <c r="C1007" t="s">
        <v>88</v>
      </c>
      <c r="D1007">
        <v>2014</v>
      </c>
      <c r="E1007">
        <v>0.36990000000000001</v>
      </c>
      <c r="F1007" cm="1">
        <f t="array" ref="F1007">_xll.FDS(B1007,"FF_PTX_INC(ANN_R,"&amp;D1007&amp;",,,,USD)")</f>
        <v>912.10816264245705</v>
      </c>
      <c r="G1007" cm="1">
        <f t="array" ref="G1007">_xll.FDS(B1007,"FF_TAX_CF(ANN_R,"&amp;D1007&amp;",,,,USD)")</f>
        <v>312.77169357985298</v>
      </c>
      <c r="H1007" s="1">
        <f t="shared" si="30"/>
        <v>0.48830640368743272</v>
      </c>
      <c r="I1007" s="1">
        <f>longlist__3[[#This Row],[CTP]]-longlist__3[[#This Row],[str]]*longlist__3[[#This Row],[PTI]]</f>
        <v>-24.617115781591906</v>
      </c>
      <c r="J1007" s="1">
        <f t="shared" si="31"/>
        <v>0.16154494922490403</v>
      </c>
    </row>
    <row r="1008" spans="1:10" x14ac:dyDescent="0.3">
      <c r="A1008">
        <v>1007</v>
      </c>
      <c r="B1008" t="s">
        <v>122</v>
      </c>
      <c r="C1008" t="s">
        <v>88</v>
      </c>
      <c r="D1008">
        <v>2013</v>
      </c>
      <c r="E1008">
        <v>0.36990000000000001</v>
      </c>
      <c r="F1008" cm="1">
        <f t="array" ref="F1008">_xll.FDS(B1008,"FF_PTX_INC(ANN_R,"&amp;D1008&amp;",,,,USD)")</f>
        <v>1084.98913262971</v>
      </c>
      <c r="G1008" cm="1">
        <f t="array" ref="G1008">_xll.FDS(B1008,"FF_TAX_CF(ANN_R,"&amp;D1008&amp;",,,,USD)")</f>
        <v>290.52172551676603</v>
      </c>
      <c r="H1008" s="1">
        <f t="shared" si="30"/>
        <v>0.39733540129339756</v>
      </c>
      <c r="I1008" s="1">
        <f>longlist__3[[#This Row],[CTP]]-longlist__3[[#This Row],[str]]*longlist__3[[#This Row],[PTI]]</f>
        <v>-110.81575464296367</v>
      </c>
      <c r="J1008" s="1">
        <f t="shared" si="31"/>
        <v>8.7342736047038974E-2</v>
      </c>
    </row>
    <row r="1009" spans="1:10" x14ac:dyDescent="0.3">
      <c r="A1009">
        <v>1008</v>
      </c>
      <c r="B1009" t="s">
        <v>122</v>
      </c>
      <c r="C1009" t="s">
        <v>88</v>
      </c>
      <c r="D1009">
        <v>2012</v>
      </c>
      <c r="E1009">
        <v>0.39539999999999997</v>
      </c>
      <c r="F1009" cm="1">
        <f t="array" ref="F1009">_xll.FDS(B1009,"FF_PTX_INC(ANN_R,"&amp;D1009&amp;",,,,USD)")</f>
        <v>684.39229832962201</v>
      </c>
      <c r="G1009" cm="1">
        <f t="array" ref="G1009">_xll.FDS(B1009,"FF_TAX_CF(ANN_R,"&amp;D1009&amp;",,,,USD)")</f>
        <v>403.017216194421</v>
      </c>
      <c r="H1009" s="1">
        <f t="shared" si="30"/>
        <v>0.35278643720747732</v>
      </c>
      <c r="I1009" s="1">
        <f>longlist__3[[#This Row],[CTP]]-longlist__3[[#This Row],[str]]*longlist__3[[#This Row],[PTI]]</f>
        <v>132.40850143488848</v>
      </c>
      <c r="J1009" s="1">
        <f t="shared" si="31"/>
        <v>5.0297493730901116E-2</v>
      </c>
    </row>
    <row r="1010" spans="1:10" x14ac:dyDescent="0.3">
      <c r="A1010">
        <v>1009</v>
      </c>
      <c r="B1010" t="s">
        <v>123</v>
      </c>
      <c r="C1010" t="s">
        <v>88</v>
      </c>
      <c r="D1010">
        <v>2020</v>
      </c>
      <c r="E1010">
        <v>0.2974</v>
      </c>
      <c r="F1010" cm="1">
        <f t="array" ref="F1010">_xll.FDS(B1010,"FF_PTX_INC(ANN_R,"&amp;D1010&amp;",,,,USD)")</f>
        <v>2095.9590427130502</v>
      </c>
      <c r="G1010" cm="1">
        <f t="array" ref="G1010">_xll.FDS(B1010,"FF_TAX_CF(ANN_R,"&amp;D1010&amp;",,,,USD)")</f>
        <v>1126.5878857560499</v>
      </c>
      <c r="H1010" s="1">
        <f t="shared" si="30"/>
        <v>0.29602823330751227</v>
      </c>
      <c r="I1010" s="1">
        <f>longlist__3[[#This Row],[CTP]]-longlist__3[[#This Row],[str]]*longlist__3[[#This Row],[PTI]]</f>
        <v>503.24966645318875</v>
      </c>
      <c r="J1010" s="1">
        <f t="shared" si="31"/>
        <v>-2.4831896388978498E-3</v>
      </c>
    </row>
    <row r="1011" spans="1:10" x14ac:dyDescent="0.3">
      <c r="A1011">
        <v>1010</v>
      </c>
      <c r="B1011" t="s">
        <v>123</v>
      </c>
      <c r="C1011" t="s">
        <v>88</v>
      </c>
      <c r="D1011">
        <v>2019</v>
      </c>
      <c r="E1011">
        <v>0.2974</v>
      </c>
      <c r="F1011" cm="1">
        <f t="array" ref="F1011">_xll.FDS(B1011,"FF_PTX_INC(ANN_R,"&amp;D1011&amp;",,,,USD)")</f>
        <v>2438.13393688202</v>
      </c>
      <c r="G1011" cm="1">
        <f t="array" ref="G1011">_xll.FDS(B1011,"FF_TAX_CF(ANN_R,"&amp;D1011&amp;",,,,USD)")</f>
        <v>1390.51665578038</v>
      </c>
      <c r="H1011" s="1">
        <f t="shared" si="30"/>
        <v>0.32739882236681073</v>
      </c>
      <c r="I1011" s="1">
        <f>longlist__3[[#This Row],[CTP]]-longlist__3[[#This Row],[str]]*longlist__3[[#This Row],[PTI]]</f>
        <v>665.41562295166727</v>
      </c>
      <c r="J1011" s="1">
        <f t="shared" si="31"/>
        <v>2.8483001727834769E-2</v>
      </c>
    </row>
    <row r="1012" spans="1:10" x14ac:dyDescent="0.3">
      <c r="A1012">
        <v>1011</v>
      </c>
      <c r="B1012" t="s">
        <v>123</v>
      </c>
      <c r="C1012" t="s">
        <v>88</v>
      </c>
      <c r="D1012">
        <v>2018</v>
      </c>
      <c r="E1012">
        <v>0.2974</v>
      </c>
      <c r="F1012" cm="1">
        <f t="array" ref="F1012">_xll.FDS(B1012,"FF_PTX_INC(ANN_R,"&amp;D1012&amp;",,,,USD)")</f>
        <v>5269.3066092617801</v>
      </c>
      <c r="G1012" cm="1">
        <f t="array" ref="G1012">_xll.FDS(B1012,"FF_TAX_CF(ANN_R,"&amp;D1012&amp;",,,,USD)")</f>
        <v>1387.63210734166</v>
      </c>
      <c r="H1012" s="1">
        <f t="shared" si="30"/>
        <v>0.24171938524661862</v>
      </c>
      <c r="I1012" s="1">
        <f>longlist__3[[#This Row],[CTP]]-longlist__3[[#This Row],[str]]*longlist__3[[#This Row],[PTI]]</f>
        <v>-179.45967825279331</v>
      </c>
      <c r="J1012" s="1">
        <f t="shared" si="31"/>
        <v>-7.2421312301253704E-2</v>
      </c>
    </row>
    <row r="1013" spans="1:10" x14ac:dyDescent="0.3">
      <c r="A1013">
        <v>1012</v>
      </c>
      <c r="B1013" t="s">
        <v>123</v>
      </c>
      <c r="C1013" t="s">
        <v>88</v>
      </c>
      <c r="D1013">
        <v>2017</v>
      </c>
      <c r="E1013">
        <v>0.29970000000000002</v>
      </c>
      <c r="F1013" cm="1">
        <f t="array" ref="F1013">_xll.FDS(B1013,"FF_PTX_INC(ANN_R,"&amp;D1013&amp;",,,,USD)")</f>
        <v>4911.7758188247699</v>
      </c>
      <c r="G1013" cm="1">
        <f t="array" ref="G1013">_xll.FDS(B1013,"FF_TAX_CF(ANN_R,"&amp;D1013&amp;",,,,USD)")</f>
        <v>1125.0047604665201</v>
      </c>
      <c r="H1013" s="1">
        <f t="shared" si="30"/>
        <v>0.25880522498533287</v>
      </c>
      <c r="I1013" s="1">
        <f>longlist__3[[#This Row],[CTP]]-longlist__3[[#This Row],[str]]*longlist__3[[#This Row],[PTI]]</f>
        <v>-347.05445243526356</v>
      </c>
      <c r="J1013" s="1">
        <f t="shared" si="31"/>
        <v>-7.6331772959223443E-2</v>
      </c>
    </row>
    <row r="1014" spans="1:10" x14ac:dyDescent="0.3">
      <c r="A1014">
        <v>1013</v>
      </c>
      <c r="B1014" t="s">
        <v>123</v>
      </c>
      <c r="C1014" t="s">
        <v>88</v>
      </c>
      <c r="D1014">
        <v>2016</v>
      </c>
      <c r="E1014">
        <v>0.29970000000000002</v>
      </c>
      <c r="F1014" cm="1">
        <f t="array" ref="F1014">_xll.FDS(B1014,"FF_PTX_INC(ANN_R,"&amp;D1014&amp;",,,,USD)")</f>
        <v>4255.2556521054403</v>
      </c>
      <c r="G1014" cm="1">
        <f t="array" ref="G1014">_xll.FDS(B1014,"FF_TAX_CF(ANN_R,"&amp;D1014&amp;",,,,USD)")</f>
        <v>586.04178236611199</v>
      </c>
      <c r="H1014" s="1">
        <f t="shared" si="30"/>
        <v>0.34149623991525324</v>
      </c>
      <c r="I1014" s="1">
        <f>longlist__3[[#This Row],[CTP]]-longlist__3[[#This Row],[str]]*longlist__3[[#This Row],[PTI]]</f>
        <v>-689.25833656988846</v>
      </c>
      <c r="J1014" s="1">
        <f t="shared" si="31"/>
        <v>-1.6770382613905427E-2</v>
      </c>
    </row>
    <row r="1015" spans="1:10" x14ac:dyDescent="0.3">
      <c r="A1015">
        <v>1014</v>
      </c>
      <c r="B1015" t="s">
        <v>123</v>
      </c>
      <c r="C1015" t="s">
        <v>88</v>
      </c>
      <c r="D1015">
        <v>2015</v>
      </c>
      <c r="E1015">
        <v>0.3211</v>
      </c>
      <c r="F1015" cm="1">
        <f t="array" ref="F1015">_xll.FDS(B1015,"FF_PTX_INC(ANN_R,"&amp;D1015&amp;",,,,USD)")</f>
        <v>202.59936141967799</v>
      </c>
      <c r="G1015" cm="1">
        <f t="array" ref="G1015">_xll.FDS(B1015,"FF_TAX_CF(ANN_R,"&amp;D1015&amp;",,,,USD)")</f>
        <v>1101.81775283813</v>
      </c>
      <c r="H1015" s="1">
        <f t="shared" si="30"/>
        <v>0.40653173871432463</v>
      </c>
      <c r="I1015" s="1">
        <f>longlist__3[[#This Row],[CTP]]-longlist__3[[#This Row],[str]]*longlist__3[[#This Row],[PTI]]</f>
        <v>1036.7630978862715</v>
      </c>
      <c r="J1015" s="1">
        <f t="shared" si="31"/>
        <v>3.9229971418646967E-2</v>
      </c>
    </row>
    <row r="1016" spans="1:10" x14ac:dyDescent="0.3">
      <c r="A1016">
        <v>1015</v>
      </c>
      <c r="B1016" t="s">
        <v>123</v>
      </c>
      <c r="C1016" t="s">
        <v>88</v>
      </c>
      <c r="D1016">
        <v>2014</v>
      </c>
      <c r="E1016">
        <v>0.36990000000000001</v>
      </c>
      <c r="F1016" cm="1">
        <f t="array" ref="F1016">_xll.FDS(B1016,"FF_PTX_INC(ANN_R,"&amp;D1016&amp;",,,,USD)")</f>
        <v>3930.8283505095201</v>
      </c>
      <c r="G1016" cm="1">
        <f t="array" ref="G1016">_xll.FDS(B1016,"FF_TAX_CF(ANN_R,"&amp;D1016&amp;",,,,USD)")</f>
        <v>288.17596843279898</v>
      </c>
      <c r="H1016" s="1">
        <f t="shared" si="30"/>
        <v>0.32936876073717924</v>
      </c>
      <c r="I1016" s="1">
        <f>longlist__3[[#This Row],[CTP]]-longlist__3[[#This Row],[str]]*longlist__3[[#This Row],[PTI]]</f>
        <v>-1165.8374384206725</v>
      </c>
      <c r="J1016" s="1">
        <f t="shared" si="31"/>
        <v>-2.8922066618758735E-2</v>
      </c>
    </row>
    <row r="1017" spans="1:10" x14ac:dyDescent="0.3">
      <c r="A1017">
        <v>1016</v>
      </c>
      <c r="B1017" t="s">
        <v>123</v>
      </c>
      <c r="C1017" t="s">
        <v>88</v>
      </c>
      <c r="D1017">
        <v>2013</v>
      </c>
      <c r="E1017">
        <v>0.36990000000000001</v>
      </c>
      <c r="F1017" cm="1">
        <f t="array" ref="F1017">_xll.FDS(B1017,"FF_PTX_INC(ANN_R,"&amp;D1017&amp;",,,,USD)")</f>
        <v>5495.7442363519203</v>
      </c>
      <c r="G1017" cm="1">
        <f t="array" ref="G1017">_xll.FDS(B1017,"FF_TAX_CF(ANN_R,"&amp;D1017&amp;",,,,USD)")</f>
        <v>1763.5153906755099</v>
      </c>
      <c r="H1017" s="1">
        <f t="shared" si="30"/>
        <v>0.39718776756697999</v>
      </c>
      <c r="I1017" s="1">
        <f>longlist__3[[#This Row],[CTP]]-longlist__3[[#This Row],[str]]*longlist__3[[#This Row],[PTI]]</f>
        <v>-269.36040235106543</v>
      </c>
      <c r="J1017" s="1">
        <f t="shared" si="31"/>
        <v>5.0160711465467606E-2</v>
      </c>
    </row>
    <row r="1018" spans="1:10" x14ac:dyDescent="0.3">
      <c r="A1018">
        <v>1017</v>
      </c>
      <c r="B1018" t="s">
        <v>123</v>
      </c>
      <c r="C1018" t="s">
        <v>88</v>
      </c>
      <c r="D1018">
        <v>2012</v>
      </c>
      <c r="E1018">
        <v>0.39539999999999997</v>
      </c>
      <c r="F1018" cm="1">
        <f t="array" ref="F1018">_xll.FDS(B1018,"FF_PTX_INC(ANN_R,"&amp;D1018&amp;",,,,USD)")</f>
        <v>3960.9380668029198</v>
      </c>
      <c r="G1018" cm="1">
        <f t="array" ref="G1018">_xll.FDS(B1018,"FF_TAX_CF(ANN_R,"&amp;D1018&amp;",,,,USD)")</f>
        <v>2354.5743809454102</v>
      </c>
      <c r="H1018" s="1">
        <f t="shared" si="30"/>
        <v>0.39384605654433791</v>
      </c>
      <c r="I1018" s="1">
        <f>longlist__3[[#This Row],[CTP]]-longlist__3[[#This Row],[str]]*longlist__3[[#This Row],[PTI]]</f>
        <v>788.41946933153577</v>
      </c>
      <c r="J1018" s="1">
        <f t="shared" si="31"/>
        <v>6.472114357162545E-2</v>
      </c>
    </row>
    <row r="1019" spans="1:10" x14ac:dyDescent="0.3">
      <c r="A1019">
        <v>1018</v>
      </c>
      <c r="B1019" t="s">
        <v>124</v>
      </c>
      <c r="C1019" t="s">
        <v>88</v>
      </c>
      <c r="D1019">
        <v>2020</v>
      </c>
      <c r="E1019">
        <v>0.2974</v>
      </c>
      <c r="F1019" cm="1">
        <f t="array" ref="F1019">_xll.FDS(B1019,"FF_PTX_INC(ANN_R,"&amp;D1019&amp;",,,,USD)")</f>
        <v>1808.64297218621</v>
      </c>
      <c r="G1019" cm="1">
        <f t="array" ref="G1019">_xll.FDS(B1019,"FF_TAX_CF(ANN_R,"&amp;D1019&amp;",,,,USD)")</f>
        <v>751.99833305552602</v>
      </c>
      <c r="H1019" s="1">
        <f t="shared" si="30"/>
        <v>0.31719594371742715</v>
      </c>
      <c r="I1019" s="1">
        <f>longlist__3[[#This Row],[CTP]]-longlist__3[[#This Row],[str]]*longlist__3[[#This Row],[PTI]]</f>
        <v>214.10791312734716</v>
      </c>
      <c r="J1019" s="1">
        <f t="shared" si="31"/>
        <v>1.8938101159261575E-2</v>
      </c>
    </row>
    <row r="1020" spans="1:10" x14ac:dyDescent="0.3">
      <c r="A1020">
        <v>1019</v>
      </c>
      <c r="B1020" t="s">
        <v>124</v>
      </c>
      <c r="C1020" t="s">
        <v>88</v>
      </c>
      <c r="D1020">
        <v>2019</v>
      </c>
      <c r="E1020">
        <v>0.2974</v>
      </c>
      <c r="F1020" cm="1">
        <f t="array" ref="F1020">_xll.FDS(B1020,"FF_PTX_INC(ANN_R,"&amp;D1020&amp;",,,,USD)")</f>
        <v>2402.5306033864599</v>
      </c>
      <c r="G1020" cm="1">
        <f t="array" ref="G1020">_xll.FDS(B1020,"FF_TAX_CF(ANN_R,"&amp;D1020&amp;",,,,USD)")</f>
        <v>638.19274207949604</v>
      </c>
      <c r="H1020" s="1">
        <f t="shared" si="30"/>
        <v>0.30888174640305083</v>
      </c>
      <c r="I1020" s="1">
        <f>longlist__3[[#This Row],[CTP]]-longlist__3[[#This Row],[str]]*longlist__3[[#This Row],[PTI]]</f>
        <v>-76.31985936763715</v>
      </c>
      <c r="J1020" s="1">
        <f t="shared" si="31"/>
        <v>6.9827620828962688E-3</v>
      </c>
    </row>
    <row r="1021" spans="1:10" x14ac:dyDescent="0.3">
      <c r="A1021">
        <v>1020</v>
      </c>
      <c r="B1021" t="s">
        <v>124</v>
      </c>
      <c r="C1021" t="s">
        <v>88</v>
      </c>
      <c r="D1021">
        <v>2018</v>
      </c>
      <c r="E1021">
        <v>0.2974</v>
      </c>
      <c r="F1021" cm="1">
        <f t="array" ref="F1021">_xll.FDS(B1021,"FF_PTX_INC(ANN_R,"&amp;D1021&amp;",,,,USD)")</f>
        <v>2182.6387803386901</v>
      </c>
      <c r="G1021" cm="1">
        <f t="array" ref="G1021">_xll.FDS(B1021,"FF_TAX_CF(ANN_R,"&amp;D1021&amp;",,,,USD)")</f>
        <v>787.34174171090103</v>
      </c>
      <c r="H1021" s="1">
        <f t="shared" si="30"/>
        <v>0.31690335513605322</v>
      </c>
      <c r="I1021" s="1">
        <f>longlist__3[[#This Row],[CTP]]-longlist__3[[#This Row],[str]]*longlist__3[[#This Row],[PTI]]</f>
        <v>138.22496843817464</v>
      </c>
      <c r="J1021" s="1">
        <f t="shared" si="31"/>
        <v>2.3489227586051356E-3</v>
      </c>
    </row>
    <row r="1022" spans="1:10" x14ac:dyDescent="0.3">
      <c r="A1022">
        <v>1021</v>
      </c>
      <c r="B1022" t="s">
        <v>124</v>
      </c>
      <c r="C1022" t="s">
        <v>88</v>
      </c>
      <c r="D1022">
        <v>2017</v>
      </c>
      <c r="E1022">
        <v>0.29970000000000002</v>
      </c>
      <c r="F1022" cm="1">
        <f t="array" ref="F1022">_xll.FDS(B1022,"FF_PTX_INC(ANN_R,"&amp;D1022&amp;",,,,USD)")</f>
        <v>2027.81821605563</v>
      </c>
      <c r="G1022" cm="1">
        <f t="array" ref="G1022">_xll.FDS(B1022,"FF_TAX_CF(ANN_R,"&amp;D1022&amp;",,,,USD)")</f>
        <v>344.71863047778601</v>
      </c>
      <c r="H1022" s="1">
        <f t="shared" si="30"/>
        <v>0.31497768777614976</v>
      </c>
      <c r="I1022" s="1">
        <f>longlist__3[[#This Row],[CTP]]-longlist__3[[#This Row],[str]]*longlist__3[[#This Row],[PTI]]</f>
        <v>-263.01848887408636</v>
      </c>
      <c r="J1022" s="1">
        <f t="shared" si="31"/>
        <v>-1.2847442591211546E-2</v>
      </c>
    </row>
    <row r="1023" spans="1:10" x14ac:dyDescent="0.3">
      <c r="A1023">
        <v>1022</v>
      </c>
      <c r="B1023" t="s">
        <v>124</v>
      </c>
      <c r="C1023" t="s">
        <v>88</v>
      </c>
      <c r="D1023">
        <v>2016</v>
      </c>
      <c r="E1023">
        <v>0.29970000000000002</v>
      </c>
      <c r="F1023" cm="1">
        <f t="array" ref="F1023">_xll.FDS(B1023,"FF_PTX_INC(ANN_R,"&amp;D1023&amp;",,,,USD)")</f>
        <v>1775.4311301801399</v>
      </c>
      <c r="G1023" cm="1">
        <f t="array" ref="G1023">_xll.FDS(B1023,"FF_TAX_CF(ANN_R,"&amp;D1023&amp;",,,,USD)")</f>
        <v>712.21516243368399</v>
      </c>
      <c r="H1023" s="1">
        <f t="shared" si="30"/>
        <v>0.31924632726984492</v>
      </c>
      <c r="I1023" s="1">
        <f>longlist__3[[#This Row],[CTP]]-longlist__3[[#This Row],[str]]*longlist__3[[#This Row],[PTI]]</f>
        <v>180.11845271869606</v>
      </c>
      <c r="J1023" s="1">
        <f t="shared" si="31"/>
        <v>-2.8486580358573092E-2</v>
      </c>
    </row>
    <row r="1024" spans="1:10" x14ac:dyDescent="0.3">
      <c r="A1024">
        <v>1023</v>
      </c>
      <c r="B1024" t="s">
        <v>124</v>
      </c>
      <c r="C1024" t="s">
        <v>88</v>
      </c>
      <c r="D1024">
        <v>2015</v>
      </c>
      <c r="E1024">
        <v>0.3211</v>
      </c>
      <c r="F1024" cm="1">
        <f t="array" ref="F1024">_xll.FDS(B1024,"FF_PTX_INC(ANN_R,"&amp;D1024&amp;",,,,USD)")</f>
        <v>1509.91444015503</v>
      </c>
      <c r="G1024" cm="1">
        <f t="array" ref="G1024">_xll.FDS(B1024,"FF_TAX_CF(ANN_R,"&amp;D1024&amp;",,,,USD)")</f>
        <v>574.94615936279297</v>
      </c>
      <c r="H1024" s="1">
        <f t="shared" si="30"/>
        <v>0.25765298782230045</v>
      </c>
      <c r="I1024" s="1">
        <f>longlist__3[[#This Row],[CTP]]-longlist__3[[#This Row],[str]]*longlist__3[[#This Row],[PTI]]</f>
        <v>90.112632629012865</v>
      </c>
      <c r="J1024" s="1">
        <f t="shared" si="31"/>
        <v>-8.869193079602071E-2</v>
      </c>
    </row>
    <row r="1025" spans="1:10" x14ac:dyDescent="0.3">
      <c r="A1025">
        <v>1024</v>
      </c>
      <c r="B1025" t="s">
        <v>124</v>
      </c>
      <c r="C1025" t="s">
        <v>88</v>
      </c>
      <c r="D1025">
        <v>2014</v>
      </c>
      <c r="E1025">
        <v>0.36990000000000001</v>
      </c>
      <c r="F1025" cm="1">
        <f t="array" ref="F1025">_xll.FDS(B1025,"FF_PTX_INC(ANN_R,"&amp;D1025&amp;",,,,USD)")</f>
        <v>1518.7086541578201</v>
      </c>
      <c r="G1025" cm="1">
        <f t="array" ref="G1025">_xll.FDS(B1025,"FF_TAX_CF(ANN_R,"&amp;D1025&amp;",,,,USD)")</f>
        <v>437.50715682562401</v>
      </c>
      <c r="H1025" s="1">
        <f t="shared" si="30"/>
        <v>0.33615646807254995</v>
      </c>
      <c r="I1025" s="1">
        <f>longlist__3[[#This Row],[CTP]]-longlist__3[[#This Row],[str]]*longlist__3[[#This Row],[PTI]]</f>
        <v>-124.26317434735364</v>
      </c>
      <c r="J1025" s="1">
        <f t="shared" si="31"/>
        <v>-1.5480661247644771E-2</v>
      </c>
    </row>
    <row r="1026" spans="1:10" x14ac:dyDescent="0.3">
      <c r="A1026">
        <v>1025</v>
      </c>
      <c r="B1026" t="s">
        <v>124</v>
      </c>
      <c r="C1026" t="s">
        <v>88</v>
      </c>
      <c r="D1026">
        <v>2013</v>
      </c>
      <c r="E1026">
        <v>0.36990000000000001</v>
      </c>
      <c r="F1026" cm="1">
        <f t="array" ref="F1026">_xll.FDS(B1026,"FF_PTX_INC(ANN_R,"&amp;D1026&amp;",,,,USD)")</f>
        <v>1264.93051474914</v>
      </c>
      <c r="G1026" cm="1">
        <f t="array" ref="G1026">_xll.FDS(B1026,"FF_TAX_CF(ANN_R,"&amp;D1026&amp;",,,,USD)")</f>
        <v>480.92516413889803</v>
      </c>
      <c r="H1026" s="1">
        <f t="shared" ref="H1026:H1089" si="32">SUM(G1026:G1030)/SUM(F1026:F1030)</f>
        <v>0.37862760395115125</v>
      </c>
      <c r="I1026" s="1">
        <f>longlist__3[[#This Row],[CTP]]-longlist__3[[#This Row],[str]]*longlist__3[[#This Row],[PTI]]</f>
        <v>13.027366733191116</v>
      </c>
      <c r="J1026" s="1">
        <f t="shared" ref="J1026:J1089" si="33">SUM(I1026:I1030)/SUM(F1026:F1030)</f>
        <v>5.003225469563756E-2</v>
      </c>
    </row>
    <row r="1027" spans="1:10" x14ac:dyDescent="0.3">
      <c r="A1027">
        <v>1026</v>
      </c>
      <c r="B1027" t="s">
        <v>124</v>
      </c>
      <c r="C1027" t="s">
        <v>88</v>
      </c>
      <c r="D1027">
        <v>2012</v>
      </c>
      <c r="E1027">
        <v>0.39539999999999997</v>
      </c>
      <c r="F1027" cm="1">
        <f t="array" ref="F1027">_xll.FDS(B1027,"FF_PTX_INC(ANN_R,"&amp;D1027&amp;",,,,USD)")</f>
        <v>1338.18409154192</v>
      </c>
      <c r="G1027" cm="1">
        <f t="array" ref="G1027">_xll.FDS(B1027,"FF_TAX_CF(ANN_R,"&amp;D1027&amp;",,,,USD)")</f>
        <v>159.11780193448101</v>
      </c>
      <c r="H1027" s="1">
        <f t="shared" si="32"/>
        <v>0.42311359481726313</v>
      </c>
      <c r="I1027" s="1">
        <f>longlist__3[[#This Row],[CTP]]-longlist__3[[#This Row],[str]]*longlist__3[[#This Row],[PTI]]</f>
        <v>-370.00018786119415</v>
      </c>
      <c r="J1027" s="1">
        <f t="shared" si="33"/>
        <v>0.10886202190164335</v>
      </c>
    </row>
    <row r="1028" spans="1:10" x14ac:dyDescent="0.3">
      <c r="A1028">
        <v>1027</v>
      </c>
      <c r="B1028" t="s">
        <v>125</v>
      </c>
      <c r="C1028" t="s">
        <v>88</v>
      </c>
      <c r="D1028">
        <v>2020</v>
      </c>
      <c r="E1028">
        <v>0.2974</v>
      </c>
      <c r="F1028" cm="1">
        <f t="array" ref="F1028">_xll.FDS(B1028,"FF_PTX_INC(ANN_R,"&amp;D1028&amp;",,,,USD)")</f>
        <v>1902.0546389855399</v>
      </c>
      <c r="G1028" cm="1">
        <f t="array" ref="G1028">_xll.FDS(B1028,"FF_TAX_CF(ANN_R,"&amp;D1028&amp;",,,,USD)")</f>
        <v>288.60782366618503</v>
      </c>
      <c r="H1028" s="1">
        <f t="shared" si="32"/>
        <v>0.43417918692752916</v>
      </c>
      <c r="I1028" s="1">
        <f>longlist__3[[#This Row],[CTP]]-longlist__3[[#This Row],[str]]*longlist__3[[#This Row],[PTI]]</f>
        <v>-277.06322596811458</v>
      </c>
      <c r="J1028" s="1">
        <f t="shared" si="33"/>
        <v>0.13559556512212589</v>
      </c>
    </row>
    <row r="1029" spans="1:10" x14ac:dyDescent="0.3">
      <c r="A1029">
        <v>1028</v>
      </c>
      <c r="B1029" t="s">
        <v>125</v>
      </c>
      <c r="C1029" t="s">
        <v>88</v>
      </c>
      <c r="D1029">
        <v>2019</v>
      </c>
      <c r="E1029">
        <v>0.2974</v>
      </c>
      <c r="F1029" cm="1">
        <f t="array" ref="F1029">_xll.FDS(B1029,"FF_PTX_INC(ANN_R,"&amp;D1029&amp;",,,,USD)")</f>
        <v>115.014126934111</v>
      </c>
      <c r="G1029" cm="1">
        <f t="array" ref="G1029">_xll.FDS(B1029,"FF_TAX_CF(ANN_R,"&amp;D1029&amp;",,,,USD)")</f>
        <v>697.47031489759695</v>
      </c>
      <c r="H1029" s="1">
        <f t="shared" si="32"/>
        <v>0.41959396188488002</v>
      </c>
      <c r="I1029" s="1">
        <f>longlist__3[[#This Row],[CTP]]-longlist__3[[#This Row],[str]]*longlist__3[[#This Row],[PTI]]</f>
        <v>663.26511354739239</v>
      </c>
      <c r="J1029" s="1">
        <f t="shared" si="33"/>
        <v>0.11575077821040833</v>
      </c>
    </row>
    <row r="1030" spans="1:10" x14ac:dyDescent="0.3">
      <c r="A1030">
        <v>1029</v>
      </c>
      <c r="B1030" t="s">
        <v>125</v>
      </c>
      <c r="C1030" t="s">
        <v>88</v>
      </c>
      <c r="D1030">
        <v>2018</v>
      </c>
      <c r="E1030">
        <v>0.2974</v>
      </c>
      <c r="F1030" cm="1">
        <f t="array" ref="F1030">_xll.FDS(B1030,"FF_PTX_INC(ANN_R,"&amp;D1030&amp;",,,,USD)")</f>
        <v>2523.4937658496201</v>
      </c>
      <c r="G1030" cm="1">
        <f t="array" ref="G1030">_xll.FDS(B1030,"FF_TAX_CF(ANN_R,"&amp;D1030&amp;",,,,USD)")</f>
        <v>1078.67225354724</v>
      </c>
      <c r="H1030" s="1">
        <f t="shared" si="32"/>
        <v>0.31328089302109302</v>
      </c>
      <c r="I1030" s="1">
        <f>longlist__3[[#This Row],[CTP]]-longlist__3[[#This Row],[str]]*longlist__3[[#This Row],[PTI]]</f>
        <v>328.18520758356294</v>
      </c>
      <c r="J1030" s="1">
        <f t="shared" si="33"/>
        <v>-2.1412237453148691E-3</v>
      </c>
    </row>
    <row r="1031" spans="1:10" x14ac:dyDescent="0.3">
      <c r="A1031">
        <v>1030</v>
      </c>
      <c r="B1031" t="s">
        <v>125</v>
      </c>
      <c r="C1031" t="s">
        <v>88</v>
      </c>
      <c r="D1031">
        <v>2017</v>
      </c>
      <c r="E1031">
        <v>0.29970000000000002</v>
      </c>
      <c r="F1031" cm="1">
        <f t="array" ref="F1031">_xll.FDS(B1031,"FF_PTX_INC(ANN_R,"&amp;D1031&amp;",,,,USD)")</f>
        <v>2204.2918509170399</v>
      </c>
      <c r="G1031" cm="1">
        <f t="array" ref="G1031">_xll.FDS(B1031,"FF_TAX_CF(ANN_R,"&amp;D1031&amp;",,,,USD)")</f>
        <v>1196.1752718314499</v>
      </c>
      <c r="H1031" s="1">
        <f t="shared" si="32"/>
        <v>0.29544479034013593</v>
      </c>
      <c r="I1031" s="1">
        <f>longlist__3[[#This Row],[CTP]]-longlist__3[[#This Row],[str]]*longlist__3[[#This Row],[PTI]]</f>
        <v>535.54900411161293</v>
      </c>
      <c r="J1031" s="1">
        <f t="shared" si="33"/>
        <v>-3.2084833951361164E-2</v>
      </c>
    </row>
    <row r="1032" spans="1:10" x14ac:dyDescent="0.3">
      <c r="A1032">
        <v>1031</v>
      </c>
      <c r="B1032" t="s">
        <v>125</v>
      </c>
      <c r="C1032" t="s">
        <v>88</v>
      </c>
      <c r="D1032">
        <v>2016</v>
      </c>
      <c r="E1032">
        <v>0.29970000000000002</v>
      </c>
      <c r="F1032" cm="1">
        <f t="array" ref="F1032">_xll.FDS(B1032,"FF_PTX_INC(ANN_R,"&amp;D1032&amp;",,,,USD)")</f>
        <v>2609.765649857</v>
      </c>
      <c r="G1032" cm="1">
        <f t="array" ref="G1032">_xll.FDS(B1032,"FF_TAX_CF(ANN_R,"&amp;D1032&amp;",,,,USD)")</f>
        <v>800.65565580315899</v>
      </c>
      <c r="H1032" s="1">
        <f t="shared" si="32"/>
        <v>0.22000297715497655</v>
      </c>
      <c r="I1032" s="1">
        <f>longlist__3[[#This Row],[CTP]]-longlist__3[[#This Row],[str]]*longlist__3[[#This Row],[PTI]]</f>
        <v>18.508890541016058</v>
      </c>
      <c r="J1032" s="1">
        <f t="shared" si="33"/>
        <v>-0.12425314815231327</v>
      </c>
    </row>
    <row r="1033" spans="1:10" x14ac:dyDescent="0.3">
      <c r="A1033">
        <v>1032</v>
      </c>
      <c r="B1033" t="s">
        <v>125</v>
      </c>
      <c r="C1033" t="s">
        <v>88</v>
      </c>
      <c r="D1033">
        <v>2015</v>
      </c>
      <c r="E1033">
        <v>0.3211</v>
      </c>
      <c r="F1033" cm="1">
        <f t="array" ref="F1033">_xll.FDS(B1033,"FF_PTX_INC(ANN_R,"&amp;D1033&amp;",,,,USD)")</f>
        <v>2140.9462051391602</v>
      </c>
      <c r="G1033" cm="1">
        <f t="array" ref="G1033">_xll.FDS(B1033,"FF_TAX_CF(ANN_R,"&amp;D1033&amp;",,,,USD)")</f>
        <v>252.406044006348</v>
      </c>
      <c r="H1033" s="1">
        <f t="shared" si="32"/>
        <v>0.18550916444132612</v>
      </c>
      <c r="I1033" s="1">
        <f>longlist__3[[#This Row],[CTP]]-longlist__3[[#This Row],[str]]*longlist__3[[#This Row],[PTI]]</f>
        <v>-435.05178246383628</v>
      </c>
      <c r="J1033" s="1">
        <f t="shared" si="33"/>
        <v>-0.16725358976750615</v>
      </c>
    </row>
    <row r="1034" spans="1:10" x14ac:dyDescent="0.3">
      <c r="A1034">
        <v>1033</v>
      </c>
      <c r="B1034" t="s">
        <v>125</v>
      </c>
      <c r="C1034" t="s">
        <v>88</v>
      </c>
      <c r="D1034">
        <v>2014</v>
      </c>
      <c r="E1034">
        <v>0.36990000000000001</v>
      </c>
      <c r="F1034" cm="1">
        <f t="array" ref="F1034">_xll.FDS(B1034,"FF_PTX_INC(ANN_R,"&amp;D1034&amp;",,,,USD)")</f>
        <v>2000.9924105387199</v>
      </c>
      <c r="G1034" cm="1">
        <f t="array" ref="G1034">_xll.FDS(B1034,"FF_TAX_CF(ANN_R,"&amp;D1034&amp;",,,,USD)")</f>
        <v>268.39561656583101</v>
      </c>
      <c r="H1034" s="1">
        <f t="shared" si="32"/>
        <v>0.20318667703108484</v>
      </c>
      <c r="I1034" s="1">
        <f>longlist__3[[#This Row],[CTP]]-longlist__3[[#This Row],[str]]*longlist__3[[#This Row],[PTI]]</f>
        <v>-471.7714760924415</v>
      </c>
      <c r="J1034" s="1">
        <f t="shared" si="33"/>
        <v>-0.1503985870207564</v>
      </c>
    </row>
    <row r="1035" spans="1:10" x14ac:dyDescent="0.3">
      <c r="A1035">
        <v>1034</v>
      </c>
      <c r="B1035" t="s">
        <v>125</v>
      </c>
      <c r="C1035" t="s">
        <v>88</v>
      </c>
      <c r="D1035">
        <v>2013</v>
      </c>
      <c r="E1035">
        <v>0.36990000000000001</v>
      </c>
      <c r="F1035" cm="1">
        <f t="array" ref="F1035">_xll.FDS(B1035,"FF_PTX_INC(ANN_R,"&amp;D1035&amp;",,,,USD)")</f>
        <v>1485.8516124635901</v>
      </c>
      <c r="G1035" cm="1">
        <f t="array" ref="G1035">_xll.FDS(B1035,"FF_TAX_CF(ANN_R,"&amp;D1035&amp;",,,,USD)")</f>
        <v>567.35692482627906</v>
      </c>
      <c r="H1035" s="1">
        <f t="shared" si="32"/>
        <v>0.21768106899353973</v>
      </c>
      <c r="I1035" s="1">
        <f>longlist__3[[#This Row],[CTP]]-longlist__3[[#This Row],[str]]*longlist__3[[#This Row],[PTI]]</f>
        <v>17.740413375997036</v>
      </c>
      <c r="J1035" s="1">
        <f t="shared" si="33"/>
        <v>-0.12092654630746914</v>
      </c>
    </row>
    <row r="1036" spans="1:10" x14ac:dyDescent="0.3">
      <c r="A1036">
        <v>1035</v>
      </c>
      <c r="B1036" t="s">
        <v>125</v>
      </c>
      <c r="C1036" t="s">
        <v>88</v>
      </c>
      <c r="D1036">
        <v>2012</v>
      </c>
      <c r="E1036">
        <v>0.39539999999999997</v>
      </c>
      <c r="F1036" cm="1">
        <f t="array" ref="F1036">_xll.FDS(B1036,"FF_PTX_INC(ANN_R,"&amp;D1036&amp;",,,,USD)")</f>
        <v>1494.6241985075201</v>
      </c>
      <c r="G1036" cm="1">
        <f t="array" ref="G1036">_xll.FDS(B1036,"FF_TAX_CF(ANN_R,"&amp;D1036&amp;",,,,USD)")</f>
        <v>252.29434983804799</v>
      </c>
      <c r="H1036" s="1">
        <f t="shared" si="32"/>
        <v>0.17166243377931389</v>
      </c>
      <c r="I1036" s="1">
        <f>longlist__3[[#This Row],[CTP]]-longlist__3[[#This Row],[str]]*longlist__3[[#This Row],[PTI]]</f>
        <v>-338.68005825182536</v>
      </c>
      <c r="J1036" s="1">
        <f t="shared" si="33"/>
        <v>-0.15360777920404498</v>
      </c>
    </row>
    <row r="1037" spans="1:10" x14ac:dyDescent="0.3">
      <c r="A1037">
        <v>1036</v>
      </c>
      <c r="B1037" t="s">
        <v>126</v>
      </c>
      <c r="C1037" t="s">
        <v>88</v>
      </c>
      <c r="D1037">
        <v>2020</v>
      </c>
      <c r="E1037">
        <v>0.2974</v>
      </c>
      <c r="F1037" cm="1">
        <f t="array" ref="F1037">_xll.FDS(B1037,"FF_PTX_INC(ANN_R,"&amp;D1037&amp;",,,,USD)")</f>
        <v>1005.97070545144</v>
      </c>
      <c r="G1037" cm="1">
        <f t="array" ref="G1037">_xll.FDS(B1037,"FF_TAX_CF(ANN_R,"&amp;D1037&amp;",,,,USD)")</f>
        <v>167.43699887674299</v>
      </c>
      <c r="H1037" s="1">
        <f t="shared" si="32"/>
        <v>0.18831569737829326</v>
      </c>
      <c r="I1037" s="1">
        <f>longlist__3[[#This Row],[CTP]]-longlist__3[[#This Row],[str]]*longlist__3[[#This Row],[PTI]]</f>
        <v>-131.73868892451529</v>
      </c>
      <c r="J1037" s="1">
        <f t="shared" si="33"/>
        <v>-0.10965695302614724</v>
      </c>
    </row>
    <row r="1038" spans="1:10" x14ac:dyDescent="0.3">
      <c r="A1038">
        <v>1037</v>
      </c>
      <c r="B1038" t="s">
        <v>126</v>
      </c>
      <c r="C1038" t="s">
        <v>88</v>
      </c>
      <c r="D1038">
        <v>2019</v>
      </c>
      <c r="E1038">
        <v>0.2974</v>
      </c>
      <c r="F1038" cm="1">
        <f t="array" ref="F1038">_xll.FDS(B1038,"FF_PTX_INC(ANN_R,"&amp;D1038&amp;",,,,USD)")</f>
        <v>1118.86145018041</v>
      </c>
      <c r="G1038" cm="1">
        <f t="array" ref="G1038">_xll.FDS(B1038,"FF_TAX_CF(ANN_R,"&amp;D1038&amp;",,,,USD)")</f>
        <v>188.42166950926199</v>
      </c>
      <c r="H1038" s="1">
        <f t="shared" si="32"/>
        <v>0.21629766468748901</v>
      </c>
      <c r="I1038" s="1">
        <f>longlist__3[[#This Row],[CTP]]-longlist__3[[#This Row],[str]]*longlist__3[[#This Row],[PTI]]</f>
        <v>-144.32772577439195</v>
      </c>
      <c r="J1038" s="1">
        <f t="shared" si="33"/>
        <v>-8.5244478624048312E-2</v>
      </c>
    </row>
    <row r="1039" spans="1:10" x14ac:dyDescent="0.3">
      <c r="A1039">
        <v>1038</v>
      </c>
      <c r="B1039" t="s">
        <v>126</v>
      </c>
      <c r="C1039" t="s">
        <v>88</v>
      </c>
      <c r="D1039">
        <v>2018</v>
      </c>
      <c r="E1039">
        <v>0.2974</v>
      </c>
      <c r="F1039" cm="1">
        <f t="array" ref="F1039">_xll.FDS(B1039,"FF_PTX_INC(ANN_R,"&amp;D1039&amp;",,,,USD)")</f>
        <v>1063.3919569551899</v>
      </c>
      <c r="G1039" cm="1">
        <f t="array" ref="G1039">_xll.FDS(B1039,"FF_TAX_CF(ANN_R,"&amp;D1039&amp;",,,,USD)")</f>
        <v>167.299250610173</v>
      </c>
      <c r="H1039" s="1">
        <f t="shared" si="32"/>
        <v>0.26389082373885314</v>
      </c>
      <c r="I1039" s="1">
        <f>longlist__3[[#This Row],[CTP]]-longlist__3[[#This Row],[str]]*longlist__3[[#This Row],[PTI]]</f>
        <v>-148.95351738830047</v>
      </c>
      <c r="J1039" s="1">
        <f t="shared" si="33"/>
        <v>-4.980642261425737E-2</v>
      </c>
    </row>
    <row r="1040" spans="1:10" x14ac:dyDescent="0.3">
      <c r="A1040">
        <v>1039</v>
      </c>
      <c r="B1040" t="s">
        <v>126</v>
      </c>
      <c r="C1040" t="s">
        <v>88</v>
      </c>
      <c r="D1040">
        <v>2017</v>
      </c>
      <c r="E1040">
        <v>0.29970000000000002</v>
      </c>
      <c r="F1040" cm="1">
        <f t="array" ref="F1040">_xll.FDS(B1040,"FF_PTX_INC(ANN_R,"&amp;D1040&amp;",,,,USD)")</f>
        <v>624.21035230159805</v>
      </c>
      <c r="G1040" cm="1">
        <f t="array" ref="G1040">_xll.FDS(B1040,"FF_TAX_CF(ANN_R,"&amp;D1040&amp;",,,,USD)")</f>
        <v>135.570337533951</v>
      </c>
      <c r="H1040" s="1">
        <f t="shared" si="32"/>
        <v>0.33954248296686795</v>
      </c>
      <c r="I1040" s="1">
        <f>longlist__3[[#This Row],[CTP]]-longlist__3[[#This Row],[str]]*longlist__3[[#This Row],[PTI]]</f>
        <v>-51.50550505083794</v>
      </c>
      <c r="J1040" s="1">
        <f t="shared" si="33"/>
        <v>8.5052608761649866E-3</v>
      </c>
    </row>
    <row r="1041" spans="1:10" x14ac:dyDescent="0.3">
      <c r="A1041">
        <v>1040</v>
      </c>
      <c r="B1041" t="s">
        <v>126</v>
      </c>
      <c r="C1041" t="s">
        <v>88</v>
      </c>
      <c r="D1041">
        <v>2016</v>
      </c>
      <c r="E1041">
        <v>0.29970000000000002</v>
      </c>
      <c r="F1041" cm="1">
        <f t="array" ref="F1041">_xll.FDS(B1041,"FF_PTX_INC(ANN_R,"&amp;D1041&amp;",,,,USD)")</f>
        <v>432.74872084334498</v>
      </c>
      <c r="G1041" cm="1">
        <f t="array" ref="G1041">_xll.FDS(B1041,"FF_TAX_CF(ANN_R,"&amp;D1041&amp;",,,,USD)")</f>
        <v>140.70637558959399</v>
      </c>
      <c r="H1041" s="1">
        <f t="shared" si="32"/>
        <v>0.37422017049346279</v>
      </c>
      <c r="I1041" s="1">
        <f>longlist__3[[#This Row],[CTP]]-longlist__3[[#This Row],[str]]*longlist__3[[#This Row],[PTI]]</f>
        <v>11.011583952843495</v>
      </c>
      <c r="J1041" s="1">
        <f t="shared" si="33"/>
        <v>2.1667005309545358E-2</v>
      </c>
    </row>
    <row r="1042" spans="1:10" x14ac:dyDescent="0.3">
      <c r="A1042">
        <v>1041</v>
      </c>
      <c r="B1042" t="s">
        <v>126</v>
      </c>
      <c r="C1042" t="s">
        <v>88</v>
      </c>
      <c r="D1042">
        <v>2015</v>
      </c>
      <c r="E1042">
        <v>0.3211</v>
      </c>
      <c r="F1042" cm="1">
        <f t="array" ref="F1042">_xll.FDS(B1042,"FF_PTX_INC(ANN_R,"&amp;D1042&amp;",,,,USD)")</f>
        <v>561.73212722688902</v>
      </c>
      <c r="G1042" cm="1">
        <f t="array" ref="G1042">_xll.FDS(B1042,"FF_TAX_CF(ANN_R,"&amp;D1042&amp;",,,,USD)")</f>
        <v>190.137808967382</v>
      </c>
      <c r="H1042" s="1">
        <f t="shared" si="32"/>
        <v>0.30136642939337066</v>
      </c>
      <c r="I1042" s="1">
        <f>longlist__3[[#This Row],[CTP]]-longlist__3[[#This Row],[str]]*longlist__3[[#This Row],[PTI]]</f>
        <v>9.7656229148279294</v>
      </c>
      <c r="J1042" s="1">
        <f t="shared" si="33"/>
        <v>-3.5090233391011735E-2</v>
      </c>
    </row>
    <row r="1043" spans="1:10" x14ac:dyDescent="0.3">
      <c r="A1043">
        <v>1042</v>
      </c>
      <c r="B1043" t="s">
        <v>126</v>
      </c>
      <c r="C1043" t="s">
        <v>88</v>
      </c>
      <c r="D1043">
        <v>2014</v>
      </c>
      <c r="E1043">
        <v>0.36990000000000001</v>
      </c>
      <c r="F1043" cm="1">
        <f t="array" ref="F1043">_xll.FDS(B1043,"FF_PTX_INC(ANN_R,"&amp;D1043&amp;",,,,USD)")</f>
        <v>497.600399558432</v>
      </c>
      <c r="G1043" cm="1">
        <f t="array" ref="G1043">_xll.FDS(B1043,"FF_TAX_CF(ANN_R,"&amp;D1043&amp;",,,,USD)")</f>
        <v>205.375540354289</v>
      </c>
      <c r="H1043" s="1">
        <f t="shared" si="32"/>
        <v>0.28487000886933106</v>
      </c>
      <c r="I1043" s="1">
        <f>longlist__3[[#This Row],[CTP]]-longlist__3[[#This Row],[str]]*longlist__3[[#This Row],[PTI]]</f>
        <v>21.313152557624989</v>
      </c>
      <c r="J1043" s="1">
        <f t="shared" si="33"/>
        <v>-4.409875707161328E-2</v>
      </c>
    </row>
    <row r="1044" spans="1:10" x14ac:dyDescent="0.3">
      <c r="A1044">
        <v>1043</v>
      </c>
      <c r="B1044" t="s">
        <v>126</v>
      </c>
      <c r="C1044" t="s">
        <v>88</v>
      </c>
      <c r="D1044">
        <v>2013</v>
      </c>
      <c r="E1044">
        <v>0.36990000000000001</v>
      </c>
      <c r="F1044" cm="1">
        <f t="array" ref="F1044">_xll.FDS(B1044,"FF_PTX_INC(ANN_R,"&amp;D1044&amp;",,,,USD)")</f>
        <v>498.31960929930199</v>
      </c>
      <c r="G1044" cm="1">
        <f t="array" ref="G1044">_xll.FDS(B1044,"FF_TAX_CF(ANN_R,"&amp;D1044&amp;",,,,USD)")</f>
        <v>215.981519529596</v>
      </c>
      <c r="H1044" s="1">
        <f t="shared" si="32"/>
        <v>0.26453006780261207</v>
      </c>
      <c r="I1044" s="1">
        <f>longlist__3[[#This Row],[CTP]]-longlist__3[[#This Row],[str]]*longlist__3[[#This Row],[PTI]]</f>
        <v>31.653096049784182</v>
      </c>
      <c r="J1044" s="1">
        <f t="shared" si="33"/>
        <v>-5.2099525097503402E-2</v>
      </c>
    </row>
    <row r="1045" spans="1:10" x14ac:dyDescent="0.3">
      <c r="A1045">
        <v>1044</v>
      </c>
      <c r="B1045" t="s">
        <v>126</v>
      </c>
      <c r="C1045" t="s">
        <v>88</v>
      </c>
      <c r="D1045">
        <v>2012</v>
      </c>
      <c r="E1045">
        <v>0.39539999999999997</v>
      </c>
      <c r="F1045" cm="1">
        <f t="array" ref="F1045">_xll.FDS(B1045,"FF_PTX_INC(ANN_R,"&amp;D1045&amp;",,,,USD)")</f>
        <v>542.96503414586198</v>
      </c>
      <c r="G1045" cm="1">
        <f t="array" ref="G1045">_xll.FDS(B1045,"FF_TAX_CF(ANN_R,"&amp;D1045&amp;",,,,USD)")</f>
        <v>195.835371239111</v>
      </c>
      <c r="H1045" s="1">
        <f t="shared" si="32"/>
        <v>0.23547569322746803</v>
      </c>
      <c r="I1045" s="1">
        <f>longlist__3[[#This Row],[CTP]]-longlist__3[[#This Row],[str]]*longlist__3[[#This Row],[PTI]]</f>
        <v>-18.853003262162815</v>
      </c>
      <c r="J1045" s="1">
        <f t="shared" si="33"/>
        <v>-7.1989075364918734E-2</v>
      </c>
    </row>
    <row r="1046" spans="1:10" x14ac:dyDescent="0.3">
      <c r="A1046">
        <v>1045</v>
      </c>
      <c r="B1046" t="s">
        <v>127</v>
      </c>
      <c r="C1046" t="s">
        <v>88</v>
      </c>
      <c r="D1046">
        <v>2020</v>
      </c>
      <c r="E1046">
        <v>0.2974</v>
      </c>
      <c r="F1046" cm="1">
        <f t="array" ref="F1046">_xll.FDS(B1046,"FF_PTX_INC(ANN_R,"&amp;D1046&amp;",,,,USD)")</f>
        <v>1451.3459396138801</v>
      </c>
      <c r="G1046" cm="1">
        <f t="array" ref="G1046">_xll.FDS(B1046,"FF_TAX_CF(ANN_R,"&amp;D1046&amp;",,,,USD)")</f>
        <v>263.11219966039101</v>
      </c>
      <c r="H1046" s="1">
        <f t="shared" si="32"/>
        <v>0.21280764448750825</v>
      </c>
      <c r="I1046" s="1">
        <f>longlist__3[[#This Row],[CTP]]-longlist__3[[#This Row],[str]]*longlist__3[[#This Row],[PTI]]</f>
        <v>-168.51808278077692</v>
      </c>
      <c r="J1046" s="1">
        <f t="shared" si="33"/>
        <v>-8.5594164853354207E-2</v>
      </c>
    </row>
    <row r="1047" spans="1:10" x14ac:dyDescent="0.3">
      <c r="A1047">
        <v>1046</v>
      </c>
      <c r="B1047" t="s">
        <v>127</v>
      </c>
      <c r="C1047" t="s">
        <v>88</v>
      </c>
      <c r="D1047">
        <v>2019</v>
      </c>
      <c r="E1047">
        <v>0.2974</v>
      </c>
      <c r="F1047" cm="1">
        <f t="array" ref="F1047">_xll.FDS(B1047,"FF_PTX_INC(ANN_R,"&amp;D1047&amp;",,,,USD)")</f>
        <v>982.51772169023798</v>
      </c>
      <c r="G1047" cm="1">
        <f t="array" ref="G1047">_xll.FDS(B1047,"FF_TAX_CF(ANN_R,"&amp;D1047&amp;",,,,USD)")</f>
        <v>251.41232784837501</v>
      </c>
      <c r="H1047" s="1">
        <f t="shared" si="32"/>
        <v>0.21989146217578656</v>
      </c>
      <c r="I1047" s="1">
        <f>longlist__3[[#This Row],[CTP]]-longlist__3[[#This Row],[str]]*longlist__3[[#This Row],[PTI]]</f>
        <v>-40.788442582301741</v>
      </c>
      <c r="J1047" s="1">
        <f t="shared" si="33"/>
        <v>-8.2503190529417472E-2</v>
      </c>
    </row>
    <row r="1048" spans="1:10" x14ac:dyDescent="0.3">
      <c r="A1048">
        <v>1047</v>
      </c>
      <c r="B1048" t="s">
        <v>127</v>
      </c>
      <c r="C1048" t="s">
        <v>88</v>
      </c>
      <c r="D1048">
        <v>2018</v>
      </c>
      <c r="E1048">
        <v>0.2974</v>
      </c>
      <c r="F1048" cm="1">
        <f t="array" ref="F1048">_xll.FDS(B1048,"FF_PTX_INC(ANN_R,"&amp;D1048&amp;",,,,USD)")</f>
        <v>1170.7506222091599</v>
      </c>
      <c r="G1048" cm="1">
        <f t="array" ref="G1048">_xll.FDS(B1048,"FF_TAX_CF(ANN_R,"&amp;D1048&amp;",,,,USD)")</f>
        <v>302.63853987492598</v>
      </c>
      <c r="H1048" s="1">
        <f t="shared" si="32"/>
        <v>0.21186832571626577</v>
      </c>
      <c r="I1048" s="1">
        <f>longlist__3[[#This Row],[CTP]]-longlist__3[[#This Row],[str]]*longlist__3[[#This Row],[PTI]]</f>
        <v>-45.542695170078161</v>
      </c>
      <c r="J1048" s="1">
        <f t="shared" si="33"/>
        <v>-0.10252965837346138</v>
      </c>
    </row>
    <row r="1049" spans="1:10" x14ac:dyDescent="0.3">
      <c r="A1049">
        <v>1048</v>
      </c>
      <c r="B1049" t="s">
        <v>127</v>
      </c>
      <c r="C1049" t="s">
        <v>88</v>
      </c>
      <c r="D1049">
        <v>2017</v>
      </c>
      <c r="E1049">
        <v>0.29970000000000002</v>
      </c>
      <c r="F1049" cm="1">
        <f t="array" ref="F1049">_xll.FDS(B1049,"FF_PTX_INC(ANN_R,"&amp;D1049&amp;",,,,USD)")</f>
        <v>1476.6888618841799</v>
      </c>
      <c r="G1049" cm="1">
        <f t="array" ref="G1049">_xll.FDS(B1049,"FF_TAX_CF(ANN_R,"&amp;D1049&amp;",,,,USD)")</f>
        <v>311.38000985234999</v>
      </c>
      <c r="H1049" s="1">
        <f t="shared" si="32"/>
        <v>0.19262855257161718</v>
      </c>
      <c r="I1049" s="1">
        <f>longlist__3[[#This Row],[CTP]]-longlist__3[[#This Row],[str]]*longlist__3[[#This Row],[PTI]]</f>
        <v>-131.18364205433875</v>
      </c>
      <c r="J1049" s="1">
        <f t="shared" si="33"/>
        <v>-0.13372686936085526</v>
      </c>
    </row>
    <row r="1050" spans="1:10" x14ac:dyDescent="0.3">
      <c r="A1050">
        <v>1049</v>
      </c>
      <c r="B1050" t="s">
        <v>127</v>
      </c>
      <c r="C1050" t="s">
        <v>88</v>
      </c>
      <c r="D1050">
        <v>2016</v>
      </c>
      <c r="E1050">
        <v>0.29970000000000002</v>
      </c>
      <c r="F1050" cm="1">
        <f t="array" ref="F1050">_xll.FDS(B1050,"FF_PTX_INC(ANN_R,"&amp;D1050&amp;",,,,USD)")</f>
        <v>1304.9797890279399</v>
      </c>
      <c r="G1050" cm="1">
        <f t="array" ref="G1050">_xll.FDS(B1050,"FF_TAX_CF(ANN_R,"&amp;D1050&amp;",,,,USD)")</f>
        <v>230.50675106979901</v>
      </c>
      <c r="H1050" s="1">
        <f t="shared" si="32"/>
        <v>0.25221376317707478</v>
      </c>
      <c r="I1050" s="1">
        <f>longlist__3[[#This Row],[CTP]]-longlist__3[[#This Row],[str]]*longlist__3[[#This Row],[PTI]]</f>
        <v>-160.59569170187461</v>
      </c>
      <c r="J1050" s="1">
        <f t="shared" si="33"/>
        <v>-8.5997629584099233E-2</v>
      </c>
    </row>
    <row r="1051" spans="1:10" x14ac:dyDescent="0.3">
      <c r="A1051">
        <v>1050</v>
      </c>
      <c r="B1051" t="s">
        <v>127</v>
      </c>
      <c r="C1051" t="s">
        <v>88</v>
      </c>
      <c r="D1051">
        <v>2015</v>
      </c>
      <c r="E1051">
        <v>0.3211</v>
      </c>
      <c r="F1051" cm="1">
        <f t="array" ref="F1051">_xll.FDS(B1051,"FF_PTX_INC(ANN_R,"&amp;D1051&amp;",,,,USD)")</f>
        <v>975.68135070800804</v>
      </c>
      <c r="G1051" cm="1">
        <f t="array" ref="G1051">_xll.FDS(B1051,"FF_TAX_CF(ANN_R,"&amp;D1051&amp;",,,,USD)")</f>
        <v>203.75688171386699</v>
      </c>
      <c r="H1051" s="1">
        <f t="shared" si="32"/>
        <v>0.2238205742877461</v>
      </c>
      <c r="I1051" s="1">
        <f>longlist__3[[#This Row],[CTP]]-longlist__3[[#This Row],[str]]*longlist__3[[#This Row],[PTI]]</f>
        <v>-109.53439999847441</v>
      </c>
      <c r="J1051" s="1">
        <f t="shared" si="33"/>
        <v>-9.1803867276886456E-2</v>
      </c>
    </row>
    <row r="1052" spans="1:10" x14ac:dyDescent="0.3">
      <c r="A1052">
        <v>1051</v>
      </c>
      <c r="B1052" t="s">
        <v>127</v>
      </c>
      <c r="C1052" t="s">
        <v>88</v>
      </c>
      <c r="D1052">
        <v>2014</v>
      </c>
      <c r="E1052">
        <v>0.36990000000000001</v>
      </c>
      <c r="F1052" cm="1">
        <f t="array" ref="F1052">_xll.FDS(B1052,"FF_PTX_INC(ANN_R,"&amp;D1052&amp;",,,,USD)")</f>
        <v>977.37513129692502</v>
      </c>
      <c r="G1052" cm="1">
        <f t="array" ref="G1052">_xll.FDS(B1052,"FF_TAX_CF(ANN_R,"&amp;D1052&amp;",,,,USD)")</f>
        <v>202.90107828564899</v>
      </c>
      <c r="H1052" s="1">
        <f t="shared" si="32"/>
        <v>0.24906496279722956</v>
      </c>
      <c r="I1052" s="1">
        <f>longlist__3[[#This Row],[CTP]]-longlist__3[[#This Row],[str]]*longlist__3[[#This Row],[PTI]]</f>
        <v>-158.62998278108356</v>
      </c>
      <c r="J1052" s="1">
        <f t="shared" si="33"/>
        <v>-6.0941157246454533E-2</v>
      </c>
    </row>
    <row r="1053" spans="1:10" x14ac:dyDescent="0.3">
      <c r="A1053">
        <v>1052</v>
      </c>
      <c r="B1053" t="s">
        <v>127</v>
      </c>
      <c r="C1053" t="s">
        <v>88</v>
      </c>
      <c r="D1053">
        <v>2013</v>
      </c>
      <c r="E1053">
        <v>0.36990000000000001</v>
      </c>
      <c r="F1053" cm="1">
        <f t="array" ref="F1053">_xll.FDS(B1053,"FF_PTX_INC(ANN_R,"&amp;D1053&amp;",,,,USD)")</f>
        <v>843.15390478819597</v>
      </c>
      <c r="G1053" cm="1">
        <f t="array" ref="G1053">_xll.FDS(B1053,"FF_TAX_CF(ANN_R,"&amp;D1053&amp;",,,,USD)")</f>
        <v>125.914044531062</v>
      </c>
      <c r="H1053" s="1">
        <f t="shared" si="32"/>
        <v>0.25303025175574867</v>
      </c>
      <c r="I1053" s="1">
        <f>longlist__3[[#This Row],[CTP]]-longlist__3[[#This Row],[str]]*longlist__3[[#This Row],[PTI]]</f>
        <v>-185.9685848500917</v>
      </c>
      <c r="J1053" s="1">
        <f t="shared" si="33"/>
        <v>-5.0201955822641378E-2</v>
      </c>
    </row>
    <row r="1054" spans="1:10" x14ac:dyDescent="0.3">
      <c r="A1054">
        <v>1053</v>
      </c>
      <c r="B1054" t="s">
        <v>127</v>
      </c>
      <c r="C1054" t="s">
        <v>88</v>
      </c>
      <c r="D1054">
        <v>2012</v>
      </c>
      <c r="E1054">
        <v>0.39539999999999997</v>
      </c>
      <c r="F1054" cm="1">
        <f t="array" ref="F1054">_xll.FDS(B1054,"FF_PTX_INC(ANN_R,"&amp;D1054&amp;",,,,USD)")</f>
        <v>161.95229886099699</v>
      </c>
      <c r="G1054" cm="1">
        <f t="array" ref="G1054">_xll.FDS(B1054,"FF_TAX_CF(ANN_R,"&amp;D1054&amp;",,,,USD)")</f>
        <v>312.14445089921401</v>
      </c>
      <c r="H1054" s="1">
        <f t="shared" si="32"/>
        <v>0.24416607085836733</v>
      </c>
      <c r="I1054" s="1">
        <f>longlist__3[[#This Row],[CTP]]-longlist__3[[#This Row],[str]]*longlist__3[[#This Row],[PTI]]</f>
        <v>248.1085119295758</v>
      </c>
      <c r="J1054" s="1">
        <f t="shared" si="33"/>
        <v>-5.4648117508943092E-2</v>
      </c>
    </row>
    <row r="1055" spans="1:10" x14ac:dyDescent="0.3">
      <c r="A1055">
        <v>1054</v>
      </c>
      <c r="B1055" t="s">
        <v>128</v>
      </c>
      <c r="C1055" t="s">
        <v>88</v>
      </c>
      <c r="D1055">
        <v>2020</v>
      </c>
      <c r="E1055">
        <v>0.2974</v>
      </c>
      <c r="F1055" cm="1">
        <f t="array" ref="F1055">_xll.FDS(B1055,"FF_PTX_INC(ANN_R,"&amp;D1055&amp;",,,,USD)")</f>
        <v>6423.9260773919495</v>
      </c>
      <c r="G1055" cm="1">
        <f t="array" ref="G1055">_xll.FDS(B1055,"FF_TAX_CF(ANN_R,"&amp;D1055&amp;",,,,USD)")</f>
        <v>1255.1880395337901</v>
      </c>
      <c r="H1055" s="1">
        <f t="shared" si="32"/>
        <v>0.21913441944748638</v>
      </c>
      <c r="I1055" s="1">
        <f>longlist__3[[#This Row],[CTP]]-longlist__3[[#This Row],[str]]*longlist__3[[#This Row],[PTI]]</f>
        <v>-655.28757588257577</v>
      </c>
      <c r="J1055" s="1">
        <f t="shared" si="33"/>
        <v>-7.8704153839805988E-2</v>
      </c>
    </row>
    <row r="1056" spans="1:10" x14ac:dyDescent="0.3">
      <c r="A1056">
        <v>1055</v>
      </c>
      <c r="B1056" t="s">
        <v>128</v>
      </c>
      <c r="C1056" t="s">
        <v>88</v>
      </c>
      <c r="D1056">
        <v>2019</v>
      </c>
      <c r="E1056">
        <v>0.2974</v>
      </c>
      <c r="F1056" cm="1">
        <f t="array" ref="F1056">_xll.FDS(B1056,"FF_PTX_INC(ANN_R,"&amp;D1056&amp;",,,,USD)")</f>
        <v>3322.7907780781402</v>
      </c>
      <c r="G1056" cm="1">
        <f t="array" ref="G1056">_xll.FDS(B1056,"FF_TAX_CF(ANN_R,"&amp;D1056&amp;",,,,USD)")</f>
        <v>1025.18469768763</v>
      </c>
      <c r="H1056" s="1">
        <f t="shared" si="32"/>
        <v>0.2464391864673923</v>
      </c>
      <c r="I1056" s="1">
        <f>longlist__3[[#This Row],[CTP]]-longlist__3[[#This Row],[str]]*longlist__3[[#This Row],[PTI]]</f>
        <v>36.986720287191133</v>
      </c>
      <c r="J1056" s="1">
        <f t="shared" si="33"/>
        <v>-5.2321425610291974E-2</v>
      </c>
    </row>
    <row r="1057" spans="1:10" x14ac:dyDescent="0.3">
      <c r="A1057">
        <v>1056</v>
      </c>
      <c r="B1057" t="s">
        <v>128</v>
      </c>
      <c r="C1057" t="s">
        <v>88</v>
      </c>
      <c r="D1057">
        <v>2018</v>
      </c>
      <c r="E1057">
        <v>0.2974</v>
      </c>
      <c r="F1057" cm="1">
        <f t="array" ref="F1057">_xll.FDS(B1057,"FF_PTX_INC(ANN_R,"&amp;D1057&amp;",,,,USD)")</f>
        <v>2450.7220064625099</v>
      </c>
      <c r="G1057" cm="1">
        <f t="array" ref="G1057">_xll.FDS(B1057,"FF_TAX_CF(ANN_R,"&amp;D1057&amp;",,,,USD)")</f>
        <v>622.21206910908199</v>
      </c>
      <c r="H1057" s="1">
        <f t="shared" si="32"/>
        <v>0.21966908498196616</v>
      </c>
      <c r="I1057" s="1">
        <f>longlist__3[[#This Row],[CTP]]-longlist__3[[#This Row],[str]]*longlist__3[[#This Row],[PTI]]</f>
        <v>-106.63265561286846</v>
      </c>
      <c r="J1057" s="1">
        <f t="shared" si="33"/>
        <v>-8.7334931486666045E-2</v>
      </c>
    </row>
    <row r="1058" spans="1:10" x14ac:dyDescent="0.3">
      <c r="A1058">
        <v>1057</v>
      </c>
      <c r="B1058" t="s">
        <v>128</v>
      </c>
      <c r="C1058" t="s">
        <v>88</v>
      </c>
      <c r="D1058">
        <v>2017</v>
      </c>
      <c r="E1058">
        <v>0.29970000000000002</v>
      </c>
      <c r="F1058" cm="1">
        <f t="array" ref="F1058">_xll.FDS(B1058,"FF_PTX_INC(ANN_R,"&amp;D1058&amp;",,,,USD)")</f>
        <v>1814.36081774533</v>
      </c>
      <c r="G1058" cm="1">
        <f t="array" ref="G1058">_xll.FDS(B1058,"FF_TAX_CF(ANN_R,"&amp;D1058&amp;",,,,USD)")</f>
        <v>246.02007269114301</v>
      </c>
      <c r="H1058" s="1">
        <f t="shared" si="32"/>
        <v>0.19265440154873123</v>
      </c>
      <c r="I1058" s="1">
        <f>longlist__3[[#This Row],[CTP]]-longlist__3[[#This Row],[str]]*longlist__3[[#This Row],[PTI]]</f>
        <v>-297.74386438713248</v>
      </c>
      <c r="J1058" s="1">
        <f t="shared" si="33"/>
        <v>-0.1222046638502931</v>
      </c>
    </row>
    <row r="1059" spans="1:10" x14ac:dyDescent="0.3">
      <c r="A1059">
        <v>1058</v>
      </c>
      <c r="B1059" t="s">
        <v>128</v>
      </c>
      <c r="C1059" t="s">
        <v>88</v>
      </c>
      <c r="D1059">
        <v>2016</v>
      </c>
      <c r="E1059">
        <v>0.29970000000000002</v>
      </c>
      <c r="F1059" cm="1">
        <f t="array" ref="F1059">_xll.FDS(B1059,"FF_PTX_INC(ANN_R,"&amp;D1059&amp;",,,,USD)")</f>
        <v>1059.4943932630099</v>
      </c>
      <c r="G1059" cm="1">
        <f t="array" ref="G1059">_xll.FDS(B1059,"FF_TAX_CF(ANN_R,"&amp;D1059&amp;",,,,USD)")</f>
        <v>154.03439797460999</v>
      </c>
      <c r="H1059" s="1">
        <f t="shared" si="32"/>
        <v>0.10801624761893297</v>
      </c>
      <c r="I1059" s="1">
        <f>longlist__3[[#This Row],[CTP]]-longlist__3[[#This Row],[str]]*longlist__3[[#This Row],[PTI]]</f>
        <v>-163.49607168631411</v>
      </c>
      <c r="J1059" s="1">
        <f t="shared" si="33"/>
        <v>-0.22401426930735358</v>
      </c>
    </row>
    <row r="1060" spans="1:10" x14ac:dyDescent="0.3">
      <c r="A1060">
        <v>1059</v>
      </c>
      <c r="B1060" t="s">
        <v>128</v>
      </c>
      <c r="C1060" t="s">
        <v>88</v>
      </c>
      <c r="D1060">
        <v>2015</v>
      </c>
      <c r="E1060">
        <v>0.3211</v>
      </c>
      <c r="F1060" cm="1">
        <f t="array" ref="F1060">_xll.FDS(B1060,"FF_PTX_INC(ANN_R,"&amp;D1060&amp;",,,,USD)")</f>
        <v>230.796222686768</v>
      </c>
      <c r="G1060" cm="1">
        <f t="array" ref="G1060">_xll.FDS(B1060,"FF_TAX_CF(ANN_R,"&amp;D1060&amp;",,,,USD)")</f>
        <v>140.476329803467</v>
      </c>
      <c r="H1060" s="1">
        <f t="shared" si="32"/>
        <v>0.32128446224181367</v>
      </c>
      <c r="I1060" s="1">
        <f>longlist__3[[#This Row],[CTP]]-longlist__3[[#This Row],[str]]*longlist__3[[#This Row],[PTI]]</f>
        <v>66.367662698745789</v>
      </c>
      <c r="J1060" s="1">
        <f t="shared" si="33"/>
        <v>-4.6486043325754532E-2</v>
      </c>
    </row>
    <row r="1061" spans="1:10" x14ac:dyDescent="0.3">
      <c r="A1061">
        <v>1060</v>
      </c>
      <c r="B1061" t="s">
        <v>128</v>
      </c>
      <c r="C1061" t="s">
        <v>88</v>
      </c>
      <c r="D1061">
        <v>2014</v>
      </c>
      <c r="E1061">
        <v>0.36990000000000001</v>
      </c>
      <c r="F1061" cm="1">
        <f t="array" ref="F1061">_xll.FDS(B1061,"FF_PTX_INC(ANN_R,"&amp;D1061&amp;",,,,USD)")</f>
        <v>656.22887549083703</v>
      </c>
      <c r="G1061" cm="1">
        <f t="array" ref="G1061">_xll.FDS(B1061,"FF_TAX_CF(ANN_R,"&amp;D1061&amp;",,,,USD)")</f>
        <v>201.75412737205599</v>
      </c>
      <c r="H1061" s="1">
        <f t="shared" si="32"/>
        <v>-0.33787277719835379</v>
      </c>
      <c r="I1061" s="1">
        <f>longlist__3[[#This Row],[CTP]]-longlist__3[[#This Row],[str]]*longlist__3[[#This Row],[PTI]]</f>
        <v>-40.984933672004644</v>
      </c>
      <c r="J1061" s="1">
        <f t="shared" si="33"/>
        <v>-0.61340866297392438</v>
      </c>
    </row>
    <row r="1062" spans="1:10" x14ac:dyDescent="0.3">
      <c r="A1062">
        <v>1061</v>
      </c>
      <c r="B1062" t="s">
        <v>128</v>
      </c>
      <c r="C1062" t="s">
        <v>88</v>
      </c>
      <c r="D1062">
        <v>2013</v>
      </c>
      <c r="E1062">
        <v>0.36990000000000001</v>
      </c>
      <c r="F1062" cm="1">
        <f t="array" ref="F1062">_xll.FDS(B1062,"FF_PTX_INC(ANN_R,"&amp;D1062&amp;",,,,USD)")</f>
        <v>109.102877402678</v>
      </c>
      <c r="G1062" cm="1">
        <f t="array" ref="G1062">_xll.FDS(B1062,"FF_TAX_CF(ANN_R,"&amp;D1062&amp;",,,,USD)")</f>
        <v>3.28436697460711</v>
      </c>
      <c r="H1062" s="1">
        <f t="shared" si="32"/>
        <v>-1.0457162598734446</v>
      </c>
      <c r="I1062" s="1">
        <f>longlist__3[[#This Row],[CTP]]-longlist__3[[#This Row],[str]]*longlist__3[[#This Row],[PTI]]</f>
        <v>-37.072787376643483</v>
      </c>
      <c r="J1062" s="1">
        <f t="shared" si="33"/>
        <v>-1.329825237277082</v>
      </c>
    </row>
    <row r="1063" spans="1:10" x14ac:dyDescent="0.3">
      <c r="A1063">
        <v>1062</v>
      </c>
      <c r="B1063" t="s">
        <v>128</v>
      </c>
      <c r="C1063" t="s">
        <v>88</v>
      </c>
      <c r="D1063">
        <v>2012</v>
      </c>
      <c r="E1063">
        <v>0.39539999999999997</v>
      </c>
      <c r="F1063" cm="1">
        <f t="array" ref="F1063">_xll.FDS(B1063,"FF_PTX_INC(ANN_R,"&amp;D1063&amp;",,,,USD)")</f>
        <v>122.993043232709</v>
      </c>
      <c r="G1063" cm="1">
        <f t="array" ref="G1063">_xll.FDS(B1063,"FF_TAX_CF(ANN_R,"&amp;D1063&amp;",,,,USD)")</f>
        <v>-264.22336030751501</v>
      </c>
      <c r="H1063" s="1">
        <f t="shared" si="32"/>
        <v>2.5768541168740069</v>
      </c>
      <c r="I1063" s="1">
        <f>longlist__3[[#This Row],[CTP]]-longlist__3[[#This Row],[str]]*longlist__3[[#This Row],[PTI]]</f>
        <v>-312.85480960172816</v>
      </c>
      <c r="J1063" s="1">
        <f t="shared" si="33"/>
        <v>2.258413067480848</v>
      </c>
    </row>
    <row r="1064" spans="1:10" x14ac:dyDescent="0.3">
      <c r="A1064">
        <v>1063</v>
      </c>
      <c r="B1064" t="s">
        <v>129</v>
      </c>
      <c r="C1064" t="s">
        <v>88</v>
      </c>
      <c r="D1064">
        <v>2020</v>
      </c>
      <c r="E1064">
        <v>0.2974</v>
      </c>
      <c r="F1064" cm="1">
        <f t="array" ref="F1064">_xll.FDS(B1064,"FF_PTX_INC(ANN_R,"&amp;D1064&amp;",,,,USD)")</f>
        <v>-81.616169154643998</v>
      </c>
      <c r="G1064" cm="1">
        <f t="array" ref="G1064">_xll.FDS(B1064,"FF_TAX_CF(ANN_R,"&amp;D1064&amp;",,,,USD)")</f>
        <v>252.04272385314101</v>
      </c>
      <c r="H1064" s="1">
        <f t="shared" si="32"/>
        <v>1.1756628307939416</v>
      </c>
      <c r="I1064" s="1">
        <f>longlist__3[[#This Row],[CTP]]-longlist__3[[#This Row],[str]]*longlist__3[[#This Row],[PTI]]</f>
        <v>276.31537255973211</v>
      </c>
      <c r="J1064" s="1">
        <f t="shared" si="33"/>
        <v>0.87429802840513071</v>
      </c>
    </row>
    <row r="1065" spans="1:10" x14ac:dyDescent="0.3">
      <c r="A1065">
        <v>1064</v>
      </c>
      <c r="B1065" t="s">
        <v>129</v>
      </c>
      <c r="C1065" t="s">
        <v>88</v>
      </c>
      <c r="D1065">
        <v>2019</v>
      </c>
      <c r="E1065">
        <v>0.2974</v>
      </c>
      <c r="F1065" cm="1">
        <f t="array" ref="F1065">_xll.FDS(B1065,"FF_PTX_INC(ANN_R,"&amp;D1065&amp;",,,,USD)")</f>
        <v>-3895.78278878331</v>
      </c>
      <c r="G1065" cm="1">
        <f t="array" ref="G1065">_xll.FDS(B1065,"FF_TAX_CF(ANN_R,"&amp;D1065&amp;",,,,USD)")</f>
        <v>850.85620813071705</v>
      </c>
      <c r="H1065" s="1">
        <f t="shared" si="32"/>
        <v>0.69298229075645712</v>
      </c>
      <c r="I1065" s="1">
        <f>longlist__3[[#This Row],[CTP]]-longlist__3[[#This Row],[str]]*longlist__3[[#This Row],[PTI]]</f>
        <v>2009.4620095148734</v>
      </c>
      <c r="J1065" s="1">
        <f t="shared" si="33"/>
        <v>0.38306961352541735</v>
      </c>
    </row>
    <row r="1066" spans="1:10" x14ac:dyDescent="0.3">
      <c r="A1066">
        <v>1065</v>
      </c>
      <c r="B1066" t="s">
        <v>129</v>
      </c>
      <c r="C1066" t="s">
        <v>88</v>
      </c>
      <c r="D1066">
        <v>2018</v>
      </c>
      <c r="E1066">
        <v>0.2974</v>
      </c>
      <c r="F1066" cm="1">
        <f t="array" ref="F1066">_xll.FDS(B1066,"FF_PTX_INC(ANN_R,"&amp;D1066&amp;",,,,USD)")</f>
        <v>2243.2909307274999</v>
      </c>
      <c r="G1066" cm="1">
        <f t="array" ref="G1066">_xll.FDS(B1066,"FF_TAX_CF(ANN_R,"&amp;D1066&amp;",,,,USD)")</f>
        <v>728.71854372136295</v>
      </c>
      <c r="H1066" s="1">
        <f t="shared" si="32"/>
        <v>0.25079207609264959</v>
      </c>
      <c r="I1066" s="1">
        <f>longlist__3[[#This Row],[CTP]]-longlist__3[[#This Row],[str]]*longlist__3[[#This Row],[PTI]]</f>
        <v>61.563820923004528</v>
      </c>
      <c r="J1066" s="1">
        <f t="shared" si="33"/>
        <v>-7.248926131558181E-2</v>
      </c>
    </row>
    <row r="1067" spans="1:10" x14ac:dyDescent="0.3">
      <c r="A1067">
        <v>1066</v>
      </c>
      <c r="B1067" t="s">
        <v>129</v>
      </c>
      <c r="C1067" t="s">
        <v>88</v>
      </c>
      <c r="D1067">
        <v>2017</v>
      </c>
      <c r="E1067">
        <v>0.29970000000000002</v>
      </c>
      <c r="F1067" cm="1">
        <f t="array" ref="F1067">_xll.FDS(B1067,"FF_PTX_INC(ANN_R,"&amp;D1067&amp;",,,,USD)")</f>
        <v>2451.99013292789</v>
      </c>
      <c r="G1067" cm="1">
        <f t="array" ref="G1067">_xll.FDS(B1067,"FF_TAX_CF(ANN_R,"&amp;D1067&amp;",,,,USD)")</f>
        <v>599.41847395151899</v>
      </c>
      <c r="H1067" s="1">
        <f t="shared" si="32"/>
        <v>0.20633608632654671</v>
      </c>
      <c r="I1067" s="1">
        <f>longlist__3[[#This Row],[CTP]]-longlist__3[[#This Row],[str]]*longlist__3[[#This Row],[PTI]]</f>
        <v>-135.44296888696977</v>
      </c>
      <c r="J1067" s="1">
        <f t="shared" si="33"/>
        <v>-0.13505862162615923</v>
      </c>
    </row>
    <row r="1068" spans="1:10" x14ac:dyDescent="0.3">
      <c r="A1068">
        <v>1067</v>
      </c>
      <c r="B1068" t="s">
        <v>129</v>
      </c>
      <c r="C1068" t="s">
        <v>88</v>
      </c>
      <c r="D1068">
        <v>2016</v>
      </c>
      <c r="E1068">
        <v>0.29970000000000002</v>
      </c>
      <c r="F1068" cm="1">
        <f t="array" ref="F1068">_xll.FDS(B1068,"FF_PTX_INC(ANN_R,"&amp;D1068&amp;",,,,USD)")</f>
        <v>1677.86677678674</v>
      </c>
      <c r="G1068" cm="1">
        <f t="array" ref="G1068">_xll.FDS(B1068,"FF_TAX_CF(ANN_R,"&amp;D1068&amp;",,,,USD)")</f>
        <v>385.556963419542</v>
      </c>
      <c r="H1068" s="1">
        <f t="shared" si="32"/>
        <v>0.30630602252977868</v>
      </c>
      <c r="I1068" s="1">
        <f>longlist__3[[#This Row],[CTP]]-longlist__3[[#This Row],[str]]*longlist__3[[#This Row],[PTI]]</f>
        <v>-117.29970958344404</v>
      </c>
      <c r="J1068" s="1">
        <f t="shared" si="33"/>
        <v>-3.647951896688837E-2</v>
      </c>
    </row>
    <row r="1069" spans="1:10" x14ac:dyDescent="0.3">
      <c r="A1069">
        <v>1068</v>
      </c>
      <c r="B1069" t="s">
        <v>129</v>
      </c>
      <c r="C1069" t="s">
        <v>88</v>
      </c>
      <c r="D1069">
        <v>2015</v>
      </c>
      <c r="E1069">
        <v>0.3211</v>
      </c>
      <c r="F1069" cm="1">
        <f t="array" ref="F1069">_xll.FDS(B1069,"FF_PTX_INC(ANN_R,"&amp;D1069&amp;",,,,USD)")</f>
        <v>1921.8001327514601</v>
      </c>
      <c r="G1069" cm="1">
        <f t="array" ref="G1069">_xll.FDS(B1069,"FF_TAX_CF(ANN_R,"&amp;D1069&amp;",,,,USD)")</f>
        <v>483.99337768554699</v>
      </c>
      <c r="H1069" s="1">
        <f t="shared" si="32"/>
        <v>0.31920711876521451</v>
      </c>
      <c r="I1069" s="1">
        <f>longlist__3[[#This Row],[CTP]]-longlist__3[[#This Row],[str]]*longlist__3[[#This Row],[PTI]]</f>
        <v>-133.09664494094682</v>
      </c>
      <c r="J1069" s="1">
        <f t="shared" si="33"/>
        <v>3.7150172382724249E-3</v>
      </c>
    </row>
    <row r="1070" spans="1:10" x14ac:dyDescent="0.3">
      <c r="A1070">
        <v>1069</v>
      </c>
      <c r="B1070" t="s">
        <v>129</v>
      </c>
      <c r="C1070" t="s">
        <v>88</v>
      </c>
      <c r="D1070">
        <v>2014</v>
      </c>
      <c r="E1070">
        <v>0.36990000000000001</v>
      </c>
      <c r="F1070" cm="1">
        <f t="array" ref="F1070">_xll.FDS(B1070,"FF_PTX_INC(ANN_R,"&amp;D1070&amp;",,,,USD)")</f>
        <v>3424.3584943078499</v>
      </c>
      <c r="G1070" cm="1">
        <f t="array" ref="G1070">_xll.FDS(B1070,"FF_TAX_CF(ANN_R,"&amp;D1070&amp;",,,,USD)")</f>
        <v>741.42184057273005</v>
      </c>
      <c r="H1070" s="1">
        <f t="shared" si="32"/>
        <v>0.3195118334637207</v>
      </c>
      <c r="I1070" s="1">
        <f>longlist__3[[#This Row],[CTP]]-longlist__3[[#This Row],[str]]*longlist__3[[#This Row],[PTI]]</f>
        <v>-525.24836647174368</v>
      </c>
      <c r="J1070" s="1">
        <f t="shared" si="33"/>
        <v>1.1623599218286261E-2</v>
      </c>
    </row>
    <row r="1071" spans="1:10" x14ac:dyDescent="0.3">
      <c r="A1071">
        <v>1070</v>
      </c>
      <c r="B1071" t="s">
        <v>129</v>
      </c>
      <c r="C1071" t="s">
        <v>88</v>
      </c>
      <c r="D1071">
        <v>2013</v>
      </c>
      <c r="E1071">
        <v>0.36990000000000001</v>
      </c>
      <c r="F1071" cm="1">
        <f t="array" ref="F1071">_xll.FDS(B1071,"FF_PTX_INC(ANN_R,"&amp;D1071&amp;",,,,USD)")</f>
        <v>3984.6359416823798</v>
      </c>
      <c r="G1071" cm="1">
        <f t="array" ref="G1071">_xll.FDS(B1071,"FF_TAX_CF(ANN_R,"&amp;D1071&amp;",,,,USD)")</f>
        <v>567.027489840984</v>
      </c>
      <c r="H1071" s="1">
        <f t="shared" si="32"/>
        <v>0.34200785397329081</v>
      </c>
      <c r="I1071" s="1">
        <f>longlist__3[[#This Row],[CTP]]-longlist__3[[#This Row],[str]]*longlist__3[[#This Row],[PTI]]</f>
        <v>-906.8893449873284</v>
      </c>
      <c r="J1071" s="1">
        <f t="shared" si="33"/>
        <v>4.1930599902339924E-2</v>
      </c>
    </row>
    <row r="1072" spans="1:10" x14ac:dyDescent="0.3">
      <c r="A1072">
        <v>1071</v>
      </c>
      <c r="B1072" t="s">
        <v>129</v>
      </c>
      <c r="C1072" t="s">
        <v>88</v>
      </c>
      <c r="D1072">
        <v>2012</v>
      </c>
      <c r="E1072">
        <v>0.39539999999999997</v>
      </c>
      <c r="F1072" cm="1">
        <f t="array" ref="F1072">_xll.FDS(B1072,"FF_PTX_INC(ANN_R,"&amp;D1072&amp;",,,,USD)")</f>
        <v>-1652.0895490422799</v>
      </c>
      <c r="G1072" cm="1">
        <f t="array" ref="G1072">_xll.FDS(B1072,"FF_TAX_CF(ANN_R,"&amp;D1072&amp;",,,,USD)")</f>
        <v>687.97461997717596</v>
      </c>
      <c r="H1072" s="1">
        <f t="shared" si="32"/>
        <v>0.35231542891701073</v>
      </c>
      <c r="I1072" s="1">
        <f>longlist__3[[#This Row],[CTP]]-longlist__3[[#This Row],[str]]*longlist__3[[#This Row],[PTI]]</f>
        <v>1341.2108276684935</v>
      </c>
      <c r="J1072" s="1">
        <f t="shared" si="33"/>
        <v>5.7042037858002687E-2</v>
      </c>
    </row>
    <row r="1073" spans="1:10" x14ac:dyDescent="0.3">
      <c r="A1073">
        <v>1072</v>
      </c>
      <c r="B1073" t="s">
        <v>130</v>
      </c>
      <c r="C1073" t="s">
        <v>88</v>
      </c>
      <c r="D1073">
        <v>2020</v>
      </c>
      <c r="E1073">
        <v>0.2974</v>
      </c>
      <c r="F1073" cm="1">
        <f t="array" ref="F1073">_xll.FDS(B1073,"FF_PTX_INC(ANN_R,"&amp;D1073&amp;",,,,USD)")</f>
        <v>15579.7308962569</v>
      </c>
      <c r="G1073" cm="1">
        <f t="array" ref="G1073">_xll.FDS(B1073,"FF_TAX_CF(ANN_R,"&amp;D1073&amp;",,,,USD)")</f>
        <v>4943.8409876413598</v>
      </c>
      <c r="H1073" s="1">
        <f t="shared" si="32"/>
        <v>0.32674408495924462</v>
      </c>
      <c r="I1073" s="1">
        <f>longlist__3[[#This Row],[CTP]]-longlist__3[[#This Row],[str]]*longlist__3[[#This Row],[PTI]]</f>
        <v>310.42901909455759</v>
      </c>
      <c r="J1073" s="1">
        <f t="shared" si="33"/>
        <v>2.842873862913136E-2</v>
      </c>
    </row>
    <row r="1074" spans="1:10" x14ac:dyDescent="0.3">
      <c r="A1074">
        <v>1073</v>
      </c>
      <c r="B1074" t="s">
        <v>130</v>
      </c>
      <c r="C1074" t="s">
        <v>88</v>
      </c>
      <c r="D1074">
        <v>2019</v>
      </c>
      <c r="E1074">
        <v>0.2974</v>
      </c>
      <c r="F1074" cm="1">
        <f t="array" ref="F1074">_xll.FDS(B1074,"FF_PTX_INC(ANN_R,"&amp;D1074&amp;",,,,USD)")</f>
        <v>14441.2951842025</v>
      </c>
      <c r="G1074" cm="1">
        <f t="array" ref="G1074">_xll.FDS(B1074,"FF_TAX_CF(ANN_R,"&amp;D1074&amp;",,,,USD)")</f>
        <v>4491.2073829025003</v>
      </c>
      <c r="H1074" s="1">
        <f t="shared" si="32"/>
        <v>0.31795811763605397</v>
      </c>
      <c r="I1074" s="1">
        <f>longlist__3[[#This Row],[CTP]]-longlist__3[[#This Row],[str]]*longlist__3[[#This Row],[PTI]]</f>
        <v>196.36619512067682</v>
      </c>
      <c r="J1074" s="1">
        <f t="shared" si="33"/>
        <v>1.5857588086761486E-2</v>
      </c>
    </row>
    <row r="1075" spans="1:10" x14ac:dyDescent="0.3">
      <c r="A1075">
        <v>1074</v>
      </c>
      <c r="B1075" t="s">
        <v>130</v>
      </c>
      <c r="C1075" t="s">
        <v>88</v>
      </c>
      <c r="D1075">
        <v>2018</v>
      </c>
      <c r="E1075">
        <v>0.2974</v>
      </c>
      <c r="F1075" cm="1">
        <f t="array" ref="F1075">_xll.FDS(B1075,"FF_PTX_INC(ANN_R,"&amp;D1075&amp;",,,,USD)")</f>
        <v>15076.117276417101</v>
      </c>
      <c r="G1075" cm="1">
        <f t="array" ref="G1075">_xll.FDS(B1075,"FF_TAX_CF(ANN_R,"&amp;D1075&amp;",,,,USD)")</f>
        <v>5531.2759254891398</v>
      </c>
      <c r="H1075" s="1">
        <f t="shared" si="32"/>
        <v>0.34779665006990773</v>
      </c>
      <c r="I1075" s="1">
        <f>longlist__3[[#This Row],[CTP]]-longlist__3[[#This Row],[str]]*longlist__3[[#This Row],[PTI]]</f>
        <v>1047.6386474826941</v>
      </c>
      <c r="J1075" s="1">
        <f t="shared" si="33"/>
        <v>3.4637790554192263E-2</v>
      </c>
    </row>
    <row r="1076" spans="1:10" x14ac:dyDescent="0.3">
      <c r="A1076">
        <v>1075</v>
      </c>
      <c r="B1076" t="s">
        <v>130</v>
      </c>
      <c r="C1076" t="s">
        <v>88</v>
      </c>
      <c r="D1076">
        <v>2017</v>
      </c>
      <c r="E1076">
        <v>0.29970000000000002</v>
      </c>
      <c r="F1076" cm="1">
        <f t="array" ref="F1076">_xll.FDS(B1076,"FF_PTX_INC(ANN_R,"&amp;D1076&amp;",,,,USD)")</f>
        <v>15703.699347101199</v>
      </c>
      <c r="G1076" cm="1">
        <f t="array" ref="G1076">_xll.FDS(B1076,"FF_TAX_CF(ANN_R,"&amp;D1076&amp;",,,,USD)")</f>
        <v>5184.7194216772896</v>
      </c>
      <c r="H1076" s="1">
        <f t="shared" si="32"/>
        <v>0.34518702142891722</v>
      </c>
      <c r="I1076" s="1">
        <f>longlist__3[[#This Row],[CTP]]-longlist__3[[#This Row],[str]]*longlist__3[[#This Row],[PTI]]</f>
        <v>478.32072735105976</v>
      </c>
      <c r="J1076" s="1">
        <f t="shared" si="33"/>
        <v>1.6744637673970299E-2</v>
      </c>
    </row>
    <row r="1077" spans="1:10" x14ac:dyDescent="0.3">
      <c r="A1077">
        <v>1076</v>
      </c>
      <c r="B1077" t="s">
        <v>130</v>
      </c>
      <c r="C1077" t="s">
        <v>88</v>
      </c>
      <c r="D1077">
        <v>2016</v>
      </c>
      <c r="E1077">
        <v>0.29970000000000002</v>
      </c>
      <c r="F1077" cm="1">
        <f t="array" ref="F1077">_xll.FDS(B1077,"FF_PTX_INC(ANN_R,"&amp;D1077&amp;",,,,USD)")</f>
        <v>14108.451928013899</v>
      </c>
      <c r="G1077" cm="1">
        <f t="array" ref="G1077">_xll.FDS(B1077,"FF_TAX_CF(ANN_R,"&amp;D1077&amp;",,,,USD)")</f>
        <v>4325.1252117622598</v>
      </c>
      <c r="H1077" s="1">
        <f t="shared" si="32"/>
        <v>0.35260396210813005</v>
      </c>
      <c r="I1077" s="1">
        <f>longlist__3[[#This Row],[CTP]]-longlist__3[[#This Row],[str]]*longlist__3[[#This Row],[PTI]]</f>
        <v>96.822168936493654</v>
      </c>
      <c r="J1077" s="1">
        <f t="shared" si="33"/>
        <v>1.3441156569676954E-3</v>
      </c>
    </row>
    <row r="1078" spans="1:10" x14ac:dyDescent="0.3">
      <c r="A1078">
        <v>1077</v>
      </c>
      <c r="B1078" t="s">
        <v>130</v>
      </c>
      <c r="C1078" t="s">
        <v>88</v>
      </c>
      <c r="D1078">
        <v>2015</v>
      </c>
      <c r="E1078">
        <v>0.3211</v>
      </c>
      <c r="F1078" cm="1">
        <f t="array" ref="F1078">_xll.FDS(B1078,"FF_PTX_INC(ANN_R,"&amp;D1078&amp;",,,,USD)")</f>
        <v>11069.383228302</v>
      </c>
      <c r="G1078" cm="1">
        <f t="array" ref="G1078">_xll.FDS(B1078,"FF_TAX_CF(ANN_R,"&amp;D1078&amp;",,,,USD)")</f>
        <v>2851.5887184143098</v>
      </c>
      <c r="H1078" s="1">
        <f t="shared" si="32"/>
        <v>0.36354183601094292</v>
      </c>
      <c r="I1078" s="1">
        <f>longlist__3[[#This Row],[CTP]]-longlist__3[[#This Row],[str]]*longlist__3[[#This Row],[PTI]]</f>
        <v>-702.79023619346253</v>
      </c>
      <c r="J1078" s="1">
        <f t="shared" si="33"/>
        <v>-1.0933214817266607E-3</v>
      </c>
    </row>
    <row r="1079" spans="1:10" x14ac:dyDescent="0.3">
      <c r="A1079">
        <v>1078</v>
      </c>
      <c r="B1079" t="s">
        <v>130</v>
      </c>
      <c r="C1079" t="s">
        <v>88</v>
      </c>
      <c r="D1079">
        <v>2014</v>
      </c>
      <c r="E1079">
        <v>0.36990000000000001</v>
      </c>
      <c r="F1079" cm="1">
        <f t="array" ref="F1079">_xll.FDS(B1079,"FF_PTX_INC(ANN_R,"&amp;D1079&amp;",,,,USD)")</f>
        <v>9709.29449218232</v>
      </c>
      <c r="G1079" cm="1">
        <f t="array" ref="G1079">_xll.FDS(B1079,"FF_TAX_CF(ANN_R,"&amp;D1079&amp;",,,,USD)")</f>
        <v>4946.0346563849598</v>
      </c>
      <c r="H1079" s="1">
        <f t="shared" si="32"/>
        <v>0.39011550152593477</v>
      </c>
      <c r="I1079" s="1">
        <f>longlist__3[[#This Row],[CTP]]-longlist__3[[#This Row],[str]]*longlist__3[[#This Row],[PTI]]</f>
        <v>1354.5666237267196</v>
      </c>
      <c r="J1079" s="1">
        <f t="shared" si="33"/>
        <v>1.48707265293095E-2</v>
      </c>
    </row>
    <row r="1080" spans="1:10" x14ac:dyDescent="0.3">
      <c r="A1080">
        <v>1079</v>
      </c>
      <c r="B1080" t="s">
        <v>130</v>
      </c>
      <c r="C1080" t="s">
        <v>88</v>
      </c>
      <c r="D1080">
        <v>2013</v>
      </c>
      <c r="E1080">
        <v>0.36990000000000001</v>
      </c>
      <c r="F1080" cm="1">
        <f t="array" ref="F1080">_xll.FDS(B1080,"FF_PTX_INC(ANN_R,"&amp;D1080&amp;",,,,USD)")</f>
        <v>12919.791236175201</v>
      </c>
      <c r="G1080" cm="1">
        <f t="array" ref="G1080">_xll.FDS(B1080,"FF_TAX_CF(ANN_R,"&amp;D1080&amp;",,,,USD)")</f>
        <v>4615.5738186705903</v>
      </c>
      <c r="H1080" s="1">
        <f t="shared" si="32"/>
        <v>0.34961945911456815</v>
      </c>
      <c r="I1080" s="1">
        <f>longlist__3[[#This Row],[CTP]]-longlist__3[[#This Row],[str]]*longlist__3[[#This Row],[PTI]]</f>
        <v>-163.45695959061686</v>
      </c>
      <c r="J1080" s="1">
        <f t="shared" si="33"/>
        <v>-2.5005530321192883E-2</v>
      </c>
    </row>
    <row r="1081" spans="1:10" x14ac:dyDescent="0.3">
      <c r="A1081">
        <v>1080</v>
      </c>
      <c r="B1081" t="s">
        <v>130</v>
      </c>
      <c r="C1081" t="s">
        <v>88</v>
      </c>
      <c r="D1081">
        <v>2012</v>
      </c>
      <c r="E1081">
        <v>0.39539999999999997</v>
      </c>
      <c r="F1081" cm="1">
        <f t="array" ref="F1081">_xll.FDS(B1081,"FF_PTX_INC(ANN_R,"&amp;D1081&amp;",,,,USD)")</f>
        <v>14487.2826550715</v>
      </c>
      <c r="G1081" cm="1">
        <f t="array" ref="G1081">_xll.FDS(B1081,"FF_TAX_CF(ANN_R,"&amp;D1081&amp;",,,,USD)")</f>
        <v>5226.8605792522403</v>
      </c>
      <c r="H1081" s="1">
        <f t="shared" si="32"/>
        <v>0.33987152713678814</v>
      </c>
      <c r="I1081" s="1">
        <f>longlist__3[[#This Row],[CTP]]-longlist__3[[#This Row],[str]]*longlist__3[[#This Row],[PTI]]</f>
        <v>-501.4109825630303</v>
      </c>
      <c r="J1081" s="1">
        <f t="shared" si="33"/>
        <v>-3.4679959242589896E-2</v>
      </c>
    </row>
    <row r="1082" spans="1:10" x14ac:dyDescent="0.3">
      <c r="A1082">
        <v>1081</v>
      </c>
      <c r="B1082" t="s">
        <v>131</v>
      </c>
      <c r="C1082" t="s">
        <v>88</v>
      </c>
      <c r="D1082">
        <v>2020</v>
      </c>
      <c r="E1082">
        <v>0.2974</v>
      </c>
      <c r="F1082" cm="1">
        <f t="array" ref="F1082">_xll.FDS(B1082,"FF_PTX_INC(ANN_R,"&amp;D1082&amp;",,,,USD)")</f>
        <v>1233.4350448325299</v>
      </c>
      <c r="G1082" cm="1">
        <f t="array" ref="G1082">_xll.FDS(B1082,"FF_TAX_CF(ANN_R,"&amp;D1082&amp;",,,,USD)")</f>
        <v>325.884078572504</v>
      </c>
      <c r="H1082" s="1">
        <f t="shared" si="32"/>
        <v>0.26043516157620589</v>
      </c>
      <c r="I1082" s="1">
        <f>longlist__3[[#This Row],[CTP]]-longlist__3[[#This Row],[str]]*longlist__3[[#This Row],[PTI]]</f>
        <v>-40.9395037606904</v>
      </c>
      <c r="J1082" s="1">
        <f t="shared" si="33"/>
        <v>-3.7760729465997955E-2</v>
      </c>
    </row>
    <row r="1083" spans="1:10" x14ac:dyDescent="0.3">
      <c r="A1083">
        <v>1082</v>
      </c>
      <c r="B1083" t="s">
        <v>131</v>
      </c>
      <c r="C1083" t="s">
        <v>88</v>
      </c>
      <c r="D1083">
        <v>2019</v>
      </c>
      <c r="E1083">
        <v>0.2974</v>
      </c>
      <c r="F1083" cm="1">
        <f t="array" ref="F1083">_xll.FDS(B1083,"FF_PTX_INC(ANN_R,"&amp;D1083&amp;",,,,USD)")</f>
        <v>963.84884493984305</v>
      </c>
      <c r="G1083" cm="1">
        <f t="array" ref="G1083">_xll.FDS(B1083,"FF_TAX_CF(ANN_R,"&amp;D1083&amp;",,,,USD)")</f>
        <v>222.51204049587199</v>
      </c>
      <c r="H1083" s="1">
        <f t="shared" si="32"/>
        <v>0.26337688256253611</v>
      </c>
      <c r="I1083" s="1">
        <f>longlist__3[[#This Row],[CTP]]-longlist__3[[#This Row],[str]]*longlist__3[[#This Row],[PTI]]</f>
        <v>-64.136605989237353</v>
      </c>
      <c r="J1083" s="1">
        <f t="shared" si="33"/>
        <v>-3.8479582730510428E-2</v>
      </c>
    </row>
    <row r="1084" spans="1:10" x14ac:dyDescent="0.3">
      <c r="A1084">
        <v>1083</v>
      </c>
      <c r="B1084" t="s">
        <v>131</v>
      </c>
      <c r="C1084" t="s">
        <v>88</v>
      </c>
      <c r="D1084">
        <v>2018</v>
      </c>
      <c r="E1084">
        <v>0.2974</v>
      </c>
      <c r="F1084" cm="1">
        <f t="array" ref="F1084">_xll.FDS(B1084,"FF_PTX_INC(ANN_R,"&amp;D1084&amp;",,,,USD)")</f>
        <v>909.58054434508097</v>
      </c>
      <c r="G1084" cm="1">
        <f t="array" ref="G1084">_xll.FDS(B1084,"FF_TAX_CF(ANN_R,"&amp;D1084&amp;",,,,USD)")</f>
        <v>277.43609577789903</v>
      </c>
      <c r="H1084" s="1">
        <f t="shared" si="32"/>
        <v>0.27906511347395041</v>
      </c>
      <c r="I1084" s="1">
        <f>longlist__3[[#This Row],[CTP]]-longlist__3[[#This Row],[str]]*longlist__3[[#This Row],[PTI]]</f>
        <v>6.9268418896719481</v>
      </c>
      <c r="J1084" s="1">
        <f t="shared" si="33"/>
        <v>-3.5104019431902306E-2</v>
      </c>
    </row>
    <row r="1085" spans="1:10" x14ac:dyDescent="0.3">
      <c r="A1085">
        <v>1084</v>
      </c>
      <c r="B1085" t="s">
        <v>131</v>
      </c>
      <c r="C1085" t="s">
        <v>88</v>
      </c>
      <c r="D1085">
        <v>2017</v>
      </c>
      <c r="E1085">
        <v>0.29970000000000002</v>
      </c>
      <c r="F1085" cm="1">
        <f t="array" ref="F1085">_xll.FDS(B1085,"FF_PTX_INC(ANN_R,"&amp;D1085&amp;",,,,USD)")</f>
        <v>832.837178044952</v>
      </c>
      <c r="G1085" cm="1">
        <f t="array" ref="G1085">_xll.FDS(B1085,"FF_TAX_CF(ANN_R,"&amp;D1085&amp;",,,,USD)")</f>
        <v>210.11448933184101</v>
      </c>
      <c r="H1085" s="1">
        <f t="shared" si="32"/>
        <v>0.28639599558196582</v>
      </c>
      <c r="I1085" s="1">
        <f>longlist__3[[#This Row],[CTP]]-longlist__3[[#This Row],[str]]*longlist__3[[#This Row],[PTI]]</f>
        <v>-39.486812928231132</v>
      </c>
      <c r="J1085" s="1">
        <f t="shared" si="33"/>
        <v>-4.2157209847668867E-2</v>
      </c>
    </row>
    <row r="1086" spans="1:10" x14ac:dyDescent="0.3">
      <c r="A1086">
        <v>1085</v>
      </c>
      <c r="B1086" t="s">
        <v>131</v>
      </c>
      <c r="C1086" t="s">
        <v>88</v>
      </c>
      <c r="D1086">
        <v>2016</v>
      </c>
      <c r="E1086">
        <v>0.29970000000000002</v>
      </c>
      <c r="F1086" cm="1">
        <f t="array" ref="F1086">_xll.FDS(B1086,"FF_PTX_INC(ANN_R,"&amp;D1086&amp;",,,,USD)")</f>
        <v>811.143173005432</v>
      </c>
      <c r="G1086" cm="1">
        <f t="array" ref="G1086">_xll.FDS(B1086,"FF_TAX_CF(ANN_R,"&amp;D1086&amp;",,,,USD)")</f>
        <v>201.34032507054499</v>
      </c>
      <c r="H1086" s="1">
        <f t="shared" si="32"/>
        <v>0.31525676284241522</v>
      </c>
      <c r="I1086" s="1">
        <f>longlist__3[[#This Row],[CTP]]-longlist__3[[#This Row],[str]]*longlist__3[[#This Row],[PTI]]</f>
        <v>-41.759283879182988</v>
      </c>
      <c r="J1086" s="1">
        <f t="shared" si="33"/>
        <v>-3.5073663111620051E-2</v>
      </c>
    </row>
    <row r="1087" spans="1:10" x14ac:dyDescent="0.3">
      <c r="A1087">
        <v>1086</v>
      </c>
      <c r="B1087" t="s">
        <v>131</v>
      </c>
      <c r="C1087" t="s">
        <v>88</v>
      </c>
      <c r="D1087">
        <v>2015</v>
      </c>
      <c r="E1087">
        <v>0.3211</v>
      </c>
      <c r="F1087" cm="1">
        <f t="array" ref="F1087">_xll.FDS(B1087,"FF_PTX_INC(ANN_R,"&amp;D1087&amp;",,,,USD)")</f>
        <v>618.08081534598</v>
      </c>
      <c r="G1087" cm="1">
        <f t="array" ref="G1087">_xll.FDS(B1087,"FF_TAX_CF(ANN_R,"&amp;D1087&amp;",,,,USD)")</f>
        <v>177.789659745991</v>
      </c>
      <c r="H1087" s="1">
        <f t="shared" si="32"/>
        <v>0.25403537588093145</v>
      </c>
      <c r="I1087" s="1">
        <f>longlist__3[[#This Row],[CTP]]-longlist__3[[#This Row],[str]]*longlist__3[[#This Row],[PTI]]</f>
        <v>-20.676090061603162</v>
      </c>
      <c r="J1087" s="1">
        <f t="shared" si="33"/>
        <v>-8.0922580886821346E-2</v>
      </c>
    </row>
    <row r="1088" spans="1:10" x14ac:dyDescent="0.3">
      <c r="A1088">
        <v>1087</v>
      </c>
      <c r="B1088" t="s">
        <v>131</v>
      </c>
      <c r="C1088" t="s">
        <v>88</v>
      </c>
      <c r="D1088">
        <v>2014</v>
      </c>
      <c r="E1088">
        <v>0.36990000000000001</v>
      </c>
      <c r="F1088" cm="1">
        <f t="array" ref="F1088">_xll.FDS(B1088,"FF_PTX_INC(ANN_R,"&amp;D1088&amp;",,,,USD)")</f>
        <v>623.64023849368095</v>
      </c>
      <c r="G1088" cm="1">
        <f t="array" ref="G1088">_xll.FDS(B1088,"FF_TAX_CF(ANN_R,"&amp;D1088&amp;",,,,USD)")</f>
        <v>192.45021790266</v>
      </c>
      <c r="H1088" s="1">
        <f t="shared" si="32"/>
        <v>0.24022492786314043</v>
      </c>
      <c r="I1088" s="1">
        <f>longlist__3[[#This Row],[CTP]]-longlist__3[[#This Row],[str]]*longlist__3[[#This Row],[PTI]]</f>
        <v>-38.234306316152583</v>
      </c>
      <c r="J1088" s="1">
        <f t="shared" si="33"/>
        <v>-8.2825165979894394E-2</v>
      </c>
    </row>
    <row r="1089" spans="1:10" x14ac:dyDescent="0.3">
      <c r="A1089">
        <v>1088</v>
      </c>
      <c r="B1089" t="s">
        <v>131</v>
      </c>
      <c r="C1089" t="s">
        <v>88</v>
      </c>
      <c r="D1089">
        <v>2013</v>
      </c>
      <c r="E1089">
        <v>0.36990000000000001</v>
      </c>
      <c r="F1089" cm="1">
        <f t="array" ref="F1089">_xll.FDS(B1089,"FF_PTX_INC(ANN_R,"&amp;D1089&amp;",,,,USD)")</f>
        <v>635.00112949591096</v>
      </c>
      <c r="G1089" cm="1">
        <f t="array" ref="G1089">_xll.FDS(B1089,"FF_TAX_CF(ANN_R,"&amp;D1089&amp;",,,,USD)")</f>
        <v>226.62041543237899</v>
      </c>
      <c r="H1089" s="1">
        <f t="shared" si="32"/>
        <v>0.29174700287002064</v>
      </c>
      <c r="I1089" s="1">
        <f>longlist__3[[#This Row],[CTP]]-longlist__3[[#This Row],[str]]*longlist__3[[#This Row],[PTI]]</f>
        <v>-8.2665023681584842</v>
      </c>
      <c r="J1089" s="1">
        <f t="shared" si="33"/>
        <v>-2.7589117304545066E-2</v>
      </c>
    </row>
    <row r="1090" spans="1:10" x14ac:dyDescent="0.3">
      <c r="A1090">
        <v>1089</v>
      </c>
      <c r="B1090" t="s">
        <v>131</v>
      </c>
      <c r="C1090" t="s">
        <v>88</v>
      </c>
      <c r="D1090">
        <v>2012</v>
      </c>
      <c r="E1090">
        <v>0.39539999999999997</v>
      </c>
      <c r="F1090" cm="1">
        <f t="array" ref="F1090">_xll.FDS(B1090,"FF_PTX_INC(ANN_R,"&amp;D1090&amp;",,,,USD)")</f>
        <v>765.57667002081905</v>
      </c>
      <c r="G1090" cm="1">
        <f t="array" ref="G1090">_xll.FDS(B1090,"FF_TAX_CF(ANN_R,"&amp;D1090&amp;",,,,USD)")</f>
        <v>290.52033574320399</v>
      </c>
      <c r="H1090" s="1">
        <f t="shared" ref="H1090:H1153" si="34">SUM(G1090:G1094)/SUM(F1090:F1094)</f>
        <v>0.23323433565241403</v>
      </c>
      <c r="I1090" s="1">
        <f>longlist__3[[#This Row],[CTP]]-longlist__3[[#This Row],[str]]*longlist__3[[#This Row],[PTI]]</f>
        <v>-12.188679583027863</v>
      </c>
      <c r="J1090" s="1">
        <f t="shared" ref="J1090:J1153" si="35">SUM(I1090:I1094)/SUM(F1090:F1094)</f>
        <v>-7.4597621078898585E-2</v>
      </c>
    </row>
    <row r="1091" spans="1:10" x14ac:dyDescent="0.3">
      <c r="A1091">
        <v>1090</v>
      </c>
      <c r="B1091" t="s">
        <v>132</v>
      </c>
      <c r="C1091" t="s">
        <v>88</v>
      </c>
      <c r="D1091">
        <v>2020</v>
      </c>
      <c r="E1091">
        <v>0.2974</v>
      </c>
      <c r="F1091" cm="1">
        <f t="array" ref="F1091">_xll.FDS(B1091,"FF_PTX_INC(ANN_R,"&amp;D1091&amp;",,,,USD)")</f>
        <v>2174.9634190238999</v>
      </c>
      <c r="G1091" cm="1">
        <f t="array" ref="G1091">_xll.FDS(B1091,"FF_TAX_CF(ANN_R,"&amp;D1091&amp;",,,,USD)")</f>
        <v>336.37440325692302</v>
      </c>
      <c r="H1091" s="1">
        <f t="shared" si="34"/>
        <v>0.19658161759615381</v>
      </c>
      <c r="I1091" s="1">
        <f>longlist__3[[#This Row],[CTP]]-longlist__3[[#This Row],[str]]*longlist__3[[#This Row],[PTI]]</f>
        <v>-310.45971756078478</v>
      </c>
      <c r="J1091" s="1">
        <f t="shared" si="35"/>
        <v>-0.1021768197987519</v>
      </c>
    </row>
    <row r="1092" spans="1:10" x14ac:dyDescent="0.3">
      <c r="A1092">
        <v>1091</v>
      </c>
      <c r="B1092" t="s">
        <v>132</v>
      </c>
      <c r="C1092" t="s">
        <v>88</v>
      </c>
      <c r="D1092">
        <v>2019</v>
      </c>
      <c r="E1092">
        <v>0.2974</v>
      </c>
      <c r="F1092" cm="1">
        <f t="array" ref="F1092">_xll.FDS(B1092,"FF_PTX_INC(ANN_R,"&amp;D1092&amp;",,,,USD)")</f>
        <v>2283.3684259727602</v>
      </c>
      <c r="G1092" cm="1">
        <f t="array" ref="G1092">_xll.FDS(B1092,"FF_TAX_CF(ANN_R,"&amp;D1092&amp;",,,,USD)")</f>
        <v>511.304705679417</v>
      </c>
      <c r="H1092" s="1">
        <f t="shared" si="34"/>
        <v>0.29279516195557037</v>
      </c>
      <c r="I1092" s="1">
        <f>longlist__3[[#This Row],[CTP]]-longlist__3[[#This Row],[str]]*longlist__3[[#This Row],[PTI]]</f>
        <v>-167.76906420488183</v>
      </c>
      <c r="J1092" s="1">
        <f t="shared" si="35"/>
        <v>-9.012019682143357E-3</v>
      </c>
    </row>
    <row r="1093" spans="1:10" x14ac:dyDescent="0.3">
      <c r="A1093">
        <v>1092</v>
      </c>
      <c r="B1093" t="s">
        <v>132</v>
      </c>
      <c r="C1093" t="s">
        <v>88</v>
      </c>
      <c r="D1093">
        <v>2018</v>
      </c>
      <c r="E1093">
        <v>0.2974</v>
      </c>
      <c r="F1093" cm="1">
        <f t="array" ref="F1093">_xll.FDS(B1093,"FF_PTX_INC(ANN_R,"&amp;D1093&amp;",,,,USD)")</f>
        <v>-339.97126402147097</v>
      </c>
      <c r="G1093" cm="1">
        <f t="array" ref="G1093">_xll.FDS(B1093,"FF_TAX_CF(ANN_R,"&amp;D1093&amp;",,,,USD)")</f>
        <v>245.31387142092001</v>
      </c>
      <c r="H1093" s="1">
        <f t="shared" si="34"/>
        <v>0.25690502717301633</v>
      </c>
      <c r="I1093" s="1">
        <f>longlist__3[[#This Row],[CTP]]-longlist__3[[#This Row],[str]]*longlist__3[[#This Row],[PTI]]</f>
        <v>346.42132534090547</v>
      </c>
      <c r="J1093" s="1">
        <f t="shared" si="35"/>
        <v>-6.5867989941254881E-2</v>
      </c>
    </row>
    <row r="1094" spans="1:10" x14ac:dyDescent="0.3">
      <c r="A1094">
        <v>1093</v>
      </c>
      <c r="B1094" t="s">
        <v>132</v>
      </c>
      <c r="C1094" t="s">
        <v>88</v>
      </c>
      <c r="D1094">
        <v>2017</v>
      </c>
      <c r="E1094">
        <v>0.29970000000000002</v>
      </c>
      <c r="F1094" cm="1">
        <f t="array" ref="F1094">_xll.FDS(B1094,"FF_PTX_INC(ANN_R,"&amp;D1094&amp;",,,,USD)")</f>
        <v>2960.8484620302902</v>
      </c>
      <c r="G1094" cm="1">
        <f t="array" ref="G1094">_xll.FDS(B1094,"FF_TAX_CF(ANN_R,"&amp;D1094&amp;",,,,USD)")</f>
        <v>446.16006801277399</v>
      </c>
      <c r="H1094" s="1">
        <f t="shared" si="34"/>
        <v>0.24932192830419397</v>
      </c>
      <c r="I1094" s="1">
        <f>longlist__3[[#This Row],[CTP]]-longlist__3[[#This Row],[str]]*longlist__3[[#This Row],[PTI]]</f>
        <v>-441.20621605770407</v>
      </c>
      <c r="J1094" s="1">
        <f t="shared" si="35"/>
        <v>-8.5494861938743796E-2</v>
      </c>
    </row>
    <row r="1095" spans="1:10" x14ac:dyDescent="0.3">
      <c r="A1095">
        <v>1094</v>
      </c>
      <c r="B1095" t="s">
        <v>132</v>
      </c>
      <c r="C1095" t="s">
        <v>88</v>
      </c>
      <c r="D1095">
        <v>2016</v>
      </c>
      <c r="E1095">
        <v>0.29970000000000002</v>
      </c>
      <c r="F1095" cm="1">
        <f t="array" ref="F1095">_xll.FDS(B1095,"FF_PTX_INC(ANN_R,"&amp;D1095&amp;",,,,USD)")</f>
        <v>2980.9072838257998</v>
      </c>
      <c r="G1095" cm="1">
        <f t="array" ref="G1095">_xll.FDS(B1095,"FF_TAX_CF(ANN_R,"&amp;D1095&amp;",,,,USD)")</f>
        <v>438.48089236393599</v>
      </c>
      <c r="H1095" s="1">
        <f t="shared" si="34"/>
        <v>0.24298514999002396</v>
      </c>
      <c r="I1095" s="1">
        <f>longlist__3[[#This Row],[CTP]]-longlist__3[[#This Row],[str]]*longlist__3[[#This Row],[PTI]]</f>
        <v>-454.8970205986563</v>
      </c>
      <c r="J1095" s="1">
        <f t="shared" si="35"/>
        <v>-0.11268577106417382</v>
      </c>
    </row>
    <row r="1096" spans="1:10" x14ac:dyDescent="0.3">
      <c r="A1096">
        <v>1095</v>
      </c>
      <c r="B1096" t="s">
        <v>132</v>
      </c>
      <c r="C1096" t="s">
        <v>88</v>
      </c>
      <c r="D1096">
        <v>2015</v>
      </c>
      <c r="E1096">
        <v>0.3211</v>
      </c>
      <c r="F1096" cm="1">
        <f t="array" ref="F1096">_xll.FDS(B1096,"FF_PTX_INC(ANN_R,"&amp;D1096&amp;",,,,USD)")</f>
        <v>1092.90734481812</v>
      </c>
      <c r="G1096" cm="1">
        <f t="array" ref="G1096">_xll.FDS(B1096,"FF_TAX_CF(ANN_R,"&amp;D1096&amp;",,,,USD)")</f>
        <v>987.47306823730503</v>
      </c>
      <c r="H1096" s="1">
        <f t="shared" si="34"/>
        <v>0.28199027614864519</v>
      </c>
      <c r="I1096" s="1">
        <f>longlist__3[[#This Row],[CTP]]-longlist__3[[#This Row],[str]]*longlist__3[[#This Row],[PTI]]</f>
        <v>636.54051981620671</v>
      </c>
      <c r="J1096" s="1">
        <f t="shared" si="35"/>
        <v>-8.5296424119315692E-2</v>
      </c>
    </row>
    <row r="1097" spans="1:10" x14ac:dyDescent="0.3">
      <c r="A1097">
        <v>1096</v>
      </c>
      <c r="B1097" t="s">
        <v>132</v>
      </c>
      <c r="C1097" t="s">
        <v>88</v>
      </c>
      <c r="D1097">
        <v>2014</v>
      </c>
      <c r="E1097">
        <v>0.36990000000000001</v>
      </c>
      <c r="F1097" cm="1">
        <f t="array" ref="F1097">_xll.FDS(B1097,"FF_PTX_INC(ANN_R,"&amp;D1097&amp;",,,,USD)")</f>
        <v>2764.7979994965699</v>
      </c>
      <c r="G1097" cm="1">
        <f t="array" ref="G1097">_xll.FDS(B1097,"FF_TAX_CF(ANN_R,"&amp;D1097&amp;",,,,USD)")</f>
        <v>312.76259079482401</v>
      </c>
      <c r="H1097" s="1">
        <f t="shared" si="34"/>
        <v>0.21077769091063184</v>
      </c>
      <c r="I1097" s="1">
        <f>longlist__3[[#This Row],[CTP]]-longlist__3[[#This Row],[str]]*longlist__3[[#This Row],[PTI]]</f>
        <v>-709.93618921895722</v>
      </c>
      <c r="J1097" s="1">
        <f t="shared" si="35"/>
        <v>-0.15609169045856447</v>
      </c>
    </row>
    <row r="1098" spans="1:10" x14ac:dyDescent="0.3">
      <c r="A1098">
        <v>1097</v>
      </c>
      <c r="B1098" t="s">
        <v>132</v>
      </c>
      <c r="C1098" t="s">
        <v>88</v>
      </c>
      <c r="D1098">
        <v>2013</v>
      </c>
      <c r="E1098">
        <v>0.36990000000000001</v>
      </c>
      <c r="F1098" cm="1">
        <f t="array" ref="F1098">_xll.FDS(B1098,"FF_PTX_INC(ANN_R,"&amp;D1098&amp;",,,,USD)")</f>
        <v>3609.9485688619302</v>
      </c>
      <c r="G1098" cm="1">
        <f t="array" ref="G1098">_xll.FDS(B1098,"FF_TAX_CF(ANN_R,"&amp;D1098&amp;",,,,USD)")</f>
        <v>1158.38325420208</v>
      </c>
      <c r="H1098" s="1">
        <f t="shared" si="34"/>
        <v>0.26256718990782008</v>
      </c>
      <c r="I1098" s="1">
        <f>longlist__3[[#This Row],[CTP]]-longlist__3[[#This Row],[str]]*longlist__3[[#This Row],[PTI]]</f>
        <v>-176.93672141994807</v>
      </c>
      <c r="J1098" s="1">
        <f t="shared" si="35"/>
        <v>-9.7756478406774691E-2</v>
      </c>
    </row>
    <row r="1099" spans="1:10" x14ac:dyDescent="0.3">
      <c r="A1099">
        <v>1098</v>
      </c>
      <c r="B1099" t="s">
        <v>132</v>
      </c>
      <c r="C1099" t="s">
        <v>88</v>
      </c>
      <c r="D1099">
        <v>2012</v>
      </c>
      <c r="E1099">
        <v>0.39539999999999997</v>
      </c>
      <c r="F1099" cm="1">
        <f t="array" ref="F1099">_xll.FDS(B1099,"FF_PTX_INC(ANN_R,"&amp;D1099&amp;",,,,USD)")</f>
        <v>2867.42533762008</v>
      </c>
      <c r="G1099" cm="1">
        <f t="array" ref="G1099">_xll.FDS(B1099,"FF_TAX_CF(ANN_R,"&amp;D1099&amp;",,,,USD)")</f>
        <v>338.48717978224198</v>
      </c>
      <c r="H1099" s="1">
        <f t="shared" si="34"/>
        <v>0.21423799273011065</v>
      </c>
      <c r="I1099" s="1">
        <f>longlist__3[[#This Row],[CTP]]-longlist__3[[#This Row],[str]]*longlist__3[[#This Row],[PTI]]</f>
        <v>-795.29279871273752</v>
      </c>
      <c r="J1099" s="1">
        <f t="shared" si="35"/>
        <v>-0.13224660235434649</v>
      </c>
    </row>
    <row r="1100" spans="1:10" x14ac:dyDescent="0.3">
      <c r="A1100">
        <v>1099</v>
      </c>
      <c r="B1100" t="s">
        <v>133</v>
      </c>
      <c r="C1100" t="s">
        <v>88</v>
      </c>
      <c r="D1100">
        <v>2020</v>
      </c>
      <c r="E1100">
        <v>0.2974</v>
      </c>
      <c r="F1100" cm="1">
        <f t="array" ref="F1100">_xll.FDS(B1100,"FF_PTX_INC(ANN_R,"&amp;D1100&amp;",,,,USD)")</f>
        <v>669.57128236815299</v>
      </c>
      <c r="G1100" cm="1">
        <f t="array" ref="G1100">_xll.FDS(B1100,"FF_TAX_CF(ANN_R,"&amp;D1100&amp;",,,,USD)")</f>
        <v>306.09834975004202</v>
      </c>
      <c r="H1100" s="1">
        <f t="shared" si="34"/>
        <v>0.31556778796940382</v>
      </c>
      <c r="I1100" s="1">
        <f>longlist__3[[#This Row],[CTP]]-longlist__3[[#This Row],[str]]*longlist__3[[#This Row],[PTI]]</f>
        <v>106.96785037375332</v>
      </c>
      <c r="J1100" s="1">
        <f t="shared" si="35"/>
        <v>1.7282199135847411E-2</v>
      </c>
    </row>
    <row r="1101" spans="1:10" x14ac:dyDescent="0.3">
      <c r="A1101">
        <v>1100</v>
      </c>
      <c r="B1101" t="s">
        <v>133</v>
      </c>
      <c r="C1101" t="s">
        <v>88</v>
      </c>
      <c r="D1101">
        <v>2019</v>
      </c>
      <c r="E1101">
        <v>0.2974</v>
      </c>
      <c r="F1101" cm="1">
        <f t="array" ref="F1101">_xll.FDS(B1101,"FF_PTX_INC(ANN_R,"&amp;D1101&amp;",,,,USD)")</f>
        <v>786.16133657097805</v>
      </c>
      <c r="G1101" cm="1">
        <f t="array" ref="G1101">_xll.FDS(B1101,"FF_TAX_CF(ANN_R,"&amp;D1101&amp;",,,,USD)")</f>
        <v>139.14823881536699</v>
      </c>
      <c r="H1101" s="1">
        <f t="shared" si="34"/>
        <v>0.25069034968392323</v>
      </c>
      <c r="I1101" s="1">
        <f>longlist__3[[#This Row],[CTP]]-longlist__3[[#This Row],[str]]*longlist__3[[#This Row],[PTI]]</f>
        <v>-94.656142680841867</v>
      </c>
      <c r="J1101" s="1">
        <f t="shared" si="35"/>
        <v>-5.1314721522860374E-2</v>
      </c>
    </row>
    <row r="1102" spans="1:10" x14ac:dyDescent="0.3">
      <c r="A1102">
        <v>1101</v>
      </c>
      <c r="B1102" t="s">
        <v>133</v>
      </c>
      <c r="C1102" t="s">
        <v>88</v>
      </c>
      <c r="D1102">
        <v>2018</v>
      </c>
      <c r="E1102">
        <v>0.2974</v>
      </c>
      <c r="F1102" cm="1">
        <f t="array" ref="F1102">_xll.FDS(B1102,"FF_PTX_INC(ANN_R,"&amp;D1102&amp;",,,,USD)")</f>
        <v>692.08918973989796</v>
      </c>
      <c r="G1102" cm="1">
        <f t="array" ref="G1102">_xll.FDS(B1102,"FF_TAX_CF(ANN_R,"&amp;D1102&amp;",,,,USD)")</f>
        <v>322.57637878507398</v>
      </c>
      <c r="H1102" s="1">
        <f t="shared" si="34"/>
        <v>0.29340184852788243</v>
      </c>
      <c r="I1102" s="1">
        <f>longlist__3[[#This Row],[CTP]]-longlist__3[[#This Row],[str]]*longlist__3[[#This Row],[PTI]]</f>
        <v>116.74905375642834</v>
      </c>
      <c r="J1102" s="1">
        <f t="shared" si="35"/>
        <v>-2.1575908410452073E-2</v>
      </c>
    </row>
    <row r="1103" spans="1:10" x14ac:dyDescent="0.3">
      <c r="A1103">
        <v>1102</v>
      </c>
      <c r="B1103" t="s">
        <v>133</v>
      </c>
      <c r="C1103" t="s">
        <v>88</v>
      </c>
      <c r="D1103">
        <v>2017</v>
      </c>
      <c r="E1103">
        <v>0.29970000000000002</v>
      </c>
      <c r="F1103" cm="1">
        <f t="array" ref="F1103">_xll.FDS(B1103,"FF_PTX_INC(ANN_R,"&amp;D1103&amp;",,,,USD)")</f>
        <v>744.61064799874998</v>
      </c>
      <c r="G1103" cm="1">
        <f t="array" ref="G1103">_xll.FDS(B1103,"FF_TAX_CF(ANN_R,"&amp;D1103&amp;",,,,USD)")</f>
        <v>127.670225128531</v>
      </c>
      <c r="H1103" s="1">
        <f t="shared" si="34"/>
        <v>0.25777795133343234</v>
      </c>
      <c r="I1103" s="1">
        <f>longlist__3[[#This Row],[CTP]]-longlist__3[[#This Row],[str]]*longlist__3[[#This Row],[PTI]]</f>
        <v>-95.489586076694394</v>
      </c>
      <c r="J1103" s="1">
        <f t="shared" si="35"/>
        <v>-7.1226724431604771E-2</v>
      </c>
    </row>
    <row r="1104" spans="1:10" x14ac:dyDescent="0.3">
      <c r="A1104">
        <v>1103</v>
      </c>
      <c r="B1104" t="s">
        <v>133</v>
      </c>
      <c r="C1104" t="s">
        <v>88</v>
      </c>
      <c r="D1104">
        <v>2016</v>
      </c>
      <c r="E1104">
        <v>0.29970000000000002</v>
      </c>
      <c r="F1104" cm="1">
        <f t="array" ref="F1104">_xll.FDS(B1104,"FF_PTX_INC(ANN_R,"&amp;D1104&amp;",,,,USD)")</f>
        <v>600.18007153272595</v>
      </c>
      <c r="G1104" cm="1">
        <f t="array" ref="G1104">_xll.FDS(B1104,"FF_TAX_CF(ANN_R,"&amp;D1104&amp;",,,,USD)")</f>
        <v>206.66281728260199</v>
      </c>
      <c r="H1104" s="1">
        <f t="shared" si="34"/>
        <v>0.30174897385320637</v>
      </c>
      <c r="I1104" s="1">
        <f>longlist__3[[#This Row],[CTP]]-longlist__3[[#This Row],[str]]*longlist__3[[#This Row],[PTI]]</f>
        <v>26.788849844244027</v>
      </c>
      <c r="J1104" s="1">
        <f t="shared" si="35"/>
        <v>-4.8051804415674228E-2</v>
      </c>
    </row>
    <row r="1105" spans="1:10" x14ac:dyDescent="0.3">
      <c r="A1105">
        <v>1104</v>
      </c>
      <c r="B1105" t="s">
        <v>133</v>
      </c>
      <c r="C1105" t="s">
        <v>88</v>
      </c>
      <c r="D1105">
        <v>2015</v>
      </c>
      <c r="E1105">
        <v>0.3211</v>
      </c>
      <c r="F1105" cm="1">
        <f t="array" ref="F1105">_xll.FDS(B1105,"FF_PTX_INC(ANN_R,"&amp;D1105&amp;",,,,USD)")</f>
        <v>518.84389877319302</v>
      </c>
      <c r="G1105" cm="1">
        <f t="array" ref="G1105">_xll.FDS(B1105,"FF_TAX_CF(ANN_R,"&amp;D1105&amp;",,,,USD)")</f>
        <v>41.720695495605497</v>
      </c>
      <c r="H1105" s="1">
        <f t="shared" si="34"/>
        <v>0.2801642508272657</v>
      </c>
      <c r="I1105" s="1">
        <f>longlist__3[[#This Row],[CTP]]-longlist__3[[#This Row],[str]]*longlist__3[[#This Row],[PTI]]</f>
        <v>-124.88008040046677</v>
      </c>
      <c r="J1105" s="1">
        <f t="shared" si="35"/>
        <v>-7.1153045434202755E-2</v>
      </c>
    </row>
    <row r="1106" spans="1:10" x14ac:dyDescent="0.3">
      <c r="A1106">
        <v>1105</v>
      </c>
      <c r="B1106" t="s">
        <v>133</v>
      </c>
      <c r="C1106" t="s">
        <v>88</v>
      </c>
      <c r="D1106">
        <v>2014</v>
      </c>
      <c r="E1106">
        <v>0.36990000000000001</v>
      </c>
      <c r="F1106" cm="1">
        <f t="array" ref="F1106">_xll.FDS(B1106,"FF_PTX_INC(ANN_R,"&amp;D1106&amp;",,,,USD)")</f>
        <v>537.74702555965598</v>
      </c>
      <c r="G1106" cm="1">
        <f t="array" ref="G1106">_xll.FDS(B1106,"FF_TAX_CF(ANN_R,"&amp;D1106&amp;",,,,USD)")</f>
        <v>208.999944254756</v>
      </c>
      <c r="H1106" s="1">
        <f t="shared" si="34"/>
        <v>0.31896972779574234</v>
      </c>
      <c r="I1106" s="1">
        <f>longlist__3[[#This Row],[CTP]]-longlist__3[[#This Row],[str]]*longlist__3[[#This Row],[PTI]]</f>
        <v>10.087319500239261</v>
      </c>
      <c r="J1106" s="1">
        <f t="shared" si="35"/>
        <v>-2.9142236420396737E-2</v>
      </c>
    </row>
    <row r="1107" spans="1:10" x14ac:dyDescent="0.3">
      <c r="A1107">
        <v>1106</v>
      </c>
      <c r="B1107" t="s">
        <v>133</v>
      </c>
      <c r="C1107" t="s">
        <v>88</v>
      </c>
      <c r="D1107">
        <v>2013</v>
      </c>
      <c r="E1107">
        <v>0.36990000000000001</v>
      </c>
      <c r="F1107" cm="1">
        <f t="array" ref="F1107">_xll.FDS(B1107,"FF_PTX_INC(ANN_R,"&amp;D1107&amp;",,,,USD)")</f>
        <v>526.18753454275395</v>
      </c>
      <c r="G1107" cm="1">
        <f t="array" ref="G1107">_xll.FDS(B1107,"FF_TAX_CF(ANN_R,"&amp;D1107&amp;",,,,USD)")</f>
        <v>169.60910303518199</v>
      </c>
      <c r="H1107" s="1">
        <f t="shared" si="34"/>
        <v>0.29039199411431627</v>
      </c>
      <c r="I1107" s="1">
        <f>longlist__3[[#This Row],[CTP]]-longlist__3[[#This Row],[str]]*longlist__3[[#This Row],[PTI]]</f>
        <v>-25.027665992182705</v>
      </c>
      <c r="J1107" s="1">
        <f t="shared" si="35"/>
        <v>-4.4340661888566328E-2</v>
      </c>
    </row>
    <row r="1108" spans="1:10" x14ac:dyDescent="0.3">
      <c r="A1108">
        <v>1107</v>
      </c>
      <c r="B1108" t="s">
        <v>133</v>
      </c>
      <c r="C1108" t="s">
        <v>88</v>
      </c>
      <c r="D1108">
        <v>2012</v>
      </c>
      <c r="E1108">
        <v>0.39539999999999997</v>
      </c>
      <c r="F1108" cm="1">
        <f t="array" ref="F1108">_xll.FDS(B1108,"FF_PTX_INC(ANN_R,"&amp;D1108&amp;",,,,USD)")</f>
        <v>517.03636277467001</v>
      </c>
      <c r="G1108" cm="1">
        <f t="array" ref="G1108">_xll.FDS(B1108,"FF_TAX_CF(ANN_R,"&amp;D1108&amp;",,,,USD)")</f>
        <v>187.72812835872199</v>
      </c>
      <c r="H1108" s="1">
        <f t="shared" si="34"/>
        <v>0.27785760085817424</v>
      </c>
      <c r="I1108" s="1">
        <f>longlist__3[[#This Row],[CTP]]-longlist__3[[#This Row],[str]]*longlist__3[[#This Row],[PTI]]</f>
        <v>-16.708049482382506</v>
      </c>
      <c r="J1108" s="1">
        <f t="shared" si="35"/>
        <v>-4.3123961141836732E-2</v>
      </c>
    </row>
    <row r="1109" spans="1:10" x14ac:dyDescent="0.3">
      <c r="A1109">
        <v>1108</v>
      </c>
      <c r="B1109" t="s">
        <v>134</v>
      </c>
      <c r="C1109" t="s">
        <v>88</v>
      </c>
      <c r="D1109">
        <v>2020</v>
      </c>
      <c r="E1109">
        <v>0.2974</v>
      </c>
      <c r="F1109" cm="1">
        <f t="array" ref="F1109">_xll.FDS(B1109,"FF_PTX_INC(ANN_R,"&amp;D1109&amp;",,,,USD)")</f>
        <v>498.63556949794298</v>
      </c>
      <c r="G1109" cm="1">
        <f t="array" ref="G1109">_xll.FDS(B1109,"FF_TAX_CF(ANN_R,"&amp;D1109&amp;",,,,USD)")</f>
        <v>119.93503600359</v>
      </c>
      <c r="H1109" s="1">
        <f t="shared" si="34"/>
        <v>0.25496969102666406</v>
      </c>
      <c r="I1109" s="1">
        <f>longlist__3[[#This Row],[CTP]]-longlist__3[[#This Row],[str]]*longlist__3[[#This Row],[PTI]]</f>
        <v>-28.359182365098235</v>
      </c>
      <c r="J1109" s="1">
        <f t="shared" si="35"/>
        <v>-4.3165287738345506E-2</v>
      </c>
    </row>
    <row r="1110" spans="1:10" x14ac:dyDescent="0.3">
      <c r="A1110">
        <v>1109</v>
      </c>
      <c r="B1110" t="s">
        <v>134</v>
      </c>
      <c r="C1110" t="s">
        <v>88</v>
      </c>
      <c r="D1110">
        <v>2019</v>
      </c>
      <c r="E1110">
        <v>0.2974</v>
      </c>
      <c r="F1110" cm="1">
        <f t="array" ref="F1110">_xll.FDS(B1110,"FF_PTX_INC(ANN_R,"&amp;D1110&amp;",,,,USD)")</f>
        <v>440.60389850288601</v>
      </c>
      <c r="G1110" cm="1">
        <f t="array" ref="G1110">_xll.FDS(B1110,"FF_TAX_CF(ANN_R,"&amp;D1110&amp;",,,,USD)")</f>
        <v>117.59861071407801</v>
      </c>
      <c r="H1110" s="1">
        <f t="shared" si="34"/>
        <v>0.27290495747267146</v>
      </c>
      <c r="I1110" s="1">
        <f>longlist__3[[#This Row],[CTP]]-longlist__3[[#This Row],[str]]*longlist__3[[#This Row],[PTI]]</f>
        <v>-13.436988700680303</v>
      </c>
      <c r="J1110" s="1">
        <f t="shared" si="35"/>
        <v>-2.8995014701057382E-2</v>
      </c>
    </row>
    <row r="1111" spans="1:10" x14ac:dyDescent="0.3">
      <c r="A1111">
        <v>1110</v>
      </c>
      <c r="B1111" t="s">
        <v>134</v>
      </c>
      <c r="C1111" t="s">
        <v>88</v>
      </c>
      <c r="D1111">
        <v>2018</v>
      </c>
      <c r="E1111">
        <v>0.2974</v>
      </c>
      <c r="F1111" cm="1">
        <f t="array" ref="F1111">_xll.FDS(B1111,"FF_PTX_INC(ANN_R,"&amp;D1111&amp;",,,,USD)")</f>
        <v>396.63765014149197</v>
      </c>
      <c r="G1111" cm="1">
        <f t="array" ref="G1111">_xll.FDS(B1111,"FF_TAX_CF(ANN_R,"&amp;D1111&amp;",,,,USD)")</f>
        <v>96.001009967178106</v>
      </c>
      <c r="H1111" s="1">
        <f t="shared" si="34"/>
        <v>0.26210128173068181</v>
      </c>
      <c r="I1111" s="1">
        <f>longlist__3[[#This Row],[CTP]]-longlist__3[[#This Row],[str]]*longlist__3[[#This Row],[PTI]]</f>
        <v>-21.959027184901601</v>
      </c>
      <c r="J1111" s="1">
        <f t="shared" si="35"/>
        <v>-5.2330167935893984E-2</v>
      </c>
    </row>
    <row r="1112" spans="1:10" x14ac:dyDescent="0.3">
      <c r="A1112">
        <v>1111</v>
      </c>
      <c r="B1112" t="s">
        <v>134</v>
      </c>
      <c r="C1112" t="s">
        <v>88</v>
      </c>
      <c r="D1112">
        <v>2017</v>
      </c>
      <c r="E1112">
        <v>0.29970000000000002</v>
      </c>
      <c r="F1112" cm="1">
        <f t="array" ref="F1112">_xll.FDS(B1112,"FF_PTX_INC(ANN_R,"&amp;D1112&amp;",,,,USD)")</f>
        <v>327.74706203490501</v>
      </c>
      <c r="G1112" cm="1">
        <f t="array" ref="G1112">_xll.FDS(B1112,"FF_TAX_CF(ANN_R,"&amp;D1112&amp;",,,,USD)")</f>
        <v>84.650321707129507</v>
      </c>
      <c r="H1112" s="1">
        <f t="shared" si="34"/>
        <v>0.27777412562200943</v>
      </c>
      <c r="I1112" s="1">
        <f>longlist__3[[#This Row],[CTP]]-longlist__3[[#This Row],[str]]*longlist__3[[#This Row],[PTI]]</f>
        <v>-13.575472784731531</v>
      </c>
      <c r="J1112" s="1">
        <f t="shared" si="35"/>
        <v>-5.1324153611631791E-2</v>
      </c>
    </row>
    <row r="1113" spans="1:10" x14ac:dyDescent="0.3">
      <c r="A1113">
        <v>1112</v>
      </c>
      <c r="B1113" t="s">
        <v>134</v>
      </c>
      <c r="C1113" t="s">
        <v>88</v>
      </c>
      <c r="D1113">
        <v>2016</v>
      </c>
      <c r="E1113">
        <v>0.29970000000000002</v>
      </c>
      <c r="F1113" cm="1">
        <f t="array" ref="F1113">_xll.FDS(B1113,"FF_PTX_INC(ANN_R,"&amp;D1113&amp;",,,,USD)")</f>
        <v>299.61906728334702</v>
      </c>
      <c r="G1113" cm="1">
        <f t="array" ref="G1113">_xll.FDS(B1113,"FF_TAX_CF(ANN_R,"&amp;D1113&amp;",,,,USD)")</f>
        <v>82.382545823231297</v>
      </c>
      <c r="H1113" s="1">
        <f t="shared" si="34"/>
        <v>0.27324549424162736</v>
      </c>
      <c r="I1113" s="1">
        <f>longlist__3[[#This Row],[CTP]]-longlist__3[[#This Row],[str]]*longlist__3[[#This Row],[PTI]]</f>
        <v>-7.4132886415878119</v>
      </c>
      <c r="J1113" s="1">
        <f t="shared" si="35"/>
        <v>-7.585666425514391E-2</v>
      </c>
    </row>
    <row r="1114" spans="1:10" x14ac:dyDescent="0.3">
      <c r="A1114">
        <v>1113</v>
      </c>
      <c r="B1114" t="s">
        <v>134</v>
      </c>
      <c r="C1114" t="s">
        <v>88</v>
      </c>
      <c r="D1114">
        <v>2015</v>
      </c>
      <c r="E1114">
        <v>0.3211</v>
      </c>
      <c r="F1114" cm="1">
        <f t="array" ref="F1114">_xll.FDS(B1114,"FF_PTX_INC(ANN_R,"&amp;D1114&amp;",,,,USD)")</f>
        <v>268.11167907714798</v>
      </c>
      <c r="G1114" cm="1">
        <f t="array" ref="G1114">_xll.FDS(B1114,"FF_TAX_CF(ANN_R,"&amp;D1114&amp;",,,,USD)")</f>
        <v>92.235214233398395</v>
      </c>
      <c r="H1114" s="1">
        <f t="shared" si="34"/>
        <v>0.30338183417495401</v>
      </c>
      <c r="I1114" s="1">
        <f>longlist__3[[#This Row],[CTP]]-longlist__3[[#This Row],[str]]*longlist__3[[#This Row],[PTI]]</f>
        <v>6.1445540817261843</v>
      </c>
      <c r="J1114" s="1">
        <f t="shared" si="35"/>
        <v>-3.2922064471996151E-2</v>
      </c>
    </row>
    <row r="1115" spans="1:10" x14ac:dyDescent="0.3">
      <c r="A1115">
        <v>1114</v>
      </c>
      <c r="B1115" t="s">
        <v>134</v>
      </c>
      <c r="C1115" t="s">
        <v>88</v>
      </c>
      <c r="D1115">
        <v>2014</v>
      </c>
      <c r="E1115">
        <v>0.36990000000000001</v>
      </c>
      <c r="F1115" cm="1">
        <f t="array" ref="F1115">_xll.FDS(B1115,"FF_PTX_INC(ANN_R,"&amp;D1115&amp;",,,,USD)")</f>
        <v>256.170576272532</v>
      </c>
      <c r="G1115" cm="1">
        <f t="array" ref="G1115">_xll.FDS(B1115,"FF_TAX_CF(ANN_R,"&amp;D1115&amp;",,,,USD)")</f>
        <v>50.538662478327801</v>
      </c>
      <c r="H1115" s="1">
        <f t="shared" si="34"/>
        <v>0.27183744903792384</v>
      </c>
      <c r="I1115" s="1">
        <f>longlist__3[[#This Row],[CTP]]-longlist__3[[#This Row],[str]]*longlist__3[[#This Row],[PTI]]</f>
        <v>-44.218833684881794</v>
      </c>
      <c r="J1115" s="1">
        <f t="shared" si="35"/>
        <v>-5.2688454085563302E-2</v>
      </c>
    </row>
    <row r="1116" spans="1:10" x14ac:dyDescent="0.3">
      <c r="A1116">
        <v>1115</v>
      </c>
      <c r="B1116" t="s">
        <v>134</v>
      </c>
      <c r="C1116" t="s">
        <v>88</v>
      </c>
      <c r="D1116">
        <v>2013</v>
      </c>
      <c r="E1116">
        <v>0.36990000000000001</v>
      </c>
      <c r="F1116" cm="1">
        <f t="array" ref="F1116">_xll.FDS(B1116,"FF_PTX_INC(ANN_R,"&amp;D1116&amp;",,,,USD)")</f>
        <v>248.413944669068</v>
      </c>
      <c r="G1116" cm="1">
        <f t="array" ref="G1116">_xll.FDS(B1116,"FF_TAX_CF(ANN_R,"&amp;D1116&amp;",,,,USD)")</f>
        <v>79.094345105811996</v>
      </c>
      <c r="H1116" s="1">
        <f t="shared" si="34"/>
        <v>0.34510989903876016</v>
      </c>
      <c r="I1116" s="1">
        <f>longlist__3[[#This Row],[CTP]]-longlist__3[[#This Row],[str]]*longlist__3[[#This Row],[PTI]]</f>
        <v>-12.793973027276266</v>
      </c>
      <c r="J1116" s="1">
        <f t="shared" si="35"/>
        <v>2.8118400107678777E-2</v>
      </c>
    </row>
    <row r="1117" spans="1:10" x14ac:dyDescent="0.3">
      <c r="A1117">
        <v>1116</v>
      </c>
      <c r="B1117" t="s">
        <v>134</v>
      </c>
      <c r="C1117" t="s">
        <v>88</v>
      </c>
      <c r="D1117">
        <v>2012</v>
      </c>
      <c r="E1117">
        <v>0.39539999999999997</v>
      </c>
      <c r="F1117" cm="1">
        <f t="array" ref="F1117">_xll.FDS(B1117,"FF_PTX_INC(ANN_R,"&amp;D1117&amp;",,,,USD)")</f>
        <v>255.201216898859</v>
      </c>
      <c r="G1117" cm="1">
        <f t="array" ref="G1117">_xll.FDS(B1117,"FF_TAX_CF(ANN_R,"&amp;D1117&amp;",,,,USD)")</f>
        <v>58.487130198627703</v>
      </c>
      <c r="H1117" s="1">
        <f t="shared" si="34"/>
        <v>0.32308823783723756</v>
      </c>
      <c r="I1117" s="1">
        <f>longlist__3[[#This Row],[CTP]]-longlist__3[[#This Row],[str]]*longlist__3[[#This Row],[PTI]]</f>
        <v>-42.419430963181135</v>
      </c>
      <c r="J1117" s="1">
        <f t="shared" si="35"/>
        <v>1.5608951146182585E-2</v>
      </c>
    </row>
    <row r="1118" spans="1:10" x14ac:dyDescent="0.3">
      <c r="A1118">
        <v>1117</v>
      </c>
      <c r="B1118" t="s">
        <v>135</v>
      </c>
      <c r="C1118" t="s">
        <v>88</v>
      </c>
      <c r="D1118">
        <v>2020</v>
      </c>
      <c r="E1118">
        <v>0.2974</v>
      </c>
      <c r="F1118" cm="1">
        <f t="array" ref="F1118">_xll.FDS(B1118,"FF_PTX_INC(ANN_R,"&amp;D1118&amp;",,,,USD)")</f>
        <v>718.62018624320604</v>
      </c>
      <c r="G1118" cm="1">
        <f t="array" ref="G1118">_xll.FDS(B1118,"FF_TAX_CF(ANN_R,"&amp;D1118&amp;",,,,USD)")</f>
        <v>249.50636184960601</v>
      </c>
      <c r="H1118" s="1">
        <f t="shared" si="34"/>
        <v>0.29056271620489416</v>
      </c>
      <c r="I1118" s="1">
        <f>longlist__3[[#This Row],[CTP]]-longlist__3[[#This Row],[str]]*longlist__3[[#This Row],[PTI]]</f>
        <v>35.788718460876538</v>
      </c>
      <c r="J1118" s="1">
        <f t="shared" si="35"/>
        <v>-7.8227964341628028E-3</v>
      </c>
    </row>
    <row r="1119" spans="1:10" x14ac:dyDescent="0.3">
      <c r="A1119">
        <v>1118</v>
      </c>
      <c r="B1119" t="s">
        <v>135</v>
      </c>
      <c r="C1119" t="s">
        <v>88</v>
      </c>
      <c r="D1119">
        <v>2019</v>
      </c>
      <c r="E1119">
        <v>0.2974</v>
      </c>
      <c r="F1119" cm="1">
        <f t="array" ref="F1119">_xll.FDS(B1119,"FF_PTX_INC(ANN_R,"&amp;D1119&amp;",,,,USD)")</f>
        <v>792.19486454129196</v>
      </c>
      <c r="G1119" cm="1">
        <f t="array" ref="G1119">_xll.FDS(B1119,"FF_TAX_CF(ANN_R,"&amp;D1119&amp;",,,,USD)")</f>
        <v>179.60782653093301</v>
      </c>
      <c r="H1119" s="1">
        <f t="shared" si="34"/>
        <v>0.25343314275560092</v>
      </c>
      <c r="I1119" s="1">
        <f>longlist__3[[#This Row],[CTP]]-longlist__3[[#This Row],[str]]*longlist__3[[#This Row],[PTI]]</f>
        <v>-55.990926183647218</v>
      </c>
      <c r="J1119" s="1">
        <f t="shared" si="35"/>
        <v>-4.9931484844417201E-2</v>
      </c>
    </row>
    <row r="1120" spans="1:10" x14ac:dyDescent="0.3">
      <c r="A1120">
        <v>1119</v>
      </c>
      <c r="B1120" t="s">
        <v>135</v>
      </c>
      <c r="C1120" t="s">
        <v>88</v>
      </c>
      <c r="D1120">
        <v>2018</v>
      </c>
      <c r="E1120">
        <v>0.2974</v>
      </c>
      <c r="F1120" cm="1">
        <f t="array" ref="F1120">_xll.FDS(B1120,"FF_PTX_INC(ANN_R,"&amp;D1120&amp;",,,,USD)")</f>
        <v>181.40637962706401</v>
      </c>
      <c r="G1120" cm="1">
        <f t="array" ref="G1120">_xll.FDS(B1120,"FF_TAX_CF(ANN_R,"&amp;D1120&amp;",,,,USD)")</f>
        <v>191.10928087867799</v>
      </c>
      <c r="H1120" s="1">
        <f t="shared" si="34"/>
        <v>0.36651242112799759</v>
      </c>
      <c r="I1120" s="1">
        <f>longlist__3[[#This Row],[CTP]]-longlist__3[[#This Row],[str]]*longlist__3[[#This Row],[PTI]]</f>
        <v>137.15902357758915</v>
      </c>
      <c r="J1120" s="1">
        <f t="shared" si="35"/>
        <v>5.8368937634885043E-2</v>
      </c>
    </row>
    <row r="1121" spans="1:10" x14ac:dyDescent="0.3">
      <c r="A1121">
        <v>1120</v>
      </c>
      <c r="B1121" t="s">
        <v>135</v>
      </c>
      <c r="C1121" t="s">
        <v>88</v>
      </c>
      <c r="D1121">
        <v>2017</v>
      </c>
      <c r="E1121">
        <v>0.29970000000000002</v>
      </c>
      <c r="F1121" cm="1">
        <f t="array" ref="F1121">_xll.FDS(B1121,"FF_PTX_INC(ANN_R,"&amp;D1121&amp;",,,,USD)")</f>
        <v>691.719986535609</v>
      </c>
      <c r="G1121" cm="1">
        <f t="array" ref="G1121">_xll.FDS(B1121,"FF_TAX_CF(ANN_R,"&amp;D1121&amp;",,,,USD)")</f>
        <v>173.96534351259501</v>
      </c>
      <c r="H1121" s="1">
        <f t="shared" si="34"/>
        <v>0.35554288390316408</v>
      </c>
      <c r="I1121" s="1">
        <f>longlist__3[[#This Row],[CTP]]-longlist__3[[#This Row],[str]]*longlist__3[[#This Row],[PTI]]</f>
        <v>-33.343136452127027</v>
      </c>
      <c r="J1121" s="1">
        <f t="shared" si="35"/>
        <v>4.1659178800387851E-2</v>
      </c>
    </row>
    <row r="1122" spans="1:10" x14ac:dyDescent="0.3">
      <c r="A1122">
        <v>1121</v>
      </c>
      <c r="B1122" t="s">
        <v>135</v>
      </c>
      <c r="C1122" t="s">
        <v>88</v>
      </c>
      <c r="D1122">
        <v>2016</v>
      </c>
      <c r="E1122">
        <v>0.29970000000000002</v>
      </c>
      <c r="F1122" cm="1">
        <f t="array" ref="F1122">_xll.FDS(B1122,"FF_PTX_INC(ANN_R,"&amp;D1122&amp;",,,,USD)")</f>
        <v>576.99179975129698</v>
      </c>
      <c r="G1122" cm="1">
        <f t="array" ref="G1122">_xll.FDS(B1122,"FF_TAX_CF(ANN_R,"&amp;D1122&amp;",,,,USD)")</f>
        <v>66.147985173389301</v>
      </c>
      <c r="H1122" s="1">
        <f t="shared" si="34"/>
        <v>0.49992353423645969</v>
      </c>
      <c r="I1122" s="1">
        <f>longlist__3[[#This Row],[CTP]]-longlist__3[[#This Row],[str]]*longlist__3[[#This Row],[PTI]]</f>
        <v>-106.77645721207442</v>
      </c>
      <c r="J1122" s="1">
        <f t="shared" si="35"/>
        <v>0.16861055955288409</v>
      </c>
    </row>
    <row r="1123" spans="1:10" x14ac:dyDescent="0.3">
      <c r="A1123">
        <v>1122</v>
      </c>
      <c r="B1123" t="s">
        <v>135</v>
      </c>
      <c r="C1123" t="s">
        <v>88</v>
      </c>
      <c r="D1123">
        <v>2015</v>
      </c>
      <c r="E1123">
        <v>0.3211</v>
      </c>
      <c r="F1123" cm="1">
        <f t="array" ref="F1123">_xll.FDS(B1123,"FF_PTX_INC(ANN_R,"&amp;D1123&amp;",,,,USD)")</f>
        <v>589.58587646484398</v>
      </c>
      <c r="G1123" cm="1">
        <f t="array" ref="G1123">_xll.FDS(B1123,"FF_TAX_CF(ANN_R,"&amp;D1123&amp;",,,,USD)")</f>
        <v>106.866603851318</v>
      </c>
      <c r="H1123" s="1">
        <f t="shared" si="34"/>
        <v>0.5298157901143461</v>
      </c>
      <c r="I1123" s="1">
        <f>longlist__3[[#This Row],[CTP]]-longlist__3[[#This Row],[str]]*longlist__3[[#This Row],[PTI]]</f>
        <v>-82.449421081543406</v>
      </c>
      <c r="J1123" s="1">
        <f t="shared" si="35"/>
        <v>0.20003452030758623</v>
      </c>
    </row>
    <row r="1124" spans="1:10" x14ac:dyDescent="0.3">
      <c r="A1124">
        <v>1123</v>
      </c>
      <c r="B1124" t="s">
        <v>135</v>
      </c>
      <c r="C1124" t="s">
        <v>88</v>
      </c>
      <c r="D1124">
        <v>2014</v>
      </c>
      <c r="E1124">
        <v>0.36990000000000001</v>
      </c>
      <c r="F1124" cm="1">
        <f t="array" ref="F1124">_xll.FDS(B1124,"FF_PTX_INC(ANN_R,"&amp;D1124&amp;",,,,USD)")</f>
        <v>81.324281444773106</v>
      </c>
      <c r="G1124" cm="1">
        <f t="array" ref="G1124">_xll.FDS(B1124,"FF_TAX_CF(ANN_R,"&amp;D1124&amp;",,,,USD)")</f>
        <v>239.294012829661</v>
      </c>
      <c r="H1124" s="1">
        <f t="shared" si="34"/>
        <v>0.57909028487830128</v>
      </c>
      <c r="I1124" s="1">
        <f>longlist__3[[#This Row],[CTP]]-longlist__3[[#This Row],[str]]*longlist__3[[#This Row],[PTI]]</f>
        <v>209.21216112323941</v>
      </c>
      <c r="J1124" s="1">
        <f t="shared" si="35"/>
        <v>0.25589612698600445</v>
      </c>
    </row>
    <row r="1125" spans="1:10" x14ac:dyDescent="0.3">
      <c r="A1125">
        <v>1124</v>
      </c>
      <c r="B1125" t="s">
        <v>135</v>
      </c>
      <c r="C1125" t="s">
        <v>88</v>
      </c>
      <c r="D1125">
        <v>2013</v>
      </c>
      <c r="E1125">
        <v>0.36990000000000001</v>
      </c>
      <c r="F1125" cm="1">
        <f t="array" ref="F1125">_xll.FDS(B1125,"FF_PTX_INC(ANN_R,"&amp;D1125&amp;",,,,USD)")</f>
        <v>163.96877677179901</v>
      </c>
      <c r="G1125" cm="1">
        <f t="array" ref="G1125">_xll.FDS(B1125,"FF_TAX_CF(ANN_R,"&amp;D1125&amp;",,,,USD)")</f>
        <v>161.64276611804999</v>
      </c>
      <c r="H1125" s="1">
        <f t="shared" si="34"/>
        <v>0.41885769649713139</v>
      </c>
      <c r="I1125" s="1">
        <f>longlist__3[[#This Row],[CTP]]-longlist__3[[#This Row],[str]]*longlist__3[[#This Row],[PTI]]</f>
        <v>100.99071559016153</v>
      </c>
      <c r="J1125" s="1">
        <f t="shared" si="35"/>
        <v>0.10486176277697797</v>
      </c>
    </row>
    <row r="1126" spans="1:10" x14ac:dyDescent="0.3">
      <c r="A1126">
        <v>1125</v>
      </c>
      <c r="B1126" t="s">
        <v>135</v>
      </c>
      <c r="C1126" t="s">
        <v>88</v>
      </c>
      <c r="D1126">
        <v>2012</v>
      </c>
      <c r="E1126">
        <v>0.39539999999999997</v>
      </c>
      <c r="F1126" cm="1">
        <f t="array" ref="F1126">_xll.FDS(B1126,"FF_PTX_INC(ANN_R,"&amp;D1126&amp;",,,,USD)")</f>
        <v>230.88485177606299</v>
      </c>
      <c r="G1126" cm="1">
        <f t="array" ref="G1126">_xll.FDS(B1126,"FF_TAX_CF(ANN_R,"&amp;D1126&amp;",,,,USD)")</f>
        <v>247.30081057176</v>
      </c>
      <c r="H1126" s="1">
        <f t="shared" si="34"/>
        <v>0.34599712193637644</v>
      </c>
      <c r="I1126" s="1">
        <f>longlist__3[[#This Row],[CTP]]-longlist__3[[#This Row],[str]]*longlist__3[[#This Row],[PTI]]</f>
        <v>156.00894017950469</v>
      </c>
      <c r="J1126" s="1">
        <f t="shared" si="35"/>
        <v>3.9467610925001104E-2</v>
      </c>
    </row>
    <row r="1127" spans="1:10" x14ac:dyDescent="0.3">
      <c r="A1127">
        <v>1126</v>
      </c>
      <c r="B1127" t="s">
        <v>136</v>
      </c>
      <c r="C1127" t="s">
        <v>88</v>
      </c>
      <c r="D1127">
        <v>2020</v>
      </c>
      <c r="E1127">
        <v>0.2974</v>
      </c>
      <c r="F1127" cm="1">
        <f t="array" ref="F1127">_xll.FDS(B1127,"FF_PTX_INC(ANN_R,"&amp;D1127&amp;",,,,USD)")</f>
        <v>613.71474516019202</v>
      </c>
      <c r="G1127" cm="1">
        <f t="array" ref="G1127">_xll.FDS(B1127,"FF_TAX_CF(ANN_R,"&amp;D1127&amp;",,,,USD)")</f>
        <v>134.710051838309</v>
      </c>
      <c r="H1127" s="1">
        <f t="shared" si="34"/>
        <v>0.28367611423495559</v>
      </c>
      <c r="I1127" s="1">
        <f>longlist__3[[#This Row],[CTP]]-longlist__3[[#This Row],[str]]*longlist__3[[#This Row],[PTI]]</f>
        <v>-47.808713372332107</v>
      </c>
      <c r="J1127" s="1">
        <f t="shared" si="35"/>
        <v>-1.4749937064542286E-2</v>
      </c>
    </row>
    <row r="1128" spans="1:10" x14ac:dyDescent="0.3">
      <c r="A1128">
        <v>1127</v>
      </c>
      <c r="B1128" t="s">
        <v>136</v>
      </c>
      <c r="C1128" t="s">
        <v>88</v>
      </c>
      <c r="D1128">
        <v>2019</v>
      </c>
      <c r="E1128">
        <v>0.2974</v>
      </c>
      <c r="F1128" cm="1">
        <f t="array" ref="F1128">_xll.FDS(B1128,"FF_PTX_INC(ANN_R,"&amp;D1128&amp;",,,,USD)")</f>
        <v>476.75907906889898</v>
      </c>
      <c r="G1128" cm="1">
        <f t="array" ref="G1128">_xll.FDS(B1128,"FF_TAX_CF(ANN_R,"&amp;D1128&amp;",,,,USD)")</f>
        <v>124.28515771776399</v>
      </c>
      <c r="H1128" s="1">
        <f t="shared" si="34"/>
        <v>0.28548460832382533</v>
      </c>
      <c r="I1128" s="1">
        <f>longlist__3[[#This Row],[CTP]]-longlist__3[[#This Row],[str]]*longlist__3[[#This Row],[PTI]]</f>
        <v>-17.502992397326565</v>
      </c>
      <c r="J1128" s="1">
        <f t="shared" si="35"/>
        <v>-1.7321895485392643E-2</v>
      </c>
    </row>
    <row r="1129" spans="1:10" x14ac:dyDescent="0.3">
      <c r="A1129">
        <v>1128</v>
      </c>
      <c r="B1129" t="s">
        <v>136</v>
      </c>
      <c r="C1129" t="s">
        <v>88</v>
      </c>
      <c r="D1129">
        <v>2018</v>
      </c>
      <c r="E1129">
        <v>0.2974</v>
      </c>
      <c r="F1129" cm="1">
        <f t="array" ref="F1129">_xll.FDS(B1129,"FF_PTX_INC(ANN_R,"&amp;D1129&amp;",,,,USD)")</f>
        <v>594.36582462489605</v>
      </c>
      <c r="G1129" cm="1">
        <f t="array" ref="G1129">_xll.FDS(B1129,"FF_TAX_CF(ANN_R,"&amp;D1129&amp;",,,,USD)")</f>
        <v>203.156749347225</v>
      </c>
      <c r="H1129" s="1">
        <f t="shared" si="34"/>
        <v>0.27433302192406067</v>
      </c>
      <c r="I1129" s="1">
        <f>longlist__3[[#This Row],[CTP]]-longlist__3[[#This Row],[str]]*longlist__3[[#This Row],[PTI]]</f>
        <v>26.39235310378092</v>
      </c>
      <c r="J1129" s="1">
        <f t="shared" si="35"/>
        <v>-4.5459424748989744E-2</v>
      </c>
    </row>
    <row r="1130" spans="1:10" x14ac:dyDescent="0.3">
      <c r="A1130">
        <v>1129</v>
      </c>
      <c r="B1130" t="s">
        <v>136</v>
      </c>
      <c r="C1130" t="s">
        <v>88</v>
      </c>
      <c r="D1130">
        <v>2017</v>
      </c>
      <c r="E1130">
        <v>0.29970000000000002</v>
      </c>
      <c r="F1130" cm="1">
        <f t="array" ref="F1130">_xll.FDS(B1130,"FF_PTX_INC(ANN_R,"&amp;D1130&amp;",,,,USD)")</f>
        <v>752.18965782970201</v>
      </c>
      <c r="G1130" cm="1">
        <f t="array" ref="G1130">_xll.FDS(B1130,"FF_TAX_CF(ANN_R,"&amp;D1130&amp;",,,,USD)")</f>
        <v>213.63785092532601</v>
      </c>
      <c r="H1130" s="1">
        <f t="shared" si="34"/>
        <v>0.25397689315139926</v>
      </c>
      <c r="I1130" s="1">
        <f>longlist__3[[#This Row],[CTP]]-longlist__3[[#This Row],[str]]*longlist__3[[#This Row],[PTI]]</f>
        <v>-11.7933895262357</v>
      </c>
      <c r="J1130" s="1">
        <f t="shared" si="35"/>
        <v>-7.917300909547928E-2</v>
      </c>
    </row>
    <row r="1131" spans="1:10" x14ac:dyDescent="0.3">
      <c r="A1131">
        <v>1130</v>
      </c>
      <c r="B1131" t="s">
        <v>136</v>
      </c>
      <c r="C1131" t="s">
        <v>88</v>
      </c>
      <c r="D1131">
        <v>2016</v>
      </c>
      <c r="E1131">
        <v>0.29970000000000002</v>
      </c>
      <c r="F1131" cm="1">
        <f t="array" ref="F1131">_xll.FDS(B1131,"FF_PTX_INC(ANN_R,"&amp;D1131&amp;",,,,USD)")</f>
        <v>604.79740960151003</v>
      </c>
      <c r="G1131" cm="1">
        <f t="array" ref="G1131">_xll.FDS(B1131,"FF_TAX_CF(ANN_R,"&amp;D1131&amp;",,,,USD)")</f>
        <v>187.103773223236</v>
      </c>
      <c r="H1131" s="1">
        <f t="shared" si="34"/>
        <v>0.23371361868143611</v>
      </c>
      <c r="I1131" s="1">
        <f>longlist__3[[#This Row],[CTP]]-longlist__3[[#This Row],[str]]*longlist__3[[#This Row],[PTI]]</f>
        <v>5.8459895656634444</v>
      </c>
      <c r="J1131" s="1">
        <f t="shared" si="35"/>
        <v>-0.11775521823435028</v>
      </c>
    </row>
    <row r="1132" spans="1:10" x14ac:dyDescent="0.3">
      <c r="A1132">
        <v>1131</v>
      </c>
      <c r="B1132" t="s">
        <v>136</v>
      </c>
      <c r="C1132" t="s">
        <v>88</v>
      </c>
      <c r="D1132">
        <v>2015</v>
      </c>
      <c r="E1132">
        <v>0.3211</v>
      </c>
      <c r="F1132" cm="1">
        <f t="array" ref="F1132">_xll.FDS(B1132,"FF_PTX_INC(ANN_R,"&amp;D1132&amp;",,,,USD)")</f>
        <v>546.99912261962902</v>
      </c>
      <c r="G1132" cm="1">
        <f t="array" ref="G1132">_xll.FDS(B1132,"FF_TAX_CF(ANN_R,"&amp;D1132&amp;",,,,USD)")</f>
        <v>121.16489410400401</v>
      </c>
      <c r="H1132" s="1">
        <f t="shared" si="34"/>
        <v>0.24927757930428102</v>
      </c>
      <c r="I1132" s="1">
        <f>longlist__3[[#This Row],[CTP]]-longlist__3[[#This Row],[str]]*longlist__3[[#This Row],[PTI]]</f>
        <v>-54.476524169158878</v>
      </c>
      <c r="J1132" s="1">
        <f t="shared" si="35"/>
        <v>-9.6290345538864716E-2</v>
      </c>
    </row>
    <row r="1133" spans="1:10" x14ac:dyDescent="0.3">
      <c r="A1133">
        <v>1132</v>
      </c>
      <c r="B1133" t="s">
        <v>136</v>
      </c>
      <c r="C1133" t="s">
        <v>88</v>
      </c>
      <c r="D1133">
        <v>2014</v>
      </c>
      <c r="E1133">
        <v>0.36990000000000001</v>
      </c>
      <c r="F1133" cm="1">
        <f t="array" ref="F1133">_xll.FDS(B1133,"FF_PTX_INC(ANN_R,"&amp;D1133&amp;",,,,USD)")</f>
        <v>795.474178072065</v>
      </c>
      <c r="G1133" cm="1">
        <f t="array" ref="G1133">_xll.FDS(B1133,"FF_TAX_CF(ANN_R,"&amp;D1133&amp;",,,,USD)")</f>
        <v>178.54202554933701</v>
      </c>
      <c r="H1133" s="1">
        <f t="shared" si="34"/>
        <v>0.27521709872965111</v>
      </c>
      <c r="I1133" s="1">
        <f>longlist__3[[#This Row],[CTP]]-longlist__3[[#This Row],[str]]*longlist__3[[#This Row],[PTI]]</f>
        <v>-115.70387291951985</v>
      </c>
      <c r="J1133" s="1">
        <f t="shared" si="35"/>
        <v>-6.4254472202365437E-2</v>
      </c>
    </row>
    <row r="1134" spans="1:10" x14ac:dyDescent="0.3">
      <c r="A1134">
        <v>1133</v>
      </c>
      <c r="B1134" t="s">
        <v>136</v>
      </c>
      <c r="C1134" t="s">
        <v>88</v>
      </c>
      <c r="D1134">
        <v>2013</v>
      </c>
      <c r="E1134">
        <v>0.36990000000000001</v>
      </c>
      <c r="F1134" cm="1">
        <f t="array" ref="F1134">_xll.FDS(B1134,"FF_PTX_INC(ANN_R,"&amp;D1134&amp;",,,,USD)")</f>
        <v>619.00833736918901</v>
      </c>
      <c r="G1134" cm="1">
        <f t="array" ref="G1134">_xll.FDS(B1134,"FF_TAX_CF(ANN_R,"&amp;D1134&amp;",,,,USD)")</f>
        <v>142.36582803912501</v>
      </c>
      <c r="H1134" s="1">
        <f t="shared" si="34"/>
        <v>0.28852415824785893</v>
      </c>
      <c r="I1134" s="1">
        <f>longlist__3[[#This Row],[CTP]]-longlist__3[[#This Row],[str]]*longlist__3[[#This Row],[PTI]]</f>
        <v>-86.605355953738012</v>
      </c>
      <c r="J1134" s="1">
        <f t="shared" si="35"/>
        <v>-3.6508888114377538E-2</v>
      </c>
    </row>
    <row r="1135" spans="1:10" x14ac:dyDescent="0.3">
      <c r="A1135">
        <v>1134</v>
      </c>
      <c r="B1135" t="s">
        <v>136</v>
      </c>
      <c r="C1135" t="s">
        <v>88</v>
      </c>
      <c r="D1135">
        <v>2012</v>
      </c>
      <c r="E1135">
        <v>0.39539999999999997</v>
      </c>
      <c r="F1135" cm="1">
        <f t="array" ref="F1135">_xll.FDS(B1135,"FF_PTX_INC(ANN_R,"&amp;D1135&amp;",,,,USD)")</f>
        <v>497.38787131383998</v>
      </c>
      <c r="G1135" cm="1">
        <f t="array" ref="G1135">_xll.FDS(B1135,"FF_TAX_CF(ANN_R,"&amp;D1135&amp;",,,,USD)")</f>
        <v>86.844161152839703</v>
      </c>
      <c r="H1135" s="1">
        <f t="shared" si="34"/>
        <v>0.34769751920049097</v>
      </c>
      <c r="I1135" s="1">
        <f>longlist__3[[#This Row],[CTP]]-longlist__3[[#This Row],[str]]*longlist__3[[#This Row],[PTI]]</f>
        <v>-109.8230031646526</v>
      </c>
      <c r="J1135" s="1">
        <f t="shared" si="35"/>
        <v>3.5332266025540807E-2</v>
      </c>
    </row>
    <row r="1136" spans="1:10" x14ac:dyDescent="0.3">
      <c r="A1136">
        <v>1135</v>
      </c>
      <c r="B1136" t="s">
        <v>137</v>
      </c>
      <c r="C1136" t="s">
        <v>88</v>
      </c>
      <c r="D1136">
        <v>2020</v>
      </c>
      <c r="E1136">
        <v>0.2974</v>
      </c>
      <c r="F1136" cm="1">
        <f t="array" ref="F1136">_xll.FDS(B1136,"FF_PTX_INC(ANN_R,"&amp;D1136&amp;",,,,USD)")</f>
        <v>951.239468730986</v>
      </c>
      <c r="G1136" cm="1">
        <f t="array" ref="G1136">_xll.FDS(B1136,"FF_TAX_CF(ANN_R,"&amp;D1136&amp;",,,,USD)")</f>
        <v>321.14680238068098</v>
      </c>
      <c r="H1136" s="1">
        <f t="shared" si="34"/>
        <v>0.33435704528892451</v>
      </c>
      <c r="I1136" s="1">
        <f>longlist__3[[#This Row],[CTP]]-longlist__3[[#This Row],[str]]*longlist__3[[#This Row],[PTI]]</f>
        <v>38.248184380085718</v>
      </c>
      <c r="J1136" s="1">
        <f t="shared" si="35"/>
        <v>3.6134334103717948E-2</v>
      </c>
    </row>
    <row r="1137" spans="1:10" x14ac:dyDescent="0.3">
      <c r="A1137">
        <v>1136</v>
      </c>
      <c r="B1137" t="s">
        <v>137</v>
      </c>
      <c r="C1137" t="s">
        <v>88</v>
      </c>
      <c r="D1137">
        <v>2019</v>
      </c>
      <c r="E1137">
        <v>0.2974</v>
      </c>
      <c r="F1137" cm="1">
        <f t="array" ref="F1137">_xll.FDS(B1137,"FF_PTX_INC(ANN_R,"&amp;D1137&amp;",,,,USD)")</f>
        <v>733.00006878375996</v>
      </c>
      <c r="G1137" cm="1">
        <f t="array" ref="G1137">_xll.FDS(B1137,"FF_TAX_CF(ANN_R,"&amp;D1137&amp;",,,,USD)")</f>
        <v>260.81212294846802</v>
      </c>
      <c r="H1137" s="1">
        <f t="shared" si="34"/>
        <v>0.32980674733104498</v>
      </c>
      <c r="I1137" s="1">
        <f>longlist__3[[#This Row],[CTP]]-longlist__3[[#This Row],[str]]*longlist__3[[#This Row],[PTI]]</f>
        <v>42.817902492177808</v>
      </c>
      <c r="J1137" s="1">
        <f t="shared" si="35"/>
        <v>2.9096334201849636E-2</v>
      </c>
    </row>
    <row r="1138" spans="1:10" x14ac:dyDescent="0.3">
      <c r="A1138">
        <v>1137</v>
      </c>
      <c r="B1138" t="s">
        <v>137</v>
      </c>
      <c r="C1138" t="s">
        <v>88</v>
      </c>
      <c r="D1138">
        <v>2018</v>
      </c>
      <c r="E1138">
        <v>0.2974</v>
      </c>
      <c r="F1138" cm="1">
        <f t="array" ref="F1138">_xll.FDS(B1138,"FF_PTX_INC(ANN_R,"&amp;D1138&amp;",,,,USD)")</f>
        <v>587.41328107006802</v>
      </c>
      <c r="G1138" cm="1">
        <f t="array" ref="G1138">_xll.FDS(B1138,"FF_TAX_CF(ANN_R,"&amp;D1138&amp;",,,,USD)")</f>
        <v>166.365079173818</v>
      </c>
      <c r="H1138" s="1">
        <f t="shared" si="34"/>
        <v>0.31612451914119083</v>
      </c>
      <c r="I1138" s="1">
        <f>longlist__3[[#This Row],[CTP]]-longlist__3[[#This Row],[str]]*longlist__3[[#This Row],[PTI]]</f>
        <v>-8.3316306164202274</v>
      </c>
      <c r="J1138" s="1">
        <f t="shared" si="35"/>
        <v>9.3365454345558305E-3</v>
      </c>
    </row>
    <row r="1139" spans="1:10" x14ac:dyDescent="0.3">
      <c r="A1139">
        <v>1138</v>
      </c>
      <c r="B1139" t="s">
        <v>137</v>
      </c>
      <c r="C1139" t="s">
        <v>88</v>
      </c>
      <c r="D1139">
        <v>2017</v>
      </c>
      <c r="E1139">
        <v>0.29970000000000002</v>
      </c>
      <c r="F1139" cm="1">
        <f t="array" ref="F1139">_xll.FDS(B1139,"FF_PTX_INC(ANN_R,"&amp;D1139&amp;",,,,USD)")</f>
        <v>576.74460287392105</v>
      </c>
      <c r="G1139" cm="1">
        <f t="array" ref="G1139">_xll.FDS(B1139,"FF_TAX_CF(ANN_R,"&amp;D1139&amp;",,,,USD)")</f>
        <v>328.153080418706</v>
      </c>
      <c r="H1139" s="1">
        <f t="shared" si="34"/>
        <v>0.33348968393638601</v>
      </c>
      <c r="I1139" s="1">
        <f>longlist__3[[#This Row],[CTP]]-longlist__3[[#This Row],[str]]*longlist__3[[#This Row],[PTI]]</f>
        <v>155.30272293739185</v>
      </c>
      <c r="J1139" s="1">
        <f t="shared" si="35"/>
        <v>1.4680275385828619E-2</v>
      </c>
    </row>
    <row r="1140" spans="1:10" x14ac:dyDescent="0.3">
      <c r="A1140">
        <v>1139</v>
      </c>
      <c r="B1140" t="s">
        <v>137</v>
      </c>
      <c r="C1140" t="s">
        <v>88</v>
      </c>
      <c r="D1140">
        <v>2016</v>
      </c>
      <c r="E1140">
        <v>0.29970000000000002</v>
      </c>
      <c r="F1140" cm="1">
        <f t="array" ref="F1140">_xll.FDS(B1140,"FF_PTX_INC(ANN_R,"&amp;D1140&amp;",,,,USD)")</f>
        <v>688.35275929421198</v>
      </c>
      <c r="G1140" cm="1">
        <f t="array" ref="G1140">_xll.FDS(B1140,"FF_TAX_CF(ANN_R,"&amp;D1140&amp;",,,,USD)")</f>
        <v>106.060255439952</v>
      </c>
      <c r="H1140" s="1">
        <f t="shared" si="34"/>
        <v>0.28753504727697682</v>
      </c>
      <c r="I1140" s="1">
        <f>longlist__3[[#This Row],[CTP]]-longlist__3[[#This Row],[str]]*longlist__3[[#This Row],[PTI]]</f>
        <v>-100.23906652052334</v>
      </c>
      <c r="J1140" s="1">
        <f t="shared" si="35"/>
        <v>-5.4011614695724429E-2</v>
      </c>
    </row>
    <row r="1141" spans="1:10" x14ac:dyDescent="0.3">
      <c r="A1141">
        <v>1140</v>
      </c>
      <c r="B1141" t="s">
        <v>137</v>
      </c>
      <c r="C1141" t="s">
        <v>88</v>
      </c>
      <c r="D1141">
        <v>2015</v>
      </c>
      <c r="E1141">
        <v>0.3211</v>
      </c>
      <c r="F1141" cm="1">
        <f t="array" ref="F1141">_xll.FDS(B1141,"FF_PTX_INC(ANN_R,"&amp;D1141&amp;",,,,USD)")</f>
        <v>277.07205200195301</v>
      </c>
      <c r="G1141" cm="1">
        <f t="array" ref="G1141">_xll.FDS(B1141,"FF_TAX_CF(ANN_R,"&amp;D1141&amp;",,,,USD)")</f>
        <v>82.708572387695298</v>
      </c>
      <c r="H1141" s="1">
        <f t="shared" si="34"/>
        <v>0.85074277531724485</v>
      </c>
      <c r="I1141" s="1">
        <f>longlist__3[[#This Row],[CTP]]-longlist__3[[#This Row],[str]]*longlist__3[[#This Row],[PTI]]</f>
        <v>-6.2592635101318166</v>
      </c>
      <c r="J1141" s="1">
        <f t="shared" si="35"/>
        <v>0.39422159547832519</v>
      </c>
    </row>
    <row r="1142" spans="1:10" x14ac:dyDescent="0.3">
      <c r="A1142">
        <v>1141</v>
      </c>
      <c r="B1142" t="s">
        <v>137</v>
      </c>
      <c r="C1142" t="s">
        <v>88</v>
      </c>
      <c r="D1142">
        <v>2014</v>
      </c>
      <c r="E1142">
        <v>0.36990000000000001</v>
      </c>
      <c r="F1142" cm="1">
        <f t="array" ref="F1142">_xll.FDS(B1142,"FF_PTX_INC(ANN_R,"&amp;D1142&amp;",,,,USD)")</f>
        <v>166.62647994700799</v>
      </c>
      <c r="G1142" cm="1">
        <f t="array" ref="G1142">_xll.FDS(B1142,"FF_TAX_CF(ANN_R,"&amp;D1142&amp;",,,,USD)")</f>
        <v>42.601033933460698</v>
      </c>
      <c r="H1142" s="1">
        <f t="shared" si="34"/>
        <v>0.67208388937654595</v>
      </c>
      <c r="I1142" s="1">
        <f>longlist__3[[#This Row],[CTP]]-longlist__3[[#This Row],[str]]*longlist__3[[#This Row],[PTI]]</f>
        <v>-19.034100998937561</v>
      </c>
      <c r="J1142" s="1">
        <f t="shared" si="35"/>
        <v>0.30502281535405878</v>
      </c>
    </row>
    <row r="1143" spans="1:10" x14ac:dyDescent="0.3">
      <c r="A1143">
        <v>1142</v>
      </c>
      <c r="B1143" t="s">
        <v>137</v>
      </c>
      <c r="C1143" t="s">
        <v>88</v>
      </c>
      <c r="D1143">
        <v>2013</v>
      </c>
      <c r="E1143">
        <v>0.36990000000000001</v>
      </c>
      <c r="F1143" cm="1">
        <f t="array" ref="F1143">_xll.FDS(B1143,"FF_PTX_INC(ANN_R,"&amp;D1143&amp;",,,,USD)")</f>
        <v>294.13552747666802</v>
      </c>
      <c r="G1143" cm="1">
        <f t="array" ref="G1143">_xll.FDS(B1143,"FF_TAX_CF(ANN_R,"&amp;D1143&amp;",,,,USD)")</f>
        <v>108.434024553746</v>
      </c>
      <c r="H1143" s="1">
        <f t="shared" si="34"/>
        <v>0.48401815664133585</v>
      </c>
      <c r="I1143" s="1">
        <f>longlist__3[[#This Row],[CTP]]-longlist__3[[#This Row],[str]]*longlist__3[[#This Row],[PTI]]</f>
        <v>-0.36670705987350516</v>
      </c>
      <c r="J1143" s="1">
        <f t="shared" si="35"/>
        <v>0.15705993342373575</v>
      </c>
    </row>
    <row r="1144" spans="1:10" x14ac:dyDescent="0.3">
      <c r="A1144">
        <v>1143</v>
      </c>
      <c r="B1144" t="s">
        <v>137</v>
      </c>
      <c r="C1144" t="s">
        <v>88</v>
      </c>
      <c r="D1144">
        <v>2012</v>
      </c>
      <c r="E1144">
        <v>0.39539999999999997</v>
      </c>
      <c r="F1144" cm="1">
        <f t="array" ref="F1144">_xll.FDS(B1144,"FF_PTX_INC(ANN_R,"&amp;D1144&amp;",,,,USD)")</f>
        <v>397.49296260997698</v>
      </c>
      <c r="G1144" cm="1">
        <f t="array" ref="G1144">_xll.FDS(B1144,"FF_TAX_CF(ANN_R,"&amp;D1144&amp;",,,,USD)")</f>
        <v>184.56796582788201</v>
      </c>
      <c r="H1144" s="1">
        <f t="shared" si="34"/>
        <v>0.42583777841292614</v>
      </c>
      <c r="I1144" s="1">
        <f>longlist__3[[#This Row],[CTP]]-longlist__3[[#This Row],[str]]*longlist__3[[#This Row],[PTI]]</f>
        <v>27.399248411897105</v>
      </c>
      <c r="J1144" s="1">
        <f t="shared" si="35"/>
        <v>0.11349989079201503</v>
      </c>
    </row>
    <row r="1145" spans="1:10" x14ac:dyDescent="0.3">
      <c r="A1145">
        <v>1144</v>
      </c>
      <c r="B1145" t="s">
        <v>138</v>
      </c>
      <c r="C1145" t="s">
        <v>88</v>
      </c>
      <c r="D1145">
        <v>2020</v>
      </c>
      <c r="E1145">
        <v>0.2974</v>
      </c>
      <c r="F1145" cm="1">
        <f t="array" ref="F1145">_xll.FDS(B1145,"FF_PTX_INC(ANN_R,"&amp;D1145&amp;",,,,USD)")</f>
        <v>-639.31408657133602</v>
      </c>
      <c r="G1145" cm="1">
        <f t="array" ref="G1145">_xll.FDS(B1145,"FF_TAX_CF(ANN_R,"&amp;D1145&amp;",,,,USD)")</f>
        <v>3.6678246073424798</v>
      </c>
      <c r="H1145" s="1">
        <f t="shared" si="34"/>
        <v>0.38583397133516162</v>
      </c>
      <c r="I1145" s="1">
        <f>longlist__3[[#This Row],[CTP]]-longlist__3[[#This Row],[str]]*longlist__3[[#This Row],[PTI]]</f>
        <v>193.79983395365781</v>
      </c>
      <c r="J1145" s="1">
        <f t="shared" si="35"/>
        <v>8.7038833738880925E-2</v>
      </c>
    </row>
    <row r="1146" spans="1:10" x14ac:dyDescent="0.3">
      <c r="A1146">
        <v>1145</v>
      </c>
      <c r="B1146" t="s">
        <v>138</v>
      </c>
      <c r="C1146" t="s">
        <v>88</v>
      </c>
      <c r="D1146">
        <v>2019</v>
      </c>
      <c r="E1146">
        <v>0.2974</v>
      </c>
      <c r="F1146" cm="1">
        <f t="array" ref="F1146">_xll.FDS(B1146,"FF_PTX_INC(ANN_R,"&amp;D1146&amp;",,,,USD)")</f>
        <v>819.79641551524401</v>
      </c>
      <c r="G1146" cm="1">
        <f t="array" ref="G1146">_xll.FDS(B1146,"FF_TAX_CF(ANN_R,"&amp;D1146&amp;",,,,USD)")</f>
        <v>358.84775501489599</v>
      </c>
      <c r="H1146" s="1">
        <f t="shared" si="34"/>
        <v>0.32416095237345849</v>
      </c>
      <c r="I1146" s="1">
        <f>longlist__3[[#This Row],[CTP]]-longlist__3[[#This Row],[str]]*longlist__3[[#This Row],[PTI]]</f>
        <v>115.04030104066243</v>
      </c>
      <c r="J1146" s="1">
        <f t="shared" si="35"/>
        <v>2.146953773278671E-2</v>
      </c>
    </row>
    <row r="1147" spans="1:10" x14ac:dyDescent="0.3">
      <c r="A1147">
        <v>1146</v>
      </c>
      <c r="B1147" t="s">
        <v>138</v>
      </c>
      <c r="C1147" t="s">
        <v>88</v>
      </c>
      <c r="D1147">
        <v>2018</v>
      </c>
      <c r="E1147">
        <v>0.2974</v>
      </c>
      <c r="F1147" cm="1">
        <f t="array" ref="F1147">_xll.FDS(B1147,"FF_PTX_INC(ANN_R,"&amp;D1147&amp;",,,,USD)")</f>
        <v>1167.22475381754</v>
      </c>
      <c r="G1147" cm="1">
        <f t="array" ref="G1147">_xll.FDS(B1147,"FF_TAX_CF(ANN_R,"&amp;D1147&amp;",,,,USD)")</f>
        <v>331.55787473917002</v>
      </c>
      <c r="H1147" s="1">
        <f t="shared" si="34"/>
        <v>0.32127809487112557</v>
      </c>
      <c r="I1147" s="1">
        <f>longlist__3[[#This Row],[CTP]]-longlist__3[[#This Row],[str]]*longlist__3[[#This Row],[PTI]]</f>
        <v>-15.574767046166357</v>
      </c>
      <c r="J1147" s="1">
        <f t="shared" si="35"/>
        <v>4.645640256653435E-3</v>
      </c>
    </row>
    <row r="1148" spans="1:10" x14ac:dyDescent="0.3">
      <c r="A1148">
        <v>1147</v>
      </c>
      <c r="B1148" t="s">
        <v>138</v>
      </c>
      <c r="C1148" t="s">
        <v>88</v>
      </c>
      <c r="D1148">
        <v>2017</v>
      </c>
      <c r="E1148">
        <v>0.29970000000000002</v>
      </c>
      <c r="F1148" cm="1">
        <f t="array" ref="F1148">_xll.FDS(B1148,"FF_PTX_INC(ANN_R,"&amp;D1148&amp;",,,,USD)")</f>
        <v>1019.53020698577</v>
      </c>
      <c r="G1148" cm="1">
        <f t="array" ref="G1148">_xll.FDS(B1148,"FF_TAX_CF(ANN_R,"&amp;D1148&amp;",,,,USD)")</f>
        <v>298.68516838550602</v>
      </c>
      <c r="H1148" s="1">
        <f t="shared" si="34"/>
        <v>0.32633720001885502</v>
      </c>
      <c r="I1148" s="1">
        <f>longlist__3[[#This Row],[CTP]]-longlist__3[[#This Row],[str]]*longlist__3[[#This Row],[PTI]]</f>
        <v>-6.8680346481292531</v>
      </c>
      <c r="J1148" s="1">
        <f t="shared" si="35"/>
        <v>-6.3903845542662065E-3</v>
      </c>
    </row>
    <row r="1149" spans="1:10" x14ac:dyDescent="0.3">
      <c r="A1149">
        <v>1148</v>
      </c>
      <c r="B1149" t="s">
        <v>138</v>
      </c>
      <c r="C1149" t="s">
        <v>88</v>
      </c>
      <c r="D1149">
        <v>2016</v>
      </c>
      <c r="E1149">
        <v>0.29970000000000002</v>
      </c>
      <c r="F1149" cm="1">
        <f t="array" ref="F1149">_xll.FDS(B1149,"FF_PTX_INC(ANN_R,"&amp;D1149&amp;",,,,USD)")</f>
        <v>1058.3954668026399</v>
      </c>
      <c r="G1149" cm="1">
        <f t="array" ref="G1149">_xll.FDS(B1149,"FF_TAX_CF(ANN_R,"&amp;D1149&amp;",,,,USD)")</f>
        <v>328.96686804853402</v>
      </c>
      <c r="H1149" s="1">
        <f t="shared" si="34"/>
        <v>0.33778291801104049</v>
      </c>
      <c r="I1149" s="1">
        <f>longlist__3[[#This Row],[CTP]]-longlist__3[[#This Row],[str]]*longlist__3[[#This Row],[PTI]]</f>
        <v>11.765746647782805</v>
      </c>
      <c r="J1149" s="1">
        <f t="shared" si="35"/>
        <v>-1.3631952677945768E-2</v>
      </c>
    </row>
    <row r="1150" spans="1:10" x14ac:dyDescent="0.3">
      <c r="A1150">
        <v>1149</v>
      </c>
      <c r="B1150" t="s">
        <v>138</v>
      </c>
      <c r="C1150" t="s">
        <v>88</v>
      </c>
      <c r="D1150">
        <v>2015</v>
      </c>
      <c r="E1150">
        <v>0.3211</v>
      </c>
      <c r="F1150" cm="1">
        <f t="array" ref="F1150">_xll.FDS(B1150,"FF_PTX_INC(ANN_R,"&amp;D1150&amp;",,,,USD)")</f>
        <v>908.819980621338</v>
      </c>
      <c r="G1150" cm="1">
        <f t="array" ref="G1150">_xll.FDS(B1150,"FF_TAX_CF(ANN_R,"&amp;D1150&amp;",,,,USD)")</f>
        <v>294.24332427978499</v>
      </c>
      <c r="H1150" s="1">
        <f t="shared" si="34"/>
        <v>0.31281039550970036</v>
      </c>
      <c r="I1150" s="1">
        <f>longlist__3[[#This Row],[CTP]]-longlist__3[[#This Row],[str]]*longlist__3[[#This Row],[PTI]]</f>
        <v>2.4212285022733795</v>
      </c>
      <c r="J1150" s="1">
        <f t="shared" si="35"/>
        <v>-2.4968097534045941E-2</v>
      </c>
    </row>
    <row r="1151" spans="1:10" x14ac:dyDescent="0.3">
      <c r="A1151">
        <v>1150</v>
      </c>
      <c r="B1151" t="s">
        <v>138</v>
      </c>
      <c r="C1151" t="s">
        <v>88</v>
      </c>
      <c r="D1151">
        <v>2014</v>
      </c>
      <c r="E1151">
        <v>0.36990000000000001</v>
      </c>
      <c r="F1151" cm="1">
        <f t="array" ref="F1151">_xll.FDS(B1151,"FF_PTX_INC(ANN_R,"&amp;D1151&amp;",,,,USD)")</f>
        <v>1005.73030666076</v>
      </c>
      <c r="G1151" cm="1">
        <f t="array" ref="G1151">_xll.FDS(B1151,"FF_TAX_CF(ANN_R,"&amp;D1151&amp;",,,,USD)")</f>
        <v>404.24558033142199</v>
      </c>
      <c r="H1151" s="1">
        <f t="shared" si="34"/>
        <v>0.30716498090730271</v>
      </c>
      <c r="I1151" s="1">
        <f>longlist__3[[#This Row],[CTP]]-longlist__3[[#This Row],[str]]*longlist__3[[#This Row],[PTI]]</f>
        <v>32.22593989760685</v>
      </c>
      <c r="J1151" s="1">
        <f t="shared" si="35"/>
        <v>-1.6250015446136627E-2</v>
      </c>
    </row>
    <row r="1152" spans="1:10" x14ac:dyDescent="0.3">
      <c r="A1152">
        <v>1151</v>
      </c>
      <c r="B1152" t="s">
        <v>138</v>
      </c>
      <c r="C1152" t="s">
        <v>88</v>
      </c>
      <c r="D1152">
        <v>2013</v>
      </c>
      <c r="E1152">
        <v>0.36990000000000001</v>
      </c>
      <c r="F1152" cm="1">
        <f t="array" ref="F1152">_xll.FDS(B1152,"FF_PTX_INC(ANN_R,"&amp;D1152&amp;",,,,USD)")</f>
        <v>1124.780885702</v>
      </c>
      <c r="G1152" cm="1">
        <f t="array" ref="G1152">_xll.FDS(B1152,"FF_TAX_CF(ANN_R,"&amp;D1152&amp;",,,,USD)")</f>
        <v>343.810330107808</v>
      </c>
      <c r="H1152" s="1">
        <f t="shared" si="34"/>
        <v>0.2589758511627519</v>
      </c>
      <c r="I1152" s="1">
        <f>longlist__3[[#This Row],[CTP]]-longlist__3[[#This Row],[str]]*longlist__3[[#This Row],[PTI]]</f>
        <v>-72.246119513361805</v>
      </c>
      <c r="J1152" s="1">
        <f t="shared" si="35"/>
        <v>-5.2973739353608308E-2</v>
      </c>
    </row>
    <row r="1153" spans="1:10" x14ac:dyDescent="0.3">
      <c r="A1153">
        <v>1152</v>
      </c>
      <c r="B1153" t="s">
        <v>138</v>
      </c>
      <c r="C1153" t="s">
        <v>88</v>
      </c>
      <c r="D1153">
        <v>2012</v>
      </c>
      <c r="E1153">
        <v>0.39539999999999997</v>
      </c>
      <c r="F1153" cm="1">
        <f t="array" ref="F1153">_xll.FDS(B1153,"FF_PTX_INC(ANN_R,"&amp;D1153&amp;",,,,USD)")</f>
        <v>975.39260832592799</v>
      </c>
      <c r="G1153" cm="1">
        <f t="array" ref="G1153">_xll.FDS(B1153,"FF_TAX_CF(ANN_R,"&amp;D1153&amp;",,,,USD)")</f>
        <v>342.346920277923</v>
      </c>
      <c r="H1153" s="1">
        <f t="shared" si="34"/>
        <v>0.29707356155587966</v>
      </c>
      <c r="I1153" s="1">
        <f>longlist__3[[#This Row],[CTP]]-longlist__3[[#This Row],[str]]*longlist__3[[#This Row],[PTI]]</f>
        <v>-43.323317054148902</v>
      </c>
      <c r="J1153" s="1">
        <f t="shared" si="35"/>
        <v>-7.3112105128594531E-3</v>
      </c>
    </row>
    <row r="1154" spans="1:10" x14ac:dyDescent="0.3">
      <c r="A1154">
        <v>1153</v>
      </c>
      <c r="B1154" t="s">
        <v>139</v>
      </c>
      <c r="C1154" t="s">
        <v>88</v>
      </c>
      <c r="D1154">
        <v>2020</v>
      </c>
      <c r="E1154">
        <v>0.2974</v>
      </c>
      <c r="F1154" cm="1">
        <f t="array" ref="F1154">_xll.FDS(B1154,"FF_PTX_INC(ANN_R,"&amp;D1154&amp;",,,,USD)")</f>
        <v>2711.37098177895</v>
      </c>
      <c r="G1154" cm="1">
        <f t="array" ref="G1154">_xll.FDS(B1154,"FF_TAX_CF(ANN_R,"&amp;D1154&amp;",,,,USD)")</f>
        <v>719.34620808064903</v>
      </c>
      <c r="H1154" s="1">
        <f t="shared" ref="H1154:H1217" si="36">SUM(G1154:G1158)/SUM(F1154:F1158)</f>
        <v>0.25528562703606927</v>
      </c>
      <c r="I1154" s="1">
        <f>longlist__3[[#This Row],[CTP]]-longlist__3[[#This Row],[str]]*longlist__3[[#This Row],[PTI]]</f>
        <v>-87.015521900410704</v>
      </c>
      <c r="J1154" s="1">
        <f t="shared" ref="J1154:J1217" si="37">SUM(I1154:I1158)/SUM(F1154:F1158)</f>
        <v>-4.3121931477652045E-2</v>
      </c>
    </row>
    <row r="1155" spans="1:10" x14ac:dyDescent="0.3">
      <c r="A1155">
        <v>1154</v>
      </c>
      <c r="B1155" t="s">
        <v>139</v>
      </c>
      <c r="C1155" t="s">
        <v>88</v>
      </c>
      <c r="D1155">
        <v>2019</v>
      </c>
      <c r="E1155">
        <v>0.2974</v>
      </c>
      <c r="F1155" cm="1">
        <f t="array" ref="F1155">_xll.FDS(B1155,"FF_PTX_INC(ANN_R,"&amp;D1155&amp;",,,,USD)")</f>
        <v>3794.5096539035399</v>
      </c>
      <c r="G1155" cm="1">
        <f t="array" ref="G1155">_xll.FDS(B1155,"FF_TAX_CF(ANN_R,"&amp;D1155&amp;",,,,USD)")</f>
        <v>1142.6545440852601</v>
      </c>
      <c r="H1155" s="1">
        <f t="shared" si="36"/>
        <v>0.22278284663683004</v>
      </c>
      <c r="I1155" s="1">
        <f>longlist__3[[#This Row],[CTP]]-longlist__3[[#This Row],[str]]*longlist__3[[#This Row],[PTI]]</f>
        <v>14.167373014347277</v>
      </c>
      <c r="J1155" s="1">
        <f t="shared" si="37"/>
        <v>-7.9774916675974375E-2</v>
      </c>
    </row>
    <row r="1156" spans="1:10" x14ac:dyDescent="0.3">
      <c r="A1156">
        <v>1155</v>
      </c>
      <c r="B1156" t="s">
        <v>139</v>
      </c>
      <c r="C1156" t="s">
        <v>88</v>
      </c>
      <c r="D1156">
        <v>2018</v>
      </c>
      <c r="E1156">
        <v>0.2974</v>
      </c>
      <c r="F1156" cm="1">
        <f t="array" ref="F1156">_xll.FDS(B1156,"FF_PTX_INC(ANN_R,"&amp;D1156&amp;",,,,USD)")</f>
        <v>3568.5214798338702</v>
      </c>
      <c r="G1156" cm="1">
        <f t="array" ref="G1156">_xll.FDS(B1156,"FF_TAX_CF(ANN_R,"&amp;D1156&amp;",,,,USD)")</f>
        <v>604.763078475371</v>
      </c>
      <c r="H1156" s="1">
        <f t="shared" si="36"/>
        <v>0.20957778095638754</v>
      </c>
      <c r="I1156" s="1">
        <f>longlist__3[[#This Row],[CTP]]-longlist__3[[#This Row],[str]]*longlist__3[[#This Row],[PTI]]</f>
        <v>-456.51520962722202</v>
      </c>
      <c r="J1156" s="1">
        <f t="shared" si="37"/>
        <v>-0.10591785657597672</v>
      </c>
    </row>
    <row r="1157" spans="1:10" x14ac:dyDescent="0.3">
      <c r="A1157">
        <v>1156</v>
      </c>
      <c r="B1157" t="s">
        <v>139</v>
      </c>
      <c r="C1157" t="s">
        <v>88</v>
      </c>
      <c r="D1157">
        <v>2017</v>
      </c>
      <c r="E1157">
        <v>0.29970000000000002</v>
      </c>
      <c r="F1157" cm="1">
        <f t="array" ref="F1157">_xll.FDS(B1157,"FF_PTX_INC(ANN_R,"&amp;D1157&amp;",,,,USD)")</f>
        <v>3929.3647147491602</v>
      </c>
      <c r="G1157" cm="1">
        <f t="array" ref="G1157">_xll.FDS(B1157,"FF_TAX_CF(ANN_R,"&amp;D1157&amp;",,,,USD)")</f>
        <v>1640.8014926165299</v>
      </c>
      <c r="H1157" s="1">
        <f t="shared" si="36"/>
        <v>0.20238996711635859</v>
      </c>
      <c r="I1157" s="1">
        <f>longlist__3[[#This Row],[CTP]]-longlist__3[[#This Row],[str]]*longlist__3[[#This Row],[PTI]]</f>
        <v>463.17088760620663</v>
      </c>
      <c r="J1157" s="1">
        <f t="shared" si="37"/>
        <v>-0.12591115405560088</v>
      </c>
    </row>
    <row r="1158" spans="1:10" x14ac:dyDescent="0.3">
      <c r="A1158">
        <v>1157</v>
      </c>
      <c r="B1158" t="s">
        <v>139</v>
      </c>
      <c r="C1158" t="s">
        <v>88</v>
      </c>
      <c r="D1158">
        <v>2016</v>
      </c>
      <c r="E1158">
        <v>0.29970000000000002</v>
      </c>
      <c r="F1158" cm="1">
        <f t="array" ref="F1158">_xll.FDS(B1158,"FF_PTX_INC(ANN_R,"&amp;D1158&amp;",,,,USD)")</f>
        <v>3924.41414480098</v>
      </c>
      <c r="G1158" cm="1">
        <f t="array" ref="G1158">_xll.FDS(B1158,"FF_TAX_CF(ANN_R,"&amp;D1158&amp;",,,,USD)")</f>
        <v>469.24159857817</v>
      </c>
      <c r="H1158" s="1">
        <f t="shared" si="36"/>
        <v>0.12867684637169777</v>
      </c>
      <c r="I1158" s="1">
        <f>longlist__3[[#This Row],[CTP]]-longlist__3[[#This Row],[str]]*longlist__3[[#This Row],[PTI]]</f>
        <v>-706.90532061868385</v>
      </c>
      <c r="J1158" s="1">
        <f t="shared" si="37"/>
        <v>-0.21617350416524067</v>
      </c>
    </row>
    <row r="1159" spans="1:10" x14ac:dyDescent="0.3">
      <c r="A1159">
        <v>1158</v>
      </c>
      <c r="B1159" t="s">
        <v>139</v>
      </c>
      <c r="C1159" t="s">
        <v>88</v>
      </c>
      <c r="D1159">
        <v>2015</v>
      </c>
      <c r="E1159">
        <v>0.3211</v>
      </c>
      <c r="F1159" cm="1">
        <f t="array" ref="F1159">_xll.FDS(B1159,"FF_PTX_INC(ANN_R,"&amp;D1159&amp;",,,,USD)")</f>
        <v>3258.5611953735402</v>
      </c>
      <c r="G1159" cm="1">
        <f t="array" ref="G1159">_xll.FDS(B1159,"FF_TAX_CF(ANN_R,"&amp;D1159&amp;",,,,USD)")</f>
        <v>258.53507232665999</v>
      </c>
      <c r="H1159" s="1">
        <f t="shared" si="36"/>
        <v>0.1564660973866959</v>
      </c>
      <c r="I1159" s="1">
        <f>longlist__3[[#This Row],[CTP]]-longlist__3[[#This Row],[str]]*longlist__3[[#This Row],[PTI]]</f>
        <v>-787.78892750778391</v>
      </c>
      <c r="J1159" s="1">
        <f t="shared" si="37"/>
        <v>-0.1954740113848864</v>
      </c>
    </row>
    <row r="1160" spans="1:10" x14ac:dyDescent="0.3">
      <c r="A1160">
        <v>1159</v>
      </c>
      <c r="B1160" t="s">
        <v>139</v>
      </c>
      <c r="C1160" t="s">
        <v>88</v>
      </c>
      <c r="D1160">
        <v>2014</v>
      </c>
      <c r="E1160">
        <v>0.36990000000000001</v>
      </c>
      <c r="F1160" cm="1">
        <f t="array" ref="F1160">_xll.FDS(B1160,"FF_PTX_INC(ANN_R,"&amp;D1160&amp;",,,,USD)")</f>
        <v>3131.5127971554198</v>
      </c>
      <c r="G1160" cm="1">
        <f t="array" ref="G1160">_xll.FDS(B1160,"FF_TAX_CF(ANN_R,"&amp;D1160&amp;",,,,USD)")</f>
        <v>759.73664405010595</v>
      </c>
      <c r="H1160" s="1">
        <f t="shared" si="36"/>
        <v>0.17595028993468706</v>
      </c>
      <c r="I1160" s="1">
        <f>longlist__3[[#This Row],[CTP]]-longlist__3[[#This Row],[str]]*longlist__3[[#This Row],[PTI]]</f>
        <v>-398.60993961768395</v>
      </c>
      <c r="J1160" s="1">
        <f t="shared" si="37"/>
        <v>-0.17718828820417265</v>
      </c>
    </row>
    <row r="1161" spans="1:10" x14ac:dyDescent="0.3">
      <c r="A1161">
        <v>1160</v>
      </c>
      <c r="B1161" t="s">
        <v>139</v>
      </c>
      <c r="C1161" t="s">
        <v>88</v>
      </c>
      <c r="D1161">
        <v>2013</v>
      </c>
      <c r="E1161">
        <v>0.36990000000000001</v>
      </c>
      <c r="F1161" cm="1">
        <f t="array" ref="F1161">_xll.FDS(B1161,"FF_PTX_INC(ANN_R,"&amp;D1161&amp;",,,,USD)")</f>
        <v>2832.40214053914</v>
      </c>
      <c r="G1161" cm="1">
        <f t="array" ref="G1161">_xll.FDS(B1161,"FF_TAX_CF(ANN_R,"&amp;D1161&amp;",,,,USD)")</f>
        <v>327.74787885509397</v>
      </c>
      <c r="H1161" s="1">
        <f t="shared" si="36"/>
        <v>0.16352263800080374</v>
      </c>
      <c r="I1161" s="1">
        <f>longlist__3[[#This Row],[CTP]]-longlist__3[[#This Row],[str]]*longlist__3[[#This Row],[PTI]]</f>
        <v>-719.95767293033384</v>
      </c>
      <c r="J1161" s="1">
        <f t="shared" si="37"/>
        <v>-0.17799978025875787</v>
      </c>
    </row>
    <row r="1162" spans="1:10" x14ac:dyDescent="0.3">
      <c r="A1162">
        <v>1161</v>
      </c>
      <c r="B1162" t="s">
        <v>139</v>
      </c>
      <c r="C1162" t="s">
        <v>88</v>
      </c>
      <c r="D1162">
        <v>2012</v>
      </c>
      <c r="E1162">
        <v>0.39539999999999997</v>
      </c>
      <c r="F1162" cm="1">
        <f t="array" ref="F1162">_xll.FDS(B1162,"FF_PTX_INC(ANN_R,"&amp;D1162&amp;",,,,USD)")</f>
        <v>2080.85847135633</v>
      </c>
      <c r="G1162" cm="1">
        <f t="array" ref="G1162">_xll.FDS(B1162,"FF_TAX_CF(ANN_R,"&amp;D1162&amp;",,,,USD)")</f>
        <v>144.197492580861</v>
      </c>
      <c r="H1162" s="1">
        <f t="shared" si="36"/>
        <v>0.21367173472058515</v>
      </c>
      <c r="I1162" s="1">
        <f>longlist__3[[#This Row],[CTP]]-longlist__3[[#This Row],[str]]*longlist__3[[#This Row],[PTI]]</f>
        <v>-678.57394699343183</v>
      </c>
      <c r="J1162" s="1">
        <f t="shared" si="37"/>
        <v>-0.11169264489005447</v>
      </c>
    </row>
    <row r="1163" spans="1:10" x14ac:dyDescent="0.3">
      <c r="A1163">
        <v>1162</v>
      </c>
      <c r="B1163" t="s">
        <v>140</v>
      </c>
      <c r="C1163" t="s">
        <v>88</v>
      </c>
      <c r="D1163">
        <v>2020</v>
      </c>
      <c r="E1163">
        <v>0.2974</v>
      </c>
      <c r="F1163" cm="1">
        <f t="array" ref="F1163">_xll.FDS(B1163,"FF_PTX_INC(ANN_R,"&amp;D1163&amp;",,,,USD)")</f>
        <v>1779.4384148679701</v>
      </c>
      <c r="G1163" cm="1">
        <f t="array" ref="G1163">_xll.FDS(B1163,"FF_TAX_CF(ANN_R,"&amp;D1163&amp;",,,,USD)")</f>
        <v>556.79334951192095</v>
      </c>
      <c r="H1163" s="1">
        <f t="shared" si="36"/>
        <v>0.29520524285720567</v>
      </c>
      <c r="I1163" s="1">
        <f>longlist__3[[#This Row],[CTP]]-longlist__3[[#This Row],[str]]*longlist__3[[#This Row],[PTI]]</f>
        <v>27.588364930186685</v>
      </c>
      <c r="J1163" s="1">
        <f t="shared" si="37"/>
        <v>-2.8800989166389702E-3</v>
      </c>
    </row>
    <row r="1164" spans="1:10" x14ac:dyDescent="0.3">
      <c r="A1164">
        <v>1163</v>
      </c>
      <c r="B1164" t="s">
        <v>140</v>
      </c>
      <c r="C1164" t="s">
        <v>88</v>
      </c>
      <c r="D1164">
        <v>2019</v>
      </c>
      <c r="E1164">
        <v>0.2974</v>
      </c>
      <c r="F1164" cm="1">
        <f t="array" ref="F1164">_xll.FDS(B1164,"FF_PTX_INC(ANN_R,"&amp;D1164&amp;",,,,USD)")</f>
        <v>1591.7227840749499</v>
      </c>
      <c r="G1164" cm="1">
        <f t="array" ref="G1164">_xll.FDS(B1164,"FF_TAX_CF(ANN_R,"&amp;D1164&amp;",,,,USD)")</f>
        <v>220.161639153957</v>
      </c>
      <c r="H1164" s="1">
        <f t="shared" si="36"/>
        <v>0.2561791755760503</v>
      </c>
      <c r="I1164" s="1">
        <f>longlist__3[[#This Row],[CTP]]-longlist__3[[#This Row],[str]]*longlist__3[[#This Row],[PTI]]</f>
        <v>-253.21671682993312</v>
      </c>
      <c r="J1164" s="1">
        <f t="shared" si="37"/>
        <v>-4.6828895897591247E-2</v>
      </c>
    </row>
    <row r="1165" spans="1:10" x14ac:dyDescent="0.3">
      <c r="A1165">
        <v>1164</v>
      </c>
      <c r="B1165" t="s">
        <v>140</v>
      </c>
      <c r="C1165" t="s">
        <v>88</v>
      </c>
      <c r="D1165">
        <v>2018</v>
      </c>
      <c r="E1165">
        <v>0.2974</v>
      </c>
      <c r="F1165" cm="1">
        <f t="array" ref="F1165">_xll.FDS(B1165,"FF_PTX_INC(ANN_R,"&amp;D1165&amp;",,,,USD)")</f>
        <v>991.43616626411699</v>
      </c>
      <c r="G1165" cm="1">
        <f t="array" ref="G1165">_xll.FDS(B1165,"FF_TAX_CF(ANN_R,"&amp;D1165&amp;",,,,USD)")</f>
        <v>267.91240603476803</v>
      </c>
      <c r="H1165" s="1">
        <f t="shared" si="36"/>
        <v>0.30719457218712437</v>
      </c>
      <c r="I1165" s="1">
        <f>longlist__3[[#This Row],[CTP]]-longlist__3[[#This Row],[str]]*longlist__3[[#This Row],[PTI]]</f>
        <v>-26.940709812180387</v>
      </c>
      <c r="J1165" s="1">
        <f t="shared" si="37"/>
        <v>-2.4005475059282352E-2</v>
      </c>
    </row>
    <row r="1166" spans="1:10" x14ac:dyDescent="0.3">
      <c r="A1166">
        <v>1165</v>
      </c>
      <c r="B1166" t="s">
        <v>140</v>
      </c>
      <c r="C1166" t="s">
        <v>88</v>
      </c>
      <c r="D1166">
        <v>2017</v>
      </c>
      <c r="E1166">
        <v>0.29970000000000002</v>
      </c>
      <c r="F1166" cm="1">
        <f t="array" ref="F1166">_xll.FDS(B1166,"FF_PTX_INC(ANN_R,"&amp;D1166&amp;",,,,USD)")</f>
        <v>924.89612197875999</v>
      </c>
      <c r="G1166" cm="1">
        <f t="array" ref="G1166">_xll.FDS(B1166,"FF_TAX_CF(ANN_R,"&amp;D1166&amp;",,,,USD)")</f>
        <v>385.34365773201</v>
      </c>
      <c r="H1166" s="1">
        <f t="shared" si="36"/>
        <v>0.31391162964457564</v>
      </c>
      <c r="I1166" s="1">
        <f>longlist__3[[#This Row],[CTP]]-longlist__3[[#This Row],[str]]*longlist__3[[#This Row],[PTI]]</f>
        <v>108.15228997497559</v>
      </c>
      <c r="J1166" s="1">
        <f t="shared" si="37"/>
        <v>-3.2072787238140991E-2</v>
      </c>
    </row>
    <row r="1167" spans="1:10" x14ac:dyDescent="0.3">
      <c r="A1167">
        <v>1166</v>
      </c>
      <c r="B1167" t="s">
        <v>140</v>
      </c>
      <c r="C1167" t="s">
        <v>88</v>
      </c>
      <c r="D1167">
        <v>2016</v>
      </c>
      <c r="E1167">
        <v>0.29970000000000002</v>
      </c>
      <c r="F1167" cm="1">
        <f t="array" ref="F1167">_xll.FDS(B1167,"FF_PTX_INC(ANN_R,"&amp;D1167&amp;",,,,USD)")</f>
        <v>926.80857218429401</v>
      </c>
      <c r="G1167" cm="1">
        <f t="array" ref="G1167">_xll.FDS(B1167,"FF_TAX_CF(ANN_R,"&amp;D1167&amp;",,,,USD)")</f>
        <v>404.28349619172502</v>
      </c>
      <c r="H1167" s="1">
        <f t="shared" si="36"/>
        <v>0.31849450643186739</v>
      </c>
      <c r="I1167" s="1">
        <f>longlist__3[[#This Row],[CTP]]-longlist__3[[#This Row],[str]]*longlist__3[[#This Row],[PTI]]</f>
        <v>126.51896710809211</v>
      </c>
      <c r="J1167" s="1">
        <f t="shared" si="37"/>
        <v>-4.4020593376640764E-2</v>
      </c>
    </row>
    <row r="1168" spans="1:10" x14ac:dyDescent="0.3">
      <c r="A1168">
        <v>1167</v>
      </c>
      <c r="B1168" t="s">
        <v>140</v>
      </c>
      <c r="C1168" t="s">
        <v>88</v>
      </c>
      <c r="D1168">
        <v>2015</v>
      </c>
      <c r="E1168">
        <v>0.3211</v>
      </c>
      <c r="F1168" cm="1">
        <f t="array" ref="F1168">_xll.FDS(B1168,"FF_PTX_INC(ANN_R,"&amp;D1168&amp;",,,,USD)")</f>
        <v>1139.2987468205399</v>
      </c>
      <c r="G1168" cm="1">
        <f t="array" ref="G1168">_xll.FDS(B1168,"FF_TAX_CF(ANN_R,"&amp;D1168&amp;",,,,USD)")</f>
        <v>150.28312682360399</v>
      </c>
      <c r="H1168" s="1">
        <f t="shared" si="36"/>
        <v>0.29582000658703855</v>
      </c>
      <c r="I1168" s="1">
        <f>longlist__3[[#This Row],[CTP]]-longlist__3[[#This Row],[str]]*longlist__3[[#This Row],[PTI]]</f>
        <v>-215.54570078047135</v>
      </c>
      <c r="J1168" s="1">
        <f t="shared" si="37"/>
        <v>-5.5976955798908566E-2</v>
      </c>
    </row>
    <row r="1169" spans="1:10" x14ac:dyDescent="0.3">
      <c r="A1169">
        <v>1168</v>
      </c>
      <c r="B1169" t="s">
        <v>140</v>
      </c>
      <c r="C1169" t="s">
        <v>88</v>
      </c>
      <c r="D1169">
        <v>2014</v>
      </c>
      <c r="E1169">
        <v>0.36990000000000001</v>
      </c>
      <c r="F1169" cm="1">
        <f t="array" ref="F1169">_xll.FDS(B1169,"FF_PTX_INC(ANN_R,"&amp;D1169&amp;",,,,USD)")</f>
        <v>2670.4514716782601</v>
      </c>
      <c r="G1169" cm="1">
        <f t="array" ref="G1169">_xll.FDS(B1169,"FF_TAX_CF(ANN_R,"&amp;D1169&amp;",,,,USD)")</f>
        <v>835.90934201609298</v>
      </c>
      <c r="H1169" s="1">
        <f t="shared" si="36"/>
        <v>0.32134673445302692</v>
      </c>
      <c r="I1169" s="1">
        <f>longlist__3[[#This Row],[CTP]]-longlist__3[[#This Row],[str]]*longlist__3[[#This Row],[PTI]]</f>
        <v>-151.89065735769543</v>
      </c>
      <c r="J1169" s="1">
        <f t="shared" si="37"/>
        <v>-2.1407140797944341E-2</v>
      </c>
    </row>
    <row r="1170" spans="1:10" x14ac:dyDescent="0.3">
      <c r="A1170">
        <v>1169</v>
      </c>
      <c r="B1170" t="s">
        <v>140</v>
      </c>
      <c r="C1170" t="s">
        <v>88</v>
      </c>
      <c r="D1170">
        <v>2013</v>
      </c>
      <c r="E1170">
        <v>0.36990000000000001</v>
      </c>
      <c r="F1170" cm="1">
        <f t="array" ref="F1170">_xll.FDS(B1170,"FF_PTX_INC(ANN_R,"&amp;D1170&amp;",,,,USD)")</f>
        <v>2098.6505995038901</v>
      </c>
      <c r="G1170" cm="1">
        <f t="array" ref="G1170">_xll.FDS(B1170,"FF_TAX_CF(ANN_R,"&amp;D1170&amp;",,,,USD)")</f>
        <v>660.16774477437104</v>
      </c>
      <c r="H1170" s="1">
        <f t="shared" si="36"/>
        <v>0.3075284025414094</v>
      </c>
      <c r="I1170" s="1">
        <f>longlist__3[[#This Row],[CTP]]-longlist__3[[#This Row],[str]]*longlist__3[[#This Row],[PTI]]</f>
        <v>-116.12311198211796</v>
      </c>
      <c r="J1170" s="1">
        <f t="shared" si="37"/>
        <v>-1.6996213350036961E-2</v>
      </c>
    </row>
    <row r="1171" spans="1:10" x14ac:dyDescent="0.3">
      <c r="A1171">
        <v>1170</v>
      </c>
      <c r="B1171" t="s">
        <v>140</v>
      </c>
      <c r="C1171" t="s">
        <v>88</v>
      </c>
      <c r="D1171">
        <v>2012</v>
      </c>
      <c r="E1171">
        <v>0.39539999999999997</v>
      </c>
      <c r="F1171" cm="1">
        <f t="array" ref="F1171">_xll.FDS(B1171,"FF_PTX_INC(ANN_R,"&amp;D1171&amp;",,,,USD)")</f>
        <v>2134.1831986419902</v>
      </c>
      <c r="G1171" cm="1">
        <f t="array" ref="G1171">_xll.FDS(B1171,"FF_TAX_CF(ANN_R,"&amp;D1171&amp;",,,,USD)")</f>
        <v>806.05855576694</v>
      </c>
      <c r="H1171" s="1">
        <f t="shared" si="36"/>
        <v>0.28187173597234011</v>
      </c>
      <c r="I1171" s="1">
        <f>longlist__3[[#This Row],[CTP]]-longlist__3[[#This Row],[str]]*longlist__3[[#This Row],[PTI]]</f>
        <v>-37.797480976102861</v>
      </c>
      <c r="J1171" s="1">
        <f t="shared" si="37"/>
        <v>-3.0353834906922769E-2</v>
      </c>
    </row>
    <row r="1172" spans="1:10" x14ac:dyDescent="0.3">
      <c r="A1172">
        <v>1171</v>
      </c>
      <c r="B1172" t="s">
        <v>141</v>
      </c>
      <c r="C1172" t="s">
        <v>88</v>
      </c>
      <c r="D1172">
        <v>2020</v>
      </c>
      <c r="E1172">
        <v>0.2974</v>
      </c>
      <c r="F1172" cm="1">
        <f t="array" ref="F1172">_xll.FDS(B1172,"FF_PTX_INC(ANN_R,"&amp;D1172&amp;",,,,USD)")</f>
        <v>2654.9109978489601</v>
      </c>
      <c r="G1172" cm="1">
        <f t="array" ref="G1172">_xll.FDS(B1172,"FF_TAX_CF(ANN_R,"&amp;D1172&amp;",,,,USD)")</f>
        <v>712.11427627131297</v>
      </c>
      <c r="H1172" s="1">
        <f t="shared" si="36"/>
        <v>0.28491205398632641</v>
      </c>
      <c r="I1172" s="1">
        <f>longlist__3[[#This Row],[CTP]]-longlist__3[[#This Row],[str]]*longlist__3[[#This Row],[PTI]]</f>
        <v>-77.456254488967716</v>
      </c>
      <c r="J1172" s="1">
        <f t="shared" si="37"/>
        <v>-1.3398575924300949E-2</v>
      </c>
    </row>
    <row r="1173" spans="1:10" x14ac:dyDescent="0.3">
      <c r="A1173">
        <v>1172</v>
      </c>
      <c r="B1173" t="s">
        <v>141</v>
      </c>
      <c r="C1173" t="s">
        <v>88</v>
      </c>
      <c r="D1173">
        <v>2019</v>
      </c>
      <c r="E1173">
        <v>0.2974</v>
      </c>
      <c r="F1173" cm="1">
        <f t="array" ref="F1173">_xll.FDS(B1173,"FF_PTX_INC(ANN_R,"&amp;D1173&amp;",,,,USD)")</f>
        <v>2676.9181642681401</v>
      </c>
      <c r="G1173" cm="1">
        <f t="array" ref="G1173">_xll.FDS(B1173,"FF_TAX_CF(ANN_R,"&amp;D1173&amp;",,,,USD)")</f>
        <v>917.46414953470196</v>
      </c>
      <c r="H1173" s="1">
        <f t="shared" si="36"/>
        <v>0.31643837432484251</v>
      </c>
      <c r="I1173" s="1">
        <f>longlist__3[[#This Row],[CTP]]-longlist__3[[#This Row],[str]]*longlist__3[[#This Row],[PTI]]</f>
        <v>121.34868748135705</v>
      </c>
      <c r="J1173" s="1">
        <f t="shared" si="37"/>
        <v>1.4935324661736004E-2</v>
      </c>
    </row>
    <row r="1174" spans="1:10" x14ac:dyDescent="0.3">
      <c r="A1174">
        <v>1173</v>
      </c>
      <c r="B1174" t="s">
        <v>141</v>
      </c>
      <c r="C1174" t="s">
        <v>88</v>
      </c>
      <c r="D1174">
        <v>2018</v>
      </c>
      <c r="E1174">
        <v>0.2974</v>
      </c>
      <c r="F1174" cm="1">
        <f t="array" ref="F1174">_xll.FDS(B1174,"FF_PTX_INC(ANN_R,"&amp;D1174&amp;",,,,USD)")</f>
        <v>3755.41955728829</v>
      </c>
      <c r="G1174" cm="1">
        <f t="array" ref="G1174">_xll.FDS(B1174,"FF_TAX_CF(ANN_R,"&amp;D1174&amp;",,,,USD)")</f>
        <v>1000.49897199497</v>
      </c>
      <c r="H1174" s="1">
        <f t="shared" si="36"/>
        <v>0.34758528972773817</v>
      </c>
      <c r="I1174" s="1">
        <f>longlist__3[[#This Row],[CTP]]-longlist__3[[#This Row],[str]]*longlist__3[[#This Row],[PTI]]</f>
        <v>-116.3628043425673</v>
      </c>
      <c r="J1174" s="1">
        <f t="shared" si="37"/>
        <v>3.6691969944319947E-2</v>
      </c>
    </row>
    <row r="1175" spans="1:10" x14ac:dyDescent="0.3">
      <c r="A1175">
        <v>1174</v>
      </c>
      <c r="B1175" t="s">
        <v>141</v>
      </c>
      <c r="C1175" t="s">
        <v>88</v>
      </c>
      <c r="D1175">
        <v>2017</v>
      </c>
      <c r="E1175">
        <v>0.29970000000000002</v>
      </c>
      <c r="F1175" cm="1">
        <f t="array" ref="F1175">_xll.FDS(B1175,"FF_PTX_INC(ANN_R,"&amp;D1175&amp;",,,,USD)")</f>
        <v>3415.8777760714302</v>
      </c>
      <c r="G1175" cm="1">
        <f t="array" ref="G1175">_xll.FDS(B1175,"FF_TAX_CF(ANN_R,"&amp;D1175&amp;",,,,USD)")</f>
        <v>689.707939878106</v>
      </c>
      <c r="H1175" s="1">
        <f t="shared" si="36"/>
        <v>0.38218305949727022</v>
      </c>
      <c r="I1175" s="1">
        <f>longlist__3[[#This Row],[CTP]]-longlist__3[[#This Row],[str]]*longlist__3[[#This Row],[PTI]]</f>
        <v>-334.03062961050171</v>
      </c>
      <c r="J1175" s="1">
        <f t="shared" si="37"/>
        <v>5.6411076362105975E-2</v>
      </c>
    </row>
    <row r="1176" spans="1:10" x14ac:dyDescent="0.3">
      <c r="A1176">
        <v>1175</v>
      </c>
      <c r="B1176" t="s">
        <v>141</v>
      </c>
      <c r="C1176" t="s">
        <v>88</v>
      </c>
      <c r="D1176">
        <v>2016</v>
      </c>
      <c r="E1176">
        <v>0.29970000000000002</v>
      </c>
      <c r="F1176" cm="1">
        <f t="array" ref="F1176">_xll.FDS(B1176,"FF_PTX_INC(ANN_R,"&amp;D1176&amp;",,,,USD)")</f>
        <v>2540.1454264558902</v>
      </c>
      <c r="G1176" cm="1">
        <f t="array" ref="G1176">_xll.FDS(B1176,"FF_TAX_CF(ANN_R,"&amp;D1176&amp;",,,,USD)")</f>
        <v>966.22416427358996</v>
      </c>
      <c r="H1176" s="1">
        <f t="shared" si="36"/>
        <v>1.3366149393236226</v>
      </c>
      <c r="I1176" s="1">
        <f>longlist__3[[#This Row],[CTP]]-longlist__3[[#This Row],[str]]*longlist__3[[#This Row],[PTI]]</f>
        <v>204.9425799647596</v>
      </c>
      <c r="J1176" s="1">
        <f t="shared" si="37"/>
        <v>1.0841482598149761</v>
      </c>
    </row>
    <row r="1177" spans="1:10" x14ac:dyDescent="0.3">
      <c r="A1177">
        <v>1176</v>
      </c>
      <c r="B1177" t="s">
        <v>141</v>
      </c>
      <c r="C1177" t="s">
        <v>88</v>
      </c>
      <c r="D1177">
        <v>2015</v>
      </c>
      <c r="E1177">
        <v>0.3211</v>
      </c>
      <c r="F1177" cm="1">
        <f t="array" ref="F1177">_xll.FDS(B1177,"FF_PTX_INC(ANN_R,"&amp;D1177&amp;",,,,USD)")</f>
        <v>1894.7441368103</v>
      </c>
      <c r="G1177" cm="1">
        <f t="array" ref="G1177">_xll.FDS(B1177,"FF_TAX_CF(ANN_R,"&amp;D1177&amp;",,,,USD)")</f>
        <v>945.82732009887695</v>
      </c>
      <c r="H1177" s="1">
        <f t="shared" si="36"/>
        <v>1.6559677228917558</v>
      </c>
      <c r="I1177" s="1">
        <f>longlist__3[[#This Row],[CTP]]-longlist__3[[#This Row],[str]]*longlist__3[[#This Row],[PTI]]</f>
        <v>337.42497776908965</v>
      </c>
      <c r="J1177" s="1">
        <f t="shared" si="37"/>
        <v>1.4254662196250114</v>
      </c>
    </row>
    <row r="1178" spans="1:10" x14ac:dyDescent="0.3">
      <c r="A1178">
        <v>1177</v>
      </c>
      <c r="B1178" t="s">
        <v>141</v>
      </c>
      <c r="C1178" t="s">
        <v>88</v>
      </c>
      <c r="D1178">
        <v>2014</v>
      </c>
      <c r="E1178">
        <v>0.36990000000000001</v>
      </c>
      <c r="F1178" cm="1">
        <f t="array" ref="F1178">_xll.FDS(B1178,"FF_PTX_INC(ANN_R,"&amp;D1178&amp;",,,,USD)")</f>
        <v>1660.85774516314</v>
      </c>
      <c r="G1178" cm="1">
        <f t="array" ref="G1178">_xll.FDS(B1178,"FF_TAX_CF(ANN_R,"&amp;D1178&amp;",,,,USD)")</f>
        <v>1009.17115940154</v>
      </c>
      <c r="H1178" s="1">
        <f t="shared" si="36"/>
        <v>1.4052619461404152</v>
      </c>
      <c r="I1178" s="1">
        <f>longlist__3[[#This Row],[CTP]]-longlist__3[[#This Row],[str]]*longlist__3[[#This Row],[PTI]]</f>
        <v>394.8198794656945</v>
      </c>
      <c r="J1178" s="1">
        <f t="shared" si="37"/>
        <v>1.1876511775268777</v>
      </c>
    </row>
    <row r="1179" spans="1:10" x14ac:dyDescent="0.3">
      <c r="A1179">
        <v>1178</v>
      </c>
      <c r="B1179" t="s">
        <v>141</v>
      </c>
      <c r="C1179" t="s">
        <v>88</v>
      </c>
      <c r="D1179">
        <v>2013</v>
      </c>
      <c r="E1179">
        <v>0.36990000000000001</v>
      </c>
      <c r="F1179" cm="1">
        <f t="array" ref="F1179">_xll.FDS(B1179,"FF_PTX_INC(ANN_R,"&amp;D1179&amp;",,,,USD)")</f>
        <v>2058.7190861348099</v>
      </c>
      <c r="G1179" cm="1">
        <f t="array" ref="G1179">_xll.FDS(B1179,"FF_TAX_CF(ANN_R,"&amp;D1179&amp;",,,,USD)")</f>
        <v>811.05895091779496</v>
      </c>
      <c r="H1179" s="1">
        <f t="shared" si="36"/>
        <v>0.93492591395625013</v>
      </c>
      <c r="I1179" s="1">
        <f>longlist__3[[#This Row],[CTP]]-longlist__3[[#This Row],[str]]*longlist__3[[#This Row],[PTI]]</f>
        <v>49.53876095652879</v>
      </c>
      <c r="J1179" s="1">
        <f t="shared" si="37"/>
        <v>0.74389838968474209</v>
      </c>
    </row>
    <row r="1180" spans="1:10" x14ac:dyDescent="0.3">
      <c r="A1180">
        <v>1179</v>
      </c>
      <c r="B1180" t="s">
        <v>141</v>
      </c>
      <c r="C1180" t="s">
        <v>88</v>
      </c>
      <c r="D1180">
        <v>2012</v>
      </c>
      <c r="E1180">
        <v>0.39539999999999997</v>
      </c>
      <c r="F1180" cm="1">
        <f t="array" ref="F1180">_xll.FDS(B1180,"FF_PTX_INC(ANN_R,"&amp;D1180&amp;",,,,USD)")</f>
        <v>-4805.2080534771103</v>
      </c>
      <c r="G1180" cm="1">
        <f t="array" ref="G1180">_xll.FDS(B1180,"FF_TAX_CF(ANN_R,"&amp;D1180&amp;",,,,USD)")</f>
        <v>744.38713965937495</v>
      </c>
      <c r="H1180" s="1">
        <f t="shared" si="36"/>
        <v>0.97386727593934286</v>
      </c>
      <c r="I1180" s="1">
        <f>longlist__3[[#This Row],[CTP]]-longlist__3[[#This Row],[str]]*longlist__3[[#This Row],[PTI]]</f>
        <v>2644.366404004224</v>
      </c>
      <c r="J1180" s="1">
        <f t="shared" si="37"/>
        <v>0.84542490977868712</v>
      </c>
    </row>
    <row r="1181" spans="1:10" x14ac:dyDescent="0.3">
      <c r="A1181">
        <v>1180</v>
      </c>
      <c r="B1181" t="s">
        <v>142</v>
      </c>
      <c r="C1181" t="s">
        <v>88</v>
      </c>
      <c r="D1181">
        <v>2020</v>
      </c>
      <c r="E1181">
        <v>0.2974</v>
      </c>
      <c r="F1181" cm="1">
        <f t="array" ref="F1181">_xll.FDS(B1181,"FF_PTX_INC(ANN_R,"&amp;D1181&amp;",,,,USD)")</f>
        <v>1527.7950962111399</v>
      </c>
      <c r="G1181" cm="1">
        <f t="array" ref="G1181">_xll.FDS(B1181,"FF_TAX_CF(ANN_R,"&amp;D1181&amp;",,,,USD)")</f>
        <v>359.39966724440501</v>
      </c>
      <c r="H1181" s="1">
        <f t="shared" si="36"/>
        <v>0.28467354556014474</v>
      </c>
      <c r="I1181" s="1">
        <f>longlist__3[[#This Row],[CTP]]-longlist__3[[#This Row],[str]]*longlist__3[[#This Row],[PTI]]</f>
        <v>-94.96659436878798</v>
      </c>
      <c r="J1181" s="1">
        <f t="shared" si="37"/>
        <v>-1.3615306301671034E-2</v>
      </c>
    </row>
    <row r="1182" spans="1:10" x14ac:dyDescent="0.3">
      <c r="A1182">
        <v>1181</v>
      </c>
      <c r="B1182" t="s">
        <v>142</v>
      </c>
      <c r="C1182" t="s">
        <v>88</v>
      </c>
      <c r="D1182">
        <v>2019</v>
      </c>
      <c r="E1182">
        <v>0.2974</v>
      </c>
      <c r="F1182" cm="1">
        <f t="array" ref="F1182">_xll.FDS(B1182,"FF_PTX_INC(ANN_R,"&amp;D1182&amp;",,,,USD)")</f>
        <v>2079.9943856075402</v>
      </c>
      <c r="G1182" cm="1">
        <f t="array" ref="G1182">_xll.FDS(B1182,"FF_TAX_CF(ANN_R,"&amp;D1182&amp;",,,,USD)")</f>
        <v>620.27610719203903</v>
      </c>
      <c r="H1182" s="1">
        <f t="shared" si="36"/>
        <v>0.29082447035223175</v>
      </c>
      <c r="I1182" s="1">
        <f>longlist__3[[#This Row],[CTP]]-longlist__3[[#This Row],[str]]*longlist__3[[#This Row],[PTI]]</f>
        <v>1.6857769123565731</v>
      </c>
      <c r="J1182" s="1">
        <f t="shared" si="37"/>
        <v>-1.0246600487185741E-2</v>
      </c>
    </row>
    <row r="1183" spans="1:10" x14ac:dyDescent="0.3">
      <c r="A1183">
        <v>1182</v>
      </c>
      <c r="B1183" t="s">
        <v>142</v>
      </c>
      <c r="C1183" t="s">
        <v>88</v>
      </c>
      <c r="D1183">
        <v>2018</v>
      </c>
      <c r="E1183">
        <v>0.2974</v>
      </c>
      <c r="F1183" cm="1">
        <f t="array" ref="F1183">_xll.FDS(B1183,"FF_PTX_INC(ANN_R,"&amp;D1183&amp;",,,,USD)")</f>
        <v>2162.5386252366002</v>
      </c>
      <c r="G1183" cm="1">
        <f t="array" ref="G1183">_xll.FDS(B1183,"FF_TAX_CF(ANN_R,"&amp;D1183&amp;",,,,USD)")</f>
        <v>291.943706339225</v>
      </c>
      <c r="H1183" s="1">
        <f t="shared" si="36"/>
        <v>0.31130987803621635</v>
      </c>
      <c r="I1183" s="1">
        <f>longlist__3[[#This Row],[CTP]]-longlist__3[[#This Row],[str]]*longlist__3[[#This Row],[PTI]]</f>
        <v>-351.19528080613992</v>
      </c>
      <c r="J1183" s="1">
        <f t="shared" si="37"/>
        <v>-6.8527297199317205E-4</v>
      </c>
    </row>
    <row r="1184" spans="1:10" x14ac:dyDescent="0.3">
      <c r="A1184">
        <v>1183</v>
      </c>
      <c r="B1184" t="s">
        <v>142</v>
      </c>
      <c r="C1184" t="s">
        <v>88</v>
      </c>
      <c r="D1184">
        <v>2017</v>
      </c>
      <c r="E1184">
        <v>0.29970000000000002</v>
      </c>
      <c r="F1184" cm="1">
        <f t="array" ref="F1184">_xll.FDS(B1184,"FF_PTX_INC(ANN_R,"&amp;D1184&amp;",,,,USD)")</f>
        <v>1797.56067928672</v>
      </c>
      <c r="G1184" cm="1">
        <f t="array" ref="G1184">_xll.FDS(B1184,"FF_TAX_CF(ANN_R,"&amp;D1184&amp;",,,,USD)")</f>
        <v>674.47773917019401</v>
      </c>
      <c r="H1184" s="1">
        <f t="shared" si="36"/>
        <v>0.40093459681168298</v>
      </c>
      <c r="I1184" s="1">
        <f>longlist__3[[#This Row],[CTP]]-longlist__3[[#This Row],[str]]*longlist__3[[#This Row],[PTI]]</f>
        <v>135.74880358796395</v>
      </c>
      <c r="J1184" s="1">
        <f t="shared" si="37"/>
        <v>7.4588177618814505E-2</v>
      </c>
    </row>
    <row r="1185" spans="1:10" x14ac:dyDescent="0.3">
      <c r="A1185">
        <v>1184</v>
      </c>
      <c r="B1185" t="s">
        <v>142</v>
      </c>
      <c r="C1185" t="s">
        <v>88</v>
      </c>
      <c r="D1185">
        <v>2016</v>
      </c>
      <c r="E1185">
        <v>0.29970000000000002</v>
      </c>
      <c r="F1185" cm="1">
        <f t="array" ref="F1185">_xll.FDS(B1185,"FF_PTX_INC(ANN_R,"&amp;D1185&amp;",,,,USD)")</f>
        <v>1837.04488936998</v>
      </c>
      <c r="G1185" cm="1">
        <f t="array" ref="G1185">_xll.FDS(B1185,"FF_TAX_CF(ANN_R,"&amp;D1185&amp;",,,,USD)")</f>
        <v>731.238595277071</v>
      </c>
      <c r="H1185" s="1">
        <f t="shared" si="36"/>
        <v>0.36006681585901873</v>
      </c>
      <c r="I1185" s="1">
        <f>longlist__3[[#This Row],[CTP]]-longlist__3[[#This Row],[str]]*longlist__3[[#This Row],[PTI]]</f>
        <v>180.67624193288793</v>
      </c>
      <c r="J1185" s="1">
        <f t="shared" si="37"/>
        <v>1.1254732747664595E-2</v>
      </c>
    </row>
    <row r="1186" spans="1:10" x14ac:dyDescent="0.3">
      <c r="A1186">
        <v>1185</v>
      </c>
      <c r="B1186" t="s">
        <v>142</v>
      </c>
      <c r="C1186" t="s">
        <v>88</v>
      </c>
      <c r="D1186">
        <v>2015</v>
      </c>
      <c r="E1186">
        <v>0.3211</v>
      </c>
      <c r="F1186" cm="1">
        <f t="array" ref="F1186">_xll.FDS(B1186,"FF_PTX_INC(ANN_R,"&amp;D1186&amp;",,,,USD)")</f>
        <v>1026.4123840331999</v>
      </c>
      <c r="G1186" cm="1">
        <f t="array" ref="G1186">_xll.FDS(B1186,"FF_TAX_CF(ANN_R,"&amp;D1186&amp;",,,,USD)")</f>
        <v>271.43434524536099</v>
      </c>
      <c r="H1186" s="1">
        <f t="shared" si="36"/>
        <v>0.34455425574898974</v>
      </c>
      <c r="I1186" s="1">
        <f>longlist__3[[#This Row],[CTP]]-longlist__3[[#This Row],[str]]*longlist__3[[#This Row],[PTI]]</f>
        <v>-58.146671267699503</v>
      </c>
      <c r="J1186" s="1">
        <f t="shared" si="37"/>
        <v>-8.8293218871249631E-3</v>
      </c>
    </row>
    <row r="1187" spans="1:10" x14ac:dyDescent="0.3">
      <c r="A1187">
        <v>1186</v>
      </c>
      <c r="B1187" t="s">
        <v>142</v>
      </c>
      <c r="C1187" t="s">
        <v>88</v>
      </c>
      <c r="D1187">
        <v>2014</v>
      </c>
      <c r="E1187">
        <v>0.36990000000000001</v>
      </c>
      <c r="F1187" cm="1">
        <f t="array" ref="F1187">_xll.FDS(B1187,"FF_PTX_INC(ANN_R,"&amp;D1187&amp;",,,,USD)")</f>
        <v>1155.43470923975</v>
      </c>
      <c r="G1187" cm="1">
        <f t="array" ref="G1187">_xll.FDS(B1187,"FF_TAX_CF(ANN_R,"&amp;D1187&amp;",,,,USD)")</f>
        <v>514.84441842790704</v>
      </c>
      <c r="H1187" s="1">
        <f t="shared" si="36"/>
        <v>0.34218034819227133</v>
      </c>
      <c r="I1187" s="1">
        <f>longlist__3[[#This Row],[CTP]]-longlist__3[[#This Row],[str]]*longlist__3[[#This Row],[PTI]]</f>
        <v>87.4491194801235</v>
      </c>
      <c r="J1187" s="1">
        <f t="shared" si="37"/>
        <v>-4.4922186212421724E-3</v>
      </c>
    </row>
    <row r="1188" spans="1:10" x14ac:dyDescent="0.3">
      <c r="A1188">
        <v>1187</v>
      </c>
      <c r="B1188" t="s">
        <v>142</v>
      </c>
      <c r="C1188" t="s">
        <v>88</v>
      </c>
      <c r="D1188">
        <v>2013</v>
      </c>
      <c r="E1188">
        <v>0.36990000000000001</v>
      </c>
      <c r="F1188" cm="1">
        <f t="array" ref="F1188">_xll.FDS(B1188,"FF_PTX_INC(ANN_R,"&amp;D1188&amp;",,,,USD)")</f>
        <v>1191.8857939187401</v>
      </c>
      <c r="G1188" cm="1">
        <f t="array" ref="G1188">_xll.FDS(B1188,"FF_TAX_CF(ANN_R,"&amp;D1188&amp;",,,,USD)")</f>
        <v>617.89025499485399</v>
      </c>
      <c r="H1188" s="1">
        <f t="shared" si="36"/>
        <v>0.32752967685332829</v>
      </c>
      <c r="I1188" s="1">
        <f>longlist__3[[#This Row],[CTP]]-longlist__3[[#This Row],[str]]*longlist__3[[#This Row],[PTI]]</f>
        <v>177.01169982431202</v>
      </c>
      <c r="J1188" s="1">
        <f t="shared" si="37"/>
        <v>-5.2787328475932E-3</v>
      </c>
    </row>
    <row r="1189" spans="1:10" x14ac:dyDescent="0.3">
      <c r="A1189">
        <v>1188</v>
      </c>
      <c r="B1189" t="s">
        <v>142</v>
      </c>
      <c r="C1189" t="s">
        <v>88</v>
      </c>
      <c r="D1189">
        <v>2012</v>
      </c>
      <c r="E1189">
        <v>0.39539999999999997</v>
      </c>
      <c r="F1189" cm="1">
        <f t="array" ref="F1189">_xll.FDS(B1189,"FF_PTX_INC(ANN_R,"&amp;D1189&amp;",,,,USD)")</f>
        <v>1484.61299659684</v>
      </c>
      <c r="G1189" cm="1">
        <f t="array" ref="G1189">_xll.FDS(B1189,"FF_TAX_CF(ANN_R,"&amp;D1189&amp;",,,,USD)")</f>
        <v>275.38042267784499</v>
      </c>
      <c r="H1189" s="1">
        <f t="shared" si="36"/>
        <v>0.30600720314821661</v>
      </c>
      <c r="I1189" s="1">
        <f>longlist__3[[#This Row],[CTP]]-longlist__3[[#This Row],[str]]*longlist__3[[#This Row],[PTI]]</f>
        <v>-311.63555617654549</v>
      </c>
      <c r="J1189" s="1">
        <f t="shared" si="37"/>
        <v>-1.3691317288245049E-2</v>
      </c>
    </row>
    <row r="1190" spans="1:10" x14ac:dyDescent="0.3">
      <c r="A1190">
        <v>1189</v>
      </c>
      <c r="B1190" t="s">
        <v>143</v>
      </c>
      <c r="C1190" t="s">
        <v>88</v>
      </c>
      <c r="D1190">
        <v>2020</v>
      </c>
      <c r="E1190">
        <v>0.2974</v>
      </c>
      <c r="F1190" cm="1">
        <f t="array" ref="F1190">_xll.FDS(B1190,"FF_PTX_INC(ANN_R,"&amp;D1190&amp;",,,,USD)")</f>
        <v>1214.84196885303</v>
      </c>
      <c r="G1190" cm="1">
        <f t="array" ref="G1190">_xll.FDS(B1190,"FF_TAX_CF(ANN_R,"&amp;D1190&amp;",,,,USD)")</f>
        <v>412.99327924475102</v>
      </c>
      <c r="H1190" s="1">
        <f t="shared" si="36"/>
        <v>0.32879118897649345</v>
      </c>
      <c r="I1190" s="1">
        <f>longlist__3[[#This Row],[CTP]]-longlist__3[[#This Row],[str]]*longlist__3[[#This Row],[PTI]]</f>
        <v>51.699277707859892</v>
      </c>
      <c r="J1190" s="1">
        <f t="shared" si="37"/>
        <v>3.0464912175058891E-2</v>
      </c>
    </row>
    <row r="1191" spans="1:10" x14ac:dyDescent="0.3">
      <c r="A1191">
        <v>1190</v>
      </c>
      <c r="B1191" t="s">
        <v>143</v>
      </c>
      <c r="C1191" t="s">
        <v>88</v>
      </c>
      <c r="D1191">
        <v>2019</v>
      </c>
      <c r="E1191">
        <v>0.2974</v>
      </c>
      <c r="F1191" cm="1">
        <f t="array" ref="F1191">_xll.FDS(B1191,"FF_PTX_INC(ANN_R,"&amp;D1191&amp;",,,,USD)")</f>
        <v>1359.8891433700901</v>
      </c>
      <c r="G1191" cm="1">
        <f t="array" ref="G1191">_xll.FDS(B1191,"FF_TAX_CF(ANN_R,"&amp;D1191&amp;",,,,USD)")</f>
        <v>371.12635233253201</v>
      </c>
      <c r="H1191" s="1">
        <f t="shared" si="36"/>
        <v>0.32525136993798226</v>
      </c>
      <c r="I1191" s="1">
        <f>longlist__3[[#This Row],[CTP]]-longlist__3[[#This Row],[str]]*longlist__3[[#This Row],[PTI]]</f>
        <v>-33.304678905732771</v>
      </c>
      <c r="J1191" s="1">
        <f t="shared" si="37"/>
        <v>2.3079855940549013E-2</v>
      </c>
    </row>
    <row r="1192" spans="1:10" x14ac:dyDescent="0.3">
      <c r="A1192">
        <v>1191</v>
      </c>
      <c r="B1192" t="s">
        <v>143</v>
      </c>
      <c r="C1192" t="s">
        <v>88</v>
      </c>
      <c r="D1192">
        <v>2018</v>
      </c>
      <c r="E1192">
        <v>0.2974</v>
      </c>
      <c r="F1192" cm="1">
        <f t="array" ref="F1192">_xll.FDS(B1192,"FF_PTX_INC(ANN_R,"&amp;D1192&amp;",,,,USD)")</f>
        <v>1298.1688328832399</v>
      </c>
      <c r="G1192" cm="1">
        <f t="array" ref="G1192">_xll.FDS(B1192,"FF_TAX_CF(ANN_R,"&amp;D1192&amp;",,,,USD)")</f>
        <v>467.73214221186902</v>
      </c>
      <c r="H1192" s="1">
        <f t="shared" si="36"/>
        <v>0.35010572904092246</v>
      </c>
      <c r="I1192" s="1">
        <f>longlist__3[[#This Row],[CTP]]-longlist__3[[#This Row],[str]]*longlist__3[[#This Row],[PTI]]</f>
        <v>81.656731312393447</v>
      </c>
      <c r="J1192" s="1">
        <f t="shared" si="37"/>
        <v>3.3960092385740104E-2</v>
      </c>
    </row>
    <row r="1193" spans="1:10" x14ac:dyDescent="0.3">
      <c r="A1193">
        <v>1192</v>
      </c>
      <c r="B1193" t="s">
        <v>143</v>
      </c>
      <c r="C1193" t="s">
        <v>88</v>
      </c>
      <c r="D1193">
        <v>2017</v>
      </c>
      <c r="E1193">
        <v>0.29970000000000002</v>
      </c>
      <c r="F1193" cm="1">
        <f t="array" ref="F1193">_xll.FDS(B1193,"FF_PTX_INC(ANN_R,"&amp;D1193&amp;",,,,USD)")</f>
        <v>1301.46937269717</v>
      </c>
      <c r="G1193" cm="1">
        <f t="array" ref="G1193">_xll.FDS(B1193,"FF_TAX_CF(ANN_R,"&amp;D1193&amp;",,,,USD)")</f>
        <v>510.46435737609897</v>
      </c>
      <c r="H1193" s="1">
        <f t="shared" si="36"/>
        <v>0.35860421070882859</v>
      </c>
      <c r="I1193" s="1">
        <f>longlist__3[[#This Row],[CTP]]-longlist__3[[#This Row],[str]]*longlist__3[[#This Row],[PTI]]</f>
        <v>120.4139863787571</v>
      </c>
      <c r="J1193" s="1">
        <f t="shared" si="37"/>
        <v>2.7306930888609079E-2</v>
      </c>
    </row>
    <row r="1194" spans="1:10" x14ac:dyDescent="0.3">
      <c r="A1194">
        <v>1193</v>
      </c>
      <c r="B1194" t="s">
        <v>143</v>
      </c>
      <c r="C1194" t="s">
        <v>88</v>
      </c>
      <c r="D1194">
        <v>2016</v>
      </c>
      <c r="E1194">
        <v>0.29970000000000002</v>
      </c>
      <c r="F1194" cm="1">
        <f t="array" ref="F1194">_xll.FDS(B1194,"FF_PTX_INC(ANN_R,"&amp;D1194&amp;",,,,USD)")</f>
        <v>1309.9572794660901</v>
      </c>
      <c r="G1194" cm="1">
        <f t="array" ref="G1194">_xll.FDS(B1194,"FF_TAX_CF(ANN_R,"&amp;D1194&amp;",,,,USD)")</f>
        <v>369.67332046292699</v>
      </c>
      <c r="H1194" s="1">
        <f t="shared" si="36"/>
        <v>0.33236203098573319</v>
      </c>
      <c r="I1194" s="1">
        <f>longlist__3[[#This Row],[CTP]]-longlist__3[[#This Row],[str]]*longlist__3[[#This Row],[PTI]]</f>
        <v>-22.920876193060224</v>
      </c>
      <c r="J1194" s="1">
        <f t="shared" si="37"/>
        <v>-1.995226617522573E-2</v>
      </c>
    </row>
    <row r="1195" spans="1:10" x14ac:dyDescent="0.3">
      <c r="A1195">
        <v>1194</v>
      </c>
      <c r="B1195" t="s">
        <v>143</v>
      </c>
      <c r="C1195" t="s">
        <v>88</v>
      </c>
      <c r="D1195">
        <v>2015</v>
      </c>
      <c r="E1195">
        <v>0.3211</v>
      </c>
      <c r="F1195" cm="1">
        <f t="array" ref="F1195">_xll.FDS(B1195,"FF_PTX_INC(ANN_R,"&amp;D1195&amp;",,,,USD)")</f>
        <v>1011.02319335938</v>
      </c>
      <c r="G1195" cm="1">
        <f t="array" ref="G1195">_xll.FDS(B1195,"FF_TAX_CF(ANN_R,"&amp;D1195&amp;",,,,USD)")</f>
        <v>323.74760055541998</v>
      </c>
      <c r="H1195" s="1">
        <f t="shared" si="36"/>
        <v>0.35555222421685745</v>
      </c>
      <c r="I1195" s="1">
        <f>longlist__3[[#This Row],[CTP]]-longlist__3[[#This Row],[str]]*longlist__3[[#This Row],[PTI]]</f>
        <v>-0.89194683227691485</v>
      </c>
      <c r="J1195" s="1">
        <f t="shared" si="37"/>
        <v>1.2281217687323528E-2</v>
      </c>
    </row>
    <row r="1196" spans="1:10" x14ac:dyDescent="0.3">
      <c r="A1196">
        <v>1195</v>
      </c>
      <c r="B1196" t="s">
        <v>143</v>
      </c>
      <c r="C1196" t="s">
        <v>88</v>
      </c>
      <c r="D1196">
        <v>2014</v>
      </c>
      <c r="E1196">
        <v>0.36990000000000001</v>
      </c>
      <c r="F1196" cm="1">
        <f t="array" ref="F1196">_xll.FDS(B1196,"FF_PTX_INC(ANN_R,"&amp;D1196&amp;",,,,USD)")</f>
        <v>1158.4659366542501</v>
      </c>
      <c r="G1196" cm="1">
        <f t="array" ref="G1196">_xll.FDS(B1196,"FF_TAX_CF(ANN_R,"&amp;D1196&amp;",,,,USD)")</f>
        <v>456.70493045076699</v>
      </c>
      <c r="H1196" s="1">
        <f t="shared" si="36"/>
        <v>0.31798406656780709</v>
      </c>
      <c r="I1196" s="1">
        <f>longlist__3[[#This Row],[CTP]]-longlist__3[[#This Row],[str]]*longlist__3[[#This Row],[PTI]]</f>
        <v>28.188380482359889</v>
      </c>
      <c r="J1196" s="1">
        <f t="shared" si="37"/>
        <v>-1.2127727421881226E-2</v>
      </c>
    </row>
    <row r="1197" spans="1:10" x14ac:dyDescent="0.3">
      <c r="A1197">
        <v>1196</v>
      </c>
      <c r="B1197" t="s">
        <v>143</v>
      </c>
      <c r="C1197" t="s">
        <v>88</v>
      </c>
      <c r="D1197">
        <v>2013</v>
      </c>
      <c r="E1197">
        <v>0.36990000000000001</v>
      </c>
      <c r="F1197" cm="1">
        <f t="array" ref="F1197">_xll.FDS(B1197,"FF_PTX_INC(ANN_R,"&amp;D1197&amp;",,,,USD)")</f>
        <v>1246.1227719522999</v>
      </c>
      <c r="G1197" cm="1">
        <f t="array" ref="G1197">_xll.FDS(B1197,"FF_TAX_CF(ANN_R,"&amp;D1197&amp;",,,,USD)")</f>
        <v>500.73119476996402</v>
      </c>
      <c r="H1197" s="1">
        <f t="shared" si="36"/>
        <v>0.29415437557737367</v>
      </c>
      <c r="I1197" s="1">
        <f>longlist__3[[#This Row],[CTP]]-longlist__3[[#This Row],[str]]*longlist__3[[#This Row],[PTI]]</f>
        <v>39.790381424808288</v>
      </c>
      <c r="J1197" s="1">
        <f t="shared" si="37"/>
        <v>-2.332702257511211E-2</v>
      </c>
    </row>
    <row r="1198" spans="1:10" x14ac:dyDescent="0.3">
      <c r="A1198">
        <v>1197</v>
      </c>
      <c r="B1198" t="s">
        <v>143</v>
      </c>
      <c r="C1198" t="s">
        <v>88</v>
      </c>
      <c r="D1198">
        <v>2012</v>
      </c>
      <c r="E1198">
        <v>0.39539999999999997</v>
      </c>
      <c r="F1198" cm="1">
        <f t="array" ref="F1198">_xll.FDS(B1198,"FF_PTX_INC(ANN_R,"&amp;D1198&amp;",,,,USD)")</f>
        <v>1350.66793970764</v>
      </c>
      <c r="G1198" cm="1">
        <f t="array" ref="G1198">_xll.FDS(B1198,"FF_TAX_CF(ANN_R,"&amp;D1198&amp;",,,,USD)")</f>
        <v>368.65346409380402</v>
      </c>
      <c r="H1198" s="1">
        <f t="shared" si="36"/>
        <v>0.28152673533412037</v>
      </c>
      <c r="I1198" s="1">
        <f>longlist__3[[#This Row],[CTP]]-longlist__3[[#This Row],[str]]*longlist__3[[#This Row],[PTI]]</f>
        <v>-165.40063926659684</v>
      </c>
      <c r="J1198" s="1">
        <f t="shared" si="37"/>
        <v>-2.7076158283236902E-2</v>
      </c>
    </row>
    <row r="1199" spans="1:10" x14ac:dyDescent="0.3">
      <c r="A1199">
        <v>1198</v>
      </c>
      <c r="B1199" t="s">
        <v>144</v>
      </c>
      <c r="C1199" t="s">
        <v>88</v>
      </c>
      <c r="D1199">
        <v>2020</v>
      </c>
      <c r="E1199">
        <v>0.2974</v>
      </c>
      <c r="F1199" cm="1">
        <f t="array" ref="F1199">_xll.FDS(B1199,"FF_PTX_INC(ANN_R,"&amp;D1199&amp;",,,,USD)")</f>
        <v>2442.1817589029702</v>
      </c>
      <c r="G1199" cm="1">
        <f t="array" ref="G1199">_xll.FDS(B1199,"FF_TAX_CF(ANN_R,"&amp;D1199&amp;",,,,USD)")</f>
        <v>913.14736539684202</v>
      </c>
      <c r="H1199" s="1">
        <f t="shared" si="36"/>
        <v>0.33888815919481158</v>
      </c>
      <c r="I1199" s="1">
        <f>longlist__3[[#This Row],[CTP]]-longlist__3[[#This Row],[str]]*longlist__3[[#This Row],[PTI]]</f>
        <v>186.84251029909865</v>
      </c>
      <c r="J1199" s="1">
        <f t="shared" si="37"/>
        <v>4.0692789123240813E-2</v>
      </c>
    </row>
    <row r="1200" spans="1:10" x14ac:dyDescent="0.3">
      <c r="A1200">
        <v>1199</v>
      </c>
      <c r="B1200" t="s">
        <v>144</v>
      </c>
      <c r="C1200" t="s">
        <v>88</v>
      </c>
      <c r="D1200">
        <v>2019</v>
      </c>
      <c r="E1200">
        <v>0.2974</v>
      </c>
      <c r="F1200" cm="1">
        <f t="array" ref="F1200">_xll.FDS(B1200,"FF_PTX_INC(ANN_R,"&amp;D1200&amp;",,,,USD)")</f>
        <v>3178.3280078563798</v>
      </c>
      <c r="G1200" cm="1">
        <f t="array" ref="G1200">_xll.FDS(B1200,"FF_TAX_CF(ANN_R,"&amp;D1200&amp;",,,,USD)")</f>
        <v>742.10737714357697</v>
      </c>
      <c r="H1200" s="1">
        <f t="shared" si="36"/>
        <v>0.34675275275974982</v>
      </c>
      <c r="I1200" s="1">
        <f>longlist__3[[#This Row],[CTP]]-longlist__3[[#This Row],[str]]*longlist__3[[#This Row],[PTI]]</f>
        <v>-203.12737239291039</v>
      </c>
      <c r="J1200" s="1">
        <f t="shared" si="37"/>
        <v>4.3994798900813432E-2</v>
      </c>
    </row>
    <row r="1201" spans="1:10" x14ac:dyDescent="0.3">
      <c r="A1201">
        <v>1200</v>
      </c>
      <c r="B1201" t="s">
        <v>144</v>
      </c>
      <c r="C1201" t="s">
        <v>88</v>
      </c>
      <c r="D1201">
        <v>2018</v>
      </c>
      <c r="E1201">
        <v>0.2974</v>
      </c>
      <c r="F1201" cm="1">
        <f t="array" ref="F1201">_xll.FDS(B1201,"FF_PTX_INC(ANN_R,"&amp;D1201&amp;",,,,USD)")</f>
        <v>2873.0308504439899</v>
      </c>
      <c r="G1201" cm="1">
        <f t="array" ref="G1201">_xll.FDS(B1201,"FF_TAX_CF(ANN_R,"&amp;D1201&amp;",,,,USD)")</f>
        <v>737.63008558377601</v>
      </c>
      <c r="H1201" s="1">
        <f t="shared" si="36"/>
        <v>0.40313845826428762</v>
      </c>
      <c r="I1201" s="1">
        <f>longlist__3[[#This Row],[CTP]]-longlist__3[[#This Row],[str]]*longlist__3[[#This Row],[PTI]]</f>
        <v>-116.80928933826658</v>
      </c>
      <c r="J1201" s="1">
        <f t="shared" si="37"/>
        <v>8.3957286055983377E-2</v>
      </c>
    </row>
    <row r="1202" spans="1:10" x14ac:dyDescent="0.3">
      <c r="A1202">
        <v>1201</v>
      </c>
      <c r="B1202" t="s">
        <v>144</v>
      </c>
      <c r="C1202" t="s">
        <v>88</v>
      </c>
      <c r="D1202">
        <v>2017</v>
      </c>
      <c r="E1202">
        <v>0.29970000000000002</v>
      </c>
      <c r="F1202" cm="1">
        <f t="array" ref="F1202">_xll.FDS(B1202,"FF_PTX_INC(ANN_R,"&amp;D1202&amp;",,,,USD)")</f>
        <v>2480.2988590300101</v>
      </c>
      <c r="G1202" cm="1">
        <f t="array" ref="G1202">_xll.FDS(B1202,"FF_TAX_CF(ANN_R,"&amp;D1202&amp;",,,,USD)")</f>
        <v>708.14004519302398</v>
      </c>
      <c r="H1202" s="1">
        <f t="shared" si="36"/>
        <v>0.41261001252281787</v>
      </c>
      <c r="I1202" s="1">
        <f>longlist__3[[#This Row],[CTP]]-longlist__3[[#This Row],[str]]*longlist__3[[#This Row],[PTI]]</f>
        <v>-35.205522858270115</v>
      </c>
      <c r="J1202" s="1">
        <f t="shared" si="37"/>
        <v>7.6414116024087042E-2</v>
      </c>
    </row>
    <row r="1203" spans="1:10" x14ac:dyDescent="0.3">
      <c r="A1203">
        <v>1202</v>
      </c>
      <c r="B1203" t="s">
        <v>144</v>
      </c>
      <c r="C1203" t="s">
        <v>88</v>
      </c>
      <c r="D1203">
        <v>2016</v>
      </c>
      <c r="E1203">
        <v>0.29970000000000002</v>
      </c>
      <c r="F1203" cm="1">
        <f t="array" ref="F1203">_xll.FDS(B1203,"FF_PTX_INC(ANN_R,"&amp;D1203&amp;",,,,USD)")</f>
        <v>2009.51480275579</v>
      </c>
      <c r="G1203" cm="1">
        <f t="array" ref="G1203">_xll.FDS(B1203,"FF_TAX_CF(ANN_R,"&amp;D1203&amp;",,,,USD)")</f>
        <v>1298.88015846349</v>
      </c>
      <c r="H1203" s="1">
        <f t="shared" si="36"/>
        <v>0.43955673862355932</v>
      </c>
      <c r="I1203" s="1">
        <f>longlist__3[[#This Row],[CTP]]-longlist__3[[#This Row],[str]]*longlist__3[[#This Row],[PTI]]</f>
        <v>696.62857207757975</v>
      </c>
      <c r="J1203" s="1">
        <f t="shared" si="37"/>
        <v>8.2929258121116067E-2</v>
      </c>
    </row>
    <row r="1204" spans="1:10" x14ac:dyDescent="0.3">
      <c r="A1204">
        <v>1203</v>
      </c>
      <c r="B1204" t="s">
        <v>144</v>
      </c>
      <c r="C1204" t="s">
        <v>88</v>
      </c>
      <c r="D1204">
        <v>2015</v>
      </c>
      <c r="E1204">
        <v>0.3211</v>
      </c>
      <c r="F1204" cm="1">
        <f t="array" ref="F1204">_xll.FDS(B1204,"FF_PTX_INC(ANN_R,"&amp;D1204&amp;",,,,USD)")</f>
        <v>2516.2157048704098</v>
      </c>
      <c r="G1204" cm="1">
        <f t="array" ref="G1204">_xll.FDS(B1204,"FF_TAX_CF(ANN_R,"&amp;D1204&amp;",,,,USD)")</f>
        <v>1040.9276444725699</v>
      </c>
      <c r="H1204" s="1">
        <f t="shared" si="36"/>
        <v>0.39100642688238418</v>
      </c>
      <c r="I1204" s="1">
        <f>longlist__3[[#This Row],[CTP]]-longlist__3[[#This Row],[str]]*longlist__3[[#This Row],[PTI]]</f>
        <v>232.97078163868127</v>
      </c>
      <c r="J1204" s="1">
        <f t="shared" si="37"/>
        <v>2.8993703922742354E-2</v>
      </c>
    </row>
    <row r="1205" spans="1:10" x14ac:dyDescent="0.3">
      <c r="A1205">
        <v>1204</v>
      </c>
      <c r="B1205" t="s">
        <v>144</v>
      </c>
      <c r="C1205" t="s">
        <v>88</v>
      </c>
      <c r="D1205">
        <v>2014</v>
      </c>
      <c r="E1205">
        <v>0.36990000000000001</v>
      </c>
      <c r="F1205" cm="1">
        <f t="array" ref="F1205">_xll.FDS(B1205,"FF_PTX_INC(ANN_R,"&amp;D1205&amp;",,,,USD)")</f>
        <v>2863.1700403988398</v>
      </c>
      <c r="G1205" cm="1">
        <f t="array" ref="G1205">_xll.FDS(B1205,"FF_TAX_CF(ANN_R,"&amp;D1205&amp;",,,,USD)")</f>
        <v>1351.3051271438601</v>
      </c>
      <c r="H1205" s="1">
        <f t="shared" si="36"/>
        <v>0.37682372869489494</v>
      </c>
      <c r="I1205" s="1">
        <f>longlist__3[[#This Row],[CTP]]-longlist__3[[#This Row],[str]]*longlist__3[[#This Row],[PTI]]</f>
        <v>292.21852920032916</v>
      </c>
      <c r="J1205" s="1">
        <f t="shared" si="37"/>
        <v>9.114957781884819E-3</v>
      </c>
    </row>
    <row r="1206" spans="1:10" x14ac:dyDescent="0.3">
      <c r="A1206">
        <v>1205</v>
      </c>
      <c r="B1206" t="s">
        <v>144</v>
      </c>
      <c r="C1206" t="s">
        <v>88</v>
      </c>
      <c r="D1206">
        <v>2013</v>
      </c>
      <c r="E1206">
        <v>0.36990000000000001</v>
      </c>
      <c r="F1206" cm="1">
        <f t="array" ref="F1206">_xll.FDS(B1206,"FF_PTX_INC(ANN_R,"&amp;D1206&amp;",,,,USD)")</f>
        <v>3125.5460380669701</v>
      </c>
      <c r="G1206" cm="1">
        <f t="array" ref="G1206">_xll.FDS(B1206,"FF_TAX_CF(ANN_R,"&amp;D1206&amp;",,,,USD)")</f>
        <v>962.50910556968302</v>
      </c>
      <c r="H1206" s="1">
        <f t="shared" si="36"/>
        <v>0.33572325078268106</v>
      </c>
      <c r="I1206" s="1">
        <f>longlist__3[[#This Row],[CTP]]-longlist__3[[#This Row],[str]]*longlist__3[[#This Row],[PTI]]</f>
        <v>-193.63037391128933</v>
      </c>
      <c r="J1206" s="1">
        <f t="shared" si="37"/>
        <v>-2.5859634066115741E-2</v>
      </c>
    </row>
    <row r="1207" spans="1:10" x14ac:dyDescent="0.3">
      <c r="A1207">
        <v>1206</v>
      </c>
      <c r="B1207" t="s">
        <v>144</v>
      </c>
      <c r="C1207" t="s">
        <v>88</v>
      </c>
      <c r="D1207">
        <v>2012</v>
      </c>
      <c r="E1207">
        <v>0.39539999999999997</v>
      </c>
      <c r="F1207" cm="1">
        <f t="array" ref="F1207">_xll.FDS(B1207,"FF_PTX_INC(ANN_R,"&amp;D1207&amp;",,,,USD)")</f>
        <v>3206.0353529266999</v>
      </c>
      <c r="G1207" cm="1">
        <f t="array" ref="G1207">_xll.FDS(B1207,"FF_TAX_CF(ANN_R,"&amp;D1207&amp;",,,,USD)")</f>
        <v>1377.30825780891</v>
      </c>
      <c r="H1207" s="1">
        <f t="shared" si="36"/>
        <v>0.34680532717749907</v>
      </c>
      <c r="I1207" s="1">
        <f>longlist__3[[#This Row],[CTP]]-longlist__3[[#This Row],[str]]*longlist__3[[#This Row],[PTI]]</f>
        <v>109.64187926169279</v>
      </c>
      <c r="J1207" s="1">
        <f t="shared" si="37"/>
        <v>-5.0819705611064156E-3</v>
      </c>
    </row>
    <row r="1208" spans="1:10" x14ac:dyDescent="0.3">
      <c r="A1208">
        <v>1207</v>
      </c>
      <c r="B1208" t="s">
        <v>145</v>
      </c>
      <c r="C1208" t="s">
        <v>88</v>
      </c>
      <c r="D1208">
        <v>2020</v>
      </c>
      <c r="E1208">
        <v>0.2974</v>
      </c>
      <c r="F1208" cm="1">
        <f t="array" ref="F1208">_xll.FDS(B1208,"FF_PTX_INC(ANN_R,"&amp;D1208&amp;",,,,USD)")</f>
        <v>794.42894471809302</v>
      </c>
      <c r="G1208" cm="1">
        <f t="array" ref="G1208">_xll.FDS(B1208,"FF_TAX_CF(ANN_R,"&amp;D1208&amp;",,,,USD)")</f>
        <v>157.64010337833301</v>
      </c>
      <c r="H1208" s="1">
        <f t="shared" si="36"/>
        <v>0.26389611695241288</v>
      </c>
      <c r="I1208" s="1">
        <f>longlist__3[[#This Row],[CTP]]-longlist__3[[#This Row],[str]]*longlist__3[[#This Row],[PTI]]</f>
        <v>-78.62306478082786</v>
      </c>
      <c r="J1208" s="1">
        <f t="shared" si="37"/>
        <v>-3.430349612917398E-2</v>
      </c>
    </row>
    <row r="1209" spans="1:10" x14ac:dyDescent="0.3">
      <c r="A1209">
        <v>1208</v>
      </c>
      <c r="B1209" t="s">
        <v>145</v>
      </c>
      <c r="C1209" t="s">
        <v>88</v>
      </c>
      <c r="D1209">
        <v>2019</v>
      </c>
      <c r="E1209">
        <v>0.2974</v>
      </c>
      <c r="F1209" cm="1">
        <f t="array" ref="F1209">_xll.FDS(B1209,"FF_PTX_INC(ANN_R,"&amp;D1209&amp;",,,,USD)")</f>
        <v>654.91666267160304</v>
      </c>
      <c r="G1209" cm="1">
        <f t="array" ref="G1209">_xll.FDS(B1209,"FF_TAX_CF(ANN_R,"&amp;D1209&amp;",,,,USD)")</f>
        <v>162.185740843415</v>
      </c>
      <c r="H1209" s="1">
        <f t="shared" si="36"/>
        <v>0.27006659940826921</v>
      </c>
      <c r="I1209" s="1">
        <f>longlist__3[[#This Row],[CTP]]-longlist__3[[#This Row],[str]]*longlist__3[[#This Row],[PTI]]</f>
        <v>-32.586474635119743</v>
      </c>
      <c r="J1209" s="1">
        <f t="shared" si="37"/>
        <v>-3.4180853051437608E-2</v>
      </c>
    </row>
    <row r="1210" spans="1:10" x14ac:dyDescent="0.3">
      <c r="A1210">
        <v>1209</v>
      </c>
      <c r="B1210" t="s">
        <v>145</v>
      </c>
      <c r="C1210" t="s">
        <v>88</v>
      </c>
      <c r="D1210">
        <v>2018</v>
      </c>
      <c r="E1210">
        <v>0.2974</v>
      </c>
      <c r="F1210" cm="1">
        <f t="array" ref="F1210">_xll.FDS(B1210,"FF_PTX_INC(ANN_R,"&amp;D1210&amp;",,,,USD)")</f>
        <v>644.89483278989803</v>
      </c>
      <c r="G1210" cm="1">
        <f t="array" ref="G1210">_xll.FDS(B1210,"FF_TAX_CF(ANN_R,"&amp;D1210&amp;",,,,USD)")</f>
        <v>169.10108807683</v>
      </c>
      <c r="H1210" s="1">
        <f t="shared" si="36"/>
        <v>0.25857836184688165</v>
      </c>
      <c r="I1210" s="1">
        <f>longlist__3[[#This Row],[CTP]]-longlist__3[[#This Row],[str]]*longlist__3[[#This Row],[PTI]]</f>
        <v>-22.690635194885687</v>
      </c>
      <c r="J1210" s="1">
        <f t="shared" si="37"/>
        <v>-6.0185714036907402E-2</v>
      </c>
    </row>
    <row r="1211" spans="1:10" x14ac:dyDescent="0.3">
      <c r="A1211">
        <v>1210</v>
      </c>
      <c r="B1211" t="s">
        <v>145</v>
      </c>
      <c r="C1211" t="s">
        <v>88</v>
      </c>
      <c r="D1211">
        <v>2017</v>
      </c>
      <c r="E1211">
        <v>0.29970000000000002</v>
      </c>
      <c r="F1211" cm="1">
        <f t="array" ref="F1211">_xll.FDS(B1211,"FF_PTX_INC(ANN_R,"&amp;D1211&amp;",,,,USD)")</f>
        <v>486.58889138698601</v>
      </c>
      <c r="G1211" cm="1">
        <f t="array" ref="G1211">_xll.FDS(B1211,"FF_TAX_CF(ANN_R,"&amp;D1211&amp;",,,,USD)")</f>
        <v>140.68031013011901</v>
      </c>
      <c r="H1211" s="1">
        <f t="shared" si="36"/>
        <v>0.26289393391840843</v>
      </c>
      <c r="I1211" s="1">
        <f>longlist__3[[#This Row],[CTP]]-longlist__3[[#This Row],[str]]*longlist__3[[#This Row],[PTI]]</f>
        <v>-5.1503806185607175</v>
      </c>
      <c r="J1211" s="1">
        <f t="shared" si="37"/>
        <v>-6.8128575203437278E-2</v>
      </c>
    </row>
    <row r="1212" spans="1:10" x14ac:dyDescent="0.3">
      <c r="A1212">
        <v>1211</v>
      </c>
      <c r="B1212" t="s">
        <v>145</v>
      </c>
      <c r="C1212" t="s">
        <v>88</v>
      </c>
      <c r="D1212">
        <v>2016</v>
      </c>
      <c r="E1212">
        <v>0.29970000000000002</v>
      </c>
      <c r="F1212" cm="1">
        <f t="array" ref="F1212">_xll.FDS(B1212,"FF_PTX_INC(ANN_R,"&amp;D1212&amp;",,,,USD)")</f>
        <v>629.51125011965598</v>
      </c>
      <c r="G1212" cm="1">
        <f t="array" ref="G1212">_xll.FDS(B1212,"FF_TAX_CF(ANN_R,"&amp;D1212&amp;",,,,USD)")</f>
        <v>217.589171173051</v>
      </c>
      <c r="H1212" s="1">
        <f t="shared" si="36"/>
        <v>0.25368945968789469</v>
      </c>
      <c r="I1212" s="1">
        <f>longlist__3[[#This Row],[CTP]]-longlist__3[[#This Row],[str]]*longlist__3[[#This Row],[PTI]]</f>
        <v>28.924649512190086</v>
      </c>
      <c r="J1212" s="1">
        <f t="shared" si="37"/>
        <v>-9.2499099368528875E-2</v>
      </c>
    </row>
    <row r="1213" spans="1:10" x14ac:dyDescent="0.3">
      <c r="A1213">
        <v>1212</v>
      </c>
      <c r="B1213" t="s">
        <v>145</v>
      </c>
      <c r="C1213" t="s">
        <v>88</v>
      </c>
      <c r="D1213">
        <v>2015</v>
      </c>
      <c r="E1213">
        <v>0.3211</v>
      </c>
      <c r="F1213" cm="1">
        <f t="array" ref="F1213">_xll.FDS(B1213,"FF_PTX_INC(ANN_R,"&amp;D1213&amp;",,,,USD)")</f>
        <v>829.29953006282403</v>
      </c>
      <c r="G1213" cm="1">
        <f t="array" ref="G1213">_xll.FDS(B1213,"FF_TAX_CF(ANN_R,"&amp;D1213&amp;",,,,USD)")</f>
        <v>186.866834018379</v>
      </c>
      <c r="H1213" s="1">
        <f t="shared" si="36"/>
        <v>0.24343619944611405</v>
      </c>
      <c r="I1213" s="1">
        <f>longlist__3[[#This Row],[CTP]]-longlist__3[[#This Row],[str]]*longlist__3[[#This Row],[PTI]]</f>
        <v>-79.421245084793782</v>
      </c>
      <c r="J1213" s="1">
        <f t="shared" si="37"/>
        <v>-7.7691866597554365E-2</v>
      </c>
    </row>
    <row r="1214" spans="1:10" x14ac:dyDescent="0.3">
      <c r="A1214">
        <v>1213</v>
      </c>
      <c r="B1214" t="s">
        <v>145</v>
      </c>
      <c r="C1214" t="s">
        <v>88</v>
      </c>
      <c r="D1214">
        <v>2014</v>
      </c>
      <c r="E1214">
        <v>0.36990000000000001</v>
      </c>
      <c r="F1214" cm="1">
        <f t="array" ref="F1214">_xll.FDS(B1214,"FF_PTX_INC(ANN_R,"&amp;D1214&amp;",,,,USD)")</f>
        <v>647.64291908126302</v>
      </c>
      <c r="G1214" cm="1">
        <f t="array" ref="G1214">_xll.FDS(B1214,"FF_TAX_CF(ANN_R,"&amp;D1214&amp;",,,,USD)")</f>
        <v>123.023151317611</v>
      </c>
      <c r="H1214" s="1">
        <f t="shared" si="36"/>
        <v>0.24911942653799365</v>
      </c>
      <c r="I1214" s="1">
        <f>longlist__3[[#This Row],[CTP]]-longlist__3[[#This Row],[str]]*longlist__3[[#This Row],[PTI]]</f>
        <v>-116.53996445054821</v>
      </c>
      <c r="J1214" s="1">
        <f t="shared" si="37"/>
        <v>-6.2017405032723606E-2</v>
      </c>
    </row>
    <row r="1215" spans="1:10" x14ac:dyDescent="0.3">
      <c r="A1215">
        <v>1214</v>
      </c>
      <c r="B1215" t="s">
        <v>145</v>
      </c>
      <c r="C1215" t="s">
        <v>88</v>
      </c>
      <c r="D1215">
        <v>2013</v>
      </c>
      <c r="E1215">
        <v>0.36990000000000001</v>
      </c>
      <c r="F1215" cm="1">
        <f t="array" ref="F1215">_xll.FDS(B1215,"FF_PTX_INC(ANN_R,"&amp;D1215&amp;",,,,USD)")</f>
        <v>463.225813429803</v>
      </c>
      <c r="G1215" cm="1">
        <f t="array" ref="G1215">_xll.FDS(B1215,"FF_TAX_CF(ANN_R,"&amp;D1215&amp;",,,,USD)")</f>
        <v>135.314957220107</v>
      </c>
      <c r="H1215" s="1">
        <f t="shared" si="36"/>
        <v>0.26539111784575453</v>
      </c>
      <c r="I1215" s="1">
        <f>longlist__3[[#This Row],[CTP]]-longlist__3[[#This Row],[str]]*longlist__3[[#This Row],[PTI]]</f>
        <v>-36.032271167577136</v>
      </c>
      <c r="J1215" s="1">
        <f t="shared" si="37"/>
        <v>-3.852804297199048E-2</v>
      </c>
    </row>
    <row r="1216" spans="1:10" x14ac:dyDescent="0.3">
      <c r="A1216">
        <v>1215</v>
      </c>
      <c r="B1216" t="s">
        <v>145</v>
      </c>
      <c r="C1216" t="s">
        <v>88</v>
      </c>
      <c r="D1216">
        <v>2012</v>
      </c>
      <c r="E1216">
        <v>0.39539999999999997</v>
      </c>
      <c r="F1216" cm="1">
        <f t="array" ref="F1216">_xll.FDS(B1216,"FF_PTX_INC(ANN_R,"&amp;D1216&amp;",,,,USD)")</f>
        <v>482.219223036431</v>
      </c>
      <c r="G1216" cm="1">
        <f t="array" ref="G1216">_xll.FDS(B1216,"FF_TAX_CF(ANN_R,"&amp;D1216&amp;",,,,USD)")</f>
        <v>111.440427560359</v>
      </c>
      <c r="H1216" s="1">
        <f t="shared" si="36"/>
        <v>0.25523350050089649</v>
      </c>
      <c r="I1216" s="1">
        <f>longlist__3[[#This Row],[CTP]]-longlist__3[[#This Row],[str]]*longlist__3[[#This Row],[PTI]]</f>
        <v>-79.229053228245803</v>
      </c>
      <c r="J1216" s="1">
        <f t="shared" si="37"/>
        <v>-4.5785916326159908E-2</v>
      </c>
    </row>
    <row r="1217" spans="1:10" x14ac:dyDescent="0.3">
      <c r="A1217">
        <v>1216</v>
      </c>
      <c r="B1217" t="s">
        <v>146</v>
      </c>
      <c r="C1217" t="s">
        <v>88</v>
      </c>
      <c r="D1217">
        <v>2020</v>
      </c>
      <c r="E1217">
        <v>0.2974</v>
      </c>
      <c r="F1217" cm="1">
        <f t="array" ref="F1217">_xll.FDS(B1217,"FF_PTX_INC(ANN_R,"&amp;D1217&amp;",,,,USD)")</f>
        <v>3791.7669067345601</v>
      </c>
      <c r="G1217" cm="1">
        <f t="array" ref="G1217">_xll.FDS(B1217,"FF_TAX_CF(ANN_R,"&amp;D1217&amp;",,,,USD)")</f>
        <v>956.10475792735804</v>
      </c>
      <c r="H1217" s="1">
        <f t="shared" si="36"/>
        <v>0.2565308602707686</v>
      </c>
      <c r="I1217" s="1">
        <f>longlist__3[[#This Row],[CTP]]-longlist__3[[#This Row],[str]]*longlist__3[[#This Row],[PTI]]</f>
        <v>-171.56672013550008</v>
      </c>
      <c r="J1217" s="1">
        <f t="shared" si="37"/>
        <v>-4.1597287172004775E-2</v>
      </c>
    </row>
    <row r="1218" spans="1:10" x14ac:dyDescent="0.3">
      <c r="A1218">
        <v>1217</v>
      </c>
      <c r="B1218" t="s">
        <v>146</v>
      </c>
      <c r="C1218" t="s">
        <v>88</v>
      </c>
      <c r="D1218">
        <v>2019</v>
      </c>
      <c r="E1218">
        <v>0.2974</v>
      </c>
      <c r="F1218" cm="1">
        <f t="array" ref="F1218">_xll.FDS(B1218,"FF_PTX_INC(ANN_R,"&amp;D1218&amp;",,,,USD)")</f>
        <v>3918.2705569043801</v>
      </c>
      <c r="G1218" cm="1">
        <f t="array" ref="G1218">_xll.FDS(B1218,"FF_TAX_CF(ANN_R,"&amp;D1218&amp;",,,,USD)")</f>
        <v>991.70597541332199</v>
      </c>
      <c r="H1218" s="1">
        <f t="shared" ref="H1218:H1281" si="38">SUM(G1218:G1222)/SUM(F1218:F1222)</f>
        <v>0.26732725217182135</v>
      </c>
      <c r="I1218" s="1">
        <f>longlist__3[[#This Row],[CTP]]-longlist__3[[#This Row],[str]]*longlist__3[[#This Row],[PTI]]</f>
        <v>-173.5876882100406</v>
      </c>
      <c r="J1218" s="1">
        <f t="shared" ref="J1218:J1281" si="39">SUM(I1218:I1222)/SUM(F1218:F1222)</f>
        <v>-3.3830728165978527E-2</v>
      </c>
    </row>
    <row r="1219" spans="1:10" x14ac:dyDescent="0.3">
      <c r="A1219">
        <v>1218</v>
      </c>
      <c r="B1219" t="s">
        <v>146</v>
      </c>
      <c r="C1219" t="s">
        <v>88</v>
      </c>
      <c r="D1219">
        <v>2018</v>
      </c>
      <c r="E1219">
        <v>0.2974</v>
      </c>
      <c r="F1219" cm="1">
        <f t="array" ref="F1219">_xll.FDS(B1219,"FF_PTX_INC(ANN_R,"&amp;D1219&amp;",,,,USD)")</f>
        <v>3745.09444396757</v>
      </c>
      <c r="G1219" cm="1">
        <f t="array" ref="G1219">_xll.FDS(B1219,"FF_TAX_CF(ANN_R,"&amp;D1219&amp;",,,,USD)")</f>
        <v>1096.43685899861</v>
      </c>
      <c r="H1219" s="1">
        <f t="shared" si="38"/>
        <v>0.28307887061597908</v>
      </c>
      <c r="I1219" s="1">
        <f>longlist__3[[#This Row],[CTP]]-longlist__3[[#This Row],[str]]*longlist__3[[#This Row],[PTI]]</f>
        <v>-17.354228637345386</v>
      </c>
      <c r="J1219" s="1">
        <f t="shared" si="39"/>
        <v>-2.9007291969645733E-2</v>
      </c>
    </row>
    <row r="1220" spans="1:10" x14ac:dyDescent="0.3">
      <c r="A1220">
        <v>1219</v>
      </c>
      <c r="B1220" t="s">
        <v>146</v>
      </c>
      <c r="C1220" t="s">
        <v>88</v>
      </c>
      <c r="D1220">
        <v>2017</v>
      </c>
      <c r="E1220">
        <v>0.29970000000000002</v>
      </c>
      <c r="F1220" cm="1">
        <f t="array" ref="F1220">_xll.FDS(B1220,"FF_PTX_INC(ANN_R,"&amp;D1220&amp;",,,,USD)")</f>
        <v>3070.4734256565598</v>
      </c>
      <c r="G1220" cm="1">
        <f t="array" ref="G1220">_xll.FDS(B1220,"FF_TAX_CF(ANN_R,"&amp;D1220&amp;",,,,USD)")</f>
        <v>674.81157650798605</v>
      </c>
      <c r="H1220" s="1">
        <f t="shared" si="38"/>
        <v>0.27080885770817548</v>
      </c>
      <c r="I1220" s="1">
        <f>longlist__3[[#This Row],[CTP]]-longlist__3[[#This Row],[str]]*longlist__3[[#This Row],[PTI]]</f>
        <v>-245.40930916128502</v>
      </c>
      <c r="J1220" s="1">
        <f t="shared" si="39"/>
        <v>-5.6098155634070009E-2</v>
      </c>
    </row>
    <row r="1221" spans="1:10" x14ac:dyDescent="0.3">
      <c r="A1221">
        <v>1220</v>
      </c>
      <c r="B1221" t="s">
        <v>146</v>
      </c>
      <c r="C1221" t="s">
        <v>88</v>
      </c>
      <c r="D1221">
        <v>2016</v>
      </c>
      <c r="E1221">
        <v>0.29970000000000002</v>
      </c>
      <c r="F1221" cm="1">
        <f t="array" ref="F1221">_xll.FDS(B1221,"FF_PTX_INC(ANN_R,"&amp;D1221&amp;",,,,USD)")</f>
        <v>2236.01983721741</v>
      </c>
      <c r="G1221" cm="1">
        <f t="array" ref="G1221">_xll.FDS(B1221,"FF_TAX_CF(ANN_R,"&amp;D1221&amp;",,,,USD)")</f>
        <v>580.81495567224897</v>
      </c>
      <c r="H1221" s="1">
        <f t="shared" si="38"/>
        <v>0.31150003614029137</v>
      </c>
      <c r="I1221" s="1">
        <f>longlist__3[[#This Row],[CTP]]-longlist__3[[#This Row],[str]]*longlist__3[[#This Row],[PTI]]</f>
        <v>-89.320189541808872</v>
      </c>
      <c r="J1221" s="1">
        <f t="shared" si="39"/>
        <v>-3.8103788993117275E-2</v>
      </c>
    </row>
    <row r="1222" spans="1:10" x14ac:dyDescent="0.3">
      <c r="A1222">
        <v>1221</v>
      </c>
      <c r="B1222" t="s">
        <v>146</v>
      </c>
      <c r="C1222" t="s">
        <v>88</v>
      </c>
      <c r="D1222">
        <v>2015</v>
      </c>
      <c r="E1222">
        <v>0.3211</v>
      </c>
      <c r="F1222" cm="1">
        <f t="array" ref="F1222">_xll.FDS(B1222,"FF_PTX_INC(ANN_R,"&amp;D1222&amp;",,,,USD)")</f>
        <v>1832.08814620972</v>
      </c>
      <c r="G1222" cm="1">
        <f t="array" ref="G1222">_xll.FDS(B1222,"FF_TAX_CF(ANN_R,"&amp;D1222&amp;",,,,USD)")</f>
        <v>613.19429397582996</v>
      </c>
      <c r="H1222" s="1">
        <f t="shared" si="38"/>
        <v>0.32541735008238271</v>
      </c>
      <c r="I1222" s="1">
        <f>longlist__3[[#This Row],[CTP]]-longlist__3[[#This Row],[str]]*longlist__3[[#This Row],[PTI]]</f>
        <v>24.910790227888924</v>
      </c>
      <c r="J1222" s="1">
        <f t="shared" si="39"/>
        <v>-3.9405630345782552E-2</v>
      </c>
    </row>
    <row r="1223" spans="1:10" x14ac:dyDescent="0.3">
      <c r="A1223">
        <v>1222</v>
      </c>
      <c r="B1223" t="s">
        <v>146</v>
      </c>
      <c r="C1223" t="s">
        <v>88</v>
      </c>
      <c r="D1223">
        <v>2014</v>
      </c>
      <c r="E1223">
        <v>0.36990000000000001</v>
      </c>
      <c r="F1223" cm="1">
        <f t="array" ref="F1223">_xll.FDS(B1223,"FF_PTX_INC(ANN_R,"&amp;D1223&amp;",,,,USD)")</f>
        <v>1802.57900527213</v>
      </c>
      <c r="G1223" cm="1">
        <f t="array" ref="G1223">_xll.FDS(B1223,"FF_TAX_CF(ANN_R,"&amp;D1223&amp;",,,,USD)")</f>
        <v>625.95301248598798</v>
      </c>
      <c r="H1223" s="1">
        <f t="shared" si="38"/>
        <v>0.34633984657275363</v>
      </c>
      <c r="I1223" s="1">
        <f>longlist__3[[#This Row],[CTP]]-longlist__3[[#This Row],[str]]*longlist__3[[#This Row],[PTI]]</f>
        <v>-40.820961564172876</v>
      </c>
      <c r="J1223" s="1">
        <f t="shared" si="39"/>
        <v>-2.0573271960403948E-2</v>
      </c>
    </row>
    <row r="1224" spans="1:10" x14ac:dyDescent="0.3">
      <c r="A1224">
        <v>1223</v>
      </c>
      <c r="B1224" t="s">
        <v>146</v>
      </c>
      <c r="C1224" t="s">
        <v>88</v>
      </c>
      <c r="D1224">
        <v>2013</v>
      </c>
      <c r="E1224">
        <v>0.36990000000000001</v>
      </c>
      <c r="F1224" cm="1">
        <f t="array" ref="F1224">_xll.FDS(B1224,"FF_PTX_INC(ANN_R,"&amp;D1224&amp;",,,,USD)")</f>
        <v>1802.95774300583</v>
      </c>
      <c r="G1224" cm="1">
        <f t="array" ref="G1224">_xll.FDS(B1224,"FF_TAX_CF(ANN_R,"&amp;D1224&amp;",,,,USD)")</f>
        <v>414.828526634723</v>
      </c>
      <c r="H1224" s="1">
        <f t="shared" si="38"/>
        <v>0.35753526896841525</v>
      </c>
      <c r="I1224" s="1">
        <f>longlist__3[[#This Row],[CTP]]-longlist__3[[#This Row],[str]]*longlist__3[[#This Row],[PTI]]</f>
        <v>-252.08554250313358</v>
      </c>
      <c r="J1224" s="1">
        <f t="shared" si="39"/>
        <v>3.1016641840962895E-3</v>
      </c>
    </row>
    <row r="1225" spans="1:10" x14ac:dyDescent="0.3">
      <c r="A1225">
        <v>1224</v>
      </c>
      <c r="B1225" t="s">
        <v>146</v>
      </c>
      <c r="C1225" t="s">
        <v>88</v>
      </c>
      <c r="D1225">
        <v>2012</v>
      </c>
      <c r="E1225">
        <v>0.39539999999999997</v>
      </c>
      <c r="F1225" cm="1">
        <f t="array" ref="F1225">_xll.FDS(B1225,"FF_PTX_INC(ANN_R,"&amp;D1225&amp;",,,,USD)")</f>
        <v>1978.9613222703299</v>
      </c>
      <c r="G1225" cm="1">
        <f t="array" ref="G1225">_xll.FDS(B1225,"FF_TAX_CF(ANN_R,"&amp;D1225&amp;",,,,USD)")</f>
        <v>771.99634589254902</v>
      </c>
      <c r="H1225" s="1">
        <f t="shared" si="38"/>
        <v>0.40363078507454414</v>
      </c>
      <c r="I1225" s="1">
        <f>longlist__3[[#This Row],[CTP]]-longlist__3[[#This Row],[str]]*longlist__3[[#This Row],[PTI]]</f>
        <v>-10.484960933139405</v>
      </c>
      <c r="J1225" s="1">
        <f t="shared" si="39"/>
        <v>6.0230110319364573E-2</v>
      </c>
    </row>
    <row r="1226" spans="1:10" x14ac:dyDescent="0.3">
      <c r="A1226">
        <v>1225</v>
      </c>
      <c r="B1226" t="s">
        <v>147</v>
      </c>
      <c r="C1226" t="s">
        <v>88</v>
      </c>
      <c r="D1226">
        <v>2020</v>
      </c>
      <c r="E1226">
        <v>0.2974</v>
      </c>
      <c r="F1226" cm="1">
        <f t="array" ref="F1226">_xll.FDS(B1226,"FF_PTX_INC(ANN_R,"&amp;D1226&amp;",,,,USD)")</f>
        <v>-19.106756038963798</v>
      </c>
      <c r="G1226" cm="1">
        <f t="array" ref="G1226">_xll.FDS(B1226,"FF_TAX_CF(ANN_R,"&amp;D1226&amp;",,,,USD)")</f>
        <v>-18.704015593044499</v>
      </c>
      <c r="H1226" s="1">
        <f t="shared" si="38"/>
        <v>0.40090598830249452</v>
      </c>
      <c r="I1226" s="1">
        <f>longlist__3[[#This Row],[CTP]]-longlist__3[[#This Row],[str]]*longlist__3[[#This Row],[PTI]]</f>
        <v>-13.021666347056666</v>
      </c>
      <c r="J1226" s="1">
        <f t="shared" si="39"/>
        <v>0.10282547307773722</v>
      </c>
    </row>
    <row r="1227" spans="1:10" x14ac:dyDescent="0.3">
      <c r="A1227">
        <v>1226</v>
      </c>
      <c r="B1227" t="s">
        <v>147</v>
      </c>
      <c r="C1227" t="s">
        <v>88</v>
      </c>
      <c r="D1227">
        <v>2019</v>
      </c>
      <c r="E1227">
        <v>0.2974</v>
      </c>
      <c r="F1227" cm="1">
        <f t="array" ref="F1227">_xll.FDS(B1227,"FF_PTX_INC(ANN_R,"&amp;D1227&amp;",,,,USD)")</f>
        <v>985.02152037806798</v>
      </c>
      <c r="G1227" cm="1">
        <f t="array" ref="G1227">_xll.FDS(B1227,"FF_TAX_CF(ANN_R,"&amp;D1227&amp;",,,,USD)")</f>
        <v>474.59510680288099</v>
      </c>
      <c r="H1227" s="1">
        <f t="shared" si="38"/>
        <v>0.41140144680490981</v>
      </c>
      <c r="I1227" s="1">
        <f>longlist__3[[#This Row],[CTP]]-longlist__3[[#This Row],[str]]*longlist__3[[#This Row],[PTI]]</f>
        <v>181.64970664244356</v>
      </c>
      <c r="J1227" s="1">
        <f t="shared" si="39"/>
        <v>0.11002162156338476</v>
      </c>
    </row>
    <row r="1228" spans="1:10" x14ac:dyDescent="0.3">
      <c r="A1228">
        <v>1227</v>
      </c>
      <c r="B1228" t="s">
        <v>147</v>
      </c>
      <c r="C1228" t="s">
        <v>88</v>
      </c>
      <c r="D1228">
        <v>2018</v>
      </c>
      <c r="E1228">
        <v>0.2974</v>
      </c>
      <c r="F1228" cm="1">
        <f t="array" ref="F1228">_xll.FDS(B1228,"FF_PTX_INC(ANN_R,"&amp;D1228&amp;",,,,USD)")</f>
        <v>944.47068415582203</v>
      </c>
      <c r="G1228" cm="1">
        <f t="array" ref="G1228">_xll.FDS(B1228,"FF_TAX_CF(ANN_R,"&amp;D1228&amp;",,,,USD)")</f>
        <v>392.48366164416097</v>
      </c>
      <c r="H1228" s="1" t="e">
        <f t="shared" si="38"/>
        <v>#N/A</v>
      </c>
      <c r="I1228" s="1">
        <f>longlist__3[[#This Row],[CTP]]-longlist__3[[#This Row],[str]]*longlist__3[[#This Row],[PTI]]</f>
        <v>111.59808017621953</v>
      </c>
      <c r="J1228" s="1" t="e">
        <f t="shared" si="39"/>
        <v>#N/A</v>
      </c>
    </row>
    <row r="1229" spans="1:10" x14ac:dyDescent="0.3">
      <c r="A1229">
        <v>1228</v>
      </c>
      <c r="B1229" t="s">
        <v>147</v>
      </c>
      <c r="C1229" t="s">
        <v>88</v>
      </c>
      <c r="D1229">
        <v>2017</v>
      </c>
      <c r="E1229">
        <v>0.29970000000000002</v>
      </c>
      <c r="F1229" cm="1">
        <f t="array" ref="F1229">_xll.FDS(B1229,"FF_PTX_INC(ANN_R,"&amp;D1229&amp;",,,,USD)")</f>
        <v>343.83070409297898</v>
      </c>
      <c r="G1229" cm="1">
        <f t="array" ref="G1229">_xll.FDS(B1229,"FF_TAX_CF(ANN_R,"&amp;D1229&amp;",,,,USD)")</f>
        <v>88.269648790359497</v>
      </c>
      <c r="H1229" s="1" t="e">
        <f t="shared" si="38"/>
        <v>#N/A</v>
      </c>
      <c r="I1229" s="1">
        <f>longlist__3[[#This Row],[CTP]]-longlist__3[[#This Row],[str]]*longlist__3[[#This Row],[PTI]]</f>
        <v>-14.776413226306303</v>
      </c>
      <c r="J1229" s="1" t="e">
        <f t="shared" si="39"/>
        <v>#N/A</v>
      </c>
    </row>
    <row r="1230" spans="1:10" x14ac:dyDescent="0.3">
      <c r="A1230">
        <v>1229</v>
      </c>
      <c r="B1230" t="s">
        <v>147</v>
      </c>
      <c r="C1230" t="s">
        <v>88</v>
      </c>
      <c r="D1230">
        <v>2016</v>
      </c>
      <c r="E1230">
        <v>0.29970000000000002</v>
      </c>
      <c r="F1230" cm="1">
        <f t="array" ref="F1230">_xll.FDS(B1230,"FF_PTX_INC(ANN_R,"&amp;D1230&amp;",,,,USD)")</f>
        <v>458.922370668501</v>
      </c>
      <c r="G1230" cm="1">
        <f t="array" ref="G1230">_xll.FDS(B1230,"FF_TAX_CF(ANN_R,"&amp;D1230&amp;",,,,USD)")</f>
        <v>151.06907942332299</v>
      </c>
      <c r="H1230" s="1" t="e">
        <f t="shared" si="38"/>
        <v>#N/A</v>
      </c>
      <c r="I1230" s="1">
        <f>longlist__3[[#This Row],[CTP]]-longlist__3[[#This Row],[str]]*longlist__3[[#This Row],[PTI]]</f>
        <v>13.530044933973215</v>
      </c>
      <c r="J1230" s="1" t="e">
        <f t="shared" si="39"/>
        <v>#N/A</v>
      </c>
    </row>
    <row r="1231" spans="1:10" x14ac:dyDescent="0.3">
      <c r="A1231">
        <v>1230</v>
      </c>
      <c r="B1231" t="s">
        <v>147</v>
      </c>
      <c r="C1231" t="s">
        <v>88</v>
      </c>
      <c r="D1231">
        <v>2015</v>
      </c>
      <c r="E1231">
        <v>0.3211</v>
      </c>
      <c r="F1231" cm="1">
        <f t="array" ref="F1231">_xll.FDS(B1231,"FF_PTX_INC(ANN_R,"&amp;D1231&amp;",,,,USD)")</f>
        <v>457.78127056132098</v>
      </c>
      <c r="G1231" cm="1">
        <f t="array" ref="G1231">_xll.FDS(B1231,"FF_TAX_CF(ANN_R,"&amp;D1231&amp;",,,,USD)")</f>
        <v>205.96404129639299</v>
      </c>
      <c r="H1231" s="1" t="e">
        <f t="shared" si="38"/>
        <v>#N/A</v>
      </c>
      <c r="I1231" s="1">
        <f>longlist__3[[#This Row],[CTP]]-longlist__3[[#This Row],[str]]*longlist__3[[#This Row],[PTI]]</f>
        <v>58.970475319152825</v>
      </c>
      <c r="J1231" s="1" t="e">
        <f t="shared" si="39"/>
        <v>#N/A</v>
      </c>
    </row>
    <row r="1232" spans="1:10" x14ac:dyDescent="0.3">
      <c r="A1232">
        <v>1231</v>
      </c>
      <c r="B1232" t="s">
        <v>147</v>
      </c>
      <c r="C1232" t="s">
        <v>88</v>
      </c>
      <c r="D1232">
        <v>2014</v>
      </c>
      <c r="E1232">
        <v>0.36990000000000001</v>
      </c>
      <c r="F1232" t="e" cm="1">
        <f t="array" ref="F1232">_xll.FDS(B1232,"FF_PTX_INC(ANN_R,"&amp;D1232&amp;",,,,USD)")</f>
        <v>#N/A</v>
      </c>
      <c r="G1232" t="e" cm="1">
        <f t="array" ref="G1232">_xll.FDS(B1232,"FF_TAX_CF(ANN_R,"&amp;D1232&amp;",,,,USD)")</f>
        <v>#N/A</v>
      </c>
      <c r="H1232" s="1" t="e">
        <f t="shared" si="38"/>
        <v>#N/A</v>
      </c>
      <c r="I1232" s="1" t="e">
        <f>longlist__3[[#This Row],[CTP]]-longlist__3[[#This Row],[str]]*longlist__3[[#This Row],[PTI]]</f>
        <v>#N/A</v>
      </c>
      <c r="J1232" s="1" t="e">
        <f t="shared" si="39"/>
        <v>#N/A</v>
      </c>
    </row>
    <row r="1233" spans="1:10" x14ac:dyDescent="0.3">
      <c r="A1233">
        <v>1232</v>
      </c>
      <c r="B1233" t="s">
        <v>147</v>
      </c>
      <c r="C1233" t="s">
        <v>88</v>
      </c>
      <c r="D1233">
        <v>2013</v>
      </c>
      <c r="E1233">
        <v>0.36990000000000001</v>
      </c>
      <c r="F1233" cm="1">
        <f t="array" ref="F1233">_xll.FDS(B1233,"FF_PTX_INC(ANN_R,"&amp;D1233&amp;",,,,USD)")</f>
        <v>503.40660616569198</v>
      </c>
      <c r="G1233" cm="1">
        <f t="array" ref="G1233">_xll.FDS(B1233,"FF_TAX_CF(ANN_R,"&amp;D1233&amp;",,,,USD)")</f>
        <v>175.74857321567799</v>
      </c>
      <c r="H1233" s="1">
        <f t="shared" si="38"/>
        <v>0.32326171289316319</v>
      </c>
      <c r="I1233" s="1">
        <f>longlist__3[[#This Row],[CTP]]-longlist__3[[#This Row],[str]]*longlist__3[[#This Row],[PTI]]</f>
        <v>-10.461530405011473</v>
      </c>
      <c r="J1233" s="1">
        <f t="shared" si="39"/>
        <v>2.4607953168108269E-2</v>
      </c>
    </row>
    <row r="1234" spans="1:10" x14ac:dyDescent="0.3">
      <c r="A1234">
        <v>1233</v>
      </c>
      <c r="B1234" t="s">
        <v>147</v>
      </c>
      <c r="C1234" t="s">
        <v>88</v>
      </c>
      <c r="D1234">
        <v>2012</v>
      </c>
      <c r="E1234">
        <v>0.39539999999999997</v>
      </c>
      <c r="F1234" cm="1">
        <f t="array" ref="F1234">_xll.FDS(B1234,"FF_PTX_INC(ANN_R,"&amp;D1234&amp;",,,,USD)")</f>
        <v>-77.701400853693499</v>
      </c>
      <c r="G1234" cm="1">
        <f t="array" ref="G1234">_xll.FDS(B1234,"FF_TAX_CF(ANN_R,"&amp;D1234&amp;",,,,USD)")</f>
        <v>141.08557680621701</v>
      </c>
      <c r="H1234" s="1">
        <f t="shared" si="38"/>
        <v>0.32679360028793736</v>
      </c>
      <c r="I1234" s="1">
        <f>longlist__3[[#This Row],[CTP]]-longlist__3[[#This Row],[str]]*longlist__3[[#This Row],[PTI]]</f>
        <v>171.80871070376742</v>
      </c>
      <c r="J1234" s="1">
        <f t="shared" si="39"/>
        <v>2.9222219769570915E-2</v>
      </c>
    </row>
    <row r="1235" spans="1:10" x14ac:dyDescent="0.3">
      <c r="A1235">
        <v>1234</v>
      </c>
      <c r="B1235" t="s">
        <v>148</v>
      </c>
      <c r="C1235" t="s">
        <v>88</v>
      </c>
      <c r="D1235">
        <v>2020</v>
      </c>
      <c r="E1235">
        <v>0.2974</v>
      </c>
      <c r="F1235" cm="1">
        <f t="array" ref="F1235">_xll.FDS(B1235,"FF_PTX_INC(ANN_R,"&amp;D1235&amp;",,,,USD)")</f>
        <v>8421.7495969347692</v>
      </c>
      <c r="G1235" cm="1">
        <f t="array" ref="G1235">_xll.FDS(B1235,"FF_TAX_CF(ANN_R,"&amp;D1235&amp;",,,,USD)")</f>
        <v>2579.3575824797199</v>
      </c>
      <c r="H1235" s="1">
        <f t="shared" si="38"/>
        <v>0.3098570967675775</v>
      </c>
      <c r="I1235" s="1">
        <f>longlist__3[[#This Row],[CTP]]-longlist__3[[#This Row],[str]]*longlist__3[[#This Row],[PTI]]</f>
        <v>74.729252351319701</v>
      </c>
      <c r="J1235" s="1">
        <f t="shared" si="39"/>
        <v>1.1692037231922216E-2</v>
      </c>
    </row>
    <row r="1236" spans="1:10" x14ac:dyDescent="0.3">
      <c r="A1236">
        <v>1235</v>
      </c>
      <c r="B1236" t="s">
        <v>148</v>
      </c>
      <c r="C1236" t="s">
        <v>88</v>
      </c>
      <c r="D1236">
        <v>2019</v>
      </c>
      <c r="E1236">
        <v>0.2974</v>
      </c>
      <c r="F1236" cm="1">
        <f t="array" ref="F1236">_xll.FDS(B1236,"FF_PTX_INC(ANN_R,"&amp;D1236&amp;",,,,USD)")</f>
        <v>7460.9264053031802</v>
      </c>
      <c r="G1236" cm="1">
        <f t="array" ref="G1236">_xll.FDS(B1236,"FF_TAX_CF(ANN_R,"&amp;D1236&amp;",,,,USD)")</f>
        <v>2323.0278354361699</v>
      </c>
      <c r="H1236" s="1">
        <f t="shared" si="38"/>
        <v>0.30784136193950679</v>
      </c>
      <c r="I1236" s="1">
        <f>longlist__3[[#This Row],[CTP]]-longlist__3[[#This Row],[str]]*longlist__3[[#This Row],[PTI]]</f>
        <v>104.14832249900428</v>
      </c>
      <c r="J1236" s="1">
        <f t="shared" si="39"/>
        <v>5.6638364702329838E-3</v>
      </c>
    </row>
    <row r="1237" spans="1:10" x14ac:dyDescent="0.3">
      <c r="A1237">
        <v>1236</v>
      </c>
      <c r="B1237" t="s">
        <v>148</v>
      </c>
      <c r="C1237" t="s">
        <v>88</v>
      </c>
      <c r="D1237">
        <v>2018</v>
      </c>
      <c r="E1237">
        <v>0.2974</v>
      </c>
      <c r="F1237" cm="1">
        <f t="array" ref="F1237">_xll.FDS(B1237,"FF_PTX_INC(ANN_R,"&amp;D1237&amp;",,,,USD)")</f>
        <v>6728.1233843360096</v>
      </c>
      <c r="G1237" cm="1">
        <f t="array" ref="G1237">_xll.FDS(B1237,"FF_TAX_CF(ANN_R,"&amp;D1237&amp;",,,,USD)")</f>
        <v>2227.6003655064901</v>
      </c>
      <c r="H1237" s="1" t="e">
        <f t="shared" si="38"/>
        <v>#N/A</v>
      </c>
      <c r="I1237" s="1">
        <f>longlist__3[[#This Row],[CTP]]-longlist__3[[#This Row],[str]]*longlist__3[[#This Row],[PTI]]</f>
        <v>226.65647100496085</v>
      </c>
      <c r="J1237" s="1" t="e">
        <f t="shared" si="39"/>
        <v>#N/A</v>
      </c>
    </row>
    <row r="1238" spans="1:10" x14ac:dyDescent="0.3">
      <c r="A1238">
        <v>1237</v>
      </c>
      <c r="B1238" t="s">
        <v>148</v>
      </c>
      <c r="C1238" t="s">
        <v>88</v>
      </c>
      <c r="D1238">
        <v>2017</v>
      </c>
      <c r="E1238">
        <v>0.29970000000000002</v>
      </c>
      <c r="F1238" cm="1">
        <f t="array" ref="F1238">_xll.FDS(B1238,"FF_PTX_INC(ANN_R,"&amp;D1238&amp;",,,,USD)")</f>
        <v>5391.5090958625096</v>
      </c>
      <c r="G1238" cm="1">
        <f t="array" ref="G1238">_xll.FDS(B1238,"FF_TAX_CF(ANN_R,"&amp;D1238&amp;",,,,USD)")</f>
        <v>1854.5115245878701</v>
      </c>
      <c r="H1238" s="1" t="e">
        <f t="shared" si="38"/>
        <v>#N/A</v>
      </c>
      <c r="I1238" s="1">
        <f>longlist__3[[#This Row],[CTP]]-longlist__3[[#This Row],[str]]*longlist__3[[#This Row],[PTI]]</f>
        <v>238.67624855787585</v>
      </c>
      <c r="J1238" s="1" t="e">
        <f t="shared" si="39"/>
        <v>#N/A</v>
      </c>
    </row>
    <row r="1239" spans="1:10" x14ac:dyDescent="0.3">
      <c r="A1239">
        <v>1238</v>
      </c>
      <c r="B1239" t="s">
        <v>148</v>
      </c>
      <c r="C1239" t="s">
        <v>88</v>
      </c>
      <c r="D1239">
        <v>2016</v>
      </c>
      <c r="E1239">
        <v>0.29970000000000002</v>
      </c>
      <c r="F1239" cm="1">
        <f t="array" ref="F1239">_xll.FDS(B1239,"FF_PTX_INC(ANN_R,"&amp;D1239&amp;",,,,USD)")</f>
        <v>5878.3792687486903</v>
      </c>
      <c r="G1239" cm="1">
        <f t="array" ref="G1239">_xll.FDS(B1239,"FF_TAX_CF(ANN_R,"&amp;D1239&amp;",,,,USD)")</f>
        <v>1513.6742350608099</v>
      </c>
      <c r="H1239" s="1" t="e">
        <f t="shared" si="38"/>
        <v>#N/A</v>
      </c>
      <c r="I1239" s="1">
        <f>longlist__3[[#This Row],[CTP]]-longlist__3[[#This Row],[str]]*longlist__3[[#This Row],[PTI]]</f>
        <v>-248.07603178317277</v>
      </c>
      <c r="J1239" s="1" t="e">
        <f t="shared" si="39"/>
        <v>#N/A</v>
      </c>
    </row>
    <row r="1240" spans="1:10" x14ac:dyDescent="0.3">
      <c r="A1240">
        <v>1239</v>
      </c>
      <c r="B1240" t="s">
        <v>148</v>
      </c>
      <c r="C1240" t="s">
        <v>88</v>
      </c>
      <c r="D1240">
        <v>2015</v>
      </c>
      <c r="E1240">
        <v>0.3211</v>
      </c>
      <c r="F1240" cm="1">
        <f t="array" ref="F1240">_xll.FDS(B1240,"FF_PTX_INC(ANN_R,"&amp;D1240&amp;",,,,USD)")</f>
        <v>5058.0056037902796</v>
      </c>
      <c r="G1240" cm="1">
        <f t="array" ref="G1240">_xll.FDS(B1240,"FF_TAX_CF(ANN_R,"&amp;D1240&amp;",,,,USD)")</f>
        <v>1475.5635681152301</v>
      </c>
      <c r="H1240" s="1" t="e">
        <f t="shared" si="38"/>
        <v>#N/A</v>
      </c>
      <c r="I1240" s="1">
        <f>longlist__3[[#This Row],[CTP]]-longlist__3[[#This Row],[str]]*longlist__3[[#This Row],[PTI]]</f>
        <v>-148.56203126182868</v>
      </c>
      <c r="J1240" s="1" t="e">
        <f t="shared" si="39"/>
        <v>#N/A</v>
      </c>
    </row>
    <row r="1241" spans="1:10" x14ac:dyDescent="0.3">
      <c r="A1241">
        <v>1240</v>
      </c>
      <c r="B1241" t="s">
        <v>148</v>
      </c>
      <c r="C1241" t="s">
        <v>88</v>
      </c>
      <c r="D1241">
        <v>2014</v>
      </c>
      <c r="E1241">
        <v>0.36990000000000001</v>
      </c>
      <c r="F1241" t="e" cm="1">
        <f t="array" ref="F1241">_xll.FDS(B1241,"FF_PTX_INC(ANN_R,"&amp;D1241&amp;",,,,USD)")</f>
        <v>#N/A</v>
      </c>
      <c r="G1241" t="e" cm="1">
        <f t="array" ref="G1241">_xll.FDS(B1241,"FF_TAX_CF(ANN_R,"&amp;D1241&amp;",,,,USD)")</f>
        <v>#N/A</v>
      </c>
      <c r="H1241" s="1" t="e">
        <f t="shared" si="38"/>
        <v>#N/A</v>
      </c>
      <c r="I1241" s="1" t="e">
        <f>longlist__3[[#This Row],[CTP]]-longlist__3[[#This Row],[str]]*longlist__3[[#This Row],[PTI]]</f>
        <v>#N/A</v>
      </c>
      <c r="J1241" s="1" t="e">
        <f t="shared" si="39"/>
        <v>#N/A</v>
      </c>
    </row>
    <row r="1242" spans="1:10" x14ac:dyDescent="0.3">
      <c r="A1242">
        <v>1241</v>
      </c>
      <c r="B1242" t="s">
        <v>148</v>
      </c>
      <c r="C1242" t="s">
        <v>88</v>
      </c>
      <c r="D1242">
        <v>2013</v>
      </c>
      <c r="E1242">
        <v>0.36990000000000001</v>
      </c>
      <c r="F1242" t="e" cm="1">
        <f t="array" ref="F1242">_xll.FDS(B1242,"FF_PTX_INC(ANN_R,"&amp;D1242&amp;",,,,USD)")</f>
        <v>#N/A</v>
      </c>
      <c r="G1242" t="e" cm="1">
        <f t="array" ref="G1242">_xll.FDS(B1242,"FF_TAX_CF(ANN_R,"&amp;D1242&amp;",,,,USD)")</f>
        <v>#N/A</v>
      </c>
      <c r="H1242" s="1" t="e">
        <f t="shared" si="38"/>
        <v>#N/A</v>
      </c>
      <c r="I1242" s="1" t="e">
        <f>longlist__3[[#This Row],[CTP]]-longlist__3[[#This Row],[str]]*longlist__3[[#This Row],[PTI]]</f>
        <v>#N/A</v>
      </c>
      <c r="J1242" s="1" t="e">
        <f t="shared" si="39"/>
        <v>#N/A</v>
      </c>
    </row>
    <row r="1243" spans="1:10" x14ac:dyDescent="0.3">
      <c r="A1243">
        <v>1242</v>
      </c>
      <c r="B1243" t="s">
        <v>148</v>
      </c>
      <c r="C1243" t="s">
        <v>88</v>
      </c>
      <c r="D1243">
        <v>2012</v>
      </c>
      <c r="E1243">
        <v>0.39539999999999997</v>
      </c>
      <c r="F1243" t="e" cm="1">
        <f t="array" ref="F1243">_xll.FDS(B1243,"FF_PTX_INC(ANN_R,"&amp;D1243&amp;",,,,USD)")</f>
        <v>#N/A</v>
      </c>
      <c r="G1243" t="e" cm="1">
        <f t="array" ref="G1243">_xll.FDS(B1243,"FF_TAX_CF(ANN_R,"&amp;D1243&amp;",,,,USD)")</f>
        <v>#N/A</v>
      </c>
      <c r="H1243" s="1" t="e">
        <f t="shared" si="38"/>
        <v>#N/A</v>
      </c>
      <c r="I1243" s="1" t="e">
        <f>longlist__3[[#This Row],[CTP]]-longlist__3[[#This Row],[str]]*longlist__3[[#This Row],[PTI]]</f>
        <v>#N/A</v>
      </c>
      <c r="J1243" s="1" t="e">
        <f t="shared" si="39"/>
        <v>#N/A</v>
      </c>
    </row>
    <row r="1244" spans="1:10" x14ac:dyDescent="0.3">
      <c r="A1244">
        <v>1243</v>
      </c>
      <c r="B1244" t="s">
        <v>149</v>
      </c>
      <c r="C1244" t="s">
        <v>88</v>
      </c>
      <c r="D1244">
        <v>2020</v>
      </c>
      <c r="E1244">
        <v>0.2974</v>
      </c>
      <c r="F1244" cm="1">
        <f t="array" ref="F1244">_xll.FDS(B1244,"FF_PTX_INC(ANN_R,"&amp;D1244&amp;",,,,USD)")</f>
        <v>1075.58720888942</v>
      </c>
      <c r="G1244" cm="1">
        <f t="array" ref="G1244">_xll.FDS(B1244,"FF_TAX_CF(ANN_R,"&amp;D1244&amp;",,,,USD)")</f>
        <v>356.09956798329898</v>
      </c>
      <c r="H1244" s="1">
        <f t="shared" si="38"/>
        <v>0.39605225206677763</v>
      </c>
      <c r="I1244" s="1">
        <f>longlist__3[[#This Row],[CTP]]-longlist__3[[#This Row],[str]]*longlist__3[[#This Row],[PTI]]</f>
        <v>36.21993205958546</v>
      </c>
      <c r="J1244" s="1">
        <f t="shared" si="39"/>
        <v>9.7328070075508713E-2</v>
      </c>
    </row>
    <row r="1245" spans="1:10" x14ac:dyDescent="0.3">
      <c r="A1245">
        <v>1244</v>
      </c>
      <c r="B1245" t="s">
        <v>149</v>
      </c>
      <c r="C1245" t="s">
        <v>88</v>
      </c>
      <c r="D1245">
        <v>2019</v>
      </c>
      <c r="E1245">
        <v>0.2974</v>
      </c>
      <c r="F1245" cm="1">
        <f t="array" ref="F1245">_xll.FDS(B1245,"FF_PTX_INC(ANN_R,"&amp;D1245&amp;",,,,USD)")</f>
        <v>1909.90592104197</v>
      </c>
      <c r="G1245" cm="1">
        <f t="array" ref="G1245">_xll.FDS(B1245,"FF_TAX_CF(ANN_R,"&amp;D1245&amp;",,,,USD)")</f>
        <v>436.75016646087198</v>
      </c>
      <c r="H1245" s="1">
        <f t="shared" si="38"/>
        <v>0.34502191802604326</v>
      </c>
      <c r="I1245" s="1">
        <f>longlist__3[[#This Row],[CTP]]-longlist__3[[#This Row],[str]]*longlist__3[[#This Row],[PTI]]</f>
        <v>-131.25585445700989</v>
      </c>
      <c r="J1245" s="1">
        <f t="shared" si="39"/>
        <v>3.8549416238173803E-2</v>
      </c>
    </row>
    <row r="1246" spans="1:10" x14ac:dyDescent="0.3">
      <c r="A1246">
        <v>1245</v>
      </c>
      <c r="B1246" t="s">
        <v>149</v>
      </c>
      <c r="C1246" t="s">
        <v>88</v>
      </c>
      <c r="D1246">
        <v>2018</v>
      </c>
      <c r="E1246">
        <v>0.2974</v>
      </c>
      <c r="F1246" cm="1">
        <f t="array" ref="F1246">_xll.FDS(B1246,"FF_PTX_INC(ANN_R,"&amp;D1246&amp;",,,,USD)")</f>
        <v>1677.50177345052</v>
      </c>
      <c r="G1246" cm="1">
        <f t="array" ref="G1246">_xll.FDS(B1246,"FF_TAX_CF(ANN_R,"&amp;D1246&amp;",,,,USD)")</f>
        <v>904.41680393181696</v>
      </c>
      <c r="H1246" s="1">
        <f t="shared" si="38"/>
        <v>0.3897540197123468</v>
      </c>
      <c r="I1246" s="1">
        <f>longlist__3[[#This Row],[CTP]]-longlist__3[[#This Row],[str]]*longlist__3[[#This Row],[PTI]]</f>
        <v>405.52777650763232</v>
      </c>
      <c r="J1246" s="1">
        <f t="shared" si="39"/>
        <v>6.8710491358304926E-2</v>
      </c>
    </row>
    <row r="1247" spans="1:10" x14ac:dyDescent="0.3">
      <c r="A1247">
        <v>1246</v>
      </c>
      <c r="B1247" t="s">
        <v>149</v>
      </c>
      <c r="C1247" t="s">
        <v>88</v>
      </c>
      <c r="D1247">
        <v>2017</v>
      </c>
      <c r="E1247">
        <v>0.29970000000000002</v>
      </c>
      <c r="F1247" cm="1">
        <f t="array" ref="F1247">_xll.FDS(B1247,"FF_PTX_INC(ANN_R,"&amp;D1247&amp;",,,,USD)")</f>
        <v>2682.7890275418799</v>
      </c>
      <c r="G1247" cm="1">
        <f t="array" ref="G1247">_xll.FDS(B1247,"FF_TAX_CF(ANN_R,"&amp;D1247&amp;",,,,USD)")</f>
        <v>733.04363537579798</v>
      </c>
      <c r="H1247" s="1">
        <f t="shared" si="38"/>
        <v>0.32452205741422352</v>
      </c>
      <c r="I1247" s="1">
        <f>longlist__3[[#This Row],[CTP]]-longlist__3[[#This Row],[str]]*longlist__3[[#This Row],[PTI]]</f>
        <v>-70.988236178503485</v>
      </c>
      <c r="J1247" s="1">
        <f t="shared" si="39"/>
        <v>-7.4324240408548794E-3</v>
      </c>
    </row>
    <row r="1248" spans="1:10" x14ac:dyDescent="0.3">
      <c r="A1248">
        <v>1247</v>
      </c>
      <c r="B1248" t="s">
        <v>149</v>
      </c>
      <c r="C1248" t="s">
        <v>88</v>
      </c>
      <c r="D1248">
        <v>2016</v>
      </c>
      <c r="E1248">
        <v>0.29970000000000002</v>
      </c>
      <c r="F1248" cm="1">
        <f t="array" ref="F1248">_xll.FDS(B1248,"FF_PTX_INC(ANN_R,"&amp;D1248&amp;",,,,USD)")</f>
        <v>3644.88049811684</v>
      </c>
      <c r="G1248" cm="1">
        <f t="array" ref="G1248">_xll.FDS(B1248,"FF_TAX_CF(ANN_R,"&amp;D1248&amp;",,,,USD)")</f>
        <v>1922.5672250799801</v>
      </c>
      <c r="H1248" s="1">
        <f t="shared" si="38"/>
        <v>0.32172530698914842</v>
      </c>
      <c r="I1248" s="1">
        <f>longlist__3[[#This Row],[CTP]]-longlist__3[[#This Row],[str]]*longlist__3[[#This Row],[PTI]]</f>
        <v>830.19653979436293</v>
      </c>
      <c r="J1248" s="1">
        <f t="shared" si="39"/>
        <v>-1.9633581151272925E-2</v>
      </c>
    </row>
    <row r="1249" spans="1:10" x14ac:dyDescent="0.3">
      <c r="A1249">
        <v>1248</v>
      </c>
      <c r="B1249" t="s">
        <v>149</v>
      </c>
      <c r="C1249" t="s">
        <v>88</v>
      </c>
      <c r="D1249">
        <v>2015</v>
      </c>
      <c r="E1249">
        <v>0.3211</v>
      </c>
      <c r="F1249" cm="1">
        <f t="array" ref="F1249">_xll.FDS(B1249,"FF_PTX_INC(ANN_R,"&amp;D1249&amp;",,,,USD)")</f>
        <v>5154.7376594543503</v>
      </c>
      <c r="G1249" cm="1">
        <f t="array" ref="G1249">_xll.FDS(B1249,"FF_TAX_CF(ANN_R,"&amp;D1249&amp;",,,,USD)")</f>
        <v>1202.6386032104499</v>
      </c>
      <c r="H1249" s="1">
        <f t="shared" si="38"/>
        <v>0.24600131805859621</v>
      </c>
      <c r="I1249" s="1">
        <f>longlist__3[[#This Row],[CTP]]-longlist__3[[#This Row],[str]]*longlist__3[[#This Row],[PTI]]</f>
        <v>-452.547659240342</v>
      </c>
      <c r="J1249" s="1">
        <f t="shared" si="39"/>
        <v>-8.8845270195756096E-2</v>
      </c>
    </row>
    <row r="1250" spans="1:10" x14ac:dyDescent="0.3">
      <c r="A1250">
        <v>1249</v>
      </c>
      <c r="B1250" t="s">
        <v>149</v>
      </c>
      <c r="C1250" t="s">
        <v>88</v>
      </c>
      <c r="D1250">
        <v>2014</v>
      </c>
      <c r="E1250">
        <v>0.36990000000000001</v>
      </c>
      <c r="F1250" cm="1">
        <f t="array" ref="F1250">_xll.FDS(B1250,"FF_PTX_INC(ANN_R,"&amp;D1250&amp;",,,,USD)")</f>
        <v>3570.1669048946401</v>
      </c>
      <c r="G1250" cm="1">
        <f t="array" ref="G1250">_xll.FDS(B1250,"FF_TAX_CF(ANN_R,"&amp;D1250&amp;",,,,USD)")</f>
        <v>1757.9480502773099</v>
      </c>
      <c r="H1250" s="1">
        <f t="shared" si="38"/>
        <v>0.27546664554069544</v>
      </c>
      <c r="I1250" s="1">
        <f>longlist__3[[#This Row],[CTP]]-longlist__3[[#This Row],[str]]*longlist__3[[#This Row],[PTI]]</f>
        <v>437.34331215678253</v>
      </c>
      <c r="J1250" s="1">
        <f t="shared" si="39"/>
        <v>-4.892079356319657E-2</v>
      </c>
    </row>
    <row r="1251" spans="1:10" x14ac:dyDescent="0.3">
      <c r="A1251">
        <v>1250</v>
      </c>
      <c r="B1251" t="s">
        <v>149</v>
      </c>
      <c r="C1251" t="s">
        <v>88</v>
      </c>
      <c r="D1251">
        <v>2013</v>
      </c>
      <c r="E1251">
        <v>0.36990000000000001</v>
      </c>
      <c r="F1251" cm="1">
        <f t="array" ref="F1251">_xll.FDS(B1251,"FF_PTX_INC(ANN_R,"&amp;D1251&amp;",,,,USD)")</f>
        <v>3283.0192860308998</v>
      </c>
      <c r="G1251" cm="1">
        <f t="array" ref="G1251">_xll.FDS(B1251,"FF_TAX_CF(ANN_R,"&amp;D1251&amp;",,,,USD)")</f>
        <v>334.10697235912102</v>
      </c>
      <c r="H1251" s="1">
        <f t="shared" si="38"/>
        <v>0.24065286446706044</v>
      </c>
      <c r="I1251" s="1">
        <f>longlist__3[[#This Row],[CTP]]-longlist__3[[#This Row],[str]]*longlist__3[[#This Row],[PTI]]</f>
        <v>-880.28186154370883</v>
      </c>
      <c r="J1251" s="1">
        <f t="shared" si="39"/>
        <v>-6.8728315776947185E-2</v>
      </c>
    </row>
    <row r="1252" spans="1:10" x14ac:dyDescent="0.3">
      <c r="A1252">
        <v>1251</v>
      </c>
      <c r="B1252" t="s">
        <v>149</v>
      </c>
      <c r="C1252" t="s">
        <v>88</v>
      </c>
      <c r="D1252">
        <v>2012</v>
      </c>
      <c r="E1252">
        <v>0.39539999999999997</v>
      </c>
      <c r="F1252" cm="1">
        <f t="array" ref="F1252">_xll.FDS(B1252,"FF_PTX_INC(ANN_R,"&amp;D1252&amp;",,,,USD)")</f>
        <v>1122.7261400595301</v>
      </c>
      <c r="G1252" cm="1">
        <f t="array" ref="G1252">_xll.FDS(B1252,"FF_TAX_CF(ANN_R,"&amp;D1252&amp;",,,,USD)")</f>
        <v>179.85184540972099</v>
      </c>
      <c r="H1252" s="1">
        <f t="shared" si="38"/>
        <v>0.21214137130960112</v>
      </c>
      <c r="I1252" s="1">
        <f>longlist__3[[#This Row],[CTP]]-longlist__3[[#This Row],[str]]*longlist__3[[#This Row],[PTI]]</f>
        <v>-264.07407036981715</v>
      </c>
      <c r="J1252" s="1">
        <f t="shared" si="39"/>
        <v>-8.8977776059979446E-2</v>
      </c>
    </row>
    <row r="1253" spans="1:10" x14ac:dyDescent="0.3">
      <c r="A1253">
        <v>1252</v>
      </c>
      <c r="B1253" t="s">
        <v>150</v>
      </c>
      <c r="C1253" t="s">
        <v>88</v>
      </c>
      <c r="D1253">
        <v>2020</v>
      </c>
      <c r="E1253">
        <v>0.2974</v>
      </c>
      <c r="F1253" cm="1">
        <f t="array" ref="F1253">_xll.FDS(B1253,"FF_PTX_INC(ANN_R,"&amp;D1253&amp;",,,,USD)")</f>
        <v>6338.4252199642397</v>
      </c>
      <c r="G1253" cm="1">
        <f t="array" ref="G1253">_xll.FDS(B1253,"FF_TAX_CF(ANN_R,"&amp;D1253&amp;",,,,USD)")</f>
        <v>1314.8726918846401</v>
      </c>
      <c r="H1253" s="1">
        <f t="shared" si="38"/>
        <v>0.24190759763302117</v>
      </c>
      <c r="I1253" s="1">
        <f>longlist__3[[#This Row],[CTP]]-longlist__3[[#This Row],[str]]*longlist__3[[#This Row],[PTI]]</f>
        <v>-570.17496853272473</v>
      </c>
      <c r="J1253" s="1">
        <f t="shared" si="39"/>
        <v>-5.6495129407815828E-2</v>
      </c>
    </row>
    <row r="1254" spans="1:10" x14ac:dyDescent="0.3">
      <c r="A1254">
        <v>1253</v>
      </c>
      <c r="B1254" t="s">
        <v>150</v>
      </c>
      <c r="C1254" t="s">
        <v>88</v>
      </c>
      <c r="D1254">
        <v>2019</v>
      </c>
      <c r="E1254">
        <v>0.2974</v>
      </c>
      <c r="F1254" cm="1">
        <f t="array" ref="F1254">_xll.FDS(B1254,"FF_PTX_INC(ANN_R,"&amp;D1254&amp;",,,,USD)")</f>
        <v>8173.2781962007302</v>
      </c>
      <c r="G1254" cm="1">
        <f t="array" ref="G1254">_xll.FDS(B1254,"FF_TAX_CF(ANN_R,"&amp;D1254&amp;",,,,USD)")</f>
        <v>2607.8085161447498</v>
      </c>
      <c r="H1254" s="1">
        <f t="shared" si="38"/>
        <v>0.25729374197637067</v>
      </c>
      <c r="I1254" s="1">
        <f>longlist__3[[#This Row],[CTP]]-longlist__3[[#This Row],[str]]*longlist__3[[#This Row],[PTI]]</f>
        <v>177.07558059465282</v>
      </c>
      <c r="J1254" s="1">
        <f t="shared" si="39"/>
        <v>-4.5318917468170794E-2</v>
      </c>
    </row>
    <row r="1255" spans="1:10" x14ac:dyDescent="0.3">
      <c r="A1255">
        <v>1254</v>
      </c>
      <c r="B1255" t="s">
        <v>150</v>
      </c>
      <c r="C1255" t="s">
        <v>88</v>
      </c>
      <c r="D1255">
        <v>2018</v>
      </c>
      <c r="E1255">
        <v>0.2974</v>
      </c>
      <c r="F1255" cm="1">
        <f t="array" ref="F1255">_xll.FDS(B1255,"FF_PTX_INC(ANN_R,"&amp;D1255&amp;",,,,USD)")</f>
        <v>10131.9480347466</v>
      </c>
      <c r="G1255" cm="1">
        <f t="array" ref="G1255">_xll.FDS(B1255,"FF_TAX_CF(ANN_R,"&amp;D1255&amp;",,,,USD)")</f>
        <v>2554.1805436927798</v>
      </c>
      <c r="H1255" s="1">
        <f t="shared" si="38"/>
        <v>0.25234514912299316</v>
      </c>
      <c r="I1255" s="1">
        <f>longlist__3[[#This Row],[CTP]]-longlist__3[[#This Row],[str]]*longlist__3[[#This Row],[PTI]]</f>
        <v>-459.06080184085886</v>
      </c>
      <c r="J1255" s="1">
        <f t="shared" si="39"/>
        <v>-6.7412732483192406E-2</v>
      </c>
    </row>
    <row r="1256" spans="1:10" x14ac:dyDescent="0.3">
      <c r="A1256">
        <v>1255</v>
      </c>
      <c r="B1256" t="s">
        <v>150</v>
      </c>
      <c r="C1256" t="s">
        <v>88</v>
      </c>
      <c r="D1256">
        <v>2017</v>
      </c>
      <c r="E1256">
        <v>0.29970000000000002</v>
      </c>
      <c r="F1256" cm="1">
        <f t="array" ref="F1256">_xll.FDS(B1256,"FF_PTX_INC(ANN_R,"&amp;D1256&amp;",,,,USD)")</f>
        <v>10004.744108393799</v>
      </c>
      <c r="G1256" cm="1">
        <f t="array" ref="G1256">_xll.FDS(B1256,"FF_TAX_CF(ANN_R,"&amp;D1256&amp;",,,,USD)")</f>
        <v>931.82121345400799</v>
      </c>
      <c r="H1256" s="1">
        <f t="shared" si="38"/>
        <v>0.26011684219641756</v>
      </c>
      <c r="I1256" s="1">
        <f>longlist__3[[#This Row],[CTP]]-longlist__3[[#This Row],[str]]*longlist__3[[#This Row],[PTI]]</f>
        <v>-2066.6005958316136</v>
      </c>
      <c r="J1256" s="1">
        <f t="shared" si="39"/>
        <v>-7.7241590214225928E-2</v>
      </c>
    </row>
    <row r="1257" spans="1:10" x14ac:dyDescent="0.3">
      <c r="A1257">
        <v>1256</v>
      </c>
      <c r="B1257" t="s">
        <v>150</v>
      </c>
      <c r="C1257" t="s">
        <v>88</v>
      </c>
      <c r="D1257">
        <v>2016</v>
      </c>
      <c r="E1257">
        <v>0.29970000000000002</v>
      </c>
      <c r="F1257" cm="1">
        <f t="array" ref="F1257">_xll.FDS(B1257,"FF_PTX_INC(ANN_R,"&amp;D1257&amp;",,,,USD)")</f>
        <v>9043.56451489963</v>
      </c>
      <c r="G1257" cm="1">
        <f t="array" ref="G1257">_xll.FDS(B1257,"FF_TAX_CF(ANN_R,"&amp;D1257&amp;",,,,USD)")</f>
        <v>3160.7341322526299</v>
      </c>
      <c r="H1257" s="1">
        <f t="shared" si="38"/>
        <v>0.25909673512338216</v>
      </c>
      <c r="I1257" s="1">
        <f>longlist__3[[#This Row],[CTP]]-longlist__3[[#This Row],[str]]*longlist__3[[#This Row],[PTI]]</f>
        <v>450.37784713721067</v>
      </c>
      <c r="J1257" s="1">
        <f t="shared" si="39"/>
        <v>-9.8233926211945113E-2</v>
      </c>
    </row>
    <row r="1258" spans="1:10" x14ac:dyDescent="0.3">
      <c r="A1258">
        <v>1257</v>
      </c>
      <c r="B1258" t="s">
        <v>150</v>
      </c>
      <c r="C1258" t="s">
        <v>88</v>
      </c>
      <c r="D1258">
        <v>2015</v>
      </c>
      <c r="E1258">
        <v>0.3211</v>
      </c>
      <c r="F1258" cm="1">
        <f t="array" ref="F1258">_xll.FDS(B1258,"FF_PTX_INC(ANN_R,"&amp;D1258&amp;",,,,USD)")</f>
        <v>8162.35012054443</v>
      </c>
      <c r="G1258" cm="1">
        <f t="array" ref="G1258">_xll.FDS(B1258,"FF_TAX_CF(ANN_R,"&amp;D1258&amp;",,,,USD)")</f>
        <v>2456.40795898438</v>
      </c>
      <c r="H1258" s="1">
        <f t="shared" si="38"/>
        <v>0.24293096171336889</v>
      </c>
      <c r="I1258" s="1">
        <f>longlist__3[[#This Row],[CTP]]-longlist__3[[#This Row],[str]]*longlist__3[[#This Row],[PTI]]</f>
        <v>-164.52266472243628</v>
      </c>
      <c r="J1258" s="1">
        <f t="shared" si="39"/>
        <v>-0.12259330628500928</v>
      </c>
    </row>
    <row r="1259" spans="1:10" x14ac:dyDescent="0.3">
      <c r="A1259">
        <v>1258</v>
      </c>
      <c r="B1259" t="s">
        <v>150</v>
      </c>
      <c r="C1259" t="s">
        <v>88</v>
      </c>
      <c r="D1259">
        <v>2014</v>
      </c>
      <c r="E1259">
        <v>0.36990000000000001</v>
      </c>
      <c r="F1259" cm="1">
        <f t="array" ref="F1259">_xll.FDS(B1259,"FF_PTX_INC(ANN_R,"&amp;D1259&amp;",,,,USD)")</f>
        <v>11918.977352284801</v>
      </c>
      <c r="G1259" cm="1">
        <f t="array" ref="G1259">_xll.FDS(B1259,"FF_TAX_CF(ANN_R,"&amp;D1259&amp;",,,,USD)")</f>
        <v>3327.7779451552801</v>
      </c>
      <c r="H1259" s="1">
        <f t="shared" si="38"/>
        <v>0.23514403117244215</v>
      </c>
      <c r="I1259" s="1">
        <f>longlist__3[[#This Row],[CTP]]-longlist__3[[#This Row],[str]]*longlist__3[[#This Row],[PTI]]</f>
        <v>-1081.0517774548675</v>
      </c>
      <c r="J1259" s="1">
        <f t="shared" si="39"/>
        <v>-0.13583534044886603</v>
      </c>
    </row>
    <row r="1260" spans="1:10" x14ac:dyDescent="0.3">
      <c r="A1260">
        <v>1259</v>
      </c>
      <c r="B1260" t="s">
        <v>150</v>
      </c>
      <c r="C1260" t="s">
        <v>88</v>
      </c>
      <c r="D1260">
        <v>2013</v>
      </c>
      <c r="E1260">
        <v>0.36990000000000001</v>
      </c>
      <c r="F1260" cm="1">
        <f t="array" ref="F1260">_xll.FDS(B1260,"FF_PTX_INC(ANN_R,"&amp;D1260&amp;",,,,USD)")</f>
        <v>14202.581120278701</v>
      </c>
      <c r="G1260" cm="1">
        <f t="array" ref="G1260">_xll.FDS(B1260,"FF_TAX_CF(ANN_R,"&amp;D1260&amp;",,,,USD)")</f>
        <v>3995.8666798174399</v>
      </c>
      <c r="H1260" s="1">
        <f t="shared" si="38"/>
        <v>0.2259799374120165</v>
      </c>
      <c r="I1260" s="1">
        <f>longlist__3[[#This Row],[CTP]]-longlist__3[[#This Row],[str]]*longlist__3[[#This Row],[PTI]]</f>
        <v>-1257.6680765736519</v>
      </c>
      <c r="J1260" s="1">
        <f t="shared" si="39"/>
        <v>-0.14155775630299894</v>
      </c>
    </row>
    <row r="1261" spans="1:10" x14ac:dyDescent="0.3">
      <c r="A1261">
        <v>1260</v>
      </c>
      <c r="B1261" t="s">
        <v>150</v>
      </c>
      <c r="C1261" t="s">
        <v>88</v>
      </c>
      <c r="D1261">
        <v>2012</v>
      </c>
      <c r="E1261">
        <v>0.39539999999999997</v>
      </c>
      <c r="F1261" cm="1">
        <f t="array" ref="F1261">_xll.FDS(B1261,"FF_PTX_INC(ANN_R,"&amp;D1261&amp;",,,,USD)")</f>
        <v>12834.0351838805</v>
      </c>
      <c r="G1261" cm="1">
        <f t="array" ref="G1261">_xll.FDS(B1261,"FF_TAX_CF(ANN_R,"&amp;D1261&amp;",,,,USD)")</f>
        <v>1610.47672182322</v>
      </c>
      <c r="H1261" s="1">
        <f t="shared" si="38"/>
        <v>0.19405503865936044</v>
      </c>
      <c r="I1261" s="1">
        <f>longlist__3[[#This Row],[CTP]]-longlist__3[[#This Row],[str]]*longlist__3[[#This Row],[PTI]]</f>
        <v>-3464.1007898831294</v>
      </c>
      <c r="J1261" s="1">
        <f t="shared" si="39"/>
        <v>-0.16640623224222523</v>
      </c>
    </row>
    <row r="1262" spans="1:10" x14ac:dyDescent="0.3">
      <c r="A1262">
        <v>1261</v>
      </c>
      <c r="B1262" t="s">
        <v>151</v>
      </c>
      <c r="C1262" t="s">
        <v>88</v>
      </c>
      <c r="D1262">
        <v>2020</v>
      </c>
      <c r="E1262">
        <v>0.2974</v>
      </c>
      <c r="F1262" cm="1">
        <f t="array" ref="F1262">_xll.FDS(B1262,"FF_PTX_INC(ANN_R,"&amp;D1262&amp;",,,,USD)")</f>
        <v>1983.4445156194299</v>
      </c>
      <c r="G1262" cm="1">
        <f t="array" ref="G1262">_xll.FDS(B1262,"FF_TAX_CF(ANN_R,"&amp;D1262&amp;",,,,USD)")</f>
        <v>537.71817360445903</v>
      </c>
      <c r="H1262" s="1">
        <f t="shared" si="38"/>
        <v>0.32525807004036289</v>
      </c>
      <c r="I1262" s="1">
        <f>longlist__3[[#This Row],[CTP]]-longlist__3[[#This Row],[str]]*longlist__3[[#This Row],[PTI]]</f>
        <v>-52.158225340759373</v>
      </c>
      <c r="J1262" s="1">
        <f t="shared" si="39"/>
        <v>2.7056544517236037E-2</v>
      </c>
    </row>
    <row r="1263" spans="1:10" x14ac:dyDescent="0.3">
      <c r="A1263">
        <v>1262</v>
      </c>
      <c r="B1263" t="s">
        <v>151</v>
      </c>
      <c r="C1263" t="s">
        <v>88</v>
      </c>
      <c r="D1263">
        <v>2019</v>
      </c>
      <c r="E1263">
        <v>0.2974</v>
      </c>
      <c r="F1263" cm="1">
        <f t="array" ref="F1263">_xll.FDS(B1263,"FF_PTX_INC(ANN_R,"&amp;D1263&amp;",,,,USD)")</f>
        <v>1892.9182287231099</v>
      </c>
      <c r="G1263" cm="1">
        <f t="array" ref="G1263">_xll.FDS(B1263,"FF_TAX_CF(ANN_R,"&amp;D1263&amp;",,,,USD)")</f>
        <v>599.83937068283603</v>
      </c>
      <c r="H1263" s="1">
        <f t="shared" si="38"/>
        <v>0.34232795561221779</v>
      </c>
      <c r="I1263" s="1">
        <f>longlist__3[[#This Row],[CTP]]-longlist__3[[#This Row],[str]]*longlist__3[[#This Row],[PTI]]</f>
        <v>36.88548946058313</v>
      </c>
      <c r="J1263" s="1">
        <f t="shared" si="39"/>
        <v>4.0565379869808182E-2</v>
      </c>
    </row>
    <row r="1264" spans="1:10" x14ac:dyDescent="0.3">
      <c r="A1264">
        <v>1263</v>
      </c>
      <c r="B1264" t="s">
        <v>151</v>
      </c>
      <c r="C1264" t="s">
        <v>88</v>
      </c>
      <c r="D1264">
        <v>2018</v>
      </c>
      <c r="E1264">
        <v>0.2974</v>
      </c>
      <c r="F1264" cm="1">
        <f t="array" ref="F1264">_xll.FDS(B1264,"FF_PTX_INC(ANN_R,"&amp;D1264&amp;",,,,USD)")</f>
        <v>1700.3342511169601</v>
      </c>
      <c r="G1264" cm="1">
        <f t="array" ref="G1264">_xll.FDS(B1264,"FF_TAX_CF(ANN_R,"&amp;D1264&amp;",,,,USD)")</f>
        <v>626.05355231836404</v>
      </c>
      <c r="H1264" s="1">
        <f t="shared" si="38"/>
        <v>0.35258067532499399</v>
      </c>
      <c r="I1264" s="1">
        <f>longlist__3[[#This Row],[CTP]]-longlist__3[[#This Row],[str]]*longlist__3[[#This Row],[PTI]]</f>
        <v>120.37414603618009</v>
      </c>
      <c r="J1264" s="1">
        <f t="shared" si="39"/>
        <v>3.8063390849297496E-2</v>
      </c>
    </row>
    <row r="1265" spans="1:10" x14ac:dyDescent="0.3">
      <c r="A1265">
        <v>1264</v>
      </c>
      <c r="B1265" t="s">
        <v>151</v>
      </c>
      <c r="C1265" t="s">
        <v>88</v>
      </c>
      <c r="D1265">
        <v>2017</v>
      </c>
      <c r="E1265">
        <v>0.29970000000000002</v>
      </c>
      <c r="F1265" cm="1">
        <f t="array" ref="F1265">_xll.FDS(B1265,"FF_PTX_INC(ANN_R,"&amp;D1265&amp;",,,,USD)")</f>
        <v>1591.9890602528999</v>
      </c>
      <c r="G1265" cm="1">
        <f t="array" ref="G1265">_xll.FDS(B1265,"FF_TAX_CF(ANN_R,"&amp;D1265&amp;",,,,USD)")</f>
        <v>507.54102501273201</v>
      </c>
      <c r="H1265" s="1">
        <f t="shared" si="38"/>
        <v>0.34498358564239268</v>
      </c>
      <c r="I1265" s="1">
        <f>longlist__3[[#This Row],[CTP]]-longlist__3[[#This Row],[str]]*longlist__3[[#This Row],[PTI]]</f>
        <v>30.421903654937864</v>
      </c>
      <c r="J1265" s="1">
        <f t="shared" si="39"/>
        <v>1.6086921058430615E-2</v>
      </c>
    </row>
    <row r="1266" spans="1:10" x14ac:dyDescent="0.3">
      <c r="A1266">
        <v>1265</v>
      </c>
      <c r="B1266" t="s">
        <v>151</v>
      </c>
      <c r="C1266" t="s">
        <v>88</v>
      </c>
      <c r="D1266">
        <v>2016</v>
      </c>
      <c r="E1266">
        <v>0.29970000000000002</v>
      </c>
      <c r="F1266" cm="1">
        <f t="array" ref="F1266">_xll.FDS(B1266,"FF_PTX_INC(ANN_R,"&amp;D1266&amp;",,,,USD)")</f>
        <v>1390.9546238686901</v>
      </c>
      <c r="G1266" cm="1">
        <f t="array" ref="G1266">_xll.FDS(B1266,"FF_TAX_CF(ANN_R,"&amp;D1266&amp;",,,,USD)")</f>
        <v>512.94008606113505</v>
      </c>
      <c r="H1266" s="1">
        <f t="shared" si="38"/>
        <v>0.36433337264550941</v>
      </c>
      <c r="I1266" s="1">
        <f>longlist__3[[#This Row],[CTP]]-longlist__3[[#This Row],[str]]*longlist__3[[#This Row],[PTI]]</f>
        <v>96.070985287688586</v>
      </c>
      <c r="J1266" s="1">
        <f t="shared" si="39"/>
        <v>1.490586818226014E-2</v>
      </c>
    </row>
    <row r="1267" spans="1:10" x14ac:dyDescent="0.3">
      <c r="A1267">
        <v>1266</v>
      </c>
      <c r="B1267" t="s">
        <v>151</v>
      </c>
      <c r="C1267" t="s">
        <v>88</v>
      </c>
      <c r="D1267">
        <v>2015</v>
      </c>
      <c r="E1267">
        <v>0.3211</v>
      </c>
      <c r="F1267" cm="1">
        <f t="array" ref="F1267">_xll.FDS(B1267,"FF_PTX_INC(ANN_R,"&amp;D1267&amp;",,,,USD)")</f>
        <v>1128.8154563903799</v>
      </c>
      <c r="G1267" cm="1">
        <f t="array" ref="G1267">_xll.FDS(B1267,"FF_TAX_CF(ANN_R,"&amp;D1267&amp;",,,,USD)")</f>
        <v>391.26684188842802</v>
      </c>
      <c r="H1267" s="1">
        <f t="shared" si="38"/>
        <v>0.30048776885864248</v>
      </c>
      <c r="I1267" s="1">
        <f>longlist__3[[#This Row],[CTP]]-longlist__3[[#This Row],[str]]*longlist__3[[#This Row],[PTI]]</f>
        <v>28.804198841477046</v>
      </c>
      <c r="J1267" s="1">
        <f t="shared" si="39"/>
        <v>-4.1824668528528411E-2</v>
      </c>
    </row>
    <row r="1268" spans="1:10" x14ac:dyDescent="0.3">
      <c r="A1268">
        <v>1267</v>
      </c>
      <c r="B1268" t="s">
        <v>151</v>
      </c>
      <c r="C1268" t="s">
        <v>88</v>
      </c>
      <c r="D1268">
        <v>2014</v>
      </c>
      <c r="E1268">
        <v>0.36990000000000001</v>
      </c>
      <c r="F1268" cm="1">
        <f t="array" ref="F1268">_xll.FDS(B1268,"FF_PTX_INC(ANN_R,"&amp;D1268&amp;",,,,USD)")</f>
        <v>1189.42450853623</v>
      </c>
      <c r="G1268" cm="1">
        <f t="array" ref="G1268">_xll.FDS(B1268,"FF_TAX_CF(ANN_R,"&amp;D1268&amp;",,,,USD)")</f>
        <v>430.79840425960703</v>
      </c>
      <c r="H1268" s="1">
        <f t="shared" si="38"/>
        <v>0.27682337737492857</v>
      </c>
      <c r="I1268" s="1">
        <f>longlist__3[[#This Row],[CTP]]-longlist__3[[#This Row],[str]]*longlist__3[[#This Row],[PTI]]</f>
        <v>-9.1697214479444256</v>
      </c>
      <c r="J1268" s="1">
        <f t="shared" si="39"/>
        <v>-5.5818599640647525E-2</v>
      </c>
    </row>
    <row r="1269" spans="1:10" x14ac:dyDescent="0.3">
      <c r="A1269">
        <v>1268</v>
      </c>
      <c r="B1269" t="s">
        <v>151</v>
      </c>
      <c r="C1269" t="s">
        <v>88</v>
      </c>
      <c r="D1269">
        <v>2013</v>
      </c>
      <c r="E1269">
        <v>0.36990000000000001</v>
      </c>
      <c r="F1269" cm="1">
        <f t="array" ref="F1269">_xll.FDS(B1269,"FF_PTX_INC(ANN_R,"&amp;D1269&amp;",,,,USD)")</f>
        <v>1149.2389376405599</v>
      </c>
      <c r="G1269" cm="1">
        <f t="array" ref="G1269">_xll.FDS(B1269,"FF_TAX_CF(ANN_R,"&amp;D1269&amp;",,,,USD)")</f>
        <v>382.74355564266398</v>
      </c>
      <c r="H1269" s="1">
        <f t="shared" si="38"/>
        <v>0.2910070522618895</v>
      </c>
      <c r="I1269" s="1">
        <f>longlist__3[[#This Row],[CTP]]-longlist__3[[#This Row],[str]]*longlist__3[[#This Row],[PTI]]</f>
        <v>-42.359927390579173</v>
      </c>
      <c r="J1269" s="1">
        <f t="shared" si="39"/>
        <v>-2.7041197065939986E-2</v>
      </c>
    </row>
    <row r="1270" spans="1:10" x14ac:dyDescent="0.3">
      <c r="A1270">
        <v>1269</v>
      </c>
      <c r="B1270" t="s">
        <v>151</v>
      </c>
      <c r="C1270" t="s">
        <v>88</v>
      </c>
      <c r="D1270">
        <v>2012</v>
      </c>
      <c r="E1270">
        <v>0.39539999999999997</v>
      </c>
      <c r="F1270" cm="1">
        <f t="array" ref="F1270">_xll.FDS(B1270,"FF_PTX_INC(ANN_R,"&amp;D1270&amp;",,,,USD)")</f>
        <v>1158.6699734255701</v>
      </c>
      <c r="G1270" cm="1">
        <f t="array" ref="G1270">_xll.FDS(B1270,"FF_TAX_CF(ANN_R,"&amp;D1270&amp;",,,,USD)")</f>
        <v>474.48272380977897</v>
      </c>
      <c r="H1270" s="1">
        <f t="shared" si="38"/>
        <v>0.28741078462652492</v>
      </c>
      <c r="I1270" s="1">
        <f>longlist__3[[#This Row],[CTP]]-longlist__3[[#This Row],[str]]*longlist__3[[#This Row],[PTI]]</f>
        <v>16.344616317308578</v>
      </c>
      <c r="J1270" s="1">
        <f t="shared" si="39"/>
        <v>-2.0243831265132774E-2</v>
      </c>
    </row>
    <row r="1271" spans="1:10" x14ac:dyDescent="0.3">
      <c r="A1271">
        <v>1270</v>
      </c>
      <c r="B1271" t="s">
        <v>152</v>
      </c>
      <c r="C1271" t="s">
        <v>88</v>
      </c>
      <c r="D1271">
        <v>2020</v>
      </c>
      <c r="E1271">
        <v>0.2974</v>
      </c>
      <c r="F1271" cm="1">
        <f t="array" ref="F1271">_xll.FDS(B1271,"FF_PTX_INC(ANN_R,"&amp;D1271&amp;",,,,USD)")</f>
        <v>2272.9575093686599</v>
      </c>
      <c r="G1271" cm="1">
        <f t="array" ref="G1271">_xll.FDS(B1271,"FF_TAX_CF(ANN_R,"&amp;D1271&amp;",,,,USD)")</f>
        <v>393.80555925518303</v>
      </c>
      <c r="H1271" s="1">
        <f t="shared" si="38"/>
        <v>0.27691018270554646</v>
      </c>
      <c r="I1271" s="1">
        <f>longlist__3[[#This Row],[CTP]]-longlist__3[[#This Row],[str]]*longlist__3[[#This Row],[PTI]]</f>
        <v>-282.17200403105636</v>
      </c>
      <c r="J1271" s="1">
        <f t="shared" si="39"/>
        <v>-2.155106919967956E-2</v>
      </c>
    </row>
    <row r="1272" spans="1:10" x14ac:dyDescent="0.3">
      <c r="A1272">
        <v>1271</v>
      </c>
      <c r="B1272" t="s">
        <v>152</v>
      </c>
      <c r="C1272" t="s">
        <v>88</v>
      </c>
      <c r="D1272">
        <v>2019</v>
      </c>
      <c r="E1272">
        <v>0.2974</v>
      </c>
      <c r="F1272" cm="1">
        <f t="array" ref="F1272">_xll.FDS(B1272,"FF_PTX_INC(ANN_R,"&amp;D1272&amp;",,,,USD)")</f>
        <v>2262.8213200494602</v>
      </c>
      <c r="G1272" cm="1">
        <f t="array" ref="G1272">_xll.FDS(B1272,"FF_TAX_CF(ANN_R,"&amp;D1272&amp;",,,,USD)")</f>
        <v>541.92302063852503</v>
      </c>
      <c r="H1272" s="1">
        <f t="shared" si="38"/>
        <v>0.30108053881553049</v>
      </c>
      <c r="I1272" s="1">
        <f>longlist__3[[#This Row],[CTP]]-longlist__3[[#This Row],[str]]*longlist__3[[#This Row],[PTI]]</f>
        <v>-131.0400399441844</v>
      </c>
      <c r="J1272" s="1">
        <f t="shared" si="39"/>
        <v>-1.074345404025566E-3</v>
      </c>
    </row>
    <row r="1273" spans="1:10" x14ac:dyDescent="0.3">
      <c r="A1273">
        <v>1272</v>
      </c>
      <c r="B1273" t="s">
        <v>152</v>
      </c>
      <c r="C1273" t="s">
        <v>88</v>
      </c>
      <c r="D1273">
        <v>2018</v>
      </c>
      <c r="E1273">
        <v>0.2974</v>
      </c>
      <c r="F1273" cm="1">
        <f t="array" ref="F1273">_xll.FDS(B1273,"FF_PTX_INC(ANN_R,"&amp;D1273&amp;",,,,USD)")</f>
        <v>2690.7515840791202</v>
      </c>
      <c r="G1273" cm="1">
        <f t="array" ref="G1273">_xll.FDS(B1273,"FF_TAX_CF(ANN_R,"&amp;D1273&amp;",,,,USD)")</f>
        <v>981.63422346487596</v>
      </c>
      <c r="H1273" s="1">
        <f t="shared" si="38"/>
        <v>0.3397844512816901</v>
      </c>
      <c r="I1273" s="1">
        <f>longlist__3[[#This Row],[CTP]]-longlist__3[[#This Row],[str]]*longlist__3[[#This Row],[PTI]]</f>
        <v>181.40470235974556</v>
      </c>
      <c r="J1273" s="1">
        <f t="shared" si="39"/>
        <v>2.7388008439317321E-2</v>
      </c>
    </row>
    <row r="1274" spans="1:10" x14ac:dyDescent="0.3">
      <c r="A1274">
        <v>1273</v>
      </c>
      <c r="B1274" t="s">
        <v>152</v>
      </c>
      <c r="C1274" t="s">
        <v>88</v>
      </c>
      <c r="D1274">
        <v>2017</v>
      </c>
      <c r="E1274">
        <v>0.29970000000000002</v>
      </c>
      <c r="F1274" cm="1">
        <f t="array" ref="F1274">_xll.FDS(B1274,"FF_PTX_INC(ANN_R,"&amp;D1274&amp;",,,,USD)")</f>
        <v>3464.9879552498501</v>
      </c>
      <c r="G1274" cm="1">
        <f t="array" ref="G1274">_xll.FDS(B1274,"FF_TAX_CF(ANN_R,"&amp;D1274&amp;",,,,USD)")</f>
        <v>1014.02640222758</v>
      </c>
      <c r="H1274" s="1">
        <f t="shared" si="38"/>
        <v>0.31349323181463967</v>
      </c>
      <c r="I1274" s="1">
        <f>longlist__3[[#This Row],[CTP]]-longlist__3[[#This Row],[str]]*longlist__3[[#This Row],[PTI]]</f>
        <v>-24.430487960800178</v>
      </c>
      <c r="J1274" s="1">
        <f t="shared" si="39"/>
        <v>-1.1733557062141783E-2</v>
      </c>
    </row>
    <row r="1275" spans="1:10" x14ac:dyDescent="0.3">
      <c r="A1275">
        <v>1274</v>
      </c>
      <c r="B1275" t="s">
        <v>152</v>
      </c>
      <c r="C1275" t="s">
        <v>88</v>
      </c>
      <c r="D1275">
        <v>2016</v>
      </c>
      <c r="E1275">
        <v>0.29970000000000002</v>
      </c>
      <c r="F1275" cm="1">
        <f t="array" ref="F1275">_xll.FDS(B1275,"FF_PTX_INC(ANN_R,"&amp;D1275&amp;",,,,USD)")</f>
        <v>2726.07639580965</v>
      </c>
      <c r="G1275" cm="1">
        <f t="array" ref="G1275">_xll.FDS(B1275,"FF_TAX_CF(ANN_R,"&amp;D1275&amp;",,,,USD)")</f>
        <v>784.07941213622701</v>
      </c>
      <c r="H1275" s="1">
        <f t="shared" si="38"/>
        <v>0.30904157990003289</v>
      </c>
      <c r="I1275" s="1">
        <f>longlist__3[[#This Row],[CTP]]-longlist__3[[#This Row],[str]]*longlist__3[[#This Row],[PTI]]</f>
        <v>-32.92568368792513</v>
      </c>
      <c r="J1275" s="1">
        <f t="shared" si="39"/>
        <v>-3.6465151389439489E-2</v>
      </c>
    </row>
    <row r="1276" spans="1:10" x14ac:dyDescent="0.3">
      <c r="A1276">
        <v>1275</v>
      </c>
      <c r="B1276" t="s">
        <v>152</v>
      </c>
      <c r="C1276" t="s">
        <v>88</v>
      </c>
      <c r="D1276">
        <v>2015</v>
      </c>
      <c r="E1276">
        <v>0.3211</v>
      </c>
      <c r="F1276" cm="1">
        <f t="array" ref="F1276">_xll.FDS(B1276,"FF_PTX_INC(ANN_R,"&amp;D1276&amp;",,,,USD)")</f>
        <v>2045.4882545471201</v>
      </c>
      <c r="G1276" cm="1">
        <f t="array" ref="G1276">_xll.FDS(B1276,"FF_TAX_CF(ANN_R,"&amp;D1276&amp;",,,,USD)")</f>
        <v>649.62703704833996</v>
      </c>
      <c r="H1276" s="1">
        <f t="shared" si="38"/>
        <v>0.39093378758403219</v>
      </c>
      <c r="I1276" s="1">
        <f>longlist__3[[#This Row],[CTP]]-longlist__3[[#This Row],[str]]*longlist__3[[#This Row],[PTI]]</f>
        <v>-7.1792414867402385</v>
      </c>
      <c r="J1276" s="1">
        <f t="shared" si="39"/>
        <v>4.9206074682158936E-2</v>
      </c>
    </row>
    <row r="1277" spans="1:10" x14ac:dyDescent="0.3">
      <c r="A1277">
        <v>1276</v>
      </c>
      <c r="B1277" t="s">
        <v>152</v>
      </c>
      <c r="C1277" t="s">
        <v>88</v>
      </c>
      <c r="D1277">
        <v>2014</v>
      </c>
      <c r="E1277">
        <v>0.36990000000000001</v>
      </c>
      <c r="F1277" cm="1">
        <f t="array" ref="F1277">_xll.FDS(B1277,"FF_PTX_INC(ANN_R,"&amp;D1277&amp;",,,,USD)")</f>
        <v>1759.0767956208399</v>
      </c>
      <c r="G1277" cm="1">
        <f t="array" ref="G1277">_xll.FDS(B1277,"FF_TAX_CF(ANN_R,"&amp;D1277&amp;",,,,USD)")</f>
        <v>881.26792696584005</v>
      </c>
      <c r="H1277" s="1">
        <f t="shared" si="38"/>
        <v>0.68655432597340771</v>
      </c>
      <c r="I1277" s="1">
        <f>longlist__3[[#This Row],[CTP]]-longlist__3[[#This Row],[str]]*longlist__3[[#This Row],[PTI]]</f>
        <v>230.58542026569137</v>
      </c>
      <c r="J1277" s="1">
        <f t="shared" si="39"/>
        <v>0.33676041695186648</v>
      </c>
    </row>
    <row r="1278" spans="1:10" x14ac:dyDescent="0.3">
      <c r="A1278">
        <v>1277</v>
      </c>
      <c r="B1278" t="s">
        <v>152</v>
      </c>
      <c r="C1278" t="s">
        <v>88</v>
      </c>
      <c r="D1278">
        <v>2013</v>
      </c>
      <c r="E1278">
        <v>0.36990000000000001</v>
      </c>
      <c r="F1278" cm="1">
        <f t="array" ref="F1278">_xll.FDS(B1278,"FF_PTX_INC(ANN_R,"&amp;D1278&amp;",,,,USD)")</f>
        <v>1967.52549247816</v>
      </c>
      <c r="G1278" cm="1">
        <f t="array" ref="G1278">_xll.FDS(B1278,"FF_TAX_CF(ANN_R,"&amp;D1278&amp;",,,,USD)")</f>
        <v>421.36731194891001</v>
      </c>
      <c r="H1278" s="1">
        <f t="shared" si="38"/>
        <v>0.67893110303323023</v>
      </c>
      <c r="I1278" s="1">
        <f>longlist__3[[#This Row],[CTP]]-longlist__3[[#This Row],[str]]*longlist__3[[#This Row],[PTI]]</f>
        <v>-306.42036771876144</v>
      </c>
      <c r="J1278" s="1">
        <f t="shared" si="39"/>
        <v>0.34157130223711224</v>
      </c>
    </row>
    <row r="1279" spans="1:10" x14ac:dyDescent="0.3">
      <c r="A1279">
        <v>1278</v>
      </c>
      <c r="B1279" t="s">
        <v>152</v>
      </c>
      <c r="C1279" t="s">
        <v>88</v>
      </c>
      <c r="D1279">
        <v>2012</v>
      </c>
      <c r="E1279">
        <v>0.39539999999999997</v>
      </c>
      <c r="F1279" cm="1">
        <f t="array" ref="F1279">_xll.FDS(B1279,"FF_PTX_INC(ANN_R,"&amp;D1279&amp;",,,,USD)")</f>
        <v>1681.4356384985099</v>
      </c>
      <c r="G1279" cm="1">
        <f t="array" ref="G1279">_xll.FDS(B1279,"FF_TAX_CF(ANN_R,"&amp;D1279&amp;",,,,USD)")</f>
        <v>409.57877503707999</v>
      </c>
      <c r="H1279" s="1">
        <f t="shared" si="38"/>
        <v>0.65987316436660926</v>
      </c>
      <c r="I1279" s="1">
        <f>longlist__3[[#This Row],[CTP]]-longlist__3[[#This Row],[str]]*longlist__3[[#This Row],[PTI]]</f>
        <v>-255.26087642523072</v>
      </c>
      <c r="J1279" s="1">
        <f t="shared" si="39"/>
        <v>0.34044656744668061</v>
      </c>
    </row>
    <row r="1280" spans="1:10" x14ac:dyDescent="0.3">
      <c r="A1280">
        <v>1279</v>
      </c>
      <c r="B1280" t="s">
        <v>153</v>
      </c>
      <c r="C1280" t="s">
        <v>88</v>
      </c>
      <c r="D1280">
        <v>2020</v>
      </c>
      <c r="E1280">
        <v>0.2974</v>
      </c>
      <c r="F1280" cm="1">
        <f t="array" ref="F1280">_xll.FDS(B1280,"FF_PTX_INC(ANN_R,"&amp;D1280&amp;",,,,USD)")</f>
        <v>3452.4601295627699</v>
      </c>
      <c r="G1280" cm="1">
        <f t="array" ref="G1280">_xll.FDS(B1280,"FF_TAX_CF(ANN_R,"&amp;D1280&amp;",,,,USD)")</f>
        <v>1901.6774847842801</v>
      </c>
      <c r="H1280" s="1">
        <f t="shared" si="38"/>
        <v>0.68754370211621019</v>
      </c>
      <c r="I1280" s="1">
        <f>longlist__3[[#This Row],[CTP]]-longlist__3[[#This Row],[str]]*longlist__3[[#This Row],[PTI]]</f>
        <v>874.91584225231236</v>
      </c>
      <c r="J1280" s="1">
        <f t="shared" si="39"/>
        <v>0.38911311496517675</v>
      </c>
    </row>
    <row r="1281" spans="1:10" x14ac:dyDescent="0.3">
      <c r="A1281">
        <v>1280</v>
      </c>
      <c r="B1281" t="s">
        <v>153</v>
      </c>
      <c r="C1281" t="s">
        <v>88</v>
      </c>
      <c r="D1281">
        <v>2019</v>
      </c>
      <c r="E1281">
        <v>0.2974</v>
      </c>
      <c r="F1281" cm="1">
        <f t="array" ref="F1281">_xll.FDS(B1281,"FF_PTX_INC(ANN_R,"&amp;D1281&amp;",,,,USD)")</f>
        <v>-558.78194864094303</v>
      </c>
      <c r="G1281" cm="1">
        <f t="array" ref="G1281">_xll.FDS(B1281,"FF_TAX_CF(ANN_R,"&amp;D1281&amp;",,,,USD)")</f>
        <v>2085.6876078844102</v>
      </c>
      <c r="H1281" s="1">
        <f t="shared" si="38"/>
        <v>0.70024966937552169</v>
      </c>
      <c r="I1281" s="1">
        <f>longlist__3[[#This Row],[CTP]]-longlist__3[[#This Row],[str]]*longlist__3[[#This Row],[PTI]]</f>
        <v>2251.8693594102265</v>
      </c>
      <c r="J1281" s="1">
        <f t="shared" si="39"/>
        <v>0.39642620152260577</v>
      </c>
    </row>
    <row r="1282" spans="1:10" x14ac:dyDescent="0.3">
      <c r="A1282">
        <v>1281</v>
      </c>
      <c r="B1282" t="s">
        <v>153</v>
      </c>
      <c r="C1282" t="s">
        <v>88</v>
      </c>
      <c r="D1282">
        <v>2018</v>
      </c>
      <c r="E1282">
        <v>0.2974</v>
      </c>
      <c r="F1282" cm="1">
        <f t="array" ref="F1282">_xll.FDS(B1282,"FF_PTX_INC(ANN_R,"&amp;D1282&amp;",,,,USD)")</f>
        <v>1150.74966033548</v>
      </c>
      <c r="G1282" cm="1">
        <f t="array" ref="G1282">_xll.FDS(B1282,"FF_TAX_CF(ANN_R,"&amp;D1282&amp;",,,,USD)")</f>
        <v>404.96988132782297</v>
      </c>
      <c r="H1282" s="1">
        <f t="shared" ref="H1282:H1345" si="40">SUM(G1282:G1286)/SUM(F1282:F1286)</f>
        <v>0.48747470362057949</v>
      </c>
      <c r="I1282" s="1">
        <f>longlist__3[[#This Row],[CTP]]-longlist__3[[#This Row],[str]]*longlist__3[[#This Row],[PTI]]</f>
        <v>62.73693234405124</v>
      </c>
      <c r="J1282" s="1">
        <f t="shared" ref="J1282:J1345" si="41">SUM(I1282:I1286)/SUM(F1282:F1286)</f>
        <v>0.20578616371498265</v>
      </c>
    </row>
    <row r="1283" spans="1:10" x14ac:dyDescent="0.3">
      <c r="A1283">
        <v>1282</v>
      </c>
      <c r="B1283" t="s">
        <v>153</v>
      </c>
      <c r="C1283" t="s">
        <v>88</v>
      </c>
      <c r="D1283">
        <v>2017</v>
      </c>
      <c r="E1283">
        <v>0.29970000000000002</v>
      </c>
      <c r="F1283" cm="1">
        <f t="array" ref="F1283">_xll.FDS(B1283,"FF_PTX_INC(ANN_R,"&amp;D1283&amp;",,,,USD)")</f>
        <v>1959.76051229984</v>
      </c>
      <c r="G1283" cm="1">
        <f t="array" ref="G1283">_xll.FDS(B1283,"FF_TAX_CF(ANN_R,"&amp;D1283&amp;",,,,USD)")</f>
        <v>269.623274736106</v>
      </c>
      <c r="H1283" s="1">
        <f t="shared" si="40"/>
        <v>0.71914637968238582</v>
      </c>
      <c r="I1283" s="1">
        <f>longlist__3[[#This Row],[CTP]]-longlist__3[[#This Row],[str]]*longlist__3[[#This Row],[PTI]]</f>
        <v>-317.7169508001561</v>
      </c>
      <c r="J1283" s="1">
        <f t="shared" si="41"/>
        <v>0.41068287742863607</v>
      </c>
    </row>
    <row r="1284" spans="1:10" x14ac:dyDescent="0.3">
      <c r="A1284">
        <v>1283</v>
      </c>
      <c r="B1284" t="s">
        <v>153</v>
      </c>
      <c r="C1284" t="s">
        <v>88</v>
      </c>
      <c r="D1284">
        <v>2016</v>
      </c>
      <c r="E1284">
        <v>0.29970000000000002</v>
      </c>
      <c r="F1284" cm="1">
        <f t="array" ref="F1284">_xll.FDS(B1284,"FF_PTX_INC(ANN_R,"&amp;D1284&amp;",,,,USD)")</f>
        <v>1323.75388561562</v>
      </c>
      <c r="G1284" cm="1">
        <f t="array" ref="G1284">_xll.FDS(B1284,"FF_TAX_CF(ANN_R,"&amp;D1284&amp;",,,,USD)")</f>
        <v>376.32228728197498</v>
      </c>
      <c r="H1284" s="1">
        <f t="shared" si="40"/>
        <v>0.61643658675460133</v>
      </c>
      <c r="I1284" s="1">
        <f>longlist__3[[#This Row],[CTP]]-longlist__3[[#This Row],[str]]*longlist__3[[#This Row],[PTI]]</f>
        <v>-20.406752237026353</v>
      </c>
      <c r="J1284" s="1">
        <f t="shared" si="41"/>
        <v>0.2706121158622406</v>
      </c>
    </row>
    <row r="1285" spans="1:10" x14ac:dyDescent="0.3">
      <c r="A1285">
        <v>1284</v>
      </c>
      <c r="B1285" t="s">
        <v>153</v>
      </c>
      <c r="C1285" t="s">
        <v>88</v>
      </c>
      <c r="D1285">
        <v>2015</v>
      </c>
      <c r="E1285">
        <v>0.3211</v>
      </c>
      <c r="F1285" cm="1">
        <f t="array" ref="F1285">_xll.FDS(B1285,"FF_PTX_INC(ANN_R,"&amp;D1285&amp;",,,,USD)")</f>
        <v>1003.78660964966</v>
      </c>
      <c r="G1285" cm="1">
        <f t="array" ref="G1285">_xll.FDS(B1285,"FF_TAX_CF(ANN_R,"&amp;D1285&amp;",,,,USD)")</f>
        <v>280.10325622558599</v>
      </c>
      <c r="H1285" s="1">
        <f t="shared" si="40"/>
        <v>0.6215890860432024</v>
      </c>
      <c r="I1285" s="1">
        <f>longlist__3[[#This Row],[CTP]]-longlist__3[[#This Row],[str]]*longlist__3[[#This Row],[PTI]]</f>
        <v>-42.212624132919814</v>
      </c>
      <c r="J1285" s="1">
        <f t="shared" si="41"/>
        <v>0.27382472714598388</v>
      </c>
    </row>
    <row r="1286" spans="1:10" x14ac:dyDescent="0.3">
      <c r="A1286">
        <v>1285</v>
      </c>
      <c r="B1286" t="s">
        <v>153</v>
      </c>
      <c r="C1286" t="s">
        <v>88</v>
      </c>
      <c r="D1286">
        <v>2014</v>
      </c>
      <c r="E1286">
        <v>0.36990000000000001</v>
      </c>
      <c r="F1286" cm="1">
        <f t="array" ref="F1286">_xll.FDS(B1286,"FF_PTX_INC(ANN_R,"&amp;D1286&amp;",,,,USD)")</f>
        <v>-1323.88174619246</v>
      </c>
      <c r="G1286" cm="1">
        <f t="array" ref="G1286">_xll.FDS(B1286,"FF_TAX_CF(ANN_R,"&amp;D1286&amp;",,,,USD)")</f>
        <v>674.53457618318498</v>
      </c>
      <c r="H1286" s="1">
        <f t="shared" si="40"/>
        <v>0.66912965456028328</v>
      </c>
      <c r="I1286" s="1">
        <f>longlist__3[[#This Row],[CTP]]-longlist__3[[#This Row],[str]]*longlist__3[[#This Row],[PTI]]</f>
        <v>1164.238434099776</v>
      </c>
      <c r="J1286" s="1">
        <f t="shared" si="41"/>
        <v>0.32594827279187694</v>
      </c>
    </row>
    <row r="1287" spans="1:10" x14ac:dyDescent="0.3">
      <c r="A1287">
        <v>1286</v>
      </c>
      <c r="B1287" t="s">
        <v>153</v>
      </c>
      <c r="C1287" t="s">
        <v>88</v>
      </c>
      <c r="D1287">
        <v>2013</v>
      </c>
      <c r="E1287">
        <v>0.36990000000000001</v>
      </c>
      <c r="F1287" cm="1">
        <f t="array" ref="F1287">_xll.FDS(B1287,"FF_PTX_INC(ANN_R,"&amp;D1287&amp;",,,,USD)")</f>
        <v>1585.7902075480699</v>
      </c>
      <c r="G1287" cm="1">
        <f t="array" ref="G1287">_xll.FDS(B1287,"FF_TAX_CF(ANN_R,"&amp;D1287&amp;",,,,USD)")</f>
        <v>1670.9641255643201</v>
      </c>
      <c r="H1287" s="1">
        <f t="shared" si="40"/>
        <v>0.35520744976963564</v>
      </c>
      <c r="I1287" s="1">
        <f>longlist__3[[#This Row],[CTP]]-longlist__3[[#This Row],[str]]*longlist__3[[#This Row],[PTI]]</f>
        <v>1084.3803277922889</v>
      </c>
      <c r="J1287" s="1">
        <f t="shared" si="41"/>
        <v>1.4009958516826865E-2</v>
      </c>
    </row>
    <row r="1288" spans="1:10" x14ac:dyDescent="0.3">
      <c r="A1288">
        <v>1287</v>
      </c>
      <c r="B1288" t="s">
        <v>153</v>
      </c>
      <c r="C1288" t="s">
        <v>88</v>
      </c>
      <c r="D1288">
        <v>2012</v>
      </c>
      <c r="E1288">
        <v>0.39539999999999997</v>
      </c>
      <c r="F1288" cm="1">
        <f t="array" ref="F1288">_xll.FDS(B1288,"FF_PTX_INC(ANN_R,"&amp;D1288&amp;",,,,USD)")</f>
        <v>1605.02483837306</v>
      </c>
      <c r="G1288" cm="1">
        <f t="array" ref="G1288">_xll.FDS(B1288,"FF_TAX_CF(ANN_R,"&amp;D1288&amp;",,,,USD)")</f>
        <v>-416.297135837376</v>
      </c>
      <c r="H1288" s="1">
        <f t="shared" si="40"/>
        <v>0.15073659546580007</v>
      </c>
      <c r="I1288" s="1">
        <f>longlist__3[[#This Row],[CTP]]-longlist__3[[#This Row],[str]]*longlist__3[[#This Row],[PTI]]</f>
        <v>-1050.9239569300839</v>
      </c>
      <c r="J1288" s="1">
        <f t="shared" si="41"/>
        <v>-0.17591505834462151</v>
      </c>
    </row>
    <row r="1289" spans="1:10" x14ac:dyDescent="0.3">
      <c r="A1289">
        <v>1288</v>
      </c>
      <c r="B1289" t="s">
        <v>154</v>
      </c>
      <c r="C1289" t="s">
        <v>88</v>
      </c>
      <c r="D1289">
        <v>2020</v>
      </c>
      <c r="E1289">
        <v>0.2974</v>
      </c>
      <c r="F1289" cm="1">
        <f t="array" ref="F1289">_xll.FDS(B1289,"FF_PTX_INC(ANN_R,"&amp;D1289&amp;",,,,USD)")</f>
        <v>1101.7428527474401</v>
      </c>
      <c r="G1289" cm="1">
        <f t="array" ref="G1289">_xll.FDS(B1289,"FF_TAX_CF(ANN_R,"&amp;D1289&amp;",,,,USD)")</f>
        <v>259.93467551469797</v>
      </c>
      <c r="H1289" s="1">
        <f t="shared" si="40"/>
        <v>0.24927296753299247</v>
      </c>
      <c r="I1289" s="1">
        <f>longlist__3[[#This Row],[CTP]]-longlist__3[[#This Row],[str]]*longlist__3[[#This Row],[PTI]]</f>
        <v>-67.723648892390713</v>
      </c>
      <c r="J1289" s="1">
        <f t="shared" si="41"/>
        <v>-4.9225380332931327E-2</v>
      </c>
    </row>
    <row r="1290" spans="1:10" x14ac:dyDescent="0.3">
      <c r="A1290">
        <v>1289</v>
      </c>
      <c r="B1290" t="s">
        <v>154</v>
      </c>
      <c r="C1290" t="s">
        <v>88</v>
      </c>
      <c r="D1290">
        <v>2019</v>
      </c>
      <c r="E1290">
        <v>0.2974</v>
      </c>
      <c r="F1290" cm="1">
        <f t="array" ref="F1290">_xll.FDS(B1290,"FF_PTX_INC(ANN_R,"&amp;D1290&amp;",,,,USD)")</f>
        <v>881.81482878327404</v>
      </c>
      <c r="G1290" cm="1">
        <f t="array" ref="G1290">_xll.FDS(B1290,"FF_TAX_CF(ANN_R,"&amp;D1290&amp;",,,,USD)")</f>
        <v>387.34145875275101</v>
      </c>
      <c r="H1290" s="1">
        <f t="shared" si="40"/>
        <v>0.24942757950010022</v>
      </c>
      <c r="I1290" s="1">
        <f>longlist__3[[#This Row],[CTP]]-longlist__3[[#This Row],[str]]*longlist__3[[#This Row],[PTI]]</f>
        <v>125.0897286726053</v>
      </c>
      <c r="J1290" s="1">
        <f t="shared" si="41"/>
        <v>-5.2461906420985908E-2</v>
      </c>
    </row>
    <row r="1291" spans="1:10" x14ac:dyDescent="0.3">
      <c r="A1291">
        <v>1290</v>
      </c>
      <c r="B1291" t="s">
        <v>154</v>
      </c>
      <c r="C1291" t="s">
        <v>88</v>
      </c>
      <c r="D1291">
        <v>2018</v>
      </c>
      <c r="E1291">
        <v>0.2974</v>
      </c>
      <c r="F1291" cm="1">
        <f t="array" ref="F1291">_xll.FDS(B1291,"FF_PTX_INC(ANN_R,"&amp;D1291&amp;",,,,USD)")</f>
        <v>1042.01584686711</v>
      </c>
      <c r="G1291" cm="1">
        <f t="array" ref="G1291">_xll.FDS(B1291,"FF_TAX_CF(ANN_R,"&amp;D1291&amp;",,,,USD)")</f>
        <v>306.164408266544</v>
      </c>
      <c r="H1291" s="1">
        <f t="shared" si="40"/>
        <v>0.22159566714107884</v>
      </c>
      <c r="I1291" s="1">
        <f>longlist__3[[#This Row],[CTP]]-longlist__3[[#This Row],[str]]*longlist__3[[#This Row],[PTI]]</f>
        <v>-3.7311045917344927</v>
      </c>
      <c r="J1291" s="1">
        <f t="shared" si="41"/>
        <v>-8.9833947333927355E-2</v>
      </c>
    </row>
    <row r="1292" spans="1:10" x14ac:dyDescent="0.3">
      <c r="A1292">
        <v>1291</v>
      </c>
      <c r="B1292" t="s">
        <v>154</v>
      </c>
      <c r="C1292" t="s">
        <v>88</v>
      </c>
      <c r="D1292">
        <v>2017</v>
      </c>
      <c r="E1292">
        <v>0.29970000000000002</v>
      </c>
      <c r="F1292" cm="1">
        <f t="array" ref="F1292">_xll.FDS(B1292,"FF_PTX_INC(ANN_R,"&amp;D1292&amp;",,,,USD)")</f>
        <v>810.33149039000295</v>
      </c>
      <c r="G1292" cm="1">
        <f t="array" ref="G1292">_xll.FDS(B1292,"FF_TAX_CF(ANN_R,"&amp;D1292&amp;",,,,USD)")</f>
        <v>283.00383614003698</v>
      </c>
      <c r="H1292" s="1">
        <f t="shared" si="40"/>
        <v>0.21656471936196325</v>
      </c>
      <c r="I1292" s="1">
        <f>longlist__3[[#This Row],[CTP]]-longlist__3[[#This Row],[str]]*longlist__3[[#This Row],[PTI]]</f>
        <v>40.147488470153064</v>
      </c>
      <c r="J1292" s="1">
        <f t="shared" si="41"/>
        <v>-0.10307968500956732</v>
      </c>
    </row>
    <row r="1293" spans="1:10" x14ac:dyDescent="0.3">
      <c r="A1293">
        <v>1292</v>
      </c>
      <c r="B1293" t="s">
        <v>154</v>
      </c>
      <c r="C1293" t="s">
        <v>88</v>
      </c>
      <c r="D1293">
        <v>2016</v>
      </c>
      <c r="E1293">
        <v>0.29970000000000002</v>
      </c>
      <c r="F1293" cm="1">
        <f t="array" ref="F1293">_xll.FDS(B1293,"FF_PTX_INC(ANN_R,"&amp;D1293&amp;",,,,USD)")</f>
        <v>1955.1379278171801</v>
      </c>
      <c r="G1293" cm="1">
        <f t="array" ref="G1293">_xll.FDS(B1293,"FF_TAX_CF(ANN_R,"&amp;D1293&amp;",,,,USD)")</f>
        <v>207.10608173720499</v>
      </c>
      <c r="H1293" s="1">
        <f t="shared" si="40"/>
        <v>0.2115673020773868</v>
      </c>
      <c r="I1293" s="1">
        <f>longlist__3[[#This Row],[CTP]]-longlist__3[[#This Row],[str]]*longlist__3[[#This Row],[PTI]]</f>
        <v>-378.84875522960391</v>
      </c>
      <c r="J1293" s="1">
        <f t="shared" si="41"/>
        <v>-0.11637814249263485</v>
      </c>
    </row>
    <row r="1294" spans="1:10" x14ac:dyDescent="0.3">
      <c r="A1294">
        <v>1293</v>
      </c>
      <c r="B1294" t="s">
        <v>154</v>
      </c>
      <c r="C1294" t="s">
        <v>88</v>
      </c>
      <c r="D1294">
        <v>2015</v>
      </c>
      <c r="E1294">
        <v>0.3211</v>
      </c>
      <c r="F1294" cm="1">
        <f t="array" ref="F1294">_xll.FDS(B1294,"FF_PTX_INC(ANN_R,"&amp;D1294&amp;",,,,USD)")</f>
        <v>764.78781509399403</v>
      </c>
      <c r="G1294" cm="1">
        <f t="array" ref="G1294">_xll.FDS(B1294,"FF_TAX_CF(ANN_R,"&amp;D1294&amp;",,,,USD)")</f>
        <v>176.78416061401401</v>
      </c>
      <c r="H1294" s="1">
        <f t="shared" si="40"/>
        <v>0.28819186336140939</v>
      </c>
      <c r="I1294" s="1">
        <f>longlist__3[[#This Row],[CTP]]-longlist__3[[#This Row],[str]]*longlist__3[[#This Row],[PTI]]</f>
        <v>-68.789206812667459</v>
      </c>
      <c r="J1294" s="1">
        <f t="shared" si="41"/>
        <v>-4.8806361301815968E-2</v>
      </c>
    </row>
    <row r="1295" spans="1:10" x14ac:dyDescent="0.3">
      <c r="A1295">
        <v>1294</v>
      </c>
      <c r="B1295" t="s">
        <v>154</v>
      </c>
      <c r="C1295" t="s">
        <v>88</v>
      </c>
      <c r="D1295">
        <v>2014</v>
      </c>
      <c r="E1295">
        <v>0.36990000000000001</v>
      </c>
      <c r="F1295" cm="1">
        <f t="array" ref="F1295">_xll.FDS(B1295,"FF_PTX_INC(ANN_R,"&amp;D1295&amp;",,,,USD)")</f>
        <v>678.31223197001998</v>
      </c>
      <c r="G1295" cm="1">
        <f t="array" ref="G1295">_xll.FDS(B1295,"FF_TAX_CF(ANN_R,"&amp;D1295&amp;",,,,USD)")</f>
        <v>190.448468366638</v>
      </c>
      <c r="H1295" s="1">
        <f t="shared" si="40"/>
        <v>0.28484507500809614</v>
      </c>
      <c r="I1295" s="1">
        <f>longlist__3[[#This Row],[CTP]]-longlist__3[[#This Row],[str]]*longlist__3[[#This Row],[PTI]]</f>
        <v>-60.459226239072393</v>
      </c>
      <c r="J1295" s="1">
        <f t="shared" si="41"/>
        <v>-4.3845746213291875E-2</v>
      </c>
    </row>
    <row r="1296" spans="1:10" x14ac:dyDescent="0.3">
      <c r="A1296">
        <v>1295</v>
      </c>
      <c r="B1296" t="s">
        <v>154</v>
      </c>
      <c r="C1296" t="s">
        <v>88</v>
      </c>
      <c r="D1296">
        <v>2013</v>
      </c>
      <c r="E1296">
        <v>0.36990000000000001</v>
      </c>
      <c r="F1296" cm="1">
        <f t="array" ref="F1296">_xll.FDS(B1296,"FF_PTX_INC(ANN_R,"&amp;D1296&amp;",,,,USD)")</f>
        <v>397.03903742879601</v>
      </c>
      <c r="G1296" cm="1">
        <f t="array" ref="G1296">_xll.FDS(B1296,"FF_TAX_CF(ANN_R,"&amp;D1296&amp;",,,,USD)")</f>
        <v>140.069766020402</v>
      </c>
      <c r="H1296" s="1">
        <f t="shared" si="40"/>
        <v>0.28823995423162774</v>
      </c>
      <c r="I1296" s="1">
        <f>longlist__3[[#This Row],[CTP]]-longlist__3[[#This Row],[str]]*longlist__3[[#This Row],[PTI]]</f>
        <v>-6.7949739245096339</v>
      </c>
      <c r="J1296" s="1">
        <f t="shared" si="41"/>
        <v>-2.3956998275498444E-2</v>
      </c>
    </row>
    <row r="1297" spans="1:10" x14ac:dyDescent="0.3">
      <c r="A1297">
        <v>1296</v>
      </c>
      <c r="B1297" t="s">
        <v>154</v>
      </c>
      <c r="C1297" t="s">
        <v>88</v>
      </c>
      <c r="D1297">
        <v>2012</v>
      </c>
      <c r="E1297">
        <v>0.39539999999999997</v>
      </c>
      <c r="F1297" cm="1">
        <f t="array" ref="F1297">_xll.FDS(B1297,"FF_PTX_INC(ANN_R,"&amp;D1297&amp;",,,,USD)")</f>
        <v>227.45933208614599</v>
      </c>
      <c r="G1297" cm="1">
        <f t="array" ref="G1297">_xll.FDS(B1297,"FF_TAX_CF(ANN_R,"&amp;D1297&amp;",,,,USD)")</f>
        <v>136.67099861428099</v>
      </c>
      <c r="H1297" s="1">
        <f t="shared" si="40"/>
        <v>0.26699693015854853</v>
      </c>
      <c r="I1297" s="1">
        <f>longlist__3[[#This Row],[CTP]]-longlist__3[[#This Row],[str]]*longlist__3[[#This Row],[PTI]]</f>
        <v>46.733578707418872</v>
      </c>
      <c r="J1297" s="1">
        <f t="shared" si="41"/>
        <v>-3.6503309941008727E-2</v>
      </c>
    </row>
    <row r="1298" spans="1:10" x14ac:dyDescent="0.3">
      <c r="A1298">
        <v>1297</v>
      </c>
      <c r="B1298" t="s">
        <v>155</v>
      </c>
      <c r="C1298" t="s">
        <v>88</v>
      </c>
      <c r="D1298">
        <v>2020</v>
      </c>
      <c r="E1298">
        <v>0.2974</v>
      </c>
      <c r="F1298" cm="1">
        <f t="array" ref="F1298">_xll.FDS(B1298,"FF_PTX_INC(ANN_R,"&amp;D1298&amp;",,,,USD)")</f>
        <v>921.91572958230995</v>
      </c>
      <c r="G1298" cm="1">
        <f t="array" ref="G1298">_xll.FDS(B1298,"FF_TAX_CF(ANN_R,"&amp;D1298&amp;",,,,USD)")</f>
        <v>217.58025871217299</v>
      </c>
      <c r="H1298" s="1">
        <f t="shared" si="40"/>
        <v>0.26143589695048342</v>
      </c>
      <c r="I1298" s="1">
        <f>longlist__3[[#This Row],[CTP]]-longlist__3[[#This Row],[str]]*longlist__3[[#This Row],[PTI]]</f>
        <v>-56.597479265605983</v>
      </c>
      <c r="J1298" s="1">
        <f t="shared" si="41"/>
        <v>-3.6812870897376532E-2</v>
      </c>
    </row>
    <row r="1299" spans="1:10" x14ac:dyDescent="0.3">
      <c r="A1299">
        <v>1298</v>
      </c>
      <c r="B1299" t="s">
        <v>155</v>
      </c>
      <c r="C1299" t="s">
        <v>88</v>
      </c>
      <c r="D1299">
        <v>2019</v>
      </c>
      <c r="E1299">
        <v>0.2974</v>
      </c>
      <c r="F1299" cm="1">
        <f t="array" ref="F1299">_xll.FDS(B1299,"FF_PTX_INC(ANN_R,"&amp;D1299&amp;",,,,USD)")</f>
        <v>979.21583671867802</v>
      </c>
      <c r="G1299" cm="1">
        <f t="array" ref="G1299">_xll.FDS(B1299,"FF_TAX_CF(ANN_R,"&amp;D1299&amp;",,,,USD)")</f>
        <v>227.85765539109701</v>
      </c>
      <c r="H1299" s="1">
        <f t="shared" si="40"/>
        <v>0.29942198529601299</v>
      </c>
      <c r="I1299" s="1">
        <f>longlist__3[[#This Row],[CTP]]-longlist__3[[#This Row],[str]]*longlist__3[[#This Row],[PTI]]</f>
        <v>-63.36113444903782</v>
      </c>
      <c r="J1299" s="1">
        <f t="shared" si="41"/>
        <v>-2.4985812704538322E-3</v>
      </c>
    </row>
    <row r="1300" spans="1:10" x14ac:dyDescent="0.3">
      <c r="A1300">
        <v>1299</v>
      </c>
      <c r="B1300" t="s">
        <v>155</v>
      </c>
      <c r="C1300" t="s">
        <v>88</v>
      </c>
      <c r="D1300">
        <v>2018</v>
      </c>
      <c r="E1300">
        <v>0.2974</v>
      </c>
      <c r="F1300" cm="1">
        <f t="array" ref="F1300">_xll.FDS(B1300,"FF_PTX_INC(ANN_R,"&amp;D1300&amp;",,,,USD)")</f>
        <v>926.18520878441598</v>
      </c>
      <c r="G1300" cm="1">
        <f t="array" ref="G1300">_xll.FDS(B1300,"FF_TAX_CF(ANN_R,"&amp;D1300&amp;",,,,USD)")</f>
        <v>272.77236055768998</v>
      </c>
      <c r="H1300" s="1">
        <f t="shared" si="40"/>
        <v>0.34490186923787808</v>
      </c>
      <c r="I1300" s="1">
        <f>longlist__3[[#This Row],[CTP]]-longlist__3[[#This Row],[str]]*longlist__3[[#This Row],[PTI]]</f>
        <v>-2.675120534795326</v>
      </c>
      <c r="J1300" s="1">
        <f t="shared" si="41"/>
        <v>3.1397095453963263E-2</v>
      </c>
    </row>
    <row r="1301" spans="1:10" x14ac:dyDescent="0.3">
      <c r="A1301">
        <v>1300</v>
      </c>
      <c r="B1301" t="s">
        <v>155</v>
      </c>
      <c r="C1301" t="s">
        <v>88</v>
      </c>
      <c r="D1301">
        <v>2017</v>
      </c>
      <c r="E1301">
        <v>0.29970000000000002</v>
      </c>
      <c r="F1301" cm="1">
        <f t="array" ref="F1301">_xll.FDS(B1301,"FF_PTX_INC(ANN_R,"&amp;D1301&amp;",,,,USD)")</f>
        <v>962.08311699330795</v>
      </c>
      <c r="G1301" cm="1">
        <f t="array" ref="G1301">_xll.FDS(B1301,"FF_TAX_CF(ANN_R,"&amp;D1301&amp;",,,,USD)")</f>
        <v>217.60780845582499</v>
      </c>
      <c r="H1301" s="1">
        <f t="shared" si="40"/>
        <v>0.31354090288608671</v>
      </c>
      <c r="I1301" s="1">
        <f>longlist__3[[#This Row],[CTP]]-longlist__3[[#This Row],[str]]*longlist__3[[#This Row],[PTI]]</f>
        <v>-70.728501707069398</v>
      </c>
      <c r="J1301" s="1">
        <f t="shared" si="41"/>
        <v>-1.3091052333320743E-2</v>
      </c>
    </row>
    <row r="1302" spans="1:10" x14ac:dyDescent="0.3">
      <c r="A1302">
        <v>1301</v>
      </c>
      <c r="B1302" t="s">
        <v>155</v>
      </c>
      <c r="C1302" t="s">
        <v>88</v>
      </c>
      <c r="D1302">
        <v>2016</v>
      </c>
      <c r="E1302">
        <v>0.29970000000000002</v>
      </c>
      <c r="F1302" cm="1">
        <f t="array" ref="F1302">_xll.FDS(B1302,"FF_PTX_INC(ANN_R,"&amp;D1302&amp;",,,,USD)")</f>
        <v>691.50178385712195</v>
      </c>
      <c r="G1302" cm="1">
        <f t="array" ref="G1302">_xll.FDS(B1302,"FF_TAX_CF(ANN_R,"&amp;D1302&amp;",,,,USD)")</f>
        <v>235.65046567842401</v>
      </c>
      <c r="H1302" s="1">
        <f t="shared" si="40"/>
        <v>0.37198985707812982</v>
      </c>
      <c r="I1302" s="1">
        <f>longlist__3[[#This Row],[CTP]]-longlist__3[[#This Row],[str]]*longlist__3[[#This Row],[PTI]]</f>
        <v>28.407381056444535</v>
      </c>
      <c r="J1302" s="1">
        <f t="shared" si="41"/>
        <v>2.28197681605413E-2</v>
      </c>
    </row>
    <row r="1303" spans="1:10" x14ac:dyDescent="0.3">
      <c r="A1303">
        <v>1302</v>
      </c>
      <c r="B1303" t="s">
        <v>155</v>
      </c>
      <c r="C1303" t="s">
        <v>88</v>
      </c>
      <c r="D1303">
        <v>2015</v>
      </c>
      <c r="E1303">
        <v>0.3211</v>
      </c>
      <c r="F1303" cm="1">
        <f t="array" ref="F1303">_xll.FDS(B1303,"FF_PTX_INC(ANN_R,"&amp;D1303&amp;",,,,USD)")</f>
        <v>640.55007934570301</v>
      </c>
      <c r="G1303" cm="1">
        <f t="array" ref="G1303">_xll.FDS(B1303,"FF_TAX_CF(ANN_R,"&amp;D1303&amp;",,,,USD)")</f>
        <v>303.54512405395502</v>
      </c>
      <c r="H1303" s="1">
        <f t="shared" si="40"/>
        <v>0.39894324391674357</v>
      </c>
      <c r="I1303" s="1">
        <f>longlist__3[[#This Row],[CTP]]-longlist__3[[#This Row],[str]]*longlist__3[[#This Row],[PTI]]</f>
        <v>97.864493576049796</v>
      </c>
      <c r="J1303" s="1">
        <f t="shared" si="41"/>
        <v>6.7845612843701289E-2</v>
      </c>
    </row>
    <row r="1304" spans="1:10" x14ac:dyDescent="0.3">
      <c r="A1304">
        <v>1303</v>
      </c>
      <c r="B1304" t="s">
        <v>155</v>
      </c>
      <c r="C1304" t="s">
        <v>88</v>
      </c>
      <c r="D1304">
        <v>2014</v>
      </c>
      <c r="E1304">
        <v>0.36990000000000001</v>
      </c>
      <c r="F1304" cm="1">
        <f t="array" ref="F1304">_xll.FDS(B1304,"FF_PTX_INC(ANN_R,"&amp;D1304&amp;",,,,USD)")</f>
        <v>582.99696993641601</v>
      </c>
      <c r="G1304" cm="1">
        <f t="array" ref="G1304">_xll.FDS(B1304,"FF_TAX_CF(ANN_R,"&amp;D1304&amp;",,,,USD)")</f>
        <v>282.19543866906298</v>
      </c>
      <c r="H1304" s="1">
        <f t="shared" si="40"/>
        <v>0.3522256574681954</v>
      </c>
      <c r="I1304" s="1">
        <f>longlist__3[[#This Row],[CTP]]-longlist__3[[#This Row],[str]]*longlist__3[[#This Row],[PTI]]</f>
        <v>66.544859489582706</v>
      </c>
      <c r="J1304" s="1">
        <f t="shared" si="41"/>
        <v>3.5301822327790999E-2</v>
      </c>
    </row>
    <row r="1305" spans="1:10" x14ac:dyDescent="0.3">
      <c r="A1305">
        <v>1304</v>
      </c>
      <c r="B1305" t="s">
        <v>155</v>
      </c>
      <c r="C1305" t="s">
        <v>88</v>
      </c>
      <c r="D1305">
        <v>2013</v>
      </c>
      <c r="E1305">
        <v>0.36990000000000001</v>
      </c>
      <c r="F1305" cm="1">
        <f t="array" ref="F1305">_xll.FDS(B1305,"FF_PTX_INC(ANN_R,"&amp;D1305&amp;",,,,USD)")</f>
        <v>528.16414445452403</v>
      </c>
      <c r="G1305" cm="1">
        <f t="array" ref="G1305">_xll.FDS(B1305,"FF_TAX_CF(ANN_R,"&amp;D1305&amp;",,,,USD)")</f>
        <v>28.700775234028701</v>
      </c>
      <c r="H1305" s="1">
        <f t="shared" si="40"/>
        <v>0.33632207645863849</v>
      </c>
      <c r="I1305" s="1">
        <f>longlist__3[[#This Row],[CTP]]-longlist__3[[#This Row],[str]]*longlist__3[[#This Row],[PTI]]</f>
        <v>-166.66714179969975</v>
      </c>
      <c r="J1305" s="1">
        <f t="shared" si="41"/>
        <v>2.9096400375496656E-2</v>
      </c>
    </row>
    <row r="1306" spans="1:10" x14ac:dyDescent="0.3">
      <c r="A1306">
        <v>1305</v>
      </c>
      <c r="B1306" t="s">
        <v>155</v>
      </c>
      <c r="C1306" t="s">
        <v>88</v>
      </c>
      <c r="D1306">
        <v>2012</v>
      </c>
      <c r="E1306">
        <v>0.39539999999999997</v>
      </c>
      <c r="F1306" cm="1">
        <f t="array" ref="F1306">_xll.FDS(B1306,"FF_PTX_INC(ANN_R,"&amp;D1306&amp;",,,,USD)")</f>
        <v>630.64541192725301</v>
      </c>
      <c r="G1306" cm="1">
        <f t="array" ref="G1306">_xll.FDS(B1306,"FF_TAX_CF(ANN_R,"&amp;D1306&amp;",,,,USD)")</f>
        <v>293.35233936086303</v>
      </c>
      <c r="H1306" s="1">
        <f t="shared" si="40"/>
        <v>0.38112577204235115</v>
      </c>
      <c r="I1306" s="1">
        <f>longlist__3[[#This Row],[CTP]]-longlist__3[[#This Row],[str]]*longlist__3[[#This Row],[PTI]]</f>
        <v>43.995143484827196</v>
      </c>
      <c r="J1306" s="1">
        <f t="shared" si="41"/>
        <v>7.8309747581771019E-2</v>
      </c>
    </row>
    <row r="1307" spans="1:10" x14ac:dyDescent="0.3">
      <c r="A1307">
        <v>1306</v>
      </c>
      <c r="B1307" t="s">
        <v>156</v>
      </c>
      <c r="C1307" t="s">
        <v>88</v>
      </c>
      <c r="D1307">
        <v>2020</v>
      </c>
      <c r="E1307">
        <v>0.2974</v>
      </c>
      <c r="F1307" cm="1">
        <f t="array" ref="F1307">_xll.FDS(B1307,"FF_PTX_INC(ANN_R,"&amp;D1307&amp;",,,,USD)")</f>
        <v>2292.8523934856098</v>
      </c>
      <c r="G1307" cm="1">
        <f t="array" ref="G1307">_xll.FDS(B1307,"FF_TAX_CF(ANN_R,"&amp;D1307&amp;",,,,USD)")</f>
        <v>957.349366791546</v>
      </c>
      <c r="H1307" s="1">
        <f t="shared" si="40"/>
        <v>0.36132064040175765</v>
      </c>
      <c r="I1307" s="1">
        <f>longlist__3[[#This Row],[CTP]]-longlist__3[[#This Row],[str]]*longlist__3[[#This Row],[PTI]]</f>
        <v>275.45506496892563</v>
      </c>
      <c r="J1307" s="1">
        <f t="shared" si="41"/>
        <v>6.2947704414656691E-2</v>
      </c>
    </row>
    <row r="1308" spans="1:10" x14ac:dyDescent="0.3">
      <c r="A1308">
        <v>1307</v>
      </c>
      <c r="B1308" t="s">
        <v>156</v>
      </c>
      <c r="C1308" t="s">
        <v>88</v>
      </c>
      <c r="D1308">
        <v>2019</v>
      </c>
      <c r="E1308">
        <v>0.2974</v>
      </c>
      <c r="F1308" cm="1">
        <f t="array" ref="F1308">_xll.FDS(B1308,"FF_PTX_INC(ANN_R,"&amp;D1308&amp;",,,,USD)")</f>
        <v>3257.06579198688</v>
      </c>
      <c r="G1308" cm="1">
        <f t="array" ref="G1308">_xll.FDS(B1308,"FF_TAX_CF(ANN_R,"&amp;D1308&amp;",,,,USD)")</f>
        <v>1006.73461063206</v>
      </c>
      <c r="H1308" s="1">
        <f t="shared" si="40"/>
        <v>0.32035820962295519</v>
      </c>
      <c r="I1308" s="1">
        <f>longlist__3[[#This Row],[CTP]]-longlist__3[[#This Row],[str]]*longlist__3[[#This Row],[PTI]]</f>
        <v>38.083244095161945</v>
      </c>
      <c r="J1308" s="1">
        <f t="shared" si="41"/>
        <v>1.7562558431764633E-2</v>
      </c>
    </row>
    <row r="1309" spans="1:10" x14ac:dyDescent="0.3">
      <c r="A1309">
        <v>1308</v>
      </c>
      <c r="B1309" t="s">
        <v>156</v>
      </c>
      <c r="C1309" t="s">
        <v>88</v>
      </c>
      <c r="D1309">
        <v>2018</v>
      </c>
      <c r="E1309">
        <v>0.2974</v>
      </c>
      <c r="F1309" cm="1">
        <f t="array" ref="F1309">_xll.FDS(B1309,"FF_PTX_INC(ANN_R,"&amp;D1309&amp;",,,,USD)")</f>
        <v>3478.3728703428101</v>
      </c>
      <c r="G1309" cm="1">
        <f t="array" ref="G1309">_xll.FDS(B1309,"FF_TAX_CF(ANN_R,"&amp;D1309&amp;",,,,USD)")</f>
        <v>1140.00973896869</v>
      </c>
      <c r="H1309" s="1">
        <f t="shared" si="40"/>
        <v>0.29191122109546119</v>
      </c>
      <c r="I1309" s="1">
        <f>longlist__3[[#This Row],[CTP]]-longlist__3[[#This Row],[str]]*longlist__3[[#This Row],[PTI]]</f>
        <v>105.54164732873824</v>
      </c>
      <c r="J1309" s="1">
        <f t="shared" si="41"/>
        <v>-2.4646425375102962E-2</v>
      </c>
    </row>
    <row r="1310" spans="1:10" x14ac:dyDescent="0.3">
      <c r="A1310">
        <v>1309</v>
      </c>
      <c r="B1310" t="s">
        <v>156</v>
      </c>
      <c r="C1310" t="s">
        <v>88</v>
      </c>
      <c r="D1310">
        <v>2017</v>
      </c>
      <c r="E1310">
        <v>0.29970000000000002</v>
      </c>
      <c r="F1310" cm="1">
        <f t="array" ref="F1310">_xll.FDS(B1310,"FF_PTX_INC(ANN_R,"&amp;D1310&amp;",,,,USD)")</f>
        <v>3045.6160779371899</v>
      </c>
      <c r="G1310" cm="1">
        <f t="array" ref="G1310">_xll.FDS(B1310,"FF_TAX_CF(ANN_R,"&amp;D1310&amp;",,,,USD)")</f>
        <v>1444.58634167165</v>
      </c>
      <c r="H1310" s="1">
        <f t="shared" si="40"/>
        <v>0.27449307057143102</v>
      </c>
      <c r="I1310" s="1">
        <f>longlist__3[[#This Row],[CTP]]-longlist__3[[#This Row],[str]]*longlist__3[[#This Row],[PTI]]</f>
        <v>531.81520311387408</v>
      </c>
      <c r="J1310" s="1">
        <f t="shared" si="41"/>
        <v>-5.5660681491798217E-2</v>
      </c>
    </row>
    <row r="1311" spans="1:10" x14ac:dyDescent="0.3">
      <c r="A1311">
        <v>1310</v>
      </c>
      <c r="B1311" t="s">
        <v>156</v>
      </c>
      <c r="C1311" t="s">
        <v>88</v>
      </c>
      <c r="D1311">
        <v>2016</v>
      </c>
      <c r="E1311">
        <v>0.29970000000000002</v>
      </c>
      <c r="F1311" cm="1">
        <f t="array" ref="F1311">_xll.FDS(B1311,"FF_PTX_INC(ANN_R,"&amp;D1311&amp;",,,,USD)")</f>
        <v>3573.4687475450301</v>
      </c>
      <c r="G1311" cm="1">
        <f t="array" ref="G1311">_xll.FDS(B1311,"FF_TAX_CF(ANN_R,"&amp;D1311&amp;",,,,USD)")</f>
        <v>1105.03981597349</v>
      </c>
      <c r="H1311" s="1">
        <f t="shared" si="40"/>
        <v>0.26286842373454916</v>
      </c>
      <c r="I1311" s="1">
        <f>longlist__3[[#This Row],[CTP]]-longlist__3[[#This Row],[str]]*longlist__3[[#This Row],[PTI]]</f>
        <v>34.071232334244542</v>
      </c>
      <c r="J1311" s="1">
        <f t="shared" si="41"/>
        <v>-8.4208627819948187E-2</v>
      </c>
    </row>
    <row r="1312" spans="1:10" x14ac:dyDescent="0.3">
      <c r="A1312">
        <v>1311</v>
      </c>
      <c r="B1312" t="s">
        <v>156</v>
      </c>
      <c r="C1312" t="s">
        <v>88</v>
      </c>
      <c r="D1312">
        <v>2015</v>
      </c>
      <c r="E1312">
        <v>0.3211</v>
      </c>
      <c r="F1312" cm="1">
        <f t="array" ref="F1312">_xll.FDS(B1312,"FF_PTX_INC(ANN_R,"&amp;D1312&amp;",,,,USD)")</f>
        <v>3104.86082077026</v>
      </c>
      <c r="G1312" cm="1">
        <f t="array" ref="G1312">_xll.FDS(B1312,"FF_TAX_CF(ANN_R,"&amp;D1312&amp;",,,,USD)")</f>
        <v>576.52838134765602</v>
      </c>
      <c r="H1312" s="1">
        <f t="shared" si="40"/>
        <v>0.25421446794720282</v>
      </c>
      <c r="I1312" s="1">
        <f>longlist__3[[#This Row],[CTP]]-longlist__3[[#This Row],[str]]*longlist__3[[#This Row],[PTI]]</f>
        <v>-420.44242820167449</v>
      </c>
      <c r="J1312" s="1">
        <f t="shared" si="41"/>
        <v>-9.4315515077085826E-2</v>
      </c>
    </row>
    <row r="1313" spans="1:10" x14ac:dyDescent="0.3">
      <c r="A1313">
        <v>1312</v>
      </c>
      <c r="B1313" t="s">
        <v>156</v>
      </c>
      <c r="C1313" t="s">
        <v>88</v>
      </c>
      <c r="D1313">
        <v>2014</v>
      </c>
      <c r="E1313">
        <v>0.36990000000000001</v>
      </c>
      <c r="F1313" cm="1">
        <f t="array" ref="F1313">_xll.FDS(B1313,"FF_PTX_INC(ANN_R,"&amp;D1313&amp;",,,,USD)")</f>
        <v>3076.6594145735698</v>
      </c>
      <c r="G1313" cm="1">
        <f t="array" ref="G1313">_xll.FDS(B1313,"FF_TAX_CF(ANN_R,"&amp;D1313&amp;",,,,USD)")</f>
        <v>485.85204811208001</v>
      </c>
      <c r="H1313" s="1">
        <f t="shared" si="40"/>
        <v>0.25615103666455935</v>
      </c>
      <c r="I1313" s="1">
        <f>longlist__3[[#This Row],[CTP]]-longlist__3[[#This Row],[str]]*longlist__3[[#This Row],[PTI]]</f>
        <v>-652.20426933868362</v>
      </c>
      <c r="J1313" s="1">
        <f t="shared" si="41"/>
        <v>-9.015978270971084E-2</v>
      </c>
    </row>
    <row r="1314" spans="1:10" x14ac:dyDescent="0.3">
      <c r="A1314">
        <v>1313</v>
      </c>
      <c r="B1314" t="s">
        <v>156</v>
      </c>
      <c r="C1314" t="s">
        <v>88</v>
      </c>
      <c r="D1314">
        <v>2013</v>
      </c>
      <c r="E1314">
        <v>0.36990000000000001</v>
      </c>
      <c r="F1314" cm="1">
        <f t="array" ref="F1314">_xll.FDS(B1314,"FF_PTX_INC(ANN_R,"&amp;D1314&amp;",,,,USD)")</f>
        <v>2702.1655096858699</v>
      </c>
      <c r="G1314" cm="1">
        <f t="array" ref="G1314">_xll.FDS(B1314,"FF_TAX_CF(ANN_R,"&amp;D1314&amp;",,,,USD)")</f>
        <v>643.39650915935601</v>
      </c>
      <c r="H1314" s="1">
        <f t="shared" si="40"/>
        <v>0.2928718648611654</v>
      </c>
      <c r="I1314" s="1">
        <f>longlist__3[[#This Row],[CTP]]-longlist__3[[#This Row],[str]]*longlist__3[[#This Row],[PTI]]</f>
        <v>-356.13451287344731</v>
      </c>
      <c r="J1314" s="1">
        <f t="shared" si="41"/>
        <v>-3.7300678640954717E-2</v>
      </c>
    </row>
    <row r="1315" spans="1:10" x14ac:dyDescent="0.3">
      <c r="A1315">
        <v>1314</v>
      </c>
      <c r="B1315" t="s">
        <v>156</v>
      </c>
      <c r="C1315" t="s">
        <v>88</v>
      </c>
      <c r="D1315">
        <v>2012</v>
      </c>
      <c r="E1315">
        <v>0.39539999999999997</v>
      </c>
      <c r="F1315" cm="1">
        <f t="array" ref="F1315">_xll.FDS(B1315,"FF_PTX_INC(ANN_R,"&amp;D1315&amp;",,,,USD)")</f>
        <v>2443.26398052275</v>
      </c>
      <c r="G1315" cm="1">
        <f t="array" ref="G1315">_xll.FDS(B1315,"FF_TAX_CF(ANN_R,"&amp;D1315&amp;",,,,USD)")</f>
        <v>1106.0327624157101</v>
      </c>
      <c r="H1315" s="1">
        <f t="shared" si="40"/>
        <v>0.28290159241973872</v>
      </c>
      <c r="I1315" s="1">
        <f>longlist__3[[#This Row],[CTP]]-longlist__3[[#This Row],[str]]*longlist__3[[#This Row],[PTI]]</f>
        <v>139.96618451701477</v>
      </c>
      <c r="J1315" s="1">
        <f t="shared" si="41"/>
        <v>-3.3262222063902266E-2</v>
      </c>
    </row>
    <row r="1316" spans="1:10" x14ac:dyDescent="0.3">
      <c r="A1316">
        <v>1315</v>
      </c>
      <c r="B1316" t="s">
        <v>157</v>
      </c>
      <c r="C1316" t="s">
        <v>88</v>
      </c>
      <c r="D1316">
        <v>2020</v>
      </c>
      <c r="E1316">
        <v>0.2974</v>
      </c>
      <c r="F1316" cm="1">
        <f t="array" ref="F1316">_xll.FDS(B1316,"FF_PTX_INC(ANN_R,"&amp;D1316&amp;",,,,USD)")</f>
        <v>2989.30534154922</v>
      </c>
      <c r="G1316" cm="1">
        <f t="array" ref="G1316">_xll.FDS(B1316,"FF_TAX_CF(ANN_R,"&amp;D1316&amp;",,,,USD)")</f>
        <v>827.58946384489502</v>
      </c>
      <c r="H1316" s="1">
        <f t="shared" si="40"/>
        <v>0.24096925820717569</v>
      </c>
      <c r="I1316" s="1">
        <f>longlist__3[[#This Row],[CTP]]-longlist__3[[#This Row],[str]]*longlist__3[[#This Row],[PTI]]</f>
        <v>-61.429944731842966</v>
      </c>
      <c r="J1316" s="1">
        <f t="shared" si="41"/>
        <v>-5.7170727884639817E-2</v>
      </c>
    </row>
    <row r="1317" spans="1:10" x14ac:dyDescent="0.3">
      <c r="A1317">
        <v>1316</v>
      </c>
      <c r="B1317" t="s">
        <v>157</v>
      </c>
      <c r="C1317" t="s">
        <v>88</v>
      </c>
      <c r="D1317">
        <v>2019</v>
      </c>
      <c r="E1317">
        <v>0.2974</v>
      </c>
      <c r="F1317" cm="1">
        <f t="array" ref="F1317">_xll.FDS(B1317,"FF_PTX_INC(ANN_R,"&amp;D1317&amp;",,,,USD)")</f>
        <v>2249.9356909543299</v>
      </c>
      <c r="G1317" cm="1">
        <f t="array" ref="G1317">_xll.FDS(B1317,"FF_TAX_CF(ANN_R,"&amp;D1317&amp;",,,,USD)")</f>
        <v>385.262834787369</v>
      </c>
      <c r="H1317" s="1">
        <f t="shared" si="40"/>
        <v>0.2214644057816921</v>
      </c>
      <c r="I1317" s="1">
        <f>longlist__3[[#This Row],[CTP]]-longlist__3[[#This Row],[str]]*longlist__3[[#This Row],[PTI]]</f>
        <v>-283.86803970244864</v>
      </c>
      <c r="J1317" s="1">
        <f t="shared" si="41"/>
        <v>-7.8956078528799989E-2</v>
      </c>
    </row>
    <row r="1318" spans="1:10" x14ac:dyDescent="0.3">
      <c r="A1318">
        <v>1317</v>
      </c>
      <c r="B1318" t="s">
        <v>157</v>
      </c>
      <c r="C1318" t="s">
        <v>88</v>
      </c>
      <c r="D1318">
        <v>2018</v>
      </c>
      <c r="E1318">
        <v>0.2974</v>
      </c>
      <c r="F1318" cm="1">
        <f t="array" ref="F1318">_xll.FDS(B1318,"FF_PTX_INC(ANN_R,"&amp;D1318&amp;",,,,USD)")</f>
        <v>2899.2196799293201</v>
      </c>
      <c r="G1318" cm="1">
        <f t="array" ref="G1318">_xll.FDS(B1318,"FF_TAX_CF(ANN_R,"&amp;D1318&amp;",,,,USD)")</f>
        <v>928.19612605124701</v>
      </c>
      <c r="H1318" s="1">
        <f t="shared" si="40"/>
        <v>0.24026599420780828</v>
      </c>
      <c r="I1318" s="1">
        <f>longlist__3[[#This Row],[CTP]]-longlist__3[[#This Row],[str]]*longlist__3[[#This Row],[PTI]]</f>
        <v>65.968193240267169</v>
      </c>
      <c r="J1318" s="1">
        <f t="shared" si="41"/>
        <v>-6.7469054894883071E-2</v>
      </c>
    </row>
    <row r="1319" spans="1:10" x14ac:dyDescent="0.3">
      <c r="A1319">
        <v>1318</v>
      </c>
      <c r="B1319" t="s">
        <v>157</v>
      </c>
      <c r="C1319" t="s">
        <v>88</v>
      </c>
      <c r="D1319">
        <v>2017</v>
      </c>
      <c r="E1319">
        <v>0.29970000000000002</v>
      </c>
      <c r="F1319" cm="1">
        <f t="array" ref="F1319">_xll.FDS(B1319,"FF_PTX_INC(ANN_R,"&amp;D1319&amp;",,,,USD)")</f>
        <v>2483.40693320334</v>
      </c>
      <c r="G1319" cm="1">
        <f t="array" ref="G1319">_xll.FDS(B1319,"FF_TAX_CF(ANN_R,"&amp;D1319&amp;",,,,USD)")</f>
        <v>449.06535511463898</v>
      </c>
      <c r="H1319" s="1">
        <f t="shared" si="40"/>
        <v>0.20594254542169191</v>
      </c>
      <c r="I1319" s="1">
        <f>longlist__3[[#This Row],[CTP]]-longlist__3[[#This Row],[str]]*longlist__3[[#This Row],[PTI]]</f>
        <v>-295.21170276640208</v>
      </c>
      <c r="J1319" s="1">
        <f t="shared" si="41"/>
        <v>-0.10597475084879761</v>
      </c>
    </row>
    <row r="1320" spans="1:10" x14ac:dyDescent="0.3">
      <c r="A1320">
        <v>1319</v>
      </c>
      <c r="B1320" t="s">
        <v>157</v>
      </c>
      <c r="C1320" t="s">
        <v>88</v>
      </c>
      <c r="D1320">
        <v>2016</v>
      </c>
      <c r="E1320">
        <v>0.29970000000000002</v>
      </c>
      <c r="F1320" cm="1">
        <f t="array" ref="F1320">_xll.FDS(B1320,"FF_PTX_INC(ANN_R,"&amp;D1320&amp;",,,,USD)")</f>
        <v>1377.03796692938</v>
      </c>
      <c r="G1320" cm="1">
        <f t="array" ref="G1320">_xll.FDS(B1320,"FF_TAX_CF(ANN_R,"&amp;D1320&amp;",,,,USD)")</f>
        <v>301.25360495969699</v>
      </c>
      <c r="H1320" s="1">
        <f t="shared" si="40"/>
        <v>0.24109662513508937</v>
      </c>
      <c r="I1320" s="1">
        <f>longlist__3[[#This Row],[CTP]]-longlist__3[[#This Row],[str]]*longlist__3[[#This Row],[PTI]]</f>
        <v>-111.44467372903824</v>
      </c>
      <c r="J1320" s="1">
        <f t="shared" si="41"/>
        <v>-8.6127224350255327E-2</v>
      </c>
    </row>
    <row r="1321" spans="1:10" x14ac:dyDescent="0.3">
      <c r="A1321">
        <v>1320</v>
      </c>
      <c r="B1321" t="s">
        <v>157</v>
      </c>
      <c r="C1321" t="s">
        <v>88</v>
      </c>
      <c r="D1321">
        <v>2015</v>
      </c>
      <c r="E1321">
        <v>0.3211</v>
      </c>
      <c r="F1321" cm="1">
        <f t="array" ref="F1321">_xll.FDS(B1321,"FF_PTX_INC(ANN_R,"&amp;D1321&amp;",,,,USD)")</f>
        <v>886.59392547607399</v>
      </c>
      <c r="G1321" cm="1">
        <f t="array" ref="G1321">_xll.FDS(B1321,"FF_TAX_CF(ANN_R,"&amp;D1321&amp;",,,,USD)")</f>
        <v>127.876846313477</v>
      </c>
      <c r="H1321" s="1">
        <f t="shared" si="40"/>
        <v>0.29910847827775505</v>
      </c>
      <c r="I1321" s="1">
        <f>longlist__3[[#This Row],[CTP]]-longlist__3[[#This Row],[str]]*longlist__3[[#This Row],[PTI]]</f>
        <v>-156.80846315689035</v>
      </c>
      <c r="J1321" s="1">
        <f t="shared" si="41"/>
        <v>-2.6983492432349702E-2</v>
      </c>
    </row>
    <row r="1322" spans="1:10" x14ac:dyDescent="0.3">
      <c r="A1322">
        <v>1321</v>
      </c>
      <c r="B1322" t="s">
        <v>157</v>
      </c>
      <c r="C1322" t="s">
        <v>88</v>
      </c>
      <c r="D1322">
        <v>2014</v>
      </c>
      <c r="E1322">
        <v>0.36990000000000001</v>
      </c>
      <c r="F1322" cm="1">
        <f t="array" ref="F1322">_xll.FDS(B1322,"FF_PTX_INC(ANN_R,"&amp;D1322&amp;",,,,USD)")</f>
        <v>790.36751567106705</v>
      </c>
      <c r="G1322" cm="1">
        <f t="array" ref="G1322">_xll.FDS(B1322,"FF_TAX_CF(ANN_R,"&amp;D1322&amp;",,,,USD)")</f>
        <v>220.64240630622999</v>
      </c>
      <c r="H1322" s="1">
        <f t="shared" si="40"/>
        <v>0.5520318348204426</v>
      </c>
      <c r="I1322" s="1">
        <f>longlist__3[[#This Row],[CTP]]-longlist__3[[#This Row],[str]]*longlist__3[[#This Row],[PTI]]</f>
        <v>-71.714537740497747</v>
      </c>
      <c r="J1322" s="1">
        <f t="shared" si="41"/>
        <v>0.2167215381948254</v>
      </c>
    </row>
    <row r="1323" spans="1:10" x14ac:dyDescent="0.3">
      <c r="A1323">
        <v>1322</v>
      </c>
      <c r="B1323" t="s">
        <v>157</v>
      </c>
      <c r="C1323" t="s">
        <v>88</v>
      </c>
      <c r="D1323">
        <v>2013</v>
      </c>
      <c r="E1323">
        <v>0.36990000000000001</v>
      </c>
      <c r="F1323" cm="1">
        <f t="array" ref="F1323">_xll.FDS(B1323,"FF_PTX_INC(ANN_R,"&amp;D1323&amp;",,,,USD)")</f>
        <v>-117.358717791736</v>
      </c>
      <c r="G1323" cm="1">
        <f t="array" ref="G1323">_xll.FDS(B1323,"FF_TAX_CF(ANN_R,"&amp;D1323&amp;",,,,USD)")</f>
        <v>17.380191193893602</v>
      </c>
      <c r="H1323" s="1">
        <f t="shared" si="40"/>
        <v>1.2438937537808263</v>
      </c>
      <c r="I1323" s="1">
        <f>longlist__3[[#This Row],[CTP]]-longlist__3[[#This Row],[str]]*longlist__3[[#This Row],[PTI]]</f>
        <v>60.791180905056748</v>
      </c>
      <c r="J1323" s="1">
        <f t="shared" si="41"/>
        <v>0.93562211404108486</v>
      </c>
    </row>
    <row r="1324" spans="1:10" x14ac:dyDescent="0.3">
      <c r="A1324">
        <v>1323</v>
      </c>
      <c r="B1324" t="s">
        <v>157</v>
      </c>
      <c r="C1324" t="s">
        <v>88</v>
      </c>
      <c r="D1324">
        <v>2012</v>
      </c>
      <c r="E1324">
        <v>0.39539999999999997</v>
      </c>
      <c r="F1324" cm="1">
        <f t="array" ref="F1324">_xll.FDS(B1324,"FF_PTX_INC(ANN_R,"&amp;D1324&amp;",,,,USD)")</f>
        <v>214.287967644632</v>
      </c>
      <c r="G1324" cm="1">
        <f t="array" ref="G1324">_xll.FDS(B1324,"FF_TAX_CF(ANN_R,"&amp;D1324&amp;",,,,USD)")</f>
        <v>92.525216694921298</v>
      </c>
      <c r="H1324" s="1">
        <f t="shared" si="40"/>
        <v>1.1732700169090704</v>
      </c>
      <c r="I1324" s="1">
        <f>longlist__3[[#This Row],[CTP]]-longlist__3[[#This Row],[str]]*longlist__3[[#This Row],[PTI]]</f>
        <v>7.7957542882338089</v>
      </c>
      <c r="J1324" s="1">
        <f t="shared" si="41"/>
        <v>0.86456963712225876</v>
      </c>
    </row>
    <row r="1325" spans="1:10" x14ac:dyDescent="0.3">
      <c r="A1325">
        <v>1324</v>
      </c>
      <c r="B1325" t="s">
        <v>158</v>
      </c>
      <c r="C1325" t="s">
        <v>88</v>
      </c>
      <c r="D1325">
        <v>2020</v>
      </c>
      <c r="E1325">
        <v>0.2974</v>
      </c>
      <c r="F1325" cm="1">
        <f t="array" ref="F1325">_xll.FDS(B1325,"FF_PTX_INC(ANN_R,"&amp;D1325&amp;",,,,USD)")</f>
        <v>1390.95412313566</v>
      </c>
      <c r="G1325" cm="1">
        <f t="array" ref="G1325">_xll.FDS(B1325,"FF_TAX_CF(ANN_R,"&amp;D1325&amp;",,,,USD)")</f>
        <v>488.20725583285099</v>
      </c>
      <c r="H1325" s="1">
        <f t="shared" si="40"/>
        <v>1.4589801277605097</v>
      </c>
      <c r="I1325" s="1">
        <f>longlist__3[[#This Row],[CTP]]-longlist__3[[#This Row],[str]]*longlist__3[[#This Row],[PTI]]</f>
        <v>74.537499612305737</v>
      </c>
      <c r="J1325" s="1">
        <f t="shared" si="41"/>
        <v>1.1603748600773551</v>
      </c>
    </row>
    <row r="1326" spans="1:10" x14ac:dyDescent="0.3">
      <c r="A1326">
        <v>1325</v>
      </c>
      <c r="B1326" t="s">
        <v>158</v>
      </c>
      <c r="C1326" t="s">
        <v>88</v>
      </c>
      <c r="D1326">
        <v>2019</v>
      </c>
      <c r="E1326">
        <v>0.2974</v>
      </c>
      <c r="F1326" cm="1">
        <f t="array" ref="F1326">_xll.FDS(B1326,"FF_PTX_INC(ANN_R,"&amp;D1326&amp;",,,,USD)")</f>
        <v>-437.23763137310698</v>
      </c>
      <c r="G1326" cm="1">
        <f t="array" ref="G1326">_xll.FDS(B1326,"FF_TAX_CF(ANN_R,"&amp;D1326&amp;",,,,USD)")</f>
        <v>197.54285632073899</v>
      </c>
      <c r="H1326" s="1">
        <f t="shared" si="40"/>
        <v>-1.3493758522465249</v>
      </c>
      <c r="I1326" s="1">
        <f>longlist__3[[#This Row],[CTP]]-longlist__3[[#This Row],[str]]*longlist__3[[#This Row],[PTI]]</f>
        <v>327.57732789110099</v>
      </c>
      <c r="J1326" s="1">
        <f t="shared" si="41"/>
        <v>-1.6771619895618435</v>
      </c>
    </row>
    <row r="1327" spans="1:10" x14ac:dyDescent="0.3">
      <c r="A1327">
        <v>1326</v>
      </c>
      <c r="B1327" t="s">
        <v>158</v>
      </c>
      <c r="C1327" t="s">
        <v>88</v>
      </c>
      <c r="D1327">
        <v>2018</v>
      </c>
      <c r="E1327">
        <v>0.2974</v>
      </c>
      <c r="F1327" cm="1">
        <f t="array" ref="F1327">_xll.FDS(B1327,"FF_PTX_INC(ANN_R,"&amp;D1327&amp;",,,,USD)")</f>
        <v>98.372629882767797</v>
      </c>
      <c r="G1327" cm="1">
        <f t="array" ref="G1327">_xll.FDS(B1327,"FF_TAX_CF(ANN_R,"&amp;D1327&amp;",,,,USD)")</f>
        <v>633.601255243644</v>
      </c>
      <c r="H1327" s="1">
        <f t="shared" si="40"/>
        <v>-4.8171563976372385</v>
      </c>
      <c r="I1327" s="1">
        <f>longlist__3[[#This Row],[CTP]]-longlist__3[[#This Row],[str]]*longlist__3[[#This Row],[PTI]]</f>
        <v>604.34523511650889</v>
      </c>
      <c r="J1327" s="1">
        <f t="shared" si="41"/>
        <v>-5.0975602916792795</v>
      </c>
    </row>
    <row r="1328" spans="1:10" x14ac:dyDescent="0.3">
      <c r="A1328">
        <v>1327</v>
      </c>
      <c r="B1328" t="s">
        <v>158</v>
      </c>
      <c r="C1328" t="s">
        <v>88</v>
      </c>
      <c r="D1328">
        <v>2017</v>
      </c>
      <c r="E1328">
        <v>0.29970000000000002</v>
      </c>
      <c r="F1328" cm="1">
        <f t="array" ref="F1328">_xll.FDS(B1328,"FF_PTX_INC(ANN_R,"&amp;D1328&amp;",,,,USD)")</f>
        <v>743.26627601683094</v>
      </c>
      <c r="G1328" cm="1">
        <f t="array" ref="G1328">_xll.FDS(B1328,"FF_TAX_CF(ANN_R,"&amp;D1328&amp;",,,,USD)")</f>
        <v>945.97772110253595</v>
      </c>
      <c r="H1328" s="1">
        <f t="shared" si="40"/>
        <v>4.2937601264028453</v>
      </c>
      <c r="I1328" s="1">
        <f>longlist__3[[#This Row],[CTP]]-longlist__3[[#This Row],[str]]*longlist__3[[#This Row],[PTI]]</f>
        <v>723.22081818029164</v>
      </c>
      <c r="J1328" s="1">
        <f t="shared" si="41"/>
        <v>3.8335550819710127</v>
      </c>
    </row>
    <row r="1329" spans="1:10" x14ac:dyDescent="0.3">
      <c r="A1329">
        <v>1328</v>
      </c>
      <c r="B1329" t="s">
        <v>158</v>
      </c>
      <c r="C1329" t="s">
        <v>88</v>
      </c>
      <c r="D1329">
        <v>2016</v>
      </c>
      <c r="E1329">
        <v>0.29970000000000002</v>
      </c>
      <c r="F1329" cm="1">
        <f t="array" ref="F1329">_xll.FDS(B1329,"FF_PTX_INC(ANN_R,"&amp;D1329&amp;",,,,USD)")</f>
        <v>415.05251900292899</v>
      </c>
      <c r="G1329" cm="1">
        <f t="array" ref="G1329">_xll.FDS(B1329,"FF_TAX_CF(ANN_R,"&amp;D1329&amp;",,,,USD)")</f>
        <v>959.61213615909196</v>
      </c>
      <c r="H1329" s="1">
        <f t="shared" si="40"/>
        <v>3.3024161535992067</v>
      </c>
      <c r="I1329" s="1">
        <f>longlist__3[[#This Row],[CTP]]-longlist__3[[#This Row],[str]]*longlist__3[[#This Row],[PTI]]</f>
        <v>835.2208962139141</v>
      </c>
      <c r="J1329" s="1">
        <f t="shared" si="41"/>
        <v>2.7847651747809827</v>
      </c>
    </row>
    <row r="1330" spans="1:10" x14ac:dyDescent="0.3">
      <c r="A1330">
        <v>1329</v>
      </c>
      <c r="B1330" t="s">
        <v>158</v>
      </c>
      <c r="C1330" t="s">
        <v>88</v>
      </c>
      <c r="D1330">
        <v>2015</v>
      </c>
      <c r="E1330">
        <v>0.3211</v>
      </c>
      <c r="F1330" cm="1">
        <f t="array" ref="F1330">_xll.FDS(B1330,"FF_PTX_INC(ANN_R,"&amp;D1330&amp;",,,,USD)")</f>
        <v>-3325.6723899841299</v>
      </c>
      <c r="G1330" cm="1">
        <f t="array" ref="G1330">_xll.FDS(B1330,"FF_TAX_CF(ANN_R,"&amp;D1330&amp;",,,,USD)")</f>
        <v>645.096885681152</v>
      </c>
      <c r="H1330" s="1">
        <f t="shared" si="40"/>
        <v>1.2822140728877942</v>
      </c>
      <c r="I1330" s="1">
        <f>longlist__3[[#This Row],[CTP]]-longlist__3[[#This Row],[str]]*longlist__3[[#This Row],[PTI]]</f>
        <v>1712.9702901050559</v>
      </c>
      <c r="J1330" s="1">
        <f t="shared" si="41"/>
        <v>0.88660809308132704</v>
      </c>
    </row>
    <row r="1331" spans="1:10" x14ac:dyDescent="0.3">
      <c r="A1331">
        <v>1330</v>
      </c>
      <c r="B1331" t="s">
        <v>158</v>
      </c>
      <c r="C1331" t="s">
        <v>88</v>
      </c>
      <c r="D1331">
        <v>2014</v>
      </c>
      <c r="E1331">
        <v>0.36990000000000001</v>
      </c>
      <c r="F1331" cm="1">
        <f t="array" ref="F1331">_xll.FDS(B1331,"FF_PTX_INC(ANN_R,"&amp;D1331&amp;",,,,USD)")</f>
        <v>1243.8409574367099</v>
      </c>
      <c r="G1331" cm="1">
        <f t="array" ref="G1331">_xll.FDS(B1331,"FF_TAX_CF(ANN_R,"&amp;D1331&amp;",,,,USD)")</f>
        <v>790.54046858660899</v>
      </c>
      <c r="H1331" s="1">
        <f t="shared" si="40"/>
        <v>0.36606906110367582</v>
      </c>
      <c r="I1331" s="1">
        <f>longlist__3[[#This Row],[CTP]]-longlist__3[[#This Row],[str]]*longlist__3[[#This Row],[PTI]]</f>
        <v>330.44369843076998</v>
      </c>
      <c r="J1331" s="1">
        <f t="shared" si="41"/>
        <v>2.719835062345443E-2</v>
      </c>
    </row>
    <row r="1332" spans="1:10" x14ac:dyDescent="0.3">
      <c r="A1332">
        <v>1331</v>
      </c>
      <c r="B1332" t="s">
        <v>158</v>
      </c>
      <c r="C1332" t="s">
        <v>88</v>
      </c>
      <c r="D1332">
        <v>2013</v>
      </c>
      <c r="E1332">
        <v>0.36990000000000001</v>
      </c>
      <c r="F1332" cm="1">
        <f t="array" ref="F1332">_xll.FDS(B1332,"FF_PTX_INC(ANN_R,"&amp;D1332&amp;",,,,USD)")</f>
        <v>1820.2381054163</v>
      </c>
      <c r="G1332" cm="1">
        <f t="array" ref="G1332">_xll.FDS(B1332,"FF_TAX_CF(ANN_R,"&amp;D1332&amp;",,,,USD)")</f>
        <v>509.09684682078699</v>
      </c>
      <c r="H1332" s="1">
        <f t="shared" si="40"/>
        <v>0.30392156397066256</v>
      </c>
      <c r="I1332" s="1">
        <f>longlist__3[[#This Row],[CTP]]-longlist__3[[#This Row],[str]]*longlist__3[[#This Row],[PTI]]</f>
        <v>-164.2092283727024</v>
      </c>
      <c r="J1332" s="1">
        <f t="shared" si="41"/>
        <v>-2.0799022006503014E-2</v>
      </c>
    </row>
    <row r="1333" spans="1:10" x14ac:dyDescent="0.3">
      <c r="A1333">
        <v>1332</v>
      </c>
      <c r="B1333" t="s">
        <v>158</v>
      </c>
      <c r="C1333" t="s">
        <v>88</v>
      </c>
      <c r="D1333">
        <v>2012</v>
      </c>
      <c r="E1333">
        <v>0.39539999999999997</v>
      </c>
      <c r="F1333" cm="1">
        <f t="array" ref="F1333">_xll.FDS(B1333,"FF_PTX_INC(ANN_R,"&amp;D1333&amp;",,,,USD)")</f>
        <v>903.73411368578695</v>
      </c>
      <c r="G1333" cm="1">
        <f t="array" ref="G1333">_xll.FDS(B1333,"FF_TAX_CF(ANN_R,"&amp;D1333&amp;",,,,USD)")</f>
        <v>586.94591250270605</v>
      </c>
      <c r="H1333" s="1">
        <f t="shared" si="40"/>
        <v>0.26187931980564205</v>
      </c>
      <c r="I1333" s="1">
        <f>longlist__3[[#This Row],[CTP]]-longlist__3[[#This Row],[str]]*longlist__3[[#This Row],[PTI]]</f>
        <v>229.6094439513459</v>
      </c>
      <c r="J1333" s="1">
        <f t="shared" si="41"/>
        <v>-4.6928932539669115E-2</v>
      </c>
    </row>
    <row r="1334" spans="1:10" x14ac:dyDescent="0.3">
      <c r="A1334">
        <v>1333</v>
      </c>
      <c r="B1334" t="s">
        <v>159</v>
      </c>
      <c r="C1334" t="s">
        <v>88</v>
      </c>
      <c r="D1334">
        <v>2020</v>
      </c>
      <c r="E1334">
        <v>0.2974</v>
      </c>
      <c r="F1334" cm="1">
        <f t="array" ref="F1334">_xll.FDS(B1334,"FF_PTX_INC(ANN_R,"&amp;D1334&amp;",,,,USD)")</f>
        <v>1719.15370908007</v>
      </c>
      <c r="G1334" cm="1">
        <f t="array" ref="G1334">_xll.FDS(B1334,"FF_TAX_CF(ANN_R,"&amp;D1334&amp;",,,,USD)")</f>
        <v>496.004918944091</v>
      </c>
      <c r="H1334" s="1">
        <f t="shared" si="40"/>
        <v>0.26192180749177091</v>
      </c>
      <c r="I1334" s="1">
        <f>longlist__3[[#This Row],[CTP]]-longlist__3[[#This Row],[str]]*longlist__3[[#This Row],[PTI]]</f>
        <v>-15.271394136321817</v>
      </c>
      <c r="J1334" s="1">
        <f t="shared" si="41"/>
        <v>-3.6399489690063444E-2</v>
      </c>
    </row>
    <row r="1335" spans="1:10" x14ac:dyDescent="0.3">
      <c r="A1335">
        <v>1334</v>
      </c>
      <c r="B1335" t="s">
        <v>159</v>
      </c>
      <c r="C1335" t="s">
        <v>88</v>
      </c>
      <c r="D1335">
        <v>2019</v>
      </c>
      <c r="E1335">
        <v>0.2974</v>
      </c>
      <c r="F1335" cm="1">
        <f t="array" ref="F1335">_xll.FDS(B1335,"FF_PTX_INC(ANN_R,"&amp;D1335&amp;",,,,USD)")</f>
        <v>1805.34929609299</v>
      </c>
      <c r="G1335" cm="1">
        <f t="array" ref="G1335">_xll.FDS(B1335,"FF_TAX_CF(ANN_R,"&amp;D1335&amp;",,,,USD)")</f>
        <v>360.11700327694399</v>
      </c>
      <c r="H1335" s="1">
        <f t="shared" si="40"/>
        <v>0.25236260457311277</v>
      </c>
      <c r="I1335" s="1">
        <f>longlist__3[[#This Row],[CTP]]-longlist__3[[#This Row],[str]]*longlist__3[[#This Row],[PTI]]</f>
        <v>-176.79387738111126</v>
      </c>
      <c r="J1335" s="1">
        <f t="shared" si="41"/>
        <v>-5.0265846709819387E-2</v>
      </c>
    </row>
    <row r="1336" spans="1:10" x14ac:dyDescent="0.3">
      <c r="A1336">
        <v>1335</v>
      </c>
      <c r="B1336" t="s">
        <v>159</v>
      </c>
      <c r="C1336" t="s">
        <v>88</v>
      </c>
      <c r="D1336">
        <v>2018</v>
      </c>
      <c r="E1336">
        <v>0.2974</v>
      </c>
      <c r="F1336" cm="1">
        <f t="array" ref="F1336">_xll.FDS(B1336,"FF_PTX_INC(ANN_R,"&amp;D1336&amp;",,,,USD)")</f>
        <v>1823.5773286316501</v>
      </c>
      <c r="G1336" cm="1">
        <f t="array" ref="G1336">_xll.FDS(B1336,"FF_TAX_CF(ANN_R,"&amp;D1336&amp;",,,,USD)")</f>
        <v>501.10615478828498</v>
      </c>
      <c r="H1336" s="1">
        <f t="shared" si="40"/>
        <v>0.27488958415525261</v>
      </c>
      <c r="I1336" s="1">
        <f>longlist__3[[#This Row],[CTP]]-longlist__3[[#This Row],[str]]*longlist__3[[#This Row],[PTI]]</f>
        <v>-41.225742746767708</v>
      </c>
      <c r="J1336" s="1">
        <f t="shared" si="41"/>
        <v>-4.1083705586252871E-2</v>
      </c>
    </row>
    <row r="1337" spans="1:10" x14ac:dyDescent="0.3">
      <c r="A1337">
        <v>1336</v>
      </c>
      <c r="B1337" t="s">
        <v>159</v>
      </c>
      <c r="C1337" t="s">
        <v>88</v>
      </c>
      <c r="D1337">
        <v>2017</v>
      </c>
      <c r="E1337">
        <v>0.29970000000000002</v>
      </c>
      <c r="F1337" cm="1">
        <f t="array" ref="F1337">_xll.FDS(B1337,"FF_PTX_INC(ANN_R,"&amp;D1337&amp;",,,,USD)")</f>
        <v>1893.1915426179801</v>
      </c>
      <c r="G1337" cm="1">
        <f t="array" ref="G1337">_xll.FDS(B1337,"FF_TAX_CF(ANN_R,"&amp;D1337&amp;",,,,USD)")</f>
        <v>188.834638990462</v>
      </c>
      <c r="H1337" s="1">
        <f t="shared" si="40"/>
        <v>0.27600762312574906</v>
      </c>
      <c r="I1337" s="1">
        <f>longlist__3[[#This Row],[CTP]]-longlist__3[[#This Row],[str]]*longlist__3[[#This Row],[PTI]]</f>
        <v>-378.55486633214667</v>
      </c>
      <c r="J1337" s="1">
        <f t="shared" si="41"/>
        <v>-5.3325269734046311E-2</v>
      </c>
    </row>
    <row r="1338" spans="1:10" x14ac:dyDescent="0.3">
      <c r="A1338">
        <v>1337</v>
      </c>
      <c r="B1338" t="s">
        <v>159</v>
      </c>
      <c r="C1338" t="s">
        <v>88</v>
      </c>
      <c r="D1338">
        <v>2016</v>
      </c>
      <c r="E1338">
        <v>0.29970000000000002</v>
      </c>
      <c r="F1338" cm="1">
        <f t="array" ref="F1338">_xll.FDS(B1338,"FF_PTX_INC(ANN_R,"&amp;D1338&amp;",,,,USD)")</f>
        <v>1680.5817715711901</v>
      </c>
      <c r="G1338" cm="1">
        <f t="array" ref="G1338">_xll.FDS(B1338,"FF_TAX_CF(ANN_R,"&amp;D1338&amp;",,,,USD)")</f>
        <v>790.76531765982497</v>
      </c>
      <c r="H1338" s="1">
        <f t="shared" si="40"/>
        <v>0.32659401739966215</v>
      </c>
      <c r="I1338" s="1">
        <f>longlist__3[[#This Row],[CTP]]-longlist__3[[#This Row],[str]]*longlist__3[[#This Row],[PTI]]</f>
        <v>287.09496071993925</v>
      </c>
      <c r="J1338" s="1">
        <f t="shared" si="41"/>
        <v>-1.9457414527136098E-2</v>
      </c>
    </row>
    <row r="1339" spans="1:10" x14ac:dyDescent="0.3">
      <c r="A1339">
        <v>1338</v>
      </c>
      <c r="B1339" t="s">
        <v>159</v>
      </c>
      <c r="C1339" t="s">
        <v>88</v>
      </c>
      <c r="D1339">
        <v>2015</v>
      </c>
      <c r="E1339">
        <v>0.3211</v>
      </c>
      <c r="F1339" cm="1">
        <f t="array" ref="F1339">_xll.FDS(B1339,"FF_PTX_INC(ANN_R,"&amp;D1339&amp;",,,,USD)")</f>
        <v>1593.7638778686501</v>
      </c>
      <c r="G1339" cm="1">
        <f t="array" ref="G1339">_xll.FDS(B1339,"FF_TAX_CF(ANN_R,"&amp;D1339&amp;",,,,USD)")</f>
        <v>379.07540512085001</v>
      </c>
      <c r="H1339" s="1">
        <f t="shared" si="40"/>
        <v>0.10265156525678298</v>
      </c>
      <c r="I1339" s="1">
        <f>longlist__3[[#This Row],[CTP]]-longlist__3[[#This Row],[str]]*longlist__3[[#This Row],[PTI]]</f>
        <v>-132.68217606277352</v>
      </c>
      <c r="J1339" s="1">
        <f t="shared" si="41"/>
        <v>-0.20631937658626176</v>
      </c>
    </row>
    <row r="1340" spans="1:10" x14ac:dyDescent="0.3">
      <c r="A1340">
        <v>1339</v>
      </c>
      <c r="B1340" t="s">
        <v>159</v>
      </c>
      <c r="C1340" t="s">
        <v>88</v>
      </c>
      <c r="D1340">
        <v>2014</v>
      </c>
      <c r="E1340">
        <v>0.36990000000000001</v>
      </c>
      <c r="F1340" cm="1">
        <f t="array" ref="F1340">_xll.FDS(B1340,"FF_PTX_INC(ANN_R,"&amp;D1340&amp;",,,,USD)")</f>
        <v>1555.0014580665199</v>
      </c>
      <c r="G1340" cm="1">
        <f t="array" ref="G1340">_xll.FDS(B1340,"FF_TAX_CF(ANN_R,"&amp;D1340&amp;",,,,USD)")</f>
        <v>489.45675098337199</v>
      </c>
      <c r="H1340" s="1">
        <f t="shared" si="40"/>
        <v>6.9773185498722551E-2</v>
      </c>
      <c r="I1340" s="1">
        <f>longlist__3[[#This Row],[CTP]]-longlist__3[[#This Row],[str]]*longlist__3[[#This Row],[PTI]]</f>
        <v>-85.738288355433724</v>
      </c>
      <c r="J1340" s="1">
        <f t="shared" si="41"/>
        <v>-0.23364604517372473</v>
      </c>
    </row>
    <row r="1341" spans="1:10" x14ac:dyDescent="0.3">
      <c r="A1341">
        <v>1340</v>
      </c>
      <c r="B1341" t="s">
        <v>159</v>
      </c>
      <c r="C1341" t="s">
        <v>88</v>
      </c>
      <c r="D1341">
        <v>2013</v>
      </c>
      <c r="E1341">
        <v>0.36990000000000001</v>
      </c>
      <c r="F1341" cm="1">
        <f t="array" ref="F1341">_xll.FDS(B1341,"FF_PTX_INC(ANN_R,"&amp;D1341&amp;",,,,USD)")</f>
        <v>1378.9649340528999</v>
      </c>
      <c r="G1341" cm="1">
        <f t="array" ref="G1341">_xll.FDS(B1341,"FF_TAX_CF(ANN_R,"&amp;D1341&amp;",,,,USD)")</f>
        <v>387.944635258988</v>
      </c>
      <c r="H1341" s="1">
        <f t="shared" si="40"/>
        <v>0.15141413234560788</v>
      </c>
      <c r="I1341" s="1">
        <f>longlist__3[[#This Row],[CTP]]-longlist__3[[#This Row],[str]]*longlist__3[[#This Row],[PTI]]</f>
        <v>-122.13449384717967</v>
      </c>
      <c r="J1341" s="1">
        <f t="shared" si="41"/>
        <v>-0.14876203554103151</v>
      </c>
    </row>
    <row r="1342" spans="1:10" x14ac:dyDescent="0.3">
      <c r="A1342">
        <v>1341</v>
      </c>
      <c r="B1342" t="s">
        <v>159</v>
      </c>
      <c r="C1342" t="s">
        <v>88</v>
      </c>
      <c r="D1342">
        <v>2012</v>
      </c>
      <c r="E1342">
        <v>0.39539999999999997</v>
      </c>
      <c r="F1342" cm="1">
        <f t="array" ref="F1342">_xll.FDS(B1342,"FF_PTX_INC(ANN_R,"&amp;D1342&amp;",,,,USD)")</f>
        <v>966.45489674061503</v>
      </c>
      <c r="G1342" cm="1">
        <f t="array" ref="G1342">_xll.FDS(B1342,"FF_TAX_CF(ANN_R,"&amp;D1342&amp;",,,,USD)")</f>
        <v>295.99384926259501</v>
      </c>
      <c r="H1342" s="1">
        <f t="shared" si="40"/>
        <v>0.15957700800281746</v>
      </c>
      <c r="I1342" s="1">
        <f>longlist__3[[#This Row],[CTP]]-longlist__3[[#This Row],[str]]*longlist__3[[#This Row],[PTI]]</f>
        <v>-86.142416908644122</v>
      </c>
      <c r="J1342" s="1">
        <f t="shared" si="41"/>
        <v>-0.1394366737217731</v>
      </c>
    </row>
    <row r="1343" spans="1:10" x14ac:dyDescent="0.3">
      <c r="A1343">
        <v>1342</v>
      </c>
      <c r="B1343" t="s">
        <v>160</v>
      </c>
      <c r="C1343" t="s">
        <v>88</v>
      </c>
      <c r="D1343">
        <v>2020</v>
      </c>
      <c r="E1343">
        <v>0.2974</v>
      </c>
      <c r="F1343" cm="1">
        <f t="array" ref="F1343">_xll.FDS(B1343,"FF_PTX_INC(ANN_R,"&amp;D1343&amp;",,,,USD)")</f>
        <v>24338.939214777201</v>
      </c>
      <c r="G1343" cm="1">
        <f t="array" ref="G1343">_xll.FDS(B1343,"FF_TAX_CF(ANN_R,"&amp;D1343&amp;",,,,USD)")</f>
        <v>1509.9462736360699</v>
      </c>
      <c r="H1343" s="1">
        <f t="shared" si="40"/>
        <v>0.20002348779665968</v>
      </c>
      <c r="I1343" s="1">
        <f>longlist__3[[#This Row],[CTP]]-longlist__3[[#This Row],[str]]*longlist__3[[#This Row],[PTI]]</f>
        <v>-5728.4542488386696</v>
      </c>
      <c r="J1343" s="1">
        <f t="shared" si="41"/>
        <v>-9.8280621377619573E-2</v>
      </c>
    </row>
    <row r="1344" spans="1:10" x14ac:dyDescent="0.3">
      <c r="A1344">
        <v>1343</v>
      </c>
      <c r="B1344" t="s">
        <v>160</v>
      </c>
      <c r="C1344" t="s">
        <v>88</v>
      </c>
      <c r="D1344">
        <v>2019</v>
      </c>
      <c r="E1344">
        <v>0.2974</v>
      </c>
      <c r="F1344" cm="1">
        <f t="array" ref="F1344">_xll.FDS(B1344,"FF_PTX_INC(ANN_R,"&amp;D1344&amp;",,,,USD)")</f>
        <v>22834.466043077398</v>
      </c>
      <c r="G1344" cm="1">
        <f t="array" ref="G1344">_xll.FDS(B1344,"FF_TAX_CF(ANN_R,"&amp;D1344&amp;",,,,USD)")</f>
        <v>880.24206463247504</v>
      </c>
      <c r="H1344" s="1">
        <f t="shared" si="40"/>
        <v>0.25132400014400214</v>
      </c>
      <c r="I1344" s="1">
        <f>longlist__3[[#This Row],[CTP]]-longlist__3[[#This Row],[str]]*longlist__3[[#This Row],[PTI]]</f>
        <v>-5910.728136578743</v>
      </c>
      <c r="J1344" s="1">
        <f t="shared" si="41"/>
        <v>-5.222430199314422E-2</v>
      </c>
    </row>
    <row r="1345" spans="1:10" x14ac:dyDescent="0.3">
      <c r="A1345">
        <v>1344</v>
      </c>
      <c r="B1345" t="s">
        <v>160</v>
      </c>
      <c r="C1345" t="s">
        <v>88</v>
      </c>
      <c r="D1345">
        <v>2018</v>
      </c>
      <c r="E1345">
        <v>0.2974</v>
      </c>
      <c r="F1345" cm="1">
        <f t="array" ref="F1345">_xll.FDS(B1345,"FF_PTX_INC(ANN_R,"&amp;D1345&amp;",,,,USD)")</f>
        <v>20609.331978643298</v>
      </c>
      <c r="G1345" cm="1">
        <f t="array" ref="G1345">_xll.FDS(B1345,"FF_TAX_CF(ANN_R,"&amp;D1345&amp;",,,,USD)")</f>
        <v>7544.2672325503099</v>
      </c>
      <c r="H1345" s="1">
        <f t="shared" si="40"/>
        <v>0.32627164512353762</v>
      </c>
      <c r="I1345" s="1">
        <f>longlist__3[[#This Row],[CTP]]-longlist__3[[#This Row],[str]]*longlist__3[[#This Row],[PTI]]</f>
        <v>1415.0519021017926</v>
      </c>
      <c r="J1345" s="1">
        <f t="shared" si="41"/>
        <v>6.4069688088911449E-3</v>
      </c>
    </row>
    <row r="1346" spans="1:10" x14ac:dyDescent="0.3">
      <c r="A1346">
        <v>1345</v>
      </c>
      <c r="B1346" t="s">
        <v>160</v>
      </c>
      <c r="C1346" t="s">
        <v>88</v>
      </c>
      <c r="D1346">
        <v>2017</v>
      </c>
      <c r="E1346">
        <v>0.29970000000000002</v>
      </c>
      <c r="F1346" cm="1">
        <f t="array" ref="F1346">_xll.FDS(B1346,"FF_PTX_INC(ANN_R,"&amp;D1346&amp;",,,,USD)")</f>
        <v>23643.163276560601</v>
      </c>
      <c r="G1346" cm="1">
        <f t="array" ref="G1346">_xll.FDS(B1346,"FF_TAX_CF(ANN_R,"&amp;D1346&amp;",,,,USD)")</f>
        <v>4513.2462185472205</v>
      </c>
      <c r="H1346" s="1">
        <f t="shared" ref="H1346:H1409" si="42">SUM(G1346:G1350)/SUM(F1346:F1350)</f>
        <v>0.28720326274612085</v>
      </c>
      <c r="I1346" s="1">
        <f>longlist__3[[#This Row],[CTP]]-longlist__3[[#This Row],[str]]*longlist__3[[#This Row],[PTI]]</f>
        <v>-2572.6098154379924</v>
      </c>
      <c r="J1346" s="1">
        <f t="shared" ref="J1346:J1409" si="43">SUM(I1346:I1350)/SUM(F1346:F1350)</f>
        <v>-4.6745274792021875E-2</v>
      </c>
    </row>
    <row r="1347" spans="1:10" x14ac:dyDescent="0.3">
      <c r="A1347">
        <v>1346</v>
      </c>
      <c r="B1347" t="s">
        <v>160</v>
      </c>
      <c r="C1347" t="s">
        <v>88</v>
      </c>
      <c r="D1347">
        <v>2016</v>
      </c>
      <c r="E1347">
        <v>0.29970000000000002</v>
      </c>
      <c r="F1347" cm="1">
        <f t="array" ref="F1347">_xll.FDS(B1347,"FF_PTX_INC(ANN_R,"&amp;D1347&amp;",,,,USD)")</f>
        <v>20259.263377497002</v>
      </c>
      <c r="G1347" cm="1">
        <f t="array" ref="G1347">_xll.FDS(B1347,"FF_TAX_CF(ANN_R,"&amp;D1347&amp;",,,,USD)")</f>
        <v>7891.9542271643904</v>
      </c>
      <c r="H1347" s="1">
        <f t="shared" si="42"/>
        <v>0.29968549991193977</v>
      </c>
      <c r="I1347" s="1">
        <f>longlist__3[[#This Row],[CTP]]-longlist__3[[#This Row],[str]]*longlist__3[[#This Row],[PTI]]</f>
        <v>1820.2529929285383</v>
      </c>
      <c r="J1347" s="1">
        <f t="shared" si="43"/>
        <v>-5.0674374947816028E-2</v>
      </c>
    </row>
    <row r="1348" spans="1:10" x14ac:dyDescent="0.3">
      <c r="A1348">
        <v>1347</v>
      </c>
      <c r="B1348" t="s">
        <v>160</v>
      </c>
      <c r="C1348" t="s">
        <v>88</v>
      </c>
      <c r="D1348">
        <v>2015</v>
      </c>
      <c r="E1348">
        <v>0.3211</v>
      </c>
      <c r="F1348" cm="1">
        <f t="array" ref="F1348">_xll.FDS(B1348,"FF_PTX_INC(ANN_R,"&amp;D1348&amp;",,,,USD)")</f>
        <v>24844.057933807399</v>
      </c>
      <c r="G1348" cm="1">
        <f t="array" ref="G1348">_xll.FDS(B1348,"FF_TAX_CF(ANN_R,"&amp;D1348&amp;",,,,USD)")</f>
        <v>7366.40085983276</v>
      </c>
      <c r="H1348" s="1">
        <f t="shared" si="42"/>
        <v>0.27952725064930489</v>
      </c>
      <c r="I1348" s="1">
        <f>longlist__3[[#This Row],[CTP]]-longlist__3[[#This Row],[str]]*longlist__3[[#This Row],[PTI]]</f>
        <v>-611.02614271279526</v>
      </c>
      <c r="J1348" s="1">
        <f t="shared" si="43"/>
        <v>-8.1315078193143597E-2</v>
      </c>
    </row>
    <row r="1349" spans="1:10" x14ac:dyDescent="0.3">
      <c r="A1349">
        <v>1348</v>
      </c>
      <c r="B1349" t="s">
        <v>160</v>
      </c>
      <c r="C1349" t="s">
        <v>88</v>
      </c>
      <c r="D1349">
        <v>2014</v>
      </c>
      <c r="E1349">
        <v>0.36990000000000001</v>
      </c>
      <c r="F1349" cm="1">
        <f t="array" ref="F1349">_xll.FDS(B1349,"FF_PTX_INC(ANN_R,"&amp;D1349&amp;",,,,USD)")</f>
        <v>26332.791408475499</v>
      </c>
      <c r="G1349" cm="1">
        <f t="array" ref="G1349">_xll.FDS(B1349,"FF_TAX_CF(ANN_R,"&amp;D1349&amp;",,,,USD)")</f>
        <v>10430.0439079553</v>
      </c>
      <c r="H1349" s="1">
        <f t="shared" si="42"/>
        <v>0.27481552662862474</v>
      </c>
      <c r="I1349" s="1">
        <f>longlist__3[[#This Row],[CTP]]-longlist__3[[#This Row],[str]]*longlist__3[[#This Row],[PTI]]</f>
        <v>689.54436596021333</v>
      </c>
      <c r="J1349" s="1">
        <f t="shared" si="43"/>
        <v>-9.9716566010125088E-2</v>
      </c>
    </row>
    <row r="1350" spans="1:10" x14ac:dyDescent="0.3">
      <c r="A1350">
        <v>1349</v>
      </c>
      <c r="B1350" t="s">
        <v>160</v>
      </c>
      <c r="C1350" t="s">
        <v>88</v>
      </c>
      <c r="D1350">
        <v>2013</v>
      </c>
      <c r="E1350">
        <v>0.36990000000000001</v>
      </c>
      <c r="F1350" cm="1">
        <f t="array" ref="F1350">_xll.FDS(B1350,"FF_PTX_INC(ANN_R,"&amp;D1350&amp;",,,,USD)")</f>
        <v>24369.0046637505</v>
      </c>
      <c r="G1350" cm="1">
        <f t="array" ref="G1350">_xll.FDS(B1350,"FF_TAX_CF(ANN_R,"&amp;D1350&amp;",,,,USD)")</f>
        <v>4104.29072149284</v>
      </c>
      <c r="H1350" s="1">
        <f t="shared" si="42"/>
        <v>0.20104226609132195</v>
      </c>
      <c r="I1350" s="1">
        <f>longlist__3[[#This Row],[CTP]]-longlist__3[[#This Row],[str]]*longlist__3[[#This Row],[PTI]]</f>
        <v>-4909.8041036284703</v>
      </c>
      <c r="J1350" s="1">
        <f t="shared" si="43"/>
        <v>-0.17481885356808871</v>
      </c>
    </row>
    <row r="1351" spans="1:10" x14ac:dyDescent="0.3">
      <c r="A1351">
        <v>1350</v>
      </c>
      <c r="B1351" t="s">
        <v>160</v>
      </c>
      <c r="C1351" t="s">
        <v>88</v>
      </c>
      <c r="D1351">
        <v>2012</v>
      </c>
      <c r="E1351">
        <v>0.39539999999999997</v>
      </c>
      <c r="F1351" cm="1">
        <f t="array" ref="F1351">_xll.FDS(B1351,"FF_PTX_INC(ANN_R,"&amp;D1351&amp;",,,,USD)")</f>
        <v>16930.3777719475</v>
      </c>
      <c r="G1351" cm="1">
        <f t="array" ref="G1351">_xll.FDS(B1351,"FF_TAX_CF(ANN_R,"&amp;D1351&amp;",,,,USD)")</f>
        <v>3992.50350704417</v>
      </c>
      <c r="H1351" s="1">
        <f t="shared" si="42"/>
        <v>0.24109457815381377</v>
      </c>
      <c r="I1351" s="1">
        <f>longlist__3[[#This Row],[CTP]]-longlist__3[[#This Row],[str]]*longlist__3[[#This Row],[PTI]]</f>
        <v>-2701.7678639838714</v>
      </c>
      <c r="J1351" s="1">
        <f t="shared" si="43"/>
        <v>-0.13884884635934341</v>
      </c>
    </row>
    <row r="1352" spans="1:10" x14ac:dyDescent="0.3">
      <c r="A1352">
        <v>1351</v>
      </c>
      <c r="B1352" t="s">
        <v>161</v>
      </c>
      <c r="C1352" t="s">
        <v>88</v>
      </c>
      <c r="D1352">
        <v>2020</v>
      </c>
      <c r="E1352">
        <v>0.2974</v>
      </c>
      <c r="F1352" cm="1">
        <f t="array" ref="F1352">_xll.FDS(B1352,"FF_PTX_INC(ANN_R,"&amp;D1352&amp;",,,,USD)")</f>
        <v>897.72718606796104</v>
      </c>
      <c r="G1352" cm="1">
        <f t="array" ref="G1352">_xll.FDS(B1352,"FF_TAX_CF(ANN_R,"&amp;D1352&amp;",,,,USD)")</f>
        <v>207.327035136521</v>
      </c>
      <c r="H1352" s="1">
        <f t="shared" si="42"/>
        <v>0.2589764623300464</v>
      </c>
      <c r="I1352" s="1">
        <f>longlist__3[[#This Row],[CTP]]-longlist__3[[#This Row],[str]]*longlist__3[[#This Row],[PTI]]</f>
        <v>-59.6570300000906</v>
      </c>
      <c r="J1352" s="1">
        <f t="shared" si="43"/>
        <v>-3.9325870870758346E-2</v>
      </c>
    </row>
    <row r="1353" spans="1:10" x14ac:dyDescent="0.3">
      <c r="A1353">
        <v>1352</v>
      </c>
      <c r="B1353" t="s">
        <v>161</v>
      </c>
      <c r="C1353" t="s">
        <v>88</v>
      </c>
      <c r="D1353">
        <v>2019</v>
      </c>
      <c r="E1353">
        <v>0.2974</v>
      </c>
      <c r="F1353" cm="1">
        <f t="array" ref="F1353">_xll.FDS(B1353,"FF_PTX_INC(ANN_R,"&amp;D1353&amp;",,,,USD)")</f>
        <v>637.90000264532898</v>
      </c>
      <c r="G1353" cm="1">
        <f t="array" ref="G1353">_xll.FDS(B1353,"FF_TAX_CF(ANN_R,"&amp;D1353&amp;",,,,USD)")</f>
        <v>274.22049496788497</v>
      </c>
      <c r="H1353" s="1">
        <f t="shared" si="42"/>
        <v>0.25195467758043788</v>
      </c>
      <c r="I1353" s="1">
        <f>longlist__3[[#This Row],[CTP]]-longlist__3[[#This Row],[str]]*longlist__3[[#This Row],[PTI]]</f>
        <v>84.509034181164139</v>
      </c>
      <c r="J1353" s="1">
        <f t="shared" si="43"/>
        <v>-5.0580104229304097E-2</v>
      </c>
    </row>
    <row r="1354" spans="1:10" x14ac:dyDescent="0.3">
      <c r="A1354">
        <v>1353</v>
      </c>
      <c r="B1354" t="s">
        <v>161</v>
      </c>
      <c r="C1354" t="s">
        <v>88</v>
      </c>
      <c r="D1354">
        <v>2018</v>
      </c>
      <c r="E1354">
        <v>0.2974</v>
      </c>
      <c r="F1354" cm="1">
        <f t="array" ref="F1354">_xll.FDS(B1354,"FF_PTX_INC(ANN_R,"&amp;D1354&amp;",,,,USD)")</f>
        <v>829.03537831455503</v>
      </c>
      <c r="G1354" cm="1">
        <f t="array" ref="G1354">_xll.FDS(B1354,"FF_TAX_CF(ANN_R,"&amp;D1354&amp;",,,,USD)")</f>
        <v>199.97679542005099</v>
      </c>
      <c r="H1354" s="1">
        <f t="shared" si="42"/>
        <v>0.20011267755157361</v>
      </c>
      <c r="I1354" s="1">
        <f>longlist__3[[#This Row],[CTP]]-longlist__3[[#This Row],[str]]*longlist__3[[#This Row],[PTI]]</f>
        <v>-46.578326090697686</v>
      </c>
      <c r="J1354" s="1">
        <f t="shared" si="43"/>
        <v>-0.11840783518769271</v>
      </c>
    </row>
    <row r="1355" spans="1:10" x14ac:dyDescent="0.3">
      <c r="A1355">
        <v>1354</v>
      </c>
      <c r="B1355" t="s">
        <v>161</v>
      </c>
      <c r="C1355" t="s">
        <v>88</v>
      </c>
      <c r="D1355">
        <v>2017</v>
      </c>
      <c r="E1355">
        <v>0.29970000000000002</v>
      </c>
      <c r="F1355" cm="1">
        <f t="array" ref="F1355">_xll.FDS(B1355,"FF_PTX_INC(ANN_R,"&amp;D1355&amp;",,,,USD)")</f>
        <v>828.70735335350003</v>
      </c>
      <c r="G1355" cm="1">
        <f t="array" ref="G1355">_xll.FDS(B1355,"FF_TAX_CF(ANN_R,"&amp;D1355&amp;",,,,USD)")</f>
        <v>177.69862818717999</v>
      </c>
      <c r="H1355" s="1">
        <f t="shared" si="42"/>
        <v>0.18866617380157324</v>
      </c>
      <c r="I1355" s="1">
        <f>longlist__3[[#This Row],[CTP]]-longlist__3[[#This Row],[str]]*longlist__3[[#This Row],[PTI]]</f>
        <v>-70.664965612863995</v>
      </c>
      <c r="J1355" s="1">
        <f t="shared" si="43"/>
        <v>-0.14404554698735758</v>
      </c>
    </row>
    <row r="1356" spans="1:10" x14ac:dyDescent="0.3">
      <c r="A1356">
        <v>1355</v>
      </c>
      <c r="B1356" t="s">
        <v>161</v>
      </c>
      <c r="C1356" t="s">
        <v>88</v>
      </c>
      <c r="D1356">
        <v>2016</v>
      </c>
      <c r="E1356">
        <v>0.29970000000000002</v>
      </c>
      <c r="F1356" cm="1">
        <f t="array" ref="F1356">_xll.FDS(B1356,"FF_PTX_INC(ANN_R,"&amp;D1356&amp;",,,,USD)")</f>
        <v>697.91797977872204</v>
      </c>
      <c r="G1356" cm="1">
        <f t="array" ref="G1356">_xll.FDS(B1356,"FF_TAX_CF(ANN_R,"&amp;D1356&amp;",,,,USD)")</f>
        <v>148.52902057953199</v>
      </c>
      <c r="H1356" s="1">
        <f t="shared" si="42"/>
        <v>0.17733721428612459</v>
      </c>
      <c r="I1356" s="1">
        <f>longlist__3[[#This Row],[CTP]]-longlist__3[[#This Row],[str]]*longlist__3[[#This Row],[PTI]]</f>
        <v>-60.636997960151035</v>
      </c>
      <c r="J1356" s="1">
        <f t="shared" si="43"/>
        <v>-0.17632051208888155</v>
      </c>
    </row>
    <row r="1357" spans="1:10" x14ac:dyDescent="0.3">
      <c r="A1357">
        <v>1356</v>
      </c>
      <c r="B1357" t="s">
        <v>161</v>
      </c>
      <c r="C1357" t="s">
        <v>88</v>
      </c>
      <c r="D1357">
        <v>2015</v>
      </c>
      <c r="E1357">
        <v>0.3211</v>
      </c>
      <c r="F1357" cm="1">
        <f t="array" ref="F1357">_xll.FDS(B1357,"FF_PTX_INC(ANN_R,"&amp;D1357&amp;",,,,USD)")</f>
        <v>638.831319585443</v>
      </c>
      <c r="G1357" cm="1">
        <f t="array" ref="G1357">_xll.FDS(B1357,"FF_TAX_CF(ANN_R,"&amp;D1357&amp;",,,,USD)")</f>
        <v>114.77322453633001</v>
      </c>
      <c r="H1357" s="1">
        <f t="shared" si="42"/>
        <v>0.21609682880175876</v>
      </c>
      <c r="I1357" s="1">
        <f>longlist__3[[#This Row],[CTP]]-longlist__3[[#This Row],[str]]*longlist__3[[#This Row],[PTI]]</f>
        <v>-90.355512182555728</v>
      </c>
      <c r="J1357" s="1">
        <f t="shared" si="43"/>
        <v>-0.12706593289705731</v>
      </c>
    </row>
    <row r="1358" spans="1:10" x14ac:dyDescent="0.3">
      <c r="A1358">
        <v>1357</v>
      </c>
      <c r="B1358" t="s">
        <v>161</v>
      </c>
      <c r="C1358" t="s">
        <v>88</v>
      </c>
      <c r="D1358">
        <v>2014</v>
      </c>
      <c r="E1358">
        <v>0.36990000000000001</v>
      </c>
      <c r="F1358" cm="1">
        <f t="array" ref="F1358">_xll.FDS(B1358,"FF_PTX_INC(ANN_R,"&amp;D1358&amp;",,,,USD)")</f>
        <v>867.92743419899205</v>
      </c>
      <c r="G1358" cm="1">
        <f t="array" ref="G1358">_xll.FDS(B1358,"FF_TAX_CF(ANN_R,"&amp;D1358&amp;",,,,USD)")</f>
        <v>131.941432291642</v>
      </c>
      <c r="H1358" s="1">
        <f t="shared" si="42"/>
        <v>0.27421966555488753</v>
      </c>
      <c r="I1358" s="1">
        <f>longlist__3[[#This Row],[CTP]]-longlist__3[[#This Row],[str]]*longlist__3[[#This Row],[PTI]]</f>
        <v>-189.10492561856518</v>
      </c>
      <c r="J1358" s="1">
        <f t="shared" si="43"/>
        <v>-6.0519971108601085E-2</v>
      </c>
    </row>
    <row r="1359" spans="1:10" x14ac:dyDescent="0.3">
      <c r="A1359">
        <v>1358</v>
      </c>
      <c r="B1359" t="s">
        <v>161</v>
      </c>
      <c r="C1359" t="s">
        <v>88</v>
      </c>
      <c r="D1359">
        <v>2013</v>
      </c>
      <c r="E1359">
        <v>0.36990000000000001</v>
      </c>
      <c r="F1359" cm="1">
        <f t="array" ref="F1359">_xll.FDS(B1359,"FF_PTX_INC(ANN_R,"&amp;D1359&amp;",,,,USD)")</f>
        <v>686.71454944275297</v>
      </c>
      <c r="G1359" cm="1">
        <f t="array" ref="G1359">_xll.FDS(B1359,"FF_TAX_CF(ANN_R,"&amp;D1359&amp;",,,,USD)")</f>
        <v>128.91447029169601</v>
      </c>
      <c r="H1359" s="1">
        <f t="shared" si="42"/>
        <v>0.33705689730927813</v>
      </c>
      <c r="I1359" s="1">
        <f>longlist__3[[#This Row],[CTP]]-longlist__3[[#This Row],[str]]*longlist__3[[#This Row],[PTI]]</f>
        <v>-125.10124154717832</v>
      </c>
      <c r="J1359" s="1">
        <f t="shared" si="43"/>
        <v>1.5783424956521182E-2</v>
      </c>
    </row>
    <row r="1360" spans="1:10" x14ac:dyDescent="0.3">
      <c r="A1360">
        <v>1359</v>
      </c>
      <c r="B1360" t="s">
        <v>161</v>
      </c>
      <c r="C1360" t="s">
        <v>88</v>
      </c>
      <c r="D1360">
        <v>2012</v>
      </c>
      <c r="E1360">
        <v>0.39539999999999997</v>
      </c>
      <c r="F1360" cm="1">
        <f t="array" ref="F1360">_xll.FDS(B1360,"FF_PTX_INC(ANN_R,"&amp;D1360&amp;",,,,USD)")</f>
        <v>795.50152200739797</v>
      </c>
      <c r="G1360" cm="1">
        <f t="array" ref="G1360">_xll.FDS(B1360,"FF_TAX_CF(ANN_R,"&amp;D1360&amp;",,,,USD)")</f>
        <v>129.66515171341601</v>
      </c>
      <c r="H1360" s="1">
        <f t="shared" si="42"/>
        <v>0.36265506739865216</v>
      </c>
      <c r="I1360" s="1">
        <f>longlist__3[[#This Row],[CTP]]-longlist__3[[#This Row],[str]]*longlist__3[[#This Row],[PTI]]</f>
        <v>-184.87615008830912</v>
      </c>
      <c r="J1360" s="1">
        <f t="shared" si="43"/>
        <v>5.2461981496606726E-2</v>
      </c>
    </row>
    <row r="1361" spans="1:10" x14ac:dyDescent="0.3">
      <c r="A1361">
        <v>1360</v>
      </c>
      <c r="B1361" t="s">
        <v>162</v>
      </c>
      <c r="C1361" t="s">
        <v>88</v>
      </c>
      <c r="D1361">
        <v>2020</v>
      </c>
      <c r="E1361">
        <v>0.2974</v>
      </c>
      <c r="F1361" cm="1">
        <f t="array" ref="F1361">_xll.FDS(B1361,"FF_PTX_INC(ANN_R,"&amp;D1361&amp;",,,,USD)")</f>
        <v>1508.3716548457701</v>
      </c>
      <c r="G1361" cm="1">
        <f t="array" ref="G1361">_xll.FDS(B1361,"FF_TAX_CF(ANN_R,"&amp;D1361&amp;",,,,USD)")</f>
        <v>466.56803353503301</v>
      </c>
      <c r="H1361" s="1">
        <f t="shared" si="42"/>
        <v>0.37632704817394064</v>
      </c>
      <c r="I1361" s="1">
        <f>longlist__3[[#This Row],[CTP]]-longlist__3[[#This Row],[str]]*longlist__3[[#This Row],[PTI]]</f>
        <v>17.978303383900993</v>
      </c>
      <c r="J1361" s="1">
        <f t="shared" si="43"/>
        <v>7.7829757407546635E-2</v>
      </c>
    </row>
    <row r="1362" spans="1:10" x14ac:dyDescent="0.3">
      <c r="A1362">
        <v>1361</v>
      </c>
      <c r="B1362" t="s">
        <v>162</v>
      </c>
      <c r="C1362" t="s">
        <v>88</v>
      </c>
      <c r="D1362">
        <v>2019</v>
      </c>
      <c r="E1362">
        <v>0.2974</v>
      </c>
      <c r="F1362" cm="1">
        <f t="array" ref="F1362">_xll.FDS(B1362,"FF_PTX_INC(ANN_R,"&amp;D1362&amp;",,,,USD)")</f>
        <v>1247.87338551879</v>
      </c>
      <c r="G1362" cm="1">
        <f t="array" ref="G1362">_xll.FDS(B1362,"FF_TAX_CF(ANN_R,"&amp;D1362&amp;",,,,USD)")</f>
        <v>543.18307144939899</v>
      </c>
      <c r="H1362" s="1">
        <f t="shared" si="42"/>
        <v>0.36907583839114899</v>
      </c>
      <c r="I1362" s="1">
        <f>longlist__3[[#This Row],[CTP]]-longlist__3[[#This Row],[str]]*longlist__3[[#This Row],[PTI]]</f>
        <v>172.06552659611089</v>
      </c>
      <c r="J1362" s="1">
        <f t="shared" si="43"/>
        <v>6.4881701104716402E-2</v>
      </c>
    </row>
    <row r="1363" spans="1:10" x14ac:dyDescent="0.3">
      <c r="A1363">
        <v>1362</v>
      </c>
      <c r="B1363" t="s">
        <v>162</v>
      </c>
      <c r="C1363" t="s">
        <v>88</v>
      </c>
      <c r="D1363">
        <v>2018</v>
      </c>
      <c r="E1363">
        <v>0.2974</v>
      </c>
      <c r="F1363" cm="1">
        <f t="array" ref="F1363">_xll.FDS(B1363,"FF_PTX_INC(ANN_R,"&amp;D1363&amp;",,,,USD)")</f>
        <v>1112.4971444345999</v>
      </c>
      <c r="G1363" cm="1">
        <f t="array" ref="G1363">_xll.FDS(B1363,"FF_TAX_CF(ANN_R,"&amp;D1363&amp;",,,,USD)")</f>
        <v>535.24666049331404</v>
      </c>
      <c r="H1363" s="1">
        <f t="shared" si="42"/>
        <v>0.36608903284465233</v>
      </c>
      <c r="I1363" s="1">
        <f>longlist__3[[#This Row],[CTP]]-longlist__3[[#This Row],[str]]*longlist__3[[#This Row],[PTI]]</f>
        <v>204.39000973846402</v>
      </c>
      <c r="J1363" s="1">
        <f t="shared" si="43"/>
        <v>4.6101334730199083E-2</v>
      </c>
    </row>
    <row r="1364" spans="1:10" x14ac:dyDescent="0.3">
      <c r="A1364">
        <v>1363</v>
      </c>
      <c r="B1364" t="s">
        <v>162</v>
      </c>
      <c r="C1364" t="s">
        <v>88</v>
      </c>
      <c r="D1364">
        <v>2017</v>
      </c>
      <c r="E1364">
        <v>0.29970000000000002</v>
      </c>
      <c r="F1364" cm="1">
        <f t="array" ref="F1364">_xll.FDS(B1364,"FF_PTX_INC(ANN_R,"&amp;D1364&amp;",,,,USD)")</f>
        <v>1742.9647406116101</v>
      </c>
      <c r="G1364" cm="1">
        <f t="array" ref="G1364">_xll.FDS(B1364,"FF_TAX_CF(ANN_R,"&amp;D1364&amp;",,,,USD)")</f>
        <v>648.94369414448704</v>
      </c>
      <c r="H1364" s="1">
        <f t="shared" si="42"/>
        <v>0.35277840867498794</v>
      </c>
      <c r="I1364" s="1">
        <f>longlist__3[[#This Row],[CTP]]-longlist__3[[#This Row],[str]]*longlist__3[[#This Row],[PTI]]</f>
        <v>126.57716138318744</v>
      </c>
      <c r="J1364" s="1">
        <f t="shared" si="43"/>
        <v>1.9067340383601E-2</v>
      </c>
    </row>
    <row r="1365" spans="1:10" x14ac:dyDescent="0.3">
      <c r="A1365">
        <v>1364</v>
      </c>
      <c r="B1365" t="s">
        <v>162</v>
      </c>
      <c r="C1365" t="s">
        <v>88</v>
      </c>
      <c r="D1365">
        <v>2016</v>
      </c>
      <c r="E1365">
        <v>0.29970000000000002</v>
      </c>
      <c r="F1365" cm="1">
        <f t="array" ref="F1365">_xll.FDS(B1365,"FF_PTX_INC(ANN_R,"&amp;D1365&amp;",,,,USD)")</f>
        <v>1786.6789657156901</v>
      </c>
      <c r="G1365" cm="1">
        <f t="array" ref="G1365">_xll.FDS(B1365,"FF_TAX_CF(ANN_R,"&amp;D1365&amp;",,,,USD)")</f>
        <v>590.27126403711702</v>
      </c>
      <c r="H1365" s="1">
        <f t="shared" si="42"/>
        <v>0.3510777282277997</v>
      </c>
      <c r="I1365" s="1">
        <f>longlist__3[[#This Row],[CTP]]-longlist__3[[#This Row],[str]]*longlist__3[[#This Row],[PTI]]</f>
        <v>54.803578012124717</v>
      </c>
      <c r="J1365" s="1">
        <f t="shared" si="43"/>
        <v>-2.6903219289866262E-3</v>
      </c>
    </row>
    <row r="1366" spans="1:10" x14ac:dyDescent="0.3">
      <c r="A1366">
        <v>1365</v>
      </c>
      <c r="B1366" t="s">
        <v>162</v>
      </c>
      <c r="C1366" t="s">
        <v>88</v>
      </c>
      <c r="D1366">
        <v>2015</v>
      </c>
      <c r="E1366">
        <v>0.3211</v>
      </c>
      <c r="F1366" cm="1">
        <f t="array" ref="F1366">_xll.FDS(B1366,"FF_PTX_INC(ANN_R,"&amp;D1366&amp;",,,,USD)")</f>
        <v>1886.8829917907699</v>
      </c>
      <c r="G1366" cm="1">
        <f t="array" ref="G1366">_xll.FDS(B1366,"FF_TAX_CF(ANN_R,"&amp;D1366&amp;",,,,USD)")</f>
        <v>552.62017440795898</v>
      </c>
      <c r="H1366" s="1">
        <f t="shared" si="42"/>
        <v>0.33918930656846596</v>
      </c>
      <c r="I1366" s="1">
        <f>longlist__3[[#This Row],[CTP]]-longlist__3[[#This Row],[str]]*longlist__3[[#This Row],[PTI]]</f>
        <v>-53.257954256057246</v>
      </c>
      <c r="J1366" s="1">
        <f t="shared" si="43"/>
        <v>-2.0675664879189173E-2</v>
      </c>
    </row>
    <row r="1367" spans="1:10" x14ac:dyDescent="0.3">
      <c r="A1367">
        <v>1366</v>
      </c>
      <c r="B1367" t="s">
        <v>162</v>
      </c>
      <c r="C1367" t="s">
        <v>88</v>
      </c>
      <c r="D1367">
        <v>2014</v>
      </c>
      <c r="E1367">
        <v>0.36990000000000001</v>
      </c>
      <c r="F1367" cm="1">
        <f t="array" ref="F1367">_xll.FDS(B1367,"FF_PTX_INC(ANN_R,"&amp;D1367&amp;",,,,USD)")</f>
        <v>1896.0919158700899</v>
      </c>
      <c r="G1367" cm="1">
        <f t="array" ref="G1367">_xll.FDS(B1367,"FF_TAX_CF(ANN_R,"&amp;D1367&amp;",,,,USD)")</f>
        <v>757.26068652235006</v>
      </c>
      <c r="H1367" s="1">
        <f t="shared" si="42"/>
        <v>0.34380047330211166</v>
      </c>
      <c r="I1367" s="1">
        <f>longlist__3[[#This Row],[CTP]]-longlist__3[[#This Row],[str]]*longlist__3[[#This Row],[PTI]]</f>
        <v>55.896286842003747</v>
      </c>
      <c r="J1367" s="1">
        <f t="shared" si="43"/>
        <v>-2.2429608895617528E-2</v>
      </c>
    </row>
    <row r="1368" spans="1:10" x14ac:dyDescent="0.3">
      <c r="A1368">
        <v>1367</v>
      </c>
      <c r="B1368" t="s">
        <v>162</v>
      </c>
      <c r="C1368" t="s">
        <v>88</v>
      </c>
      <c r="D1368">
        <v>2013</v>
      </c>
      <c r="E1368">
        <v>0.36990000000000001</v>
      </c>
      <c r="F1368" cm="1">
        <f t="array" ref="F1368">_xll.FDS(B1368,"FF_PTX_INC(ANN_R,"&amp;D1368&amp;",,,,USD)")</f>
        <v>2078.6748599410098</v>
      </c>
      <c r="G1368" cm="1">
        <f t="array" ref="G1368">_xll.FDS(B1368,"FF_TAX_CF(ANN_R,"&amp;D1368&amp;",,,,USD)")</f>
        <v>763.94974802061904</v>
      </c>
      <c r="H1368" s="1">
        <f t="shared" si="42"/>
        <v>0.32009342410263047</v>
      </c>
      <c r="I1368" s="1">
        <f>longlist__3[[#This Row],[CTP]]-longlist__3[[#This Row],[str]]*longlist__3[[#This Row],[PTI]]</f>
        <v>-4.9520826715604471</v>
      </c>
      <c r="J1368" s="1">
        <f t="shared" si="43"/>
        <v>-4.0313890101616234E-2</v>
      </c>
    </row>
    <row r="1369" spans="1:10" x14ac:dyDescent="0.3">
      <c r="A1369">
        <v>1368</v>
      </c>
      <c r="B1369" t="s">
        <v>162</v>
      </c>
      <c r="C1369" t="s">
        <v>88</v>
      </c>
      <c r="D1369">
        <v>2012</v>
      </c>
      <c r="E1369">
        <v>0.39539999999999997</v>
      </c>
      <c r="F1369" cm="1">
        <f t="array" ref="F1369">_xll.FDS(B1369,"FF_PTX_INC(ANN_R,"&amp;D1369&amp;",,,,USD)")</f>
        <v>2260.8188719674899</v>
      </c>
      <c r="G1369" cm="1">
        <f t="array" ref="G1369">_xll.FDS(B1369,"FF_TAX_CF(ANN_R,"&amp;D1369&amp;",,,,USD)")</f>
        <v>814.77915694937099</v>
      </c>
      <c r="H1369" s="1">
        <f t="shared" si="42"/>
        <v>0.2673690268732864</v>
      </c>
      <c r="I1369" s="1">
        <f>longlist__3[[#This Row],[CTP]]-longlist__3[[#This Row],[str]]*longlist__3[[#This Row],[PTI]]</f>
        <v>-79.14862502657445</v>
      </c>
      <c r="J1369" s="1">
        <f t="shared" si="43"/>
        <v>-7.4555830371752313E-2</v>
      </c>
    </row>
    <row r="1370" spans="1:10" x14ac:dyDescent="0.3">
      <c r="A1370">
        <v>1369</v>
      </c>
      <c r="B1370" t="s">
        <v>163</v>
      </c>
      <c r="C1370" t="s">
        <v>164</v>
      </c>
      <c r="D1370">
        <v>2020</v>
      </c>
      <c r="E1370">
        <v>0.27500000000000002</v>
      </c>
      <c r="F1370" cm="1">
        <f t="array" ref="F1370">_xll.FDS(B1370,"FF_PTX_INC(ANN_R,"&amp;D1370&amp;",,,,USD)")</f>
        <v>554.76594343080001</v>
      </c>
      <c r="G1370" cm="1">
        <f t="array" ref="G1370">_xll.FDS(B1370,"FF_TAX_CF(ANN_R,"&amp;D1370&amp;",,,,USD)")</f>
        <v>54.615415239436302</v>
      </c>
      <c r="H1370" s="1">
        <f t="shared" si="42"/>
        <v>0.14212593698606613</v>
      </c>
      <c r="I1370" s="1">
        <f>longlist__3[[#This Row],[CTP]]-longlist__3[[#This Row],[str]]*longlist__3[[#This Row],[PTI]]</f>
        <v>-97.945219204033705</v>
      </c>
      <c r="J1370" s="1">
        <f t="shared" si="43"/>
        <v>-0.12121912170856068</v>
      </c>
    </row>
    <row r="1371" spans="1:10" x14ac:dyDescent="0.3">
      <c r="A1371">
        <v>1370</v>
      </c>
      <c r="B1371" t="s">
        <v>163</v>
      </c>
      <c r="C1371" t="s">
        <v>164</v>
      </c>
      <c r="D1371">
        <v>2019</v>
      </c>
      <c r="E1371">
        <v>0.27500000000000002</v>
      </c>
      <c r="F1371" cm="1">
        <f t="array" ref="F1371">_xll.FDS(B1371,"FF_PTX_INC(ANN_R,"&amp;D1371&amp;",,,,USD)")</f>
        <v>328.00173660909701</v>
      </c>
      <c r="G1371" cm="1">
        <f t="array" ref="G1371">_xll.FDS(B1371,"FF_TAX_CF(ANN_R,"&amp;D1371&amp;",,,,USD)")</f>
        <v>56.688236503880397</v>
      </c>
      <c r="H1371" s="1">
        <f t="shared" si="42"/>
        <v>0.15811885832997799</v>
      </c>
      <c r="I1371" s="1">
        <f>longlist__3[[#This Row],[CTP]]-longlist__3[[#This Row],[str]]*longlist__3[[#This Row],[PTI]]</f>
        <v>-33.512241063621282</v>
      </c>
      <c r="J1371" s="1">
        <f t="shared" si="43"/>
        <v>-9.830672225657261E-2</v>
      </c>
    </row>
    <row r="1372" spans="1:10" x14ac:dyDescent="0.3">
      <c r="A1372">
        <v>1371</v>
      </c>
      <c r="B1372" t="s">
        <v>163</v>
      </c>
      <c r="C1372" t="s">
        <v>164</v>
      </c>
      <c r="D1372">
        <v>2018</v>
      </c>
      <c r="E1372">
        <v>0.27500000000000002</v>
      </c>
      <c r="F1372" cm="1">
        <f t="array" ref="F1372">_xll.FDS(B1372,"FF_PTX_INC(ANN_R,"&amp;D1372&amp;",,,,USD)")</f>
        <v>274.56097109223401</v>
      </c>
      <c r="G1372" cm="1">
        <f t="array" ref="G1372">_xll.FDS(B1372,"FF_TAX_CF(ANN_R,"&amp;D1372&amp;",,,,USD)")</f>
        <v>69.464141558150004</v>
      </c>
      <c r="H1372" s="1">
        <f t="shared" si="42"/>
        <v>0.1577729925196695</v>
      </c>
      <c r="I1372" s="1">
        <f>longlist__3[[#This Row],[CTP]]-longlist__3[[#This Row],[str]]*longlist__3[[#This Row],[PTI]]</f>
        <v>-6.0401254922143579</v>
      </c>
      <c r="J1372" s="1">
        <f t="shared" si="43"/>
        <v>-9.1826019888090679E-2</v>
      </c>
    </row>
    <row r="1373" spans="1:10" x14ac:dyDescent="0.3">
      <c r="A1373">
        <v>1372</v>
      </c>
      <c r="B1373" t="s">
        <v>163</v>
      </c>
      <c r="C1373" t="s">
        <v>164</v>
      </c>
      <c r="D1373">
        <v>2017</v>
      </c>
      <c r="E1373">
        <v>0.24199999999999999</v>
      </c>
      <c r="F1373" cm="1">
        <f t="array" ref="F1373">_xll.FDS(B1373,"FF_PTX_INC(ANN_R,"&amp;D1373&amp;",,,,USD)")</f>
        <v>434.76226393226102</v>
      </c>
      <c r="G1373" cm="1">
        <f t="array" ref="G1373">_xll.FDS(B1373,"FF_TAX_CF(ANN_R,"&amp;D1373&amp;",,,,USD)")</f>
        <v>34.6017901384377</v>
      </c>
      <c r="H1373" s="1">
        <f t="shared" si="42"/>
        <v>0.14089046499871277</v>
      </c>
      <c r="I1373" s="1">
        <f>longlist__3[[#This Row],[CTP]]-longlist__3[[#This Row],[str]]*longlist__3[[#This Row],[PTI]]</f>
        <v>-70.610677733169467</v>
      </c>
      <c r="J1373" s="1">
        <f t="shared" si="43"/>
        <v>-0.10110953500128723</v>
      </c>
    </row>
    <row r="1374" spans="1:10" x14ac:dyDescent="0.3">
      <c r="A1374">
        <v>1373</v>
      </c>
      <c r="B1374" t="s">
        <v>163</v>
      </c>
      <c r="C1374" t="s">
        <v>164</v>
      </c>
      <c r="D1374">
        <v>2016</v>
      </c>
      <c r="E1374">
        <v>0.24199999999999999</v>
      </c>
      <c r="F1374" cm="1">
        <f t="array" ref="F1374">_xll.FDS(B1374,"FF_PTX_INC(ANN_R,"&amp;D1374&amp;",,,,USD)")</f>
        <v>197.16841814954699</v>
      </c>
      <c r="G1374" cm="1">
        <f t="array" ref="G1374">_xll.FDS(B1374,"FF_TAX_CF(ANN_R,"&amp;D1374&amp;",,,,USD)")</f>
        <v>38.930575804190603</v>
      </c>
      <c r="H1374" s="1">
        <f t="shared" si="42"/>
        <v>0.17473507581559902</v>
      </c>
      <c r="I1374" s="1">
        <f>longlist__3[[#This Row],[CTP]]-longlist__3[[#This Row],[str]]*longlist__3[[#This Row],[PTI]]</f>
        <v>-8.7841813879997659</v>
      </c>
      <c r="J1374" s="1">
        <f t="shared" si="43"/>
        <v>-6.7264924184400943E-2</v>
      </c>
    </row>
    <row r="1375" spans="1:10" x14ac:dyDescent="0.3">
      <c r="A1375">
        <v>1374</v>
      </c>
      <c r="B1375" t="s">
        <v>163</v>
      </c>
      <c r="C1375" t="s">
        <v>164</v>
      </c>
      <c r="D1375">
        <v>2015</v>
      </c>
      <c r="E1375">
        <v>0.24199999999999999</v>
      </c>
      <c r="F1375" cm="1">
        <f t="array" ref="F1375">_xll.FDS(B1375,"FF_PTX_INC(ANN_R,"&amp;D1375&amp;",,,,USD)")</f>
        <v>143.93080845557299</v>
      </c>
      <c r="G1375" cm="1">
        <f t="array" ref="G1375">_xll.FDS(B1375,"FF_TAX_CF(ANN_R,"&amp;D1375&amp;",,,,USD)")</f>
        <v>18.270116515261702</v>
      </c>
      <c r="H1375" s="1">
        <f t="shared" si="42"/>
        <v>0.2563739358565289</v>
      </c>
      <c r="I1375" s="1">
        <f>longlist__3[[#This Row],[CTP]]-longlist__3[[#This Row],[str]]*longlist__3[[#This Row],[PTI]]</f>
        <v>-16.561139130986962</v>
      </c>
      <c r="J1375" s="1">
        <f t="shared" si="43"/>
        <v>-9.5806275152861813E-3</v>
      </c>
    </row>
    <row r="1376" spans="1:10" x14ac:dyDescent="0.3">
      <c r="A1376">
        <v>1375</v>
      </c>
      <c r="B1376" t="s">
        <v>163</v>
      </c>
      <c r="C1376" t="s">
        <v>164</v>
      </c>
      <c r="D1376">
        <v>2014</v>
      </c>
      <c r="E1376">
        <v>0.24199999999999999</v>
      </c>
      <c r="F1376" cm="1">
        <f t="array" ref="F1376">_xll.FDS(B1376,"FF_PTX_INC(ANN_R,"&amp;D1376&amp;",,,,USD)")</f>
        <v>141.905114621091</v>
      </c>
      <c r="G1376" cm="1">
        <f t="array" ref="G1376">_xll.FDS(B1376,"FF_TAX_CF(ANN_R,"&amp;D1376&amp;",,,,USD)")</f>
        <v>26.8504657527583</v>
      </c>
      <c r="H1376" s="1">
        <f t="shared" si="42"/>
        <v>0.29708464313096156</v>
      </c>
      <c r="I1376" s="1">
        <f>longlist__3[[#This Row],[CTP]]-longlist__3[[#This Row],[str]]*longlist__3[[#This Row],[PTI]]</f>
        <v>-7.4905719855457242</v>
      </c>
      <c r="J1376" s="1">
        <f t="shared" si="43"/>
        <v>2.5465041909887031E-2</v>
      </c>
    </row>
    <row r="1377" spans="1:10" x14ac:dyDescent="0.3">
      <c r="A1377">
        <v>1376</v>
      </c>
      <c r="B1377" t="s">
        <v>163</v>
      </c>
      <c r="C1377" t="s">
        <v>164</v>
      </c>
      <c r="D1377">
        <v>2013</v>
      </c>
      <c r="E1377">
        <v>0.24199999999999999</v>
      </c>
      <c r="F1377" cm="1">
        <f t="array" ref="F1377">_xll.FDS(B1377,"FF_PTX_INC(ANN_R,"&amp;D1377&amp;",,,,USD)")</f>
        <v>105.295137456674</v>
      </c>
      <c r="G1377" cm="1">
        <f t="array" ref="G1377">_xll.FDS(B1377,"FF_TAX_CF(ANN_R,"&amp;D1377&amp;",,,,USD)")</f>
        <v>25.486696428793</v>
      </c>
      <c r="H1377" s="1">
        <f t="shared" si="42"/>
        <v>0.27997365098509452</v>
      </c>
      <c r="I1377" s="1">
        <f>longlist__3[[#This Row],[CTP]]-longlist__3[[#This Row],[str]]*longlist__3[[#This Row],[PTI]]</f>
        <v>5.2731642778915955E-3</v>
      </c>
      <c r="J1377" s="1">
        <f t="shared" si="43"/>
        <v>6.433228038617983E-3</v>
      </c>
    </row>
    <row r="1378" spans="1:10" x14ac:dyDescent="0.3">
      <c r="A1378">
        <v>1377</v>
      </c>
      <c r="B1378" t="s">
        <v>163</v>
      </c>
      <c r="C1378" t="s">
        <v>164</v>
      </c>
      <c r="D1378">
        <v>2012</v>
      </c>
      <c r="E1378">
        <v>0.24199999999999999</v>
      </c>
      <c r="F1378" cm="1">
        <f t="array" ref="F1378">_xll.FDS(B1378,"FF_PTX_INC(ANN_R,"&amp;D1378&amp;",,,,USD)")</f>
        <v>166.534507936057</v>
      </c>
      <c r="G1378" cm="1">
        <f t="array" ref="G1378">_xll.FDS(B1378,"FF_TAX_CF(ANN_R,"&amp;D1378&amp;",,,,USD)")</f>
        <v>22.358119379048102</v>
      </c>
      <c r="H1378" s="1">
        <f t="shared" si="42"/>
        <v>0.29456148410869532</v>
      </c>
      <c r="I1378" s="1">
        <f>longlist__3[[#This Row],[CTP]]-longlist__3[[#This Row],[str]]*longlist__3[[#This Row],[PTI]]</f>
        <v>-17.94323154147769</v>
      </c>
      <c r="J1378" s="1">
        <f t="shared" si="43"/>
        <v>2.9646633278769544E-2</v>
      </c>
    </row>
    <row r="1379" spans="1:10" x14ac:dyDescent="0.3">
      <c r="A1379">
        <v>1378</v>
      </c>
      <c r="B1379" t="s">
        <v>165</v>
      </c>
      <c r="C1379" t="s">
        <v>164</v>
      </c>
      <c r="D1379">
        <v>2020</v>
      </c>
      <c r="E1379">
        <v>0.27500000000000002</v>
      </c>
      <c r="F1379" cm="1">
        <f t="array" ref="F1379">_xll.FDS(B1379,"FF_PTX_INC(ANN_R,"&amp;D1379&amp;",,,,USD)")</f>
        <v>1476.83696755499</v>
      </c>
      <c r="G1379" cm="1">
        <f t="array" ref="G1379">_xll.FDS(B1379,"FF_TAX_CF(ANN_R,"&amp;D1379&amp;",,,,USD)")</f>
        <v>428.62802459480002</v>
      </c>
      <c r="H1379" s="1">
        <f t="shared" si="42"/>
        <v>0.30398656604172891</v>
      </c>
      <c r="I1379" s="1">
        <f>longlist__3[[#This Row],[CTP]]-longlist__3[[#This Row],[str]]*longlist__3[[#This Row],[PTI]]</f>
        <v>22.497858517177747</v>
      </c>
      <c r="J1379" s="1">
        <f t="shared" si="43"/>
        <v>4.4197480150430069E-2</v>
      </c>
    </row>
    <row r="1380" spans="1:10" x14ac:dyDescent="0.3">
      <c r="A1380">
        <v>1379</v>
      </c>
      <c r="B1380" t="s">
        <v>165</v>
      </c>
      <c r="C1380" t="s">
        <v>164</v>
      </c>
      <c r="D1380">
        <v>2019</v>
      </c>
      <c r="E1380">
        <v>0.27500000000000002</v>
      </c>
      <c r="F1380" cm="1">
        <f t="array" ref="F1380">_xll.FDS(B1380,"FF_PTX_INC(ANN_R,"&amp;D1380&amp;",,,,USD)")</f>
        <v>2148.3739629737101</v>
      </c>
      <c r="G1380" cm="1">
        <f t="array" ref="G1380">_xll.FDS(B1380,"FF_TAX_CF(ANN_R,"&amp;D1380&amp;",,,,USD)")</f>
        <v>696.58543294476101</v>
      </c>
      <c r="H1380" s="1">
        <f t="shared" si="42"/>
        <v>0.3117528338581283</v>
      </c>
      <c r="I1380" s="1">
        <f>longlist__3[[#This Row],[CTP]]-longlist__3[[#This Row],[str]]*longlist__3[[#This Row],[PTI]]</f>
        <v>105.78259312699072</v>
      </c>
      <c r="J1380" s="1">
        <f t="shared" si="43"/>
        <v>5.7692124112577826E-2</v>
      </c>
    </row>
    <row r="1381" spans="1:10" x14ac:dyDescent="0.3">
      <c r="A1381">
        <v>1380</v>
      </c>
      <c r="B1381" t="s">
        <v>165</v>
      </c>
      <c r="C1381" t="s">
        <v>164</v>
      </c>
      <c r="D1381">
        <v>2018</v>
      </c>
      <c r="E1381">
        <v>0.27500000000000002</v>
      </c>
      <c r="F1381" cm="1">
        <f t="array" ref="F1381">_xll.FDS(B1381,"FF_PTX_INC(ANN_R,"&amp;D1381&amp;",,,,USD)")</f>
        <v>2248.8345433848999</v>
      </c>
      <c r="G1381" cm="1">
        <f t="array" ref="G1381">_xll.FDS(B1381,"FF_TAX_CF(ANN_R,"&amp;D1381&amp;",,,,USD)")</f>
        <v>547.62482230324497</v>
      </c>
      <c r="H1381" s="1">
        <f t="shared" si="42"/>
        <v>0.29846800118241779</v>
      </c>
      <c r="I1381" s="1">
        <f>longlist__3[[#This Row],[CTP]]-longlist__3[[#This Row],[str]]*longlist__3[[#This Row],[PTI]]</f>
        <v>-70.804677127602531</v>
      </c>
      <c r="J1381" s="1">
        <f t="shared" si="43"/>
        <v>5.0733006582252126E-2</v>
      </c>
    </row>
    <row r="1382" spans="1:10" x14ac:dyDescent="0.3">
      <c r="A1382">
        <v>1381</v>
      </c>
      <c r="B1382" t="s">
        <v>165</v>
      </c>
      <c r="C1382" t="s">
        <v>164</v>
      </c>
      <c r="D1382">
        <v>2017</v>
      </c>
      <c r="E1382">
        <v>0.24199999999999999</v>
      </c>
      <c r="F1382" cm="1">
        <f t="array" ref="F1382">_xll.FDS(B1382,"FF_PTX_INC(ANN_R,"&amp;D1382&amp;",,,,USD)")</f>
        <v>2418.7157856792901</v>
      </c>
      <c r="G1382" cm="1">
        <f t="array" ref="G1382">_xll.FDS(B1382,"FF_TAX_CF(ANN_R,"&amp;D1382&amp;",,,,USD)")</f>
        <v>796.58631657587796</v>
      </c>
      <c r="H1382" s="1">
        <f t="shared" si="42"/>
        <v>0.31113079917993175</v>
      </c>
      <c r="I1382" s="1">
        <f>longlist__3[[#This Row],[CTP]]-longlist__3[[#This Row],[str]]*longlist__3[[#This Row],[PTI]]</f>
        <v>211.25709644148981</v>
      </c>
      <c r="J1382" s="1">
        <f t="shared" si="43"/>
        <v>6.9130799179931854E-2</v>
      </c>
    </row>
    <row r="1383" spans="1:10" x14ac:dyDescent="0.3">
      <c r="A1383">
        <v>1382</v>
      </c>
      <c r="B1383" t="s">
        <v>165</v>
      </c>
      <c r="C1383" t="s">
        <v>164</v>
      </c>
      <c r="D1383">
        <v>2016</v>
      </c>
      <c r="E1383">
        <v>0.24199999999999999</v>
      </c>
      <c r="F1383" cm="1">
        <f t="array" ref="F1383">_xll.FDS(B1383,"FF_PTX_INC(ANN_R,"&amp;D1383&amp;",,,,USD)")</f>
        <v>2604.0044215466501</v>
      </c>
      <c r="G1383" cm="1">
        <f t="array" ref="G1383">_xll.FDS(B1383,"FF_TAX_CF(ANN_R,"&amp;D1383&amp;",,,,USD)")</f>
        <v>843.045783952286</v>
      </c>
      <c r="H1383" s="1">
        <f t="shared" si="42"/>
        <v>0.29090170886370886</v>
      </c>
      <c r="I1383" s="1">
        <f>longlist__3[[#This Row],[CTP]]-longlist__3[[#This Row],[str]]*longlist__3[[#This Row],[PTI]]</f>
        <v>212.87671393799667</v>
      </c>
      <c r="J1383" s="1">
        <f t="shared" si="43"/>
        <v>4.8901708863708884E-2</v>
      </c>
    </row>
    <row r="1384" spans="1:10" x14ac:dyDescent="0.3">
      <c r="A1384">
        <v>1383</v>
      </c>
      <c r="B1384" t="s">
        <v>165</v>
      </c>
      <c r="C1384" t="s">
        <v>164</v>
      </c>
      <c r="D1384">
        <v>2015</v>
      </c>
      <c r="E1384">
        <v>0.24199999999999999</v>
      </c>
      <c r="F1384" cm="1">
        <f t="array" ref="F1384">_xll.FDS(B1384,"FF_PTX_INC(ANN_R,"&amp;D1384&amp;",,,,USD)")</f>
        <v>2611.5258003894701</v>
      </c>
      <c r="G1384" cm="1">
        <f t="array" ref="G1384">_xll.FDS(B1384,"FF_TAX_CF(ANN_R,"&amp;D1384&amp;",,,,USD)")</f>
        <v>866.99768439040099</v>
      </c>
      <c r="H1384" s="1">
        <f t="shared" si="42"/>
        <v>0.30534506211497398</v>
      </c>
      <c r="I1384" s="1">
        <f>longlist__3[[#This Row],[CTP]]-longlist__3[[#This Row],[str]]*longlist__3[[#This Row],[PTI]]</f>
        <v>235.00844069614925</v>
      </c>
      <c r="J1384" s="1">
        <f t="shared" si="43"/>
        <v>5.898751737100362E-2</v>
      </c>
    </row>
    <row r="1385" spans="1:10" x14ac:dyDescent="0.3">
      <c r="A1385">
        <v>1384</v>
      </c>
      <c r="B1385" t="s">
        <v>165</v>
      </c>
      <c r="C1385" t="s">
        <v>164</v>
      </c>
      <c r="D1385">
        <v>2014</v>
      </c>
      <c r="E1385">
        <v>0.24199999999999999</v>
      </c>
      <c r="F1385" cm="1">
        <f t="array" ref="F1385">_xll.FDS(B1385,"FF_PTX_INC(ANN_R,"&amp;D1385&amp;",,,,USD)")</f>
        <v>3057.0432164323302</v>
      </c>
      <c r="G1385" cm="1">
        <f t="array" ref="G1385">_xll.FDS(B1385,"FF_TAX_CF(ANN_R,"&amp;D1385&amp;",,,,USD)")</f>
        <v>807.95826869690802</v>
      </c>
      <c r="H1385" s="1">
        <f t="shared" si="42"/>
        <v>0.29839541828279204</v>
      </c>
      <c r="I1385" s="1">
        <f>longlist__3[[#This Row],[CTP]]-longlist__3[[#This Row],[str]]*longlist__3[[#This Row],[PTI]]</f>
        <v>68.153810320284151</v>
      </c>
      <c r="J1385" s="1">
        <f t="shared" si="43"/>
        <v>4.4512865982370711E-2</v>
      </c>
    </row>
    <row r="1386" spans="1:10" x14ac:dyDescent="0.3">
      <c r="A1386">
        <v>1385</v>
      </c>
      <c r="B1386" t="s">
        <v>165</v>
      </c>
      <c r="C1386" t="s">
        <v>164</v>
      </c>
      <c r="D1386">
        <v>2013</v>
      </c>
      <c r="E1386">
        <v>0.24199999999999999</v>
      </c>
      <c r="F1386" cm="1">
        <f t="array" ref="F1386">_xll.FDS(B1386,"FF_PTX_INC(ANN_R,"&amp;D1386&amp;",,,,USD)")</f>
        <v>2716.4045376620502</v>
      </c>
      <c r="G1386" cm="1">
        <f t="array" ref="G1386">_xll.FDS(B1386,"FF_TAX_CF(ANN_R,"&amp;D1386&amp;",,,,USD)")</f>
        <v>856.95842162508097</v>
      </c>
      <c r="H1386" s="1">
        <f t="shared" si="42"/>
        <v>0.36046058255121149</v>
      </c>
      <c r="I1386" s="1">
        <f>longlist__3[[#This Row],[CTP]]-longlist__3[[#This Row],[str]]*longlist__3[[#This Row],[PTI]]</f>
        <v>199.58852351086489</v>
      </c>
      <c r="J1386" s="1">
        <f t="shared" si="43"/>
        <v>0.10043199971685977</v>
      </c>
    </row>
    <row r="1387" spans="1:10" x14ac:dyDescent="0.3">
      <c r="A1387">
        <v>1386</v>
      </c>
      <c r="B1387" t="s">
        <v>165</v>
      </c>
      <c r="C1387" t="s">
        <v>164</v>
      </c>
      <c r="D1387">
        <v>2012</v>
      </c>
      <c r="E1387">
        <v>0.24199999999999999</v>
      </c>
      <c r="F1387" cm="1">
        <f t="array" ref="F1387">_xll.FDS(B1387,"FF_PTX_INC(ANN_R,"&amp;D1387&amp;",,,,USD)")</f>
        <v>2698.8362392366998</v>
      </c>
      <c r="G1387" cm="1">
        <f t="array" ref="G1387">_xll.FDS(B1387,"FF_TAX_CF(ANN_R,"&amp;D1387&amp;",,,,USD)")</f>
        <v>606.84838716551894</v>
      </c>
      <c r="H1387" s="1">
        <f t="shared" si="42"/>
        <v>0.38647203167980981</v>
      </c>
      <c r="I1387" s="1">
        <f>longlist__3[[#This Row],[CTP]]-longlist__3[[#This Row],[str]]*longlist__3[[#This Row],[PTI]]</f>
        <v>-46.269982729762432</v>
      </c>
      <c r="J1387" s="1">
        <f t="shared" si="43"/>
        <v>0.1274999973311548</v>
      </c>
    </row>
    <row r="1388" spans="1:10" x14ac:dyDescent="0.3">
      <c r="A1388">
        <v>1387</v>
      </c>
      <c r="B1388" t="s">
        <v>166</v>
      </c>
      <c r="C1388" t="s">
        <v>164</v>
      </c>
      <c r="D1388">
        <v>2020</v>
      </c>
      <c r="E1388">
        <v>0.27500000000000002</v>
      </c>
      <c r="F1388" cm="1">
        <f t="array" ref="F1388">_xll.FDS(B1388,"FF_PTX_INC(ANN_R,"&amp;D1388&amp;",,,,USD)")</f>
        <v>1686.2450051179601</v>
      </c>
      <c r="G1388" cm="1">
        <f t="array" ref="G1388">_xll.FDS(B1388,"FF_TAX_CF(ANN_R,"&amp;D1388&amp;",,,,USD)")</f>
        <v>760.51041388505803</v>
      </c>
      <c r="H1388" s="1">
        <f t="shared" si="42"/>
        <v>0.41100012640183459</v>
      </c>
      <c r="I1388" s="1">
        <f>longlist__3[[#This Row],[CTP]]-longlist__3[[#This Row],[str]]*longlist__3[[#This Row],[PTI]]</f>
        <v>296.79303747761895</v>
      </c>
      <c r="J1388" s="1">
        <f t="shared" si="43"/>
        <v>0.15444906004188269</v>
      </c>
    </row>
    <row r="1389" spans="1:10" x14ac:dyDescent="0.3">
      <c r="A1389">
        <v>1388</v>
      </c>
      <c r="B1389" t="s">
        <v>166</v>
      </c>
      <c r="C1389" t="s">
        <v>164</v>
      </c>
      <c r="D1389">
        <v>2019</v>
      </c>
      <c r="E1389">
        <v>0.27500000000000002</v>
      </c>
      <c r="F1389" cm="1">
        <f t="array" ref="F1389">_xll.FDS(B1389,"FF_PTX_INC(ANN_R,"&amp;D1389&amp;",,,,USD)")</f>
        <v>3081.0147076544199</v>
      </c>
      <c r="G1389" cm="1">
        <f t="array" ref="G1389">_xll.FDS(B1389,"FF_TAX_CF(ANN_R,"&amp;D1389&amp;",,,,USD)")</f>
        <v>918.34369068348303</v>
      </c>
      <c r="H1389" s="1">
        <f t="shared" si="42"/>
        <v>0.35890766391934442</v>
      </c>
      <c r="I1389" s="1">
        <f>longlist__3[[#This Row],[CTP]]-longlist__3[[#This Row],[str]]*longlist__3[[#This Row],[PTI]]</f>
        <v>71.064646078517512</v>
      </c>
      <c r="J1389" s="1">
        <f t="shared" si="43"/>
        <v>0.10847013572994488</v>
      </c>
    </row>
    <row r="1390" spans="1:10" x14ac:dyDescent="0.3">
      <c r="A1390">
        <v>1389</v>
      </c>
      <c r="B1390" t="s">
        <v>166</v>
      </c>
      <c r="C1390" t="s">
        <v>164</v>
      </c>
      <c r="D1390">
        <v>2018</v>
      </c>
      <c r="E1390">
        <v>0.27500000000000002</v>
      </c>
      <c r="F1390" cm="1">
        <f t="array" ref="F1390">_xll.FDS(B1390,"FF_PTX_INC(ANN_R,"&amp;D1390&amp;",,,,USD)")</f>
        <v>1753.77405671519</v>
      </c>
      <c r="G1390" cm="1">
        <f t="array" ref="G1390">_xll.FDS(B1390,"FF_TAX_CF(ANN_R,"&amp;D1390&amp;",,,,USD)")</f>
        <v>1159.8955631224701</v>
      </c>
      <c r="H1390" s="1">
        <f t="shared" si="42"/>
        <v>0.33026901601516939</v>
      </c>
      <c r="I1390" s="1">
        <f>longlist__3[[#This Row],[CTP]]-longlist__3[[#This Row],[str]]*longlist__3[[#This Row],[PTI]]</f>
        <v>677.60769752579279</v>
      </c>
      <c r="J1390" s="1">
        <f t="shared" si="43"/>
        <v>8.5752623863736555E-2</v>
      </c>
    </row>
    <row r="1391" spans="1:10" x14ac:dyDescent="0.3">
      <c r="A1391">
        <v>1390</v>
      </c>
      <c r="B1391" t="s">
        <v>166</v>
      </c>
      <c r="C1391" t="s">
        <v>164</v>
      </c>
      <c r="D1391">
        <v>2017</v>
      </c>
      <c r="E1391">
        <v>0.24199999999999999</v>
      </c>
      <c r="F1391" cm="1">
        <f t="array" ref="F1391">_xll.FDS(B1391,"FF_PTX_INC(ANN_R,"&amp;D1391&amp;",,,,USD)")</f>
        <v>3459.4653009019098</v>
      </c>
      <c r="G1391" cm="1">
        <f t="array" ref="G1391">_xll.FDS(B1391,"FF_TAX_CF(ANN_R,"&amp;D1391&amp;",,,,USD)")</f>
        <v>1454.6104226042501</v>
      </c>
      <c r="H1391" s="1">
        <f t="shared" si="42"/>
        <v>0.27924090850819983</v>
      </c>
      <c r="I1391" s="1">
        <f>longlist__3[[#This Row],[CTP]]-longlist__3[[#This Row],[str]]*longlist__3[[#This Row],[PTI]]</f>
        <v>617.4198197859879</v>
      </c>
      <c r="J1391" s="1">
        <f t="shared" si="43"/>
        <v>3.7240908508199839E-2</v>
      </c>
    </row>
    <row r="1392" spans="1:10" x14ac:dyDescent="0.3">
      <c r="A1392">
        <v>1391</v>
      </c>
      <c r="B1392" t="s">
        <v>166</v>
      </c>
      <c r="C1392" t="s">
        <v>164</v>
      </c>
      <c r="D1392">
        <v>2016</v>
      </c>
      <c r="E1392">
        <v>0.24199999999999999</v>
      </c>
      <c r="F1392" cm="1">
        <f t="array" ref="F1392">_xll.FDS(B1392,"FF_PTX_INC(ANN_R,"&amp;D1392&amp;",,,,USD)")</f>
        <v>4808.3905594013004</v>
      </c>
      <c r="G1392" cm="1">
        <f t="array" ref="G1392">_xll.FDS(B1392,"FF_TAX_CF(ANN_R,"&amp;D1392&amp;",,,,USD)")</f>
        <v>1784.87541689153</v>
      </c>
      <c r="H1392" s="1">
        <f t="shared" si="42"/>
        <v>0.25635985300775649</v>
      </c>
      <c r="I1392" s="1">
        <f>longlist__3[[#This Row],[CTP]]-longlist__3[[#This Row],[str]]*longlist__3[[#This Row],[PTI]]</f>
        <v>621.24490151641544</v>
      </c>
      <c r="J1392" s="1">
        <f t="shared" si="43"/>
        <v>1.4359853007756522E-2</v>
      </c>
    </row>
    <row r="1393" spans="1:10" x14ac:dyDescent="0.3">
      <c r="A1393">
        <v>1392</v>
      </c>
      <c r="B1393" t="s">
        <v>166</v>
      </c>
      <c r="C1393" t="s">
        <v>164</v>
      </c>
      <c r="D1393">
        <v>2015</v>
      </c>
      <c r="E1393">
        <v>0.24199999999999999</v>
      </c>
      <c r="F1393" cm="1">
        <f t="array" ref="F1393">_xll.FDS(B1393,"FF_PTX_INC(ANN_R,"&amp;D1393&amp;",,,,USD)")</f>
        <v>5806.6882560925997</v>
      </c>
      <c r="G1393" cm="1">
        <f t="array" ref="G1393">_xll.FDS(B1393,"FF_TAX_CF(ANN_R,"&amp;D1393&amp;",,,,USD)")</f>
        <v>1468.9793972070299</v>
      </c>
      <c r="H1393" s="1">
        <f t="shared" si="42"/>
        <v>0.23696236939479792</v>
      </c>
      <c r="I1393" s="1">
        <f>longlist__3[[#This Row],[CTP]]-longlist__3[[#This Row],[str]]*longlist__3[[#This Row],[PTI]]</f>
        <v>63.76083923262081</v>
      </c>
      <c r="J1393" s="1">
        <f t="shared" si="43"/>
        <v>-5.4205187608462845E-3</v>
      </c>
    </row>
    <row r="1394" spans="1:10" x14ac:dyDescent="0.3">
      <c r="A1394">
        <v>1393</v>
      </c>
      <c r="B1394" t="s">
        <v>166</v>
      </c>
      <c r="C1394" t="s">
        <v>164</v>
      </c>
      <c r="D1394">
        <v>2014</v>
      </c>
      <c r="E1394">
        <v>0.24199999999999999</v>
      </c>
      <c r="F1394" cm="1">
        <f t="array" ref="F1394">_xll.FDS(B1394,"FF_PTX_INC(ANN_R,"&amp;D1394&amp;",,,,USD)")</f>
        <v>7170.6980329469698</v>
      </c>
      <c r="G1394" cm="1">
        <f t="array" ref="G1394">_xll.FDS(B1394,"FF_TAX_CF(ANN_R,"&amp;D1394&amp;",,,,USD)")</f>
        <v>1727.5016518664199</v>
      </c>
      <c r="H1394" s="1">
        <f t="shared" si="42"/>
        <v>0.2388833930357705</v>
      </c>
      <c r="I1394" s="1">
        <f>longlist__3[[#This Row],[CTP]]-longlist__3[[#This Row],[str]]*longlist__3[[#This Row],[PTI]]</f>
        <v>-7.8072721067467228</v>
      </c>
      <c r="J1394" s="1">
        <f t="shared" si="43"/>
        <v>-3.3397509614003875E-3</v>
      </c>
    </row>
    <row r="1395" spans="1:10" x14ac:dyDescent="0.3">
      <c r="A1395">
        <v>1394</v>
      </c>
      <c r="B1395" t="s">
        <v>166</v>
      </c>
      <c r="C1395" t="s">
        <v>164</v>
      </c>
      <c r="D1395">
        <v>2013</v>
      </c>
      <c r="E1395">
        <v>0.24199999999999999</v>
      </c>
      <c r="F1395" cm="1">
        <f t="array" ref="F1395">_xll.FDS(B1395,"FF_PTX_INC(ANN_R,"&amp;D1395&amp;",,,,USD)")</f>
        <v>8173.5156861878304</v>
      </c>
      <c r="G1395" cm="1">
        <f t="array" ref="G1395">_xll.FDS(B1395,"FF_TAX_CF(ANN_R,"&amp;D1395&amp;",,,,USD)")</f>
        <v>1778.95377660706</v>
      </c>
      <c r="H1395" s="1">
        <f t="shared" si="42"/>
        <v>0.24403894313680255</v>
      </c>
      <c r="I1395" s="1">
        <f>longlist__3[[#This Row],[CTP]]-longlist__3[[#This Row],[str]]*longlist__3[[#This Row],[PTI]]</f>
        <v>-199.03701945039484</v>
      </c>
      <c r="J1395" s="1">
        <f t="shared" si="43"/>
        <v>1.4846391119387663E-3</v>
      </c>
    </row>
    <row r="1396" spans="1:10" x14ac:dyDescent="0.3">
      <c r="A1396">
        <v>1395</v>
      </c>
      <c r="B1396" t="s">
        <v>166</v>
      </c>
      <c r="C1396" t="s">
        <v>164</v>
      </c>
      <c r="D1396">
        <v>2012</v>
      </c>
      <c r="E1396">
        <v>0.24199999999999999</v>
      </c>
      <c r="F1396" cm="1">
        <f t="array" ref="F1396">_xll.FDS(B1396,"FF_PTX_INC(ANN_R,"&amp;D1396&amp;",,,,USD)")</f>
        <v>8131.6123482130897</v>
      </c>
      <c r="G1396" cm="1">
        <f t="array" ref="G1396">_xll.FDS(B1396,"FF_TAX_CF(ANN_R,"&amp;D1396&amp;",,,,USD)")</f>
        <v>1979.22912209469</v>
      </c>
      <c r="H1396" s="1">
        <f t="shared" si="42"/>
        <v>0.26568177281714322</v>
      </c>
      <c r="I1396" s="1">
        <f>longlist__3[[#This Row],[CTP]]-longlist__3[[#This Row],[str]]*longlist__3[[#This Row],[PTI]]</f>
        <v>11.37893382712241</v>
      </c>
      <c r="J1396" s="1">
        <f t="shared" si="43"/>
        <v>2.2606105768467045E-2</v>
      </c>
    </row>
    <row r="1397" spans="1:10" x14ac:dyDescent="0.3">
      <c r="A1397">
        <v>1396</v>
      </c>
      <c r="B1397" t="s">
        <v>167</v>
      </c>
      <c r="C1397" t="s">
        <v>164</v>
      </c>
      <c r="D1397">
        <v>2020</v>
      </c>
      <c r="E1397">
        <v>0.27500000000000002</v>
      </c>
      <c r="F1397" cm="1">
        <f t="array" ref="F1397">_xll.FDS(B1397,"FF_PTX_INC(ANN_R,"&amp;D1397&amp;",,,,USD)")</f>
        <v>343.74373658306803</v>
      </c>
      <c r="G1397" cm="1">
        <f t="array" ref="G1397">_xll.FDS(B1397,"FF_TAX_CF(ANN_R,"&amp;D1397&amp;",,,,USD)")</f>
        <v>65.644358429710906</v>
      </c>
      <c r="H1397" s="1">
        <f t="shared" si="42"/>
        <v>0.66347341078670308</v>
      </c>
      <c r="I1397" s="1">
        <f>longlist__3[[#This Row],[CTP]]-longlist__3[[#This Row],[str]]*longlist__3[[#This Row],[PTI]]</f>
        <v>-28.885169130632804</v>
      </c>
      <c r="J1397" s="1">
        <f t="shared" si="43"/>
        <v>0.40343337910335075</v>
      </c>
    </row>
    <row r="1398" spans="1:10" x14ac:dyDescent="0.3">
      <c r="A1398">
        <v>1397</v>
      </c>
      <c r="B1398" t="s">
        <v>167</v>
      </c>
      <c r="C1398" t="s">
        <v>164</v>
      </c>
      <c r="D1398">
        <v>2019</v>
      </c>
      <c r="E1398">
        <v>0.27500000000000002</v>
      </c>
      <c r="F1398" cm="1">
        <f t="array" ref="F1398">_xll.FDS(B1398,"FF_PTX_INC(ANN_R,"&amp;D1398&amp;",,,,USD)")</f>
        <v>-183.920913274344</v>
      </c>
      <c r="G1398" cm="1">
        <f t="array" ref="G1398">_xll.FDS(B1398,"FF_TAX_CF(ANN_R,"&amp;D1398&amp;",,,,USD)")</f>
        <v>94.835094604314904</v>
      </c>
      <c r="H1398" s="1">
        <f t="shared" si="42"/>
        <v>1.1383278516919089</v>
      </c>
      <c r="I1398" s="1">
        <f>longlist__3[[#This Row],[CTP]]-longlist__3[[#This Row],[str]]*longlist__3[[#This Row],[PTI]]</f>
        <v>145.41334575475952</v>
      </c>
      <c r="J1398" s="1">
        <f t="shared" si="43"/>
        <v>0.90439814895543691</v>
      </c>
    </row>
    <row r="1399" spans="1:10" x14ac:dyDescent="0.3">
      <c r="A1399">
        <v>1398</v>
      </c>
      <c r="B1399" t="s">
        <v>167</v>
      </c>
      <c r="C1399" t="s">
        <v>164</v>
      </c>
      <c r="D1399">
        <v>2018</v>
      </c>
      <c r="E1399">
        <v>0.27500000000000002</v>
      </c>
      <c r="F1399" cm="1">
        <f t="array" ref="F1399">_xll.FDS(B1399,"FF_PTX_INC(ANN_R,"&amp;D1399&amp;",,,,USD)")</f>
        <v>118.734865893388</v>
      </c>
      <c r="G1399" cm="1">
        <f t="array" ref="G1399">_xll.FDS(B1399,"FF_TAX_CF(ANN_R,"&amp;D1399&amp;",,,,USD)")</f>
        <v>128.40278556518899</v>
      </c>
      <c r="H1399" s="1">
        <f t="shared" si="42"/>
        <v>0.34104966100001588</v>
      </c>
      <c r="I1399" s="1">
        <f>longlist__3[[#This Row],[CTP]]-longlist__3[[#This Row],[str]]*longlist__3[[#This Row],[PTI]]</f>
        <v>95.750697444507296</v>
      </c>
      <c r="J1399" s="1">
        <f t="shared" si="43"/>
        <v>9.2661226096438898E-2</v>
      </c>
    </row>
    <row r="1400" spans="1:10" x14ac:dyDescent="0.3">
      <c r="A1400">
        <v>1399</v>
      </c>
      <c r="B1400" t="s">
        <v>167</v>
      </c>
      <c r="C1400" t="s">
        <v>164</v>
      </c>
      <c r="D1400">
        <v>2017</v>
      </c>
      <c r="E1400">
        <v>0.24199999999999999</v>
      </c>
      <c r="F1400" cm="1">
        <f t="array" ref="F1400">_xll.FDS(B1400,"FF_PTX_INC(ANN_R,"&amp;D1400&amp;",,,,USD)")</f>
        <v>135.600473062372</v>
      </c>
      <c r="G1400" cm="1">
        <f t="array" ref="G1400">_xll.FDS(B1400,"FF_TAX_CF(ANN_R,"&amp;D1400&amp;",,,,USD)")</f>
        <v>2.3440986182402201</v>
      </c>
      <c r="H1400" s="1">
        <f t="shared" si="42"/>
        <v>0.14745551317173172</v>
      </c>
      <c r="I1400" s="1">
        <f>longlist__3[[#This Row],[CTP]]-longlist__3[[#This Row],[str]]*longlist__3[[#This Row],[PTI]]</f>
        <v>-30.4712158628538</v>
      </c>
      <c r="J1400" s="1">
        <f t="shared" si="43"/>
        <v>-9.454448682826827E-2</v>
      </c>
    </row>
    <row r="1401" spans="1:10" x14ac:dyDescent="0.3">
      <c r="A1401">
        <v>1400</v>
      </c>
      <c r="B1401" t="s">
        <v>167</v>
      </c>
      <c r="C1401" t="s">
        <v>164</v>
      </c>
      <c r="D1401">
        <v>2016</v>
      </c>
      <c r="E1401">
        <v>0.24199999999999999</v>
      </c>
      <c r="F1401" cm="1">
        <f t="array" ref="F1401">_xll.FDS(B1401,"FF_PTX_INC(ANN_R,"&amp;D1401&amp;",,,,USD)")</f>
        <v>95.397691351479097</v>
      </c>
      <c r="G1401" cm="1">
        <f t="array" ref="G1401">_xll.FDS(B1401,"FF_TAX_CF(ANN_R,"&amp;D1401&amp;",,,,USD)")</f>
        <v>46.850422967458101</v>
      </c>
      <c r="H1401" s="1">
        <f t="shared" si="42"/>
        <v>0.20412395971621661</v>
      </c>
      <c r="I1401" s="1">
        <f>longlist__3[[#This Row],[CTP]]-longlist__3[[#This Row],[str]]*longlist__3[[#This Row],[PTI]]</f>
        <v>23.764181660400162</v>
      </c>
      <c r="J1401" s="1">
        <f t="shared" si="43"/>
        <v>-3.7876040283783385E-2</v>
      </c>
    </row>
    <row r="1402" spans="1:10" x14ac:dyDescent="0.3">
      <c r="A1402">
        <v>1401</v>
      </c>
      <c r="B1402" t="s">
        <v>167</v>
      </c>
      <c r="C1402" t="s">
        <v>164</v>
      </c>
      <c r="D1402">
        <v>2015</v>
      </c>
      <c r="E1402">
        <v>0.24199999999999999</v>
      </c>
      <c r="F1402" cm="1">
        <f t="array" ref="F1402">_xll.FDS(B1402,"FF_PTX_INC(ANN_R,"&amp;D1402&amp;",,,,USD)")</f>
        <v>100.738109474021</v>
      </c>
      <c r="G1402" cm="1">
        <f t="array" ref="G1402">_xll.FDS(B1402,"FF_TAX_CF(ANN_R,"&amp;D1402&amp;",,,,USD)")</f>
        <v>30.989144952407301</v>
      </c>
      <c r="H1402" s="1" t="e">
        <f t="shared" si="42"/>
        <v>#N/A</v>
      </c>
      <c r="I1402" s="1">
        <f>longlist__3[[#This Row],[CTP]]-longlist__3[[#This Row],[str]]*longlist__3[[#This Row],[PTI]]</f>
        <v>6.61052245969422</v>
      </c>
      <c r="J1402" s="1" t="e">
        <f t="shared" si="43"/>
        <v>#N/A</v>
      </c>
    </row>
    <row r="1403" spans="1:10" x14ac:dyDescent="0.3">
      <c r="A1403">
        <v>1402</v>
      </c>
      <c r="B1403" t="s">
        <v>167</v>
      </c>
      <c r="C1403" t="s">
        <v>164</v>
      </c>
      <c r="D1403">
        <v>2014</v>
      </c>
      <c r="E1403">
        <v>0.24199999999999999</v>
      </c>
      <c r="F1403" cm="1">
        <f t="array" ref="F1403">_xll.FDS(B1403,"FF_PTX_INC(ANN_R,"&amp;D1403&amp;",,,,USD)")</f>
        <v>162.86383719219401</v>
      </c>
      <c r="G1403" cm="1">
        <f t="array" ref="G1403">_xll.FDS(B1403,"FF_TAX_CF(ANN_R,"&amp;D1403&amp;",,,,USD)")</f>
        <v>0.59123387295443497</v>
      </c>
      <c r="H1403" s="1" t="e">
        <f t="shared" si="42"/>
        <v>#N/A</v>
      </c>
      <c r="I1403" s="1">
        <f>longlist__3[[#This Row],[CTP]]-longlist__3[[#This Row],[str]]*longlist__3[[#This Row],[PTI]]</f>
        <v>-38.821814727556514</v>
      </c>
      <c r="J1403" s="1" t="e">
        <f t="shared" si="43"/>
        <v>#N/A</v>
      </c>
    </row>
    <row r="1404" spans="1:10" x14ac:dyDescent="0.3">
      <c r="A1404">
        <v>1403</v>
      </c>
      <c r="B1404" t="s">
        <v>167</v>
      </c>
      <c r="C1404" t="s">
        <v>164</v>
      </c>
      <c r="D1404">
        <v>2013</v>
      </c>
      <c r="E1404">
        <v>0.24199999999999999</v>
      </c>
      <c r="F1404" cm="1">
        <f t="array" ref="F1404">_xll.FDS(B1404,"FF_PTX_INC(ANN_R,"&amp;D1404&amp;",,,,USD)")</f>
        <v>60.286154491297197</v>
      </c>
      <c r="G1404" cm="1">
        <f t="array" ref="G1404">_xll.FDS(B1404,"FF_TAX_CF(ANN_R,"&amp;D1404&amp;",,,,USD)")</f>
        <v>1.04613863071112</v>
      </c>
      <c r="H1404" s="1" t="e">
        <f t="shared" si="42"/>
        <v>#N/A</v>
      </c>
      <c r="I1404" s="1">
        <f>longlist__3[[#This Row],[CTP]]-longlist__3[[#This Row],[str]]*longlist__3[[#This Row],[PTI]]</f>
        <v>-13.543110756182802</v>
      </c>
      <c r="J1404" s="1" t="e">
        <f t="shared" si="43"/>
        <v>#N/A</v>
      </c>
    </row>
    <row r="1405" spans="1:10" x14ac:dyDescent="0.3">
      <c r="A1405">
        <v>1404</v>
      </c>
      <c r="B1405" t="s">
        <v>167</v>
      </c>
      <c r="C1405" t="s">
        <v>164</v>
      </c>
      <c r="D1405">
        <v>2012</v>
      </c>
      <c r="E1405">
        <v>0.24199999999999999</v>
      </c>
      <c r="F1405" cm="1">
        <f t="array" ref="F1405">_xll.FDS(B1405,"FF_PTX_INC(ANN_R,"&amp;D1405&amp;",,,,USD)")</f>
        <v>91.010352602543506</v>
      </c>
      <c r="G1405" cm="1">
        <f t="array" ref="G1405">_xll.FDS(B1405,"FF_TAX_CF(ANN_R,"&amp;D1405&amp;",,,,USD)")</f>
        <v>24.6867293445566</v>
      </c>
      <c r="H1405" s="1" t="e">
        <f t="shared" si="42"/>
        <v>#N/A</v>
      </c>
      <c r="I1405" s="1">
        <f>longlist__3[[#This Row],[CTP]]-longlist__3[[#This Row],[str]]*longlist__3[[#This Row],[PTI]]</f>
        <v>2.6622240147410707</v>
      </c>
      <c r="J1405" s="1" t="e">
        <f t="shared" si="43"/>
        <v>#N/A</v>
      </c>
    </row>
    <row r="1406" spans="1:10" x14ac:dyDescent="0.3">
      <c r="A1406">
        <v>1405</v>
      </c>
      <c r="B1406" t="s">
        <v>168</v>
      </c>
      <c r="C1406" t="s">
        <v>164</v>
      </c>
      <c r="D1406">
        <v>2020</v>
      </c>
      <c r="E1406">
        <v>0.27500000000000002</v>
      </c>
      <c r="F1406" cm="1">
        <f t="array" ref="F1406">_xll.FDS(B1406,"FF_PTX_INC(ANN_R,"&amp;D1406&amp;",,,,USD)")</f>
        <v>4109.2803731764398</v>
      </c>
      <c r="G1406" t="e" cm="1">
        <f t="array" ref="G1406">_xll.FDS(B1406,"FF_TAX_CF(ANN_R,"&amp;D1406&amp;",,,,USD)")</f>
        <v>#N/A</v>
      </c>
      <c r="H1406" s="1" t="e">
        <f t="shared" si="42"/>
        <v>#N/A</v>
      </c>
      <c r="I1406" s="1" t="e">
        <f>longlist__3[[#This Row],[CTP]]-longlist__3[[#This Row],[str]]*longlist__3[[#This Row],[PTI]]</f>
        <v>#N/A</v>
      </c>
      <c r="J1406" s="1" t="e">
        <f t="shared" si="43"/>
        <v>#N/A</v>
      </c>
    </row>
    <row r="1407" spans="1:10" x14ac:dyDescent="0.3">
      <c r="A1407">
        <v>1406</v>
      </c>
      <c r="B1407" t="s">
        <v>168</v>
      </c>
      <c r="C1407" t="s">
        <v>164</v>
      </c>
      <c r="D1407">
        <v>2019</v>
      </c>
      <c r="E1407">
        <v>0.27500000000000002</v>
      </c>
      <c r="F1407" cm="1">
        <f t="array" ref="F1407">_xll.FDS(B1407,"FF_PTX_INC(ANN_R,"&amp;D1407&amp;",,,,USD)")</f>
        <v>3873.7744754619798</v>
      </c>
      <c r="G1407" t="e" cm="1">
        <f t="array" ref="G1407">_xll.FDS(B1407,"FF_TAX_CF(ANN_R,"&amp;D1407&amp;",,,,USD)")</f>
        <v>#N/A</v>
      </c>
      <c r="H1407" s="1" t="e">
        <f t="shared" si="42"/>
        <v>#N/A</v>
      </c>
      <c r="I1407" s="1" t="e">
        <f>longlist__3[[#This Row],[CTP]]-longlist__3[[#This Row],[str]]*longlist__3[[#This Row],[PTI]]</f>
        <v>#N/A</v>
      </c>
      <c r="J1407" s="1" t="e">
        <f t="shared" si="43"/>
        <v>#N/A</v>
      </c>
    </row>
    <row r="1408" spans="1:10" x14ac:dyDescent="0.3">
      <c r="A1408">
        <v>1407</v>
      </c>
      <c r="B1408" t="s">
        <v>168</v>
      </c>
      <c r="C1408" t="s">
        <v>164</v>
      </c>
      <c r="D1408">
        <v>2018</v>
      </c>
      <c r="E1408">
        <v>0.27500000000000002</v>
      </c>
      <c r="F1408" cm="1">
        <f t="array" ref="F1408">_xll.FDS(B1408,"FF_PTX_INC(ANN_R,"&amp;D1408&amp;",,,,USD)")</f>
        <v>3908.6428534502602</v>
      </c>
      <c r="G1408" t="e" cm="1">
        <f t="array" ref="G1408">_xll.FDS(B1408,"FF_TAX_CF(ANN_R,"&amp;D1408&amp;",,,,USD)")</f>
        <v>#N/A</v>
      </c>
      <c r="H1408" s="1" t="e">
        <f t="shared" si="42"/>
        <v>#N/A</v>
      </c>
      <c r="I1408" s="1" t="e">
        <f>longlist__3[[#This Row],[CTP]]-longlist__3[[#This Row],[str]]*longlist__3[[#This Row],[PTI]]</f>
        <v>#N/A</v>
      </c>
      <c r="J1408" s="1" t="e">
        <f t="shared" si="43"/>
        <v>#N/A</v>
      </c>
    </row>
    <row r="1409" spans="1:10" x14ac:dyDescent="0.3">
      <c r="A1409">
        <v>1408</v>
      </c>
      <c r="B1409" t="s">
        <v>168</v>
      </c>
      <c r="C1409" t="s">
        <v>164</v>
      </c>
      <c r="D1409">
        <v>2017</v>
      </c>
      <c r="E1409">
        <v>0.24199999999999999</v>
      </c>
      <c r="F1409" cm="1">
        <f t="array" ref="F1409">_xll.FDS(B1409,"FF_PTX_INC(ANN_R,"&amp;D1409&amp;",,,,USD)")</f>
        <v>3660.6691369256</v>
      </c>
      <c r="G1409" t="e" cm="1">
        <f t="array" ref="G1409">_xll.FDS(B1409,"FF_TAX_CF(ANN_R,"&amp;D1409&amp;",,,,USD)")</f>
        <v>#N/A</v>
      </c>
      <c r="H1409" s="1" t="e">
        <f t="shared" si="42"/>
        <v>#N/A</v>
      </c>
      <c r="I1409" s="1" t="e">
        <f>longlist__3[[#This Row],[CTP]]-longlist__3[[#This Row],[str]]*longlist__3[[#This Row],[PTI]]</f>
        <v>#N/A</v>
      </c>
      <c r="J1409" s="1" t="e">
        <f t="shared" si="43"/>
        <v>#N/A</v>
      </c>
    </row>
    <row r="1410" spans="1:10" x14ac:dyDescent="0.3">
      <c r="A1410">
        <v>1409</v>
      </c>
      <c r="B1410" t="s">
        <v>168</v>
      </c>
      <c r="C1410" t="s">
        <v>164</v>
      </c>
      <c r="D1410">
        <v>2016</v>
      </c>
      <c r="E1410">
        <v>0.24199999999999999</v>
      </c>
      <c r="F1410" cm="1">
        <f t="array" ref="F1410">_xll.FDS(B1410,"FF_PTX_INC(ANN_R,"&amp;D1410&amp;",,,,USD)")</f>
        <v>2023.64930874825</v>
      </c>
      <c r="G1410" t="e" cm="1">
        <f t="array" ref="G1410">_xll.FDS(B1410,"FF_TAX_CF(ANN_R,"&amp;D1410&amp;",,,,USD)")</f>
        <v>#N/A</v>
      </c>
      <c r="H1410" s="1" t="e">
        <f t="shared" ref="H1410:H1473" si="44">SUM(G1410:G1414)/SUM(F1410:F1414)</f>
        <v>#N/A</v>
      </c>
      <c r="I1410" s="1" t="e">
        <f>longlist__3[[#This Row],[CTP]]-longlist__3[[#This Row],[str]]*longlist__3[[#This Row],[PTI]]</f>
        <v>#N/A</v>
      </c>
      <c r="J1410" s="1" t="e">
        <f t="shared" ref="J1410:J1473" si="45">SUM(I1410:I1414)/SUM(F1410:F1414)</f>
        <v>#N/A</v>
      </c>
    </row>
    <row r="1411" spans="1:10" x14ac:dyDescent="0.3">
      <c r="A1411">
        <v>1410</v>
      </c>
      <c r="B1411" t="s">
        <v>168</v>
      </c>
      <c r="C1411" t="s">
        <v>164</v>
      </c>
      <c r="D1411">
        <v>2015</v>
      </c>
      <c r="E1411">
        <v>0.24199999999999999</v>
      </c>
      <c r="F1411" cm="1">
        <f t="array" ref="F1411">_xll.FDS(B1411,"FF_PTX_INC(ANN_R,"&amp;D1411&amp;",,,,USD)")</f>
        <v>1733.1613017248501</v>
      </c>
      <c r="G1411" t="e" cm="1">
        <f t="array" ref="G1411">_xll.FDS(B1411,"FF_TAX_CF(ANN_R,"&amp;D1411&amp;",,,,USD)")</f>
        <v>#N/A</v>
      </c>
      <c r="H1411" s="1" t="e">
        <f t="shared" si="44"/>
        <v>#N/A</v>
      </c>
      <c r="I1411" s="1" t="e">
        <f>longlist__3[[#This Row],[CTP]]-longlist__3[[#This Row],[str]]*longlist__3[[#This Row],[PTI]]</f>
        <v>#N/A</v>
      </c>
      <c r="J1411" s="1" t="e">
        <f t="shared" si="45"/>
        <v>#N/A</v>
      </c>
    </row>
    <row r="1412" spans="1:10" x14ac:dyDescent="0.3">
      <c r="A1412">
        <v>1411</v>
      </c>
      <c r="B1412" t="s">
        <v>168</v>
      </c>
      <c r="C1412" t="s">
        <v>164</v>
      </c>
      <c r="D1412">
        <v>2014</v>
      </c>
      <c r="E1412">
        <v>0.24199999999999999</v>
      </c>
      <c r="F1412" cm="1">
        <f t="array" ref="F1412">_xll.FDS(B1412,"FF_PTX_INC(ANN_R,"&amp;D1412&amp;",,,,USD)")</f>
        <v>1793.5515734493399</v>
      </c>
      <c r="G1412" t="e" cm="1">
        <f t="array" ref="G1412">_xll.FDS(B1412,"FF_TAX_CF(ANN_R,"&amp;D1412&amp;",,,,USD)")</f>
        <v>#N/A</v>
      </c>
      <c r="H1412" s="1" t="e">
        <f t="shared" si="44"/>
        <v>#N/A</v>
      </c>
      <c r="I1412" s="1" t="e">
        <f>longlist__3[[#This Row],[CTP]]-longlist__3[[#This Row],[str]]*longlist__3[[#This Row],[PTI]]</f>
        <v>#N/A</v>
      </c>
      <c r="J1412" s="1" t="e">
        <f t="shared" si="45"/>
        <v>#N/A</v>
      </c>
    </row>
    <row r="1413" spans="1:10" x14ac:dyDescent="0.3">
      <c r="A1413">
        <v>1412</v>
      </c>
      <c r="B1413" t="s">
        <v>168</v>
      </c>
      <c r="C1413" t="s">
        <v>164</v>
      </c>
      <c r="D1413">
        <v>2013</v>
      </c>
      <c r="E1413">
        <v>0.24199999999999999</v>
      </c>
      <c r="F1413" cm="1">
        <f t="array" ref="F1413">_xll.FDS(B1413,"FF_PTX_INC(ANN_R,"&amp;D1413&amp;",,,,USD)")</f>
        <v>1840.29219109932</v>
      </c>
      <c r="G1413" t="e" cm="1">
        <f t="array" ref="G1413">_xll.FDS(B1413,"FF_TAX_CF(ANN_R,"&amp;D1413&amp;",,,,USD)")</f>
        <v>#N/A</v>
      </c>
      <c r="H1413" s="1" t="e">
        <f t="shared" si="44"/>
        <v>#N/A</v>
      </c>
      <c r="I1413" s="1" t="e">
        <f>longlist__3[[#This Row],[CTP]]-longlist__3[[#This Row],[str]]*longlist__3[[#This Row],[PTI]]</f>
        <v>#N/A</v>
      </c>
      <c r="J1413" s="1" t="e">
        <f t="shared" si="45"/>
        <v>#N/A</v>
      </c>
    </row>
    <row r="1414" spans="1:10" x14ac:dyDescent="0.3">
      <c r="A1414">
        <v>1413</v>
      </c>
      <c r="B1414" t="s">
        <v>168</v>
      </c>
      <c r="C1414" t="s">
        <v>164</v>
      </c>
      <c r="D1414">
        <v>2012</v>
      </c>
      <c r="E1414">
        <v>0.24199999999999999</v>
      </c>
      <c r="F1414" cm="1">
        <f t="array" ref="F1414">_xll.FDS(B1414,"FF_PTX_INC(ANN_R,"&amp;D1414&amp;",,,,USD)")</f>
        <v>2053.8370961410701</v>
      </c>
      <c r="G1414" t="e" cm="1">
        <f t="array" ref="G1414">_xll.FDS(B1414,"FF_TAX_CF(ANN_R,"&amp;D1414&amp;",,,,USD)")</f>
        <v>#N/A</v>
      </c>
      <c r="H1414" s="1" t="e">
        <f t="shared" si="44"/>
        <v>#N/A</v>
      </c>
      <c r="I1414" s="1" t="e">
        <f>longlist__3[[#This Row],[CTP]]-longlist__3[[#This Row],[str]]*longlist__3[[#This Row],[PTI]]</f>
        <v>#N/A</v>
      </c>
      <c r="J1414" s="1" t="e">
        <f t="shared" si="45"/>
        <v>#N/A</v>
      </c>
    </row>
    <row r="1415" spans="1:10" x14ac:dyDescent="0.3">
      <c r="A1415">
        <v>1414</v>
      </c>
      <c r="B1415" t="s">
        <v>169</v>
      </c>
      <c r="C1415" t="s">
        <v>164</v>
      </c>
      <c r="D1415">
        <v>2020</v>
      </c>
      <c r="E1415">
        <v>0.27500000000000002</v>
      </c>
      <c r="F1415" cm="1">
        <f t="array" ref="F1415">_xll.FDS(B1415,"FF_PTX_INC(ANN_R,"&amp;D1415&amp;",,,,USD)")</f>
        <v>1508.5832050305901</v>
      </c>
      <c r="G1415" cm="1">
        <f t="array" ref="G1415">_xll.FDS(B1415,"FF_TAX_CF(ANN_R,"&amp;D1415&amp;",,,,USD)")</f>
        <v>239.55497049959399</v>
      </c>
      <c r="H1415" s="1">
        <f t="shared" si="44"/>
        <v>0.20388067726068082</v>
      </c>
      <c r="I1415" s="1">
        <f>longlist__3[[#This Row],[CTP]]-longlist__3[[#This Row],[str]]*longlist__3[[#This Row],[PTI]]</f>
        <v>-175.3054108838183</v>
      </c>
      <c r="J1415" s="1">
        <f t="shared" si="45"/>
        <v>-5.5783313053036403E-2</v>
      </c>
    </row>
    <row r="1416" spans="1:10" x14ac:dyDescent="0.3">
      <c r="A1416">
        <v>1415</v>
      </c>
      <c r="B1416" t="s">
        <v>169</v>
      </c>
      <c r="C1416" t="s">
        <v>164</v>
      </c>
      <c r="D1416">
        <v>2019</v>
      </c>
      <c r="E1416">
        <v>0.27500000000000002</v>
      </c>
      <c r="F1416" cm="1">
        <f t="array" ref="F1416">_xll.FDS(B1416,"FF_PTX_INC(ANN_R,"&amp;D1416&amp;",,,,USD)")</f>
        <v>1735.5738615330199</v>
      </c>
      <c r="G1416" cm="1">
        <f t="array" ref="G1416">_xll.FDS(B1416,"FF_TAX_CF(ANN_R,"&amp;D1416&amp;",,,,USD)")</f>
        <v>152.03943237767101</v>
      </c>
      <c r="H1416" s="1">
        <f t="shared" si="44"/>
        <v>0.20489406372610264</v>
      </c>
      <c r="I1416" s="1">
        <f>longlist__3[[#This Row],[CTP]]-longlist__3[[#This Row],[str]]*longlist__3[[#This Row],[PTI]]</f>
        <v>-325.2433795439095</v>
      </c>
      <c r="J1416" s="1">
        <f t="shared" si="45"/>
        <v>-4.7460293958567955E-2</v>
      </c>
    </row>
    <row r="1417" spans="1:10" x14ac:dyDescent="0.3">
      <c r="A1417">
        <v>1416</v>
      </c>
      <c r="B1417" t="s">
        <v>169</v>
      </c>
      <c r="C1417" t="s">
        <v>164</v>
      </c>
      <c r="D1417">
        <v>2018</v>
      </c>
      <c r="E1417">
        <v>0.27500000000000002</v>
      </c>
      <c r="F1417" cm="1">
        <f t="array" ref="F1417">_xll.FDS(B1417,"FF_PTX_INC(ANN_R,"&amp;D1417&amp;",,,,USD)")</f>
        <v>1334.5024225933</v>
      </c>
      <c r="G1417" cm="1">
        <f t="array" ref="G1417">_xll.FDS(B1417,"FF_TAX_CF(ANN_R,"&amp;D1417&amp;",,,,USD)")</f>
        <v>221.850064737373</v>
      </c>
      <c r="H1417" s="1">
        <f t="shared" si="44"/>
        <v>0.23395412581623551</v>
      </c>
      <c r="I1417" s="1">
        <f>longlist__3[[#This Row],[CTP]]-longlist__3[[#This Row],[str]]*longlist__3[[#This Row],[PTI]]</f>
        <v>-145.13810147578451</v>
      </c>
      <c r="J1417" s="1">
        <f t="shared" si="45"/>
        <v>-1.1818120906512849E-2</v>
      </c>
    </row>
    <row r="1418" spans="1:10" x14ac:dyDescent="0.3">
      <c r="A1418">
        <v>1417</v>
      </c>
      <c r="B1418" t="s">
        <v>169</v>
      </c>
      <c r="C1418" t="s">
        <v>164</v>
      </c>
      <c r="D1418">
        <v>2017</v>
      </c>
      <c r="E1418">
        <v>0.24199999999999999</v>
      </c>
      <c r="F1418" cm="1">
        <f t="array" ref="F1418">_xll.FDS(B1418,"FF_PTX_INC(ANN_R,"&amp;D1418&amp;",,,,USD)")</f>
        <v>1008.44109534437</v>
      </c>
      <c r="G1418" cm="1">
        <f t="array" ref="G1418">_xll.FDS(B1418,"FF_TAX_CF(ANN_R,"&amp;D1418&amp;",,,,USD)")</f>
        <v>480.75371056992998</v>
      </c>
      <c r="H1418" s="1">
        <f t="shared" si="44"/>
        <v>0.21890303689574495</v>
      </c>
      <c r="I1418" s="1">
        <f>longlist__3[[#This Row],[CTP]]-longlist__3[[#This Row],[str]]*longlist__3[[#This Row],[PTI]]</f>
        <v>236.71096549659245</v>
      </c>
      <c r="J1418" s="1">
        <f t="shared" si="45"/>
        <v>-2.3096963104255058E-2</v>
      </c>
    </row>
    <row r="1419" spans="1:10" x14ac:dyDescent="0.3">
      <c r="A1419">
        <v>1418</v>
      </c>
      <c r="B1419" t="s">
        <v>169</v>
      </c>
      <c r="C1419" t="s">
        <v>164</v>
      </c>
      <c r="D1419">
        <v>2016</v>
      </c>
      <c r="E1419">
        <v>0.24199999999999999</v>
      </c>
      <c r="F1419" cm="1">
        <f t="array" ref="F1419">_xll.FDS(B1419,"FF_PTX_INC(ANN_R,"&amp;D1419&amp;",,,,USD)")</f>
        <v>2966.7856245984999</v>
      </c>
      <c r="G1419" cm="1">
        <f t="array" ref="G1419">_xll.FDS(B1419,"FF_TAX_CF(ANN_R,"&amp;D1419&amp;",,,,USD)")</f>
        <v>649.77393533749296</v>
      </c>
      <c r="H1419" s="1">
        <f t="shared" si="44"/>
        <v>0.22158308583677158</v>
      </c>
      <c r="I1419" s="1">
        <f>longlist__3[[#This Row],[CTP]]-longlist__3[[#This Row],[str]]*longlist__3[[#This Row],[PTI]]</f>
        <v>-68.188185815344013</v>
      </c>
      <c r="J1419" s="1">
        <f t="shared" si="45"/>
        <v>-2.0416914163228425E-2</v>
      </c>
    </row>
    <row r="1420" spans="1:10" x14ac:dyDescent="0.3">
      <c r="A1420">
        <v>1419</v>
      </c>
      <c r="B1420" t="s">
        <v>169</v>
      </c>
      <c r="C1420" t="s">
        <v>164</v>
      </c>
      <c r="D1420">
        <v>2015</v>
      </c>
      <c r="E1420">
        <v>0.24199999999999999</v>
      </c>
      <c r="F1420" cm="1">
        <f t="array" ref="F1420">_xll.FDS(B1420,"FF_PTX_INC(ANN_R,"&amp;D1420&amp;",,,,USD)")</f>
        <v>2739.2264145116801</v>
      </c>
      <c r="G1420" cm="1">
        <f t="array" ref="G1420">_xll.FDS(B1420,"FF_TAX_CF(ANN_R,"&amp;D1420&amp;",,,,USD)")</f>
        <v>500.37485119816802</v>
      </c>
      <c r="H1420" s="1">
        <f t="shared" si="44"/>
        <v>0.23512141756507549</v>
      </c>
      <c r="I1420" s="1">
        <f>longlist__3[[#This Row],[CTP]]-longlist__3[[#This Row],[str]]*longlist__3[[#This Row],[PTI]]</f>
        <v>-162.51794111365859</v>
      </c>
      <c r="J1420" s="1">
        <f t="shared" si="45"/>
        <v>-9.6372509261705847E-3</v>
      </c>
    </row>
    <row r="1421" spans="1:10" x14ac:dyDescent="0.3">
      <c r="A1421">
        <v>1420</v>
      </c>
      <c r="B1421" t="s">
        <v>169</v>
      </c>
      <c r="C1421" t="s">
        <v>164</v>
      </c>
      <c r="D1421">
        <v>2014</v>
      </c>
      <c r="E1421">
        <v>0.24199999999999999</v>
      </c>
      <c r="F1421" cm="1">
        <f t="array" ref="F1421">_xll.FDS(B1421,"FF_PTX_INC(ANN_R,"&amp;D1421&amp;",,,,USD)")</f>
        <v>3625.4080735191201</v>
      </c>
      <c r="G1421" cm="1">
        <f t="array" ref="G1421">_xll.FDS(B1421,"FF_TAX_CF(ANN_R,"&amp;D1421&amp;",,,,USD)")</f>
        <v>878.51297580718494</v>
      </c>
      <c r="H1421" s="1">
        <f t="shared" si="44"/>
        <v>0.2551412239639726</v>
      </c>
      <c r="I1421" s="1">
        <f>longlist__3[[#This Row],[CTP]]-longlist__3[[#This Row],[str]]*longlist__3[[#This Row],[PTI]]</f>
        <v>1.1642220155579253</v>
      </c>
      <c r="J1421" s="1">
        <f t="shared" si="45"/>
        <v>7.2616493647522208E-3</v>
      </c>
    </row>
    <row r="1422" spans="1:10" x14ac:dyDescent="0.3">
      <c r="A1422">
        <v>1421</v>
      </c>
      <c r="B1422" t="s">
        <v>169</v>
      </c>
      <c r="C1422" t="s">
        <v>164</v>
      </c>
      <c r="D1422">
        <v>2013</v>
      </c>
      <c r="E1422">
        <v>0.24199999999999999</v>
      </c>
      <c r="F1422" cm="1">
        <f t="array" ref="F1422">_xll.FDS(B1422,"FF_PTX_INC(ANN_R,"&amp;D1422&amp;",,,,USD)")</f>
        <v>4410.6148247290403</v>
      </c>
      <c r="G1422" cm="1">
        <f t="array" ref="G1422">_xll.FDS(B1422,"FF_TAX_CF(ANN_R,"&amp;D1422&amp;",,,,USD)")</f>
        <v>719.50852630374698</v>
      </c>
      <c r="H1422" s="1">
        <f t="shared" si="44"/>
        <v>0.23766833315115776</v>
      </c>
      <c r="I1422" s="1">
        <f>longlist__3[[#This Row],[CTP]]-longlist__3[[#This Row],[str]]*longlist__3[[#This Row],[PTI]]</f>
        <v>-347.86026128068079</v>
      </c>
      <c r="J1422" s="1">
        <f t="shared" si="45"/>
        <v>-1.4711352980645508E-2</v>
      </c>
    </row>
    <row r="1423" spans="1:10" x14ac:dyDescent="0.3">
      <c r="A1423">
        <v>1422</v>
      </c>
      <c r="B1423" t="s">
        <v>169</v>
      </c>
      <c r="C1423" t="s">
        <v>164</v>
      </c>
      <c r="D1423">
        <v>2012</v>
      </c>
      <c r="E1423">
        <v>0.24199999999999999</v>
      </c>
      <c r="F1423" cm="1">
        <f t="array" ref="F1423">_xll.FDS(B1423,"FF_PTX_INC(ANN_R,"&amp;D1423&amp;",,,,USD)")</f>
        <v>3328.47282862058</v>
      </c>
      <c r="G1423" cm="1">
        <f t="array" ref="G1423">_xll.FDS(B1423,"FF_TAX_CF(ANN_R,"&amp;D1423&amp;",,,,USD)")</f>
        <v>1034.36549893959</v>
      </c>
      <c r="H1423" s="1">
        <f t="shared" si="44"/>
        <v>0.29318915771217235</v>
      </c>
      <c r="I1423" s="1">
        <f>longlist__3[[#This Row],[CTP]]-longlist__3[[#This Row],[str]]*longlist__3[[#This Row],[PTI]]</f>
        <v>228.87507441340961</v>
      </c>
      <c r="J1423" s="1">
        <f t="shared" si="45"/>
        <v>3.6448060760030619E-2</v>
      </c>
    </row>
    <row r="1424" spans="1:10" x14ac:dyDescent="0.3">
      <c r="A1424">
        <v>1423</v>
      </c>
      <c r="B1424" t="s">
        <v>170</v>
      </c>
      <c r="C1424" t="s">
        <v>164</v>
      </c>
      <c r="D1424">
        <v>2020</v>
      </c>
      <c r="E1424">
        <v>0.27500000000000002</v>
      </c>
      <c r="F1424" cm="1">
        <f t="array" ref="F1424">_xll.FDS(B1424,"FF_PTX_INC(ANN_R,"&amp;D1424&amp;",,,,USD)")</f>
        <v>1286.5668255861401</v>
      </c>
      <c r="G1424" cm="1">
        <f t="array" ref="G1424">_xll.FDS(B1424,"FF_TAX_CF(ANN_R,"&amp;D1424&amp;",,,,USD)")</f>
        <v>485.824706400629</v>
      </c>
      <c r="H1424" s="1">
        <f t="shared" si="44"/>
        <v>0.28381399715042344</v>
      </c>
      <c r="I1424" s="1">
        <f>longlist__3[[#This Row],[CTP]]-longlist__3[[#This Row],[str]]*longlist__3[[#This Row],[PTI]]</f>
        <v>132.01882936444042</v>
      </c>
      <c r="J1424" s="1">
        <f t="shared" si="45"/>
        <v>2.0875653321758076E-2</v>
      </c>
    </row>
    <row r="1425" spans="1:10" x14ac:dyDescent="0.3">
      <c r="A1425">
        <v>1424</v>
      </c>
      <c r="B1425" t="s">
        <v>170</v>
      </c>
      <c r="C1425" t="s">
        <v>164</v>
      </c>
      <c r="D1425">
        <v>2019</v>
      </c>
      <c r="E1425">
        <v>0.27500000000000002</v>
      </c>
      <c r="F1425" cm="1">
        <f t="array" ref="F1425">_xll.FDS(B1425,"FF_PTX_INC(ANN_R,"&amp;D1425&amp;",,,,USD)")</f>
        <v>1177.19985289392</v>
      </c>
      <c r="G1425" cm="1">
        <f t="array" ref="G1425">_xll.FDS(B1425,"FF_TAX_CF(ANN_R,"&amp;D1425&amp;",,,,USD)")</f>
        <v>409.94808794452899</v>
      </c>
      <c r="H1425" s="1">
        <f t="shared" si="44"/>
        <v>0.26580216183478544</v>
      </c>
      <c r="I1425" s="1">
        <f>longlist__3[[#This Row],[CTP]]-longlist__3[[#This Row],[str]]*longlist__3[[#This Row],[PTI]]</f>
        <v>86.218128398700969</v>
      </c>
      <c r="J1425" s="1">
        <f t="shared" si="45"/>
        <v>8.9673649522798524E-3</v>
      </c>
    </row>
    <row r="1426" spans="1:10" x14ac:dyDescent="0.3">
      <c r="A1426">
        <v>1425</v>
      </c>
      <c r="B1426" t="s">
        <v>170</v>
      </c>
      <c r="C1426" t="s">
        <v>164</v>
      </c>
      <c r="D1426">
        <v>2018</v>
      </c>
      <c r="E1426">
        <v>0.27500000000000002</v>
      </c>
      <c r="F1426" cm="1">
        <f t="array" ref="F1426">_xll.FDS(B1426,"FF_PTX_INC(ANN_R,"&amp;D1426&amp;",,,,USD)")</f>
        <v>1087.4351861953401</v>
      </c>
      <c r="G1426" cm="1">
        <f t="array" ref="G1426">_xll.FDS(B1426,"FF_TAX_CF(ANN_R,"&amp;D1426&amp;",,,,USD)")</f>
        <v>33.697470954500197</v>
      </c>
      <c r="H1426" s="1">
        <f t="shared" si="44"/>
        <v>0.25673404830321228</v>
      </c>
      <c r="I1426" s="1">
        <f>longlist__3[[#This Row],[CTP]]-longlist__3[[#This Row],[str]]*longlist__3[[#This Row],[PTI]]</f>
        <v>-265.34720524921835</v>
      </c>
      <c r="J1426" s="1">
        <f t="shared" si="45"/>
        <v>6.7352881311033173E-3</v>
      </c>
    </row>
    <row r="1427" spans="1:10" x14ac:dyDescent="0.3">
      <c r="A1427">
        <v>1426</v>
      </c>
      <c r="B1427" t="s">
        <v>170</v>
      </c>
      <c r="C1427" t="s">
        <v>164</v>
      </c>
      <c r="D1427">
        <v>2017</v>
      </c>
      <c r="E1427">
        <v>0.24199999999999999</v>
      </c>
      <c r="F1427" cm="1">
        <f t="array" ref="F1427">_xll.FDS(B1427,"FF_PTX_INC(ANN_R,"&amp;D1427&amp;",,,,USD)")</f>
        <v>1070.18561321682</v>
      </c>
      <c r="G1427" cm="1">
        <f t="array" ref="G1427">_xll.FDS(B1427,"FF_TAX_CF(ANN_R,"&amp;D1427&amp;",,,,USD)")</f>
        <v>366.97708295667201</v>
      </c>
      <c r="H1427" s="1">
        <f t="shared" si="44"/>
        <v>0.34111446346153085</v>
      </c>
      <c r="I1427" s="1">
        <f>longlist__3[[#This Row],[CTP]]-longlist__3[[#This Row],[str]]*longlist__3[[#This Row],[PTI]]</f>
        <v>107.99216455820158</v>
      </c>
      <c r="J1427" s="1">
        <f t="shared" si="45"/>
        <v>9.9114463461530827E-2</v>
      </c>
    </row>
    <row r="1428" spans="1:10" x14ac:dyDescent="0.3">
      <c r="A1428">
        <v>1427</v>
      </c>
      <c r="B1428" t="s">
        <v>170</v>
      </c>
      <c r="C1428" t="s">
        <v>164</v>
      </c>
      <c r="D1428">
        <v>2016</v>
      </c>
      <c r="E1428">
        <v>0.24199999999999999</v>
      </c>
      <c r="F1428" cm="1">
        <f t="array" ref="F1428">_xll.FDS(B1428,"FF_PTX_INC(ANN_R,"&amp;D1428&amp;",,,,USD)")</f>
        <v>975.505117493076</v>
      </c>
      <c r="G1428" cm="1">
        <f t="array" ref="G1428">_xll.FDS(B1428,"FF_TAX_CF(ANN_R,"&amp;D1428&amp;",,,,USD)")</f>
        <v>292.02911086157798</v>
      </c>
      <c r="H1428" s="1">
        <f t="shared" si="44"/>
        <v>0.33638177347281067</v>
      </c>
      <c r="I1428" s="1">
        <f>longlist__3[[#This Row],[CTP]]-longlist__3[[#This Row],[str]]*longlist__3[[#This Row],[PTI]]</f>
        <v>55.956872428253604</v>
      </c>
      <c r="J1428" s="1">
        <f t="shared" si="45"/>
        <v>9.4381773472810654E-2</v>
      </c>
    </row>
    <row r="1429" spans="1:10" x14ac:dyDescent="0.3">
      <c r="A1429">
        <v>1428</v>
      </c>
      <c r="B1429" t="s">
        <v>170</v>
      </c>
      <c r="C1429" t="s">
        <v>164</v>
      </c>
      <c r="D1429">
        <v>2015</v>
      </c>
      <c r="E1429">
        <v>0.24199999999999999</v>
      </c>
      <c r="F1429" cm="1">
        <f t="array" ref="F1429">_xll.FDS(B1429,"FF_PTX_INC(ANN_R,"&amp;D1429&amp;",,,,USD)")</f>
        <v>727.35400983277896</v>
      </c>
      <c r="G1429" cm="1">
        <f t="array" ref="G1429">_xll.FDS(B1429,"FF_TAX_CF(ANN_R,"&amp;D1429&amp;",,,,USD)")</f>
        <v>236.374423340275</v>
      </c>
      <c r="H1429" s="1">
        <f t="shared" si="44"/>
        <v>0.32086561495394272</v>
      </c>
      <c r="I1429" s="1">
        <f>longlist__3[[#This Row],[CTP]]-longlist__3[[#This Row],[str]]*longlist__3[[#This Row],[PTI]]</f>
        <v>60.354752960742502</v>
      </c>
      <c r="J1429" s="1">
        <f t="shared" si="45"/>
        <v>7.1224230397096647E-2</v>
      </c>
    </row>
    <row r="1430" spans="1:10" x14ac:dyDescent="0.3">
      <c r="A1430">
        <v>1429</v>
      </c>
      <c r="B1430" t="s">
        <v>170</v>
      </c>
      <c r="C1430" t="s">
        <v>164</v>
      </c>
      <c r="D1430">
        <v>2014</v>
      </c>
      <c r="E1430">
        <v>0.24199999999999999</v>
      </c>
      <c r="F1430" cm="1">
        <f t="array" ref="F1430">_xll.FDS(B1430,"FF_PTX_INC(ANN_R,"&amp;D1430&amp;",,,,USD)")</f>
        <v>625.88550644195902</v>
      </c>
      <c r="G1430" cm="1">
        <f t="array" ref="G1430">_xll.FDS(B1430,"FF_TAX_CF(ANN_R,"&amp;D1430&amp;",,,,USD)")</f>
        <v>222.724671714864</v>
      </c>
      <c r="H1430" s="1">
        <f t="shared" si="44"/>
        <v>0.30989835900840546</v>
      </c>
      <c r="I1430" s="1">
        <f>longlist__3[[#This Row],[CTP]]-longlist__3[[#This Row],[str]]*longlist__3[[#This Row],[PTI]]</f>
        <v>71.260379155909931</v>
      </c>
      <c r="J1430" s="1">
        <f t="shared" si="45"/>
        <v>5.402685510811521E-2</v>
      </c>
    </row>
    <row r="1431" spans="1:10" x14ac:dyDescent="0.3">
      <c r="A1431">
        <v>1430</v>
      </c>
      <c r="B1431" t="s">
        <v>170</v>
      </c>
      <c r="C1431" t="s">
        <v>164</v>
      </c>
      <c r="D1431">
        <v>2013</v>
      </c>
      <c r="E1431">
        <v>0.24199999999999999</v>
      </c>
      <c r="F1431" cm="1">
        <f t="array" ref="F1431">_xll.FDS(B1431,"FF_PTX_INC(ANN_R,"&amp;D1431&amp;",,,,USD)")</f>
        <v>417.37273731356203</v>
      </c>
      <c r="G1431" cm="1">
        <f t="array" ref="G1431">_xll.FDS(B1431,"FF_TAX_CF(ANN_R,"&amp;D1431&amp;",,,,USD)")</f>
        <v>183.690856022129</v>
      </c>
      <c r="H1431" s="1">
        <f t="shared" si="44"/>
        <v>0.32799744312258355</v>
      </c>
      <c r="I1431" s="1">
        <f>longlist__3[[#This Row],[CTP]]-longlist__3[[#This Row],[str]]*longlist__3[[#This Row],[PTI]]</f>
        <v>82.686653592246984</v>
      </c>
      <c r="J1431" s="1">
        <f t="shared" si="45"/>
        <v>6.4505490737478993E-2</v>
      </c>
    </row>
    <row r="1432" spans="1:10" x14ac:dyDescent="0.3">
      <c r="A1432">
        <v>1431</v>
      </c>
      <c r="B1432" t="s">
        <v>170</v>
      </c>
      <c r="C1432" t="s">
        <v>164</v>
      </c>
      <c r="D1432">
        <v>2012</v>
      </c>
      <c r="E1432">
        <v>0.24199999999999999</v>
      </c>
      <c r="F1432" cm="1">
        <f t="array" ref="F1432">_xll.FDS(B1432,"FF_PTX_INC(ANN_R,"&amp;D1432&amp;",,,,USD)")</f>
        <v>486.88797192644699</v>
      </c>
      <c r="G1432" cm="1">
        <f t="array" ref="G1432">_xll.FDS(B1432,"FF_TAX_CF(ANN_R,"&amp;D1432&amp;",,,,USD)")</f>
        <v>152.70500898919801</v>
      </c>
      <c r="H1432" s="1">
        <f t="shared" si="44"/>
        <v>0.26603272145113255</v>
      </c>
      <c r="I1432" s="1">
        <f>longlist__3[[#This Row],[CTP]]-longlist__3[[#This Row],[str]]*longlist__3[[#This Row],[PTI]]</f>
        <v>34.878119782997842</v>
      </c>
      <c r="J1432" s="1">
        <f t="shared" si="45"/>
        <v>3.5096997428479492E-3</v>
      </c>
    </row>
    <row r="1433" spans="1:10" x14ac:dyDescent="0.3">
      <c r="A1433">
        <v>1432</v>
      </c>
      <c r="B1433" t="s">
        <v>171</v>
      </c>
      <c r="C1433" t="s">
        <v>164</v>
      </c>
      <c r="D1433">
        <v>2020</v>
      </c>
      <c r="E1433">
        <v>0.27500000000000002</v>
      </c>
      <c r="F1433" cm="1">
        <f t="array" ref="F1433">_xll.FDS(B1433,"FF_PTX_INC(ANN_R,"&amp;D1433&amp;",,,,USD)")</f>
        <v>680.25903855022705</v>
      </c>
      <c r="G1433" cm="1">
        <f t="array" ref="G1433">_xll.FDS(B1433,"FF_TAX_CF(ANN_R,"&amp;D1433&amp;",,,,USD)")</f>
        <v>147.130972784384</v>
      </c>
      <c r="H1433" s="1">
        <f t="shared" si="44"/>
        <v>0.27179089509741172</v>
      </c>
      <c r="I1433" s="1">
        <f>longlist__3[[#This Row],[CTP]]-longlist__3[[#This Row],[str]]*longlist__3[[#This Row],[PTI]]</f>
        <v>-39.940262816928453</v>
      </c>
      <c r="J1433" s="1">
        <f t="shared" si="45"/>
        <v>7.7360818033659802E-3</v>
      </c>
    </row>
    <row r="1434" spans="1:10" x14ac:dyDescent="0.3">
      <c r="A1434">
        <v>1433</v>
      </c>
      <c r="B1434" t="s">
        <v>171</v>
      </c>
      <c r="C1434" t="s">
        <v>164</v>
      </c>
      <c r="D1434">
        <v>2019</v>
      </c>
      <c r="E1434">
        <v>0.27500000000000002</v>
      </c>
      <c r="F1434" cm="1">
        <f t="array" ref="F1434">_xll.FDS(B1434,"FF_PTX_INC(ANN_R,"&amp;D1434&amp;",,,,USD)")</f>
        <v>429.36448272433898</v>
      </c>
      <c r="G1434" cm="1">
        <f t="array" ref="G1434">_xll.FDS(B1434,"FF_TAX_CF(ANN_R,"&amp;D1434&amp;",,,,USD)")</f>
        <v>111.808800132305</v>
      </c>
      <c r="H1434" s="1">
        <f t="shared" si="44"/>
        <v>0.29262640123192213</v>
      </c>
      <c r="I1434" s="1">
        <f>longlist__3[[#This Row],[CTP]]-longlist__3[[#This Row],[str]]*longlist__3[[#This Row],[PTI]]</f>
        <v>-6.2664326168882383</v>
      </c>
      <c r="J1434" s="1">
        <f t="shared" si="45"/>
        <v>3.4456699609091319E-2</v>
      </c>
    </row>
    <row r="1435" spans="1:10" x14ac:dyDescent="0.3">
      <c r="A1435">
        <v>1434</v>
      </c>
      <c r="B1435" t="s">
        <v>171</v>
      </c>
      <c r="C1435" t="s">
        <v>164</v>
      </c>
      <c r="D1435">
        <v>2018</v>
      </c>
      <c r="E1435">
        <v>0.27500000000000002</v>
      </c>
      <c r="F1435" cm="1">
        <f t="array" ref="F1435">_xll.FDS(B1435,"FF_PTX_INC(ANN_R,"&amp;D1435&amp;",,,,USD)")</f>
        <v>579.13627161613897</v>
      </c>
      <c r="G1435" cm="1">
        <f t="array" ref="G1435">_xll.FDS(B1435,"FF_TAX_CF(ANN_R,"&amp;D1435&amp;",,,,USD)")</f>
        <v>255.16845673529599</v>
      </c>
      <c r="H1435" s="1">
        <f t="shared" si="44"/>
        <v>0.29219819663584451</v>
      </c>
      <c r="I1435" s="1">
        <f>longlist__3[[#This Row],[CTP]]-longlist__3[[#This Row],[str]]*longlist__3[[#This Row],[PTI]]</f>
        <v>95.905982040857765</v>
      </c>
      <c r="J1435" s="1">
        <f t="shared" si="45"/>
        <v>4.0157428601844257E-2</v>
      </c>
    </row>
    <row r="1436" spans="1:10" x14ac:dyDescent="0.3">
      <c r="A1436">
        <v>1435</v>
      </c>
      <c r="B1436" t="s">
        <v>171</v>
      </c>
      <c r="C1436" t="s">
        <v>164</v>
      </c>
      <c r="D1436">
        <v>2017</v>
      </c>
      <c r="E1436">
        <v>0.24199999999999999</v>
      </c>
      <c r="F1436" cm="1">
        <f t="array" ref="F1436">_xll.FDS(B1436,"FF_PTX_INC(ANN_R,"&amp;D1436&amp;",,,,USD)")</f>
        <v>539.79414025557901</v>
      </c>
      <c r="G1436" cm="1">
        <f t="array" ref="G1436">_xll.FDS(B1436,"FF_TAX_CF(ANN_R,"&amp;D1436&amp;",,,,USD)")</f>
        <v>55.583161307763497</v>
      </c>
      <c r="H1436" s="1">
        <f t="shared" si="44"/>
        <v>0.21320508257095647</v>
      </c>
      <c r="I1436" s="1">
        <f>longlist__3[[#This Row],[CTP]]-longlist__3[[#This Row],[str]]*longlist__3[[#This Row],[PTI]]</f>
        <v>-75.047020634086607</v>
      </c>
      <c r="J1436" s="1">
        <f t="shared" si="45"/>
        <v>-2.8794917429043488E-2</v>
      </c>
    </row>
    <row r="1437" spans="1:10" x14ac:dyDescent="0.3">
      <c r="A1437">
        <v>1436</v>
      </c>
      <c r="B1437" t="s">
        <v>171</v>
      </c>
      <c r="C1437" t="s">
        <v>164</v>
      </c>
      <c r="D1437">
        <v>2016</v>
      </c>
      <c r="E1437">
        <v>0.24199999999999999</v>
      </c>
      <c r="F1437" cm="1">
        <f t="array" ref="F1437">_xll.FDS(B1437,"FF_PTX_INC(ANN_R,"&amp;D1437&amp;",,,,USD)")</f>
        <v>298.29009053170699</v>
      </c>
      <c r="G1437" cm="1">
        <f t="array" ref="G1437">_xll.FDS(B1437,"FF_TAX_CF(ANN_R,"&amp;D1437&amp;",,,,USD)")</f>
        <v>117.081808007238</v>
      </c>
      <c r="H1437" s="1">
        <f t="shared" si="44"/>
        <v>0.26570396701600862</v>
      </c>
      <c r="I1437" s="1">
        <f>longlist__3[[#This Row],[CTP]]-longlist__3[[#This Row],[str]]*longlist__3[[#This Row],[PTI]]</f>
        <v>44.895606098564912</v>
      </c>
      <c r="J1437" s="1">
        <f t="shared" si="45"/>
        <v>2.3703967016008614E-2</v>
      </c>
    </row>
    <row r="1438" spans="1:10" x14ac:dyDescent="0.3">
      <c r="A1438">
        <v>1437</v>
      </c>
      <c r="B1438" t="s">
        <v>171</v>
      </c>
      <c r="C1438" t="s">
        <v>164</v>
      </c>
      <c r="D1438">
        <v>2015</v>
      </c>
      <c r="E1438">
        <v>0.24199999999999999</v>
      </c>
      <c r="F1438" cm="1">
        <f t="array" ref="F1438">_xll.FDS(B1438,"FF_PTX_INC(ANN_R,"&amp;D1438&amp;",,,,USD)")</f>
        <v>211.61779866667499</v>
      </c>
      <c r="G1438" cm="1">
        <f t="array" ref="G1438">_xll.FDS(B1438,"FF_TAX_CF(ANN_R,"&amp;D1438&amp;",,,,USD)")</f>
        <v>62.642247444688003</v>
      </c>
      <c r="H1438" s="1">
        <f t="shared" si="44"/>
        <v>0.30155305457726822</v>
      </c>
      <c r="I1438" s="1">
        <f>longlist__3[[#This Row],[CTP]]-longlist__3[[#This Row],[str]]*longlist__3[[#This Row],[PTI]]</f>
        <v>11.43074016735266</v>
      </c>
      <c r="J1438" s="1">
        <f t="shared" si="45"/>
        <v>3.7951324450154957E-2</v>
      </c>
    </row>
    <row r="1439" spans="1:10" x14ac:dyDescent="0.3">
      <c r="A1439">
        <v>1438</v>
      </c>
      <c r="B1439" t="s">
        <v>171</v>
      </c>
      <c r="C1439" t="s">
        <v>164</v>
      </c>
      <c r="D1439">
        <v>2014</v>
      </c>
      <c r="E1439">
        <v>0.24199999999999999</v>
      </c>
      <c r="F1439" cm="1">
        <f t="array" ref="F1439">_xll.FDS(B1439,"FF_PTX_INC(ANN_R,"&amp;D1439&amp;",,,,USD)")</f>
        <v>274.55164864457998</v>
      </c>
      <c r="G1439" cm="1">
        <f t="array" ref="G1439">_xll.FDS(B1439,"FF_TAX_CF(ANN_R,"&amp;D1439&amp;",,,,USD)")</f>
        <v>65.691437306434807</v>
      </c>
      <c r="H1439" s="1">
        <f t="shared" si="44"/>
        <v>0.42702371018872792</v>
      </c>
      <c r="I1439" s="1">
        <f>longlist__3[[#This Row],[CTP]]-longlist__3[[#This Row],[str]]*longlist__3[[#This Row],[PTI]]</f>
        <v>-0.75006166555354525</v>
      </c>
      <c r="J1439" s="1">
        <f t="shared" si="45"/>
        <v>0.15655398866468626</v>
      </c>
    </row>
    <row r="1440" spans="1:10" x14ac:dyDescent="0.3">
      <c r="A1440">
        <v>1439</v>
      </c>
      <c r="B1440" t="s">
        <v>171</v>
      </c>
      <c r="C1440" t="s">
        <v>164</v>
      </c>
      <c r="D1440">
        <v>2013</v>
      </c>
      <c r="E1440">
        <v>0.24199999999999999</v>
      </c>
      <c r="F1440" cm="1">
        <f t="array" ref="F1440">_xll.FDS(B1440,"FF_PTX_INC(ANN_R,"&amp;D1440&amp;",,,,USD)")</f>
        <v>197.50620851920399</v>
      </c>
      <c r="G1440" cm="1">
        <f t="array" ref="G1440">_xll.FDS(B1440,"FF_TAX_CF(ANN_R,"&amp;D1440&amp;",,,,USD)")</f>
        <v>23.448288213381399</v>
      </c>
      <c r="H1440" s="1">
        <f t="shared" si="44"/>
        <v>0.38810282993815037</v>
      </c>
      <c r="I1440" s="1">
        <f>longlist__3[[#This Row],[CTP]]-longlist__3[[#This Row],[str]]*longlist__3[[#This Row],[PTI]]</f>
        <v>-24.348214248265965</v>
      </c>
      <c r="J1440" s="1">
        <f t="shared" si="45"/>
        <v>0.11466863739938908</v>
      </c>
    </row>
    <row r="1441" spans="1:10" x14ac:dyDescent="0.3">
      <c r="A1441">
        <v>1440</v>
      </c>
      <c r="B1441" t="s">
        <v>171</v>
      </c>
      <c r="C1441" t="s">
        <v>164</v>
      </c>
      <c r="D1441">
        <v>2012</v>
      </c>
      <c r="E1441">
        <v>0.24199999999999999</v>
      </c>
      <c r="F1441" cm="1">
        <f t="array" ref="F1441">_xll.FDS(B1441,"FF_PTX_INC(ANN_R,"&amp;D1441&amp;",,,,USD)")</f>
        <v>162.34803233222499</v>
      </c>
      <c r="G1441" cm="1">
        <f t="array" ref="G1441">_xll.FDS(B1441,"FF_TAX_CF(ANN_R,"&amp;D1441&amp;",,,,USD)")</f>
        <v>35.1849295384364</v>
      </c>
      <c r="H1441" s="1">
        <f t="shared" si="44"/>
        <v>0.32780040073579475</v>
      </c>
      <c r="I1441" s="1">
        <f>longlist__3[[#This Row],[CTP]]-longlist__3[[#This Row],[str]]*longlist__3[[#This Row],[PTI]]</f>
        <v>-4.1032942859620434</v>
      </c>
      <c r="J1441" s="1">
        <f t="shared" si="45"/>
        <v>6.4291490379547372E-2</v>
      </c>
    </row>
    <row r="1442" spans="1:10" x14ac:dyDescent="0.3">
      <c r="A1442">
        <v>1441</v>
      </c>
      <c r="B1442" t="s">
        <v>172</v>
      </c>
      <c r="C1442" t="s">
        <v>164</v>
      </c>
      <c r="D1442">
        <v>2020</v>
      </c>
      <c r="E1442">
        <v>0.27500000000000002</v>
      </c>
      <c r="F1442" cm="1">
        <f t="array" ref="F1442">_xll.FDS(B1442,"FF_PTX_INC(ANN_R,"&amp;D1442&amp;",,,,USD)")</f>
        <v>1603.3639838891499</v>
      </c>
      <c r="G1442" cm="1">
        <f t="array" ref="G1442">_xll.FDS(B1442,"FF_TAX_CF(ANN_R,"&amp;D1442&amp;",,,,USD)")</f>
        <v>551.65343184819403</v>
      </c>
      <c r="H1442" s="1">
        <f t="shared" si="44"/>
        <v>0.33654923748555499</v>
      </c>
      <c r="I1442" s="1">
        <f>longlist__3[[#This Row],[CTP]]-longlist__3[[#This Row],[str]]*longlist__3[[#This Row],[PTI]]</f>
        <v>110.72833627867777</v>
      </c>
      <c r="J1442" s="1">
        <f t="shared" si="45"/>
        <v>7.5060784204125264E-2</v>
      </c>
    </row>
    <row r="1443" spans="1:10" x14ac:dyDescent="0.3">
      <c r="A1443">
        <v>1442</v>
      </c>
      <c r="B1443" t="s">
        <v>172</v>
      </c>
      <c r="C1443" t="s">
        <v>164</v>
      </c>
      <c r="D1443">
        <v>2019</v>
      </c>
      <c r="E1443">
        <v>0.27500000000000002</v>
      </c>
      <c r="F1443" cm="1">
        <f t="array" ref="F1443">_xll.FDS(B1443,"FF_PTX_INC(ANN_R,"&amp;D1443&amp;",,,,USD)")</f>
        <v>2383.44590053916</v>
      </c>
      <c r="G1443" cm="1">
        <f t="array" ref="G1443">_xll.FDS(B1443,"FF_TAX_CF(ANN_R,"&amp;D1443&amp;",,,,USD)")</f>
        <v>1297.39061845739</v>
      </c>
      <c r="H1443" s="1">
        <f t="shared" si="44"/>
        <v>0.36625970943070596</v>
      </c>
      <c r="I1443" s="1">
        <f>longlist__3[[#This Row],[CTP]]-longlist__3[[#This Row],[str]]*longlist__3[[#This Row],[PTI]]</f>
        <v>641.94299580912093</v>
      </c>
      <c r="J1443" s="1">
        <f t="shared" si="45"/>
        <v>0.10775178274015837</v>
      </c>
    </row>
    <row r="1444" spans="1:10" x14ac:dyDescent="0.3">
      <c r="A1444">
        <v>1443</v>
      </c>
      <c r="B1444" t="s">
        <v>172</v>
      </c>
      <c r="C1444" t="s">
        <v>164</v>
      </c>
      <c r="D1444">
        <v>2018</v>
      </c>
      <c r="E1444">
        <v>0.27500000000000002</v>
      </c>
      <c r="F1444" cm="1">
        <f t="array" ref="F1444">_xll.FDS(B1444,"FF_PTX_INC(ANN_R,"&amp;D1444&amp;",,,,USD)")</f>
        <v>3237.4036749226798</v>
      </c>
      <c r="G1444" cm="1">
        <f t="array" ref="G1444">_xll.FDS(B1444,"FF_TAX_CF(ANN_R,"&amp;D1444&amp;",,,,USD)")</f>
        <v>1035.7209076439599</v>
      </c>
      <c r="H1444" s="1">
        <f t="shared" si="44"/>
        <v>0.34224845466788761</v>
      </c>
      <c r="I1444" s="1">
        <f>longlist__3[[#This Row],[CTP]]-longlist__3[[#This Row],[str]]*longlist__3[[#This Row],[PTI]]</f>
        <v>145.43489704022284</v>
      </c>
      <c r="J1444" s="1">
        <f t="shared" si="45"/>
        <v>9.0022090432177418E-2</v>
      </c>
    </row>
    <row r="1445" spans="1:10" x14ac:dyDescent="0.3">
      <c r="A1445">
        <v>1444</v>
      </c>
      <c r="B1445" t="s">
        <v>172</v>
      </c>
      <c r="C1445" t="s">
        <v>164</v>
      </c>
      <c r="D1445">
        <v>2017</v>
      </c>
      <c r="E1445">
        <v>0.24199999999999999</v>
      </c>
      <c r="F1445" cm="1">
        <f t="array" ref="F1445">_xll.FDS(B1445,"FF_PTX_INC(ANN_R,"&amp;D1445&amp;",,,,USD)")</f>
        <v>3697.1727077318501</v>
      </c>
      <c r="G1445" cm="1">
        <f t="array" ref="G1445">_xll.FDS(B1445,"FF_TAX_CF(ANN_R,"&amp;D1445&amp;",,,,USD)")</f>
        <v>713.30265750935098</v>
      </c>
      <c r="H1445" s="1">
        <f t="shared" si="44"/>
        <v>0.35905908027347788</v>
      </c>
      <c r="I1445" s="1">
        <f>longlist__3[[#This Row],[CTP]]-longlist__3[[#This Row],[str]]*longlist__3[[#This Row],[PTI]]</f>
        <v>-181.41313776175673</v>
      </c>
      <c r="J1445" s="1">
        <f t="shared" si="45"/>
        <v>0.11705908027347793</v>
      </c>
    </row>
    <row r="1446" spans="1:10" x14ac:dyDescent="0.3">
      <c r="A1446">
        <v>1445</v>
      </c>
      <c r="B1446" t="s">
        <v>172</v>
      </c>
      <c r="C1446" t="s">
        <v>164</v>
      </c>
      <c r="D1446">
        <v>2016</v>
      </c>
      <c r="E1446">
        <v>0.24199999999999999</v>
      </c>
      <c r="F1446" cm="1">
        <f t="array" ref="F1446">_xll.FDS(B1446,"FF_PTX_INC(ANN_R,"&amp;D1446&amp;",,,,USD)")</f>
        <v>1311.44945445435</v>
      </c>
      <c r="G1446" cm="1">
        <f t="array" ref="G1446">_xll.FDS(B1446,"FF_TAX_CF(ANN_R,"&amp;D1446&amp;",,,,USD)")</f>
        <v>518.88391891050605</v>
      </c>
      <c r="H1446" s="1">
        <f t="shared" si="44"/>
        <v>0.37843691631932214</v>
      </c>
      <c r="I1446" s="1">
        <f>longlist__3[[#This Row],[CTP]]-longlist__3[[#This Row],[str]]*longlist__3[[#This Row],[PTI]]</f>
        <v>201.51315093255334</v>
      </c>
      <c r="J1446" s="1">
        <f t="shared" si="45"/>
        <v>0.13643691631932217</v>
      </c>
    </row>
    <row r="1447" spans="1:10" x14ac:dyDescent="0.3">
      <c r="A1447">
        <v>1446</v>
      </c>
      <c r="B1447" t="s">
        <v>172</v>
      </c>
      <c r="C1447" t="s">
        <v>164</v>
      </c>
      <c r="D1447">
        <v>2015</v>
      </c>
      <c r="E1447">
        <v>0.24199999999999999</v>
      </c>
      <c r="F1447" cm="1">
        <f t="array" ref="F1447">_xll.FDS(B1447,"FF_PTX_INC(ANN_R,"&amp;D1447&amp;",,,,USD)")</f>
        <v>606.82943253168696</v>
      </c>
      <c r="G1447" cm="1">
        <f t="array" ref="G1447">_xll.FDS(B1447,"FF_TAX_CF(ANN_R,"&amp;D1447&amp;",,,,USD)")</f>
        <v>550.10629914472099</v>
      </c>
      <c r="H1447" s="1">
        <f t="shared" si="44"/>
        <v>0.35332294934745689</v>
      </c>
      <c r="I1447" s="1">
        <f>longlist__3[[#This Row],[CTP]]-longlist__3[[#This Row],[str]]*longlist__3[[#This Row],[PTI]]</f>
        <v>403.25357647205271</v>
      </c>
      <c r="J1447" s="1">
        <f t="shared" si="45"/>
        <v>0.10690789693570177</v>
      </c>
    </row>
    <row r="1448" spans="1:10" x14ac:dyDescent="0.3">
      <c r="A1448">
        <v>1447</v>
      </c>
      <c r="B1448" t="s">
        <v>172</v>
      </c>
      <c r="C1448" t="s">
        <v>164</v>
      </c>
      <c r="D1448">
        <v>2014</v>
      </c>
      <c r="E1448">
        <v>0.24199999999999999</v>
      </c>
      <c r="F1448" cm="1">
        <f t="array" ref="F1448">_xll.FDS(B1448,"FF_PTX_INC(ANN_R,"&amp;D1448&amp;",,,,USD)")</f>
        <v>1594.09526038118</v>
      </c>
      <c r="G1448" cm="1">
        <f t="array" ref="G1448">_xll.FDS(B1448,"FF_TAX_CF(ANN_R,"&amp;D1448&amp;",,,,USD)")</f>
        <v>757.43889168327496</v>
      </c>
      <c r="H1448" s="1">
        <f t="shared" si="44"/>
        <v>0.35029577183986399</v>
      </c>
      <c r="I1448" s="1">
        <f>longlist__3[[#This Row],[CTP]]-longlist__3[[#This Row],[str]]*longlist__3[[#This Row],[PTI]]</f>
        <v>371.66783867102941</v>
      </c>
      <c r="J1448" s="1">
        <f t="shared" si="45"/>
        <v>0.10012795399720505</v>
      </c>
    </row>
    <row r="1449" spans="1:10" x14ac:dyDescent="0.3">
      <c r="A1449">
        <v>1448</v>
      </c>
      <c r="B1449" t="s">
        <v>172</v>
      </c>
      <c r="C1449" t="s">
        <v>164</v>
      </c>
      <c r="D1449">
        <v>2013</v>
      </c>
      <c r="E1449">
        <v>0.24199999999999999</v>
      </c>
      <c r="F1449" cm="1">
        <f t="array" ref="F1449">_xll.FDS(B1449,"FF_PTX_INC(ANN_R,"&amp;D1449&amp;",,,,USD)")</f>
        <v>1941.9608117934499</v>
      </c>
      <c r="G1449" cm="1">
        <f t="array" ref="G1449">_xll.FDS(B1449,"FF_TAX_CF(ANN_R,"&amp;D1449&amp;",,,,USD)")</f>
        <v>746.20015874225601</v>
      </c>
      <c r="H1449" s="1">
        <f t="shared" si="44"/>
        <v>0.25520257676414698</v>
      </c>
      <c r="I1449" s="1">
        <f>longlist__3[[#This Row],[CTP]]-longlist__3[[#This Row],[str]]*longlist__3[[#This Row],[PTI]]</f>
        <v>276.24564228824113</v>
      </c>
      <c r="J1449" s="1">
        <f t="shared" si="45"/>
        <v>-2.1694491799620942E-3</v>
      </c>
    </row>
    <row r="1450" spans="1:10" x14ac:dyDescent="0.3">
      <c r="A1450">
        <v>1449</v>
      </c>
      <c r="B1450" t="s">
        <v>172</v>
      </c>
      <c r="C1450" t="s">
        <v>164</v>
      </c>
      <c r="D1450">
        <v>2012</v>
      </c>
      <c r="E1450">
        <v>0.24199999999999999</v>
      </c>
      <c r="F1450" cm="1">
        <f t="array" ref="F1450">_xll.FDS(B1450,"FF_PTX_INC(ANN_R,"&amp;D1450&amp;",,,,USD)")</f>
        <v>3010.01316134934</v>
      </c>
      <c r="G1450" cm="1">
        <f t="array" ref="G1450">_xll.FDS(B1450,"FF_TAX_CF(ANN_R,"&amp;D1450&amp;",,,,USD)")</f>
        <v>630.59253289829905</v>
      </c>
      <c r="H1450" s="1">
        <f t="shared" si="44"/>
        <v>0.22153045182018849</v>
      </c>
      <c r="I1450" s="1">
        <f>longlist__3[[#This Row],[CTP]]-longlist__3[[#This Row],[str]]*longlist__3[[#This Row],[PTI]]</f>
        <v>-97.830652148241143</v>
      </c>
      <c r="J1450" s="1">
        <f t="shared" si="45"/>
        <v>-3.815403187515342E-2</v>
      </c>
    </row>
    <row r="1451" spans="1:10" x14ac:dyDescent="0.3">
      <c r="A1451">
        <v>1450</v>
      </c>
      <c r="B1451" t="s">
        <v>173</v>
      </c>
      <c r="C1451" t="s">
        <v>164</v>
      </c>
      <c r="D1451">
        <v>2020</v>
      </c>
      <c r="E1451">
        <v>0.27500000000000002</v>
      </c>
      <c r="F1451" cm="1">
        <f t="array" ref="F1451">_xll.FDS(B1451,"FF_PTX_INC(ANN_R,"&amp;D1451&amp;",,,,USD)")</f>
        <v>1104.7920381563299</v>
      </c>
      <c r="G1451" cm="1">
        <f t="array" ref="G1451">_xll.FDS(B1451,"FF_TAX_CF(ANN_R,"&amp;D1451&amp;",,,,USD)")</f>
        <v>233.293751942706</v>
      </c>
      <c r="H1451" s="1">
        <f t="shared" si="44"/>
        <v>0.26478144012685811</v>
      </c>
      <c r="I1451" s="1">
        <f>longlist__3[[#This Row],[CTP]]-longlist__3[[#This Row],[str]]*longlist__3[[#This Row],[PTI]]</f>
        <v>-70.524058550284764</v>
      </c>
      <c r="J1451" s="1">
        <f t="shared" si="45"/>
        <v>-4.6850191423338221E-3</v>
      </c>
    </row>
    <row r="1452" spans="1:10" x14ac:dyDescent="0.3">
      <c r="A1452">
        <v>1451</v>
      </c>
      <c r="B1452" t="s">
        <v>173</v>
      </c>
      <c r="C1452" t="s">
        <v>164</v>
      </c>
      <c r="D1452">
        <v>2019</v>
      </c>
      <c r="E1452">
        <v>0.27500000000000002</v>
      </c>
      <c r="F1452" cm="1">
        <f t="array" ref="F1452">_xll.FDS(B1452,"FF_PTX_INC(ANN_R,"&amp;D1452&amp;",,,,USD)")</f>
        <v>1048.34540043368</v>
      </c>
      <c r="G1452" cm="1">
        <f t="array" ref="G1452">_xll.FDS(B1452,"FF_TAX_CF(ANN_R,"&amp;D1452&amp;",,,,USD)")</f>
        <v>679.76998033612495</v>
      </c>
      <c r="H1452" s="1">
        <f t="shared" si="44"/>
        <v>0.20971230724821191</v>
      </c>
      <c r="I1452" s="1">
        <f>longlist__3[[#This Row],[CTP]]-longlist__3[[#This Row],[str]]*longlist__3[[#This Row],[PTI]]</f>
        <v>391.47499521686291</v>
      </c>
      <c r="J1452" s="1">
        <f t="shared" si="45"/>
        <v>-4.8202595948685797E-2</v>
      </c>
    </row>
    <row r="1453" spans="1:10" x14ac:dyDescent="0.3">
      <c r="A1453">
        <v>1452</v>
      </c>
      <c r="B1453" t="s">
        <v>173</v>
      </c>
      <c r="C1453" t="s">
        <v>164</v>
      </c>
      <c r="D1453">
        <v>2018</v>
      </c>
      <c r="E1453">
        <v>0.27500000000000002</v>
      </c>
      <c r="F1453" cm="1">
        <f t="array" ref="F1453">_xll.FDS(B1453,"FF_PTX_INC(ANN_R,"&amp;D1453&amp;",,,,USD)")</f>
        <v>2165.1053809395698</v>
      </c>
      <c r="G1453" cm="1">
        <f t="array" ref="G1453">_xll.FDS(B1453,"FF_TAX_CF(ANN_R,"&amp;D1453&amp;",,,,USD)")</f>
        <v>75.926788732869696</v>
      </c>
      <c r="H1453" s="1">
        <f t="shared" si="44"/>
        <v>0.1434461695858589</v>
      </c>
      <c r="I1453" s="1">
        <f>longlist__3[[#This Row],[CTP]]-longlist__3[[#This Row],[str]]*longlist__3[[#This Row],[PTI]]</f>
        <v>-519.47719102551207</v>
      </c>
      <c r="J1453" s="1">
        <f t="shared" si="45"/>
        <v>-0.11097024442824717</v>
      </c>
    </row>
    <row r="1454" spans="1:10" x14ac:dyDescent="0.3">
      <c r="A1454">
        <v>1453</v>
      </c>
      <c r="B1454" t="s">
        <v>173</v>
      </c>
      <c r="C1454" t="s">
        <v>164</v>
      </c>
      <c r="D1454">
        <v>2017</v>
      </c>
      <c r="E1454">
        <v>0.24199999999999999</v>
      </c>
      <c r="F1454" cm="1">
        <f t="array" ref="F1454">_xll.FDS(B1454,"FF_PTX_INC(ANN_R,"&amp;D1454&amp;",,,,USD)")</f>
        <v>729.76909349807602</v>
      </c>
      <c r="G1454" cm="1">
        <f t="array" ref="G1454">_xll.FDS(B1454,"FF_TAX_CF(ANN_R,"&amp;D1454&amp;",,,,USD)")</f>
        <v>165.514881595144</v>
      </c>
      <c r="H1454" s="1">
        <f t="shared" si="44"/>
        <v>0.21490617444009444</v>
      </c>
      <c r="I1454" s="1">
        <f>longlist__3[[#This Row],[CTP]]-longlist__3[[#This Row],[str]]*longlist__3[[#This Row],[PTI]]</f>
        <v>-11.089239031390377</v>
      </c>
      <c r="J1454" s="1">
        <f t="shared" si="45"/>
        <v>-2.7093825559905596E-2</v>
      </c>
    </row>
    <row r="1455" spans="1:10" x14ac:dyDescent="0.3">
      <c r="A1455">
        <v>1454</v>
      </c>
      <c r="B1455" t="s">
        <v>173</v>
      </c>
      <c r="C1455" t="s">
        <v>164</v>
      </c>
      <c r="D1455">
        <v>2016</v>
      </c>
      <c r="E1455">
        <v>0.24199999999999999</v>
      </c>
      <c r="F1455" cm="1">
        <f t="array" ref="F1455">_xll.FDS(B1455,"FF_PTX_INC(ANN_R,"&amp;D1455&amp;",,,,USD)")</f>
        <v>140.20734915860501</v>
      </c>
      <c r="G1455" cm="1">
        <f t="array" ref="G1455">_xll.FDS(B1455,"FF_TAX_CF(ANN_R,"&amp;D1455&amp;",,,,USD)")</f>
        <v>219.23876532873899</v>
      </c>
      <c r="H1455" s="1">
        <f t="shared" si="44"/>
        <v>0.23645487758174186</v>
      </c>
      <c r="I1455" s="1">
        <f>longlist__3[[#This Row],[CTP]]-longlist__3[[#This Row],[str]]*longlist__3[[#This Row],[PTI]]</f>
        <v>185.30858683235658</v>
      </c>
      <c r="J1455" s="1">
        <f t="shared" si="45"/>
        <v>-5.5451224182581074E-3</v>
      </c>
    </row>
    <row r="1456" spans="1:10" x14ac:dyDescent="0.3">
      <c r="A1456">
        <v>1455</v>
      </c>
      <c r="B1456" t="s">
        <v>173</v>
      </c>
      <c r="C1456" t="s">
        <v>164</v>
      </c>
      <c r="D1456">
        <v>2015</v>
      </c>
      <c r="E1456">
        <v>0.24199999999999999</v>
      </c>
      <c r="F1456" cm="1">
        <f t="array" ref="F1456">_xll.FDS(B1456,"FF_PTX_INC(ANN_R,"&amp;D1456&amp;",,,,USD)")</f>
        <v>2579.7534735434201</v>
      </c>
      <c r="G1456" cm="1">
        <f t="array" ref="G1456">_xll.FDS(B1456,"FF_TAX_CF(ANN_R,"&amp;D1456&amp;",,,,USD)")</f>
        <v>256.90058170698001</v>
      </c>
      <c r="H1456" s="1">
        <f t="shared" si="44"/>
        <v>0.13650857645905592</v>
      </c>
      <c r="I1456" s="1">
        <f>longlist__3[[#This Row],[CTP]]-longlist__3[[#This Row],[str]]*longlist__3[[#This Row],[PTI]]</f>
        <v>-367.39975889052766</v>
      </c>
      <c r="J1456" s="1">
        <f t="shared" si="45"/>
        <v>-0.13561921977374283</v>
      </c>
    </row>
    <row r="1457" spans="1:10" x14ac:dyDescent="0.3">
      <c r="A1457">
        <v>1456</v>
      </c>
      <c r="B1457" t="s">
        <v>173</v>
      </c>
      <c r="C1457" t="s">
        <v>164</v>
      </c>
      <c r="D1457">
        <v>2014</v>
      </c>
      <c r="E1457">
        <v>0.24199999999999999</v>
      </c>
      <c r="F1457" cm="1">
        <f t="array" ref="F1457">_xll.FDS(B1457,"FF_PTX_INC(ANN_R,"&amp;D1457&amp;",,,,USD)")</f>
        <v>139.52159606914299</v>
      </c>
      <c r="G1457" cm="1">
        <f t="array" ref="G1457">_xll.FDS(B1457,"FF_TAX_CF(ANN_R,"&amp;D1457&amp;",,,,USD)")</f>
        <v>107.859437397055</v>
      </c>
      <c r="H1457" s="1">
        <f t="shared" si="44"/>
        <v>0.27682609918265799</v>
      </c>
      <c r="I1457" s="1">
        <f>longlist__3[[#This Row],[CTP]]-longlist__3[[#This Row],[str]]*longlist__3[[#This Row],[PTI]]</f>
        <v>74.095211148322392</v>
      </c>
      <c r="J1457" s="1">
        <f t="shared" si="45"/>
        <v>2.0108742301313716E-3</v>
      </c>
    </row>
    <row r="1458" spans="1:10" x14ac:dyDescent="0.3">
      <c r="A1458">
        <v>1457</v>
      </c>
      <c r="B1458" t="s">
        <v>173</v>
      </c>
      <c r="C1458" t="s">
        <v>164</v>
      </c>
      <c r="D1458">
        <v>2013</v>
      </c>
      <c r="E1458">
        <v>0.24199999999999999</v>
      </c>
      <c r="F1458" cm="1">
        <f t="array" ref="F1458">_xll.FDS(B1458,"FF_PTX_INC(ANN_R,"&amp;D1458&amp;",,,,USD)")</f>
        <v>67.907104569943399</v>
      </c>
      <c r="G1458" cm="1">
        <f t="array" ref="G1458">_xll.FDS(B1458,"FF_TAX_CF(ANN_R,"&amp;D1458&amp;",,,,USD)")</f>
        <v>36.432301637618799</v>
      </c>
      <c r="H1458" s="1">
        <f t="shared" si="44"/>
        <v>0.23980719165849537</v>
      </c>
      <c r="I1458" s="1">
        <f>longlist__3[[#This Row],[CTP]]-longlist__3[[#This Row],[str]]*longlist__3[[#This Row],[PTI]]</f>
        <v>19.998782331692496</v>
      </c>
      <c r="J1458" s="1">
        <f t="shared" si="45"/>
        <v>-3.5140755052413479E-2</v>
      </c>
    </row>
    <row r="1459" spans="1:10" x14ac:dyDescent="0.3">
      <c r="A1459">
        <v>1458</v>
      </c>
      <c r="B1459" t="s">
        <v>173</v>
      </c>
      <c r="C1459" t="s">
        <v>164</v>
      </c>
      <c r="D1459">
        <v>2012</v>
      </c>
      <c r="E1459">
        <v>0.24199999999999999</v>
      </c>
      <c r="F1459" cm="1">
        <f t="array" ref="F1459">_xll.FDS(B1459,"FF_PTX_INC(ANN_R,"&amp;D1459&amp;",,,,USD)")</f>
        <v>108.547591097439</v>
      </c>
      <c r="G1459" cm="1">
        <f t="array" ref="G1459">_xll.FDS(B1459,"FF_TAX_CF(ANN_R,"&amp;D1459&amp;",,,,USD)")</f>
        <v>97.431052670041396</v>
      </c>
      <c r="H1459" s="1">
        <f t="shared" si="44"/>
        <v>0.20326600753082666</v>
      </c>
      <c r="I1459" s="1">
        <f>longlist__3[[#This Row],[CTP]]-longlist__3[[#This Row],[str]]*longlist__3[[#This Row],[PTI]]</f>
        <v>71.162535624461157</v>
      </c>
      <c r="J1459" s="1">
        <f t="shared" si="45"/>
        <v>-6.1555087642040165E-2</v>
      </c>
    </row>
    <row r="1460" spans="1:10" x14ac:dyDescent="0.3">
      <c r="A1460">
        <v>1459</v>
      </c>
      <c r="B1460" t="s">
        <v>174</v>
      </c>
      <c r="C1460" t="s">
        <v>164</v>
      </c>
      <c r="D1460">
        <v>2020</v>
      </c>
      <c r="E1460">
        <v>0.27500000000000002</v>
      </c>
      <c r="F1460" cm="1">
        <f t="array" ref="F1460">_xll.FDS(B1460,"FF_PTX_INC(ANN_R,"&amp;D1460&amp;",,,,USD)")</f>
        <v>30374.5706728232</v>
      </c>
      <c r="G1460" cm="1">
        <f t="array" ref="G1460">_xll.FDS(B1460,"FF_TAX_CF(ANN_R,"&amp;D1460&amp;",,,,USD)")</f>
        <v>4043.05797775887</v>
      </c>
      <c r="H1460" s="1">
        <f t="shared" si="44"/>
        <v>0.20235569481558924</v>
      </c>
      <c r="I1460" s="1">
        <f>longlist__3[[#This Row],[CTP]]-longlist__3[[#This Row],[str]]*longlist__3[[#This Row],[PTI]]</f>
        <v>-4309.9489572675102</v>
      </c>
      <c r="J1460" s="1">
        <f t="shared" si="45"/>
        <v>-5.9262862490349927E-2</v>
      </c>
    </row>
    <row r="1461" spans="1:10" x14ac:dyDescent="0.3">
      <c r="A1461">
        <v>1460</v>
      </c>
      <c r="B1461" t="s">
        <v>174</v>
      </c>
      <c r="C1461" t="s">
        <v>164</v>
      </c>
      <c r="D1461">
        <v>2019</v>
      </c>
      <c r="E1461">
        <v>0.27500000000000002</v>
      </c>
      <c r="F1461" cm="1">
        <f t="array" ref="F1461">_xll.FDS(B1461,"FF_PTX_INC(ANN_R,"&amp;D1461&amp;",,,,USD)")</f>
        <v>25741.4105420872</v>
      </c>
      <c r="G1461" cm="1">
        <f t="array" ref="G1461">_xll.FDS(B1461,"FF_TAX_CF(ANN_R,"&amp;D1461&amp;",,,,USD)")</f>
        <v>11337.057896343</v>
      </c>
      <c r="H1461" s="1">
        <f t="shared" si="44"/>
        <v>0.21569678182351468</v>
      </c>
      <c r="I1461" s="1">
        <f>longlist__3[[#This Row],[CTP]]-longlist__3[[#This Row],[str]]*longlist__3[[#This Row],[PTI]]</f>
        <v>4258.1699972690194</v>
      </c>
      <c r="J1461" s="1">
        <f t="shared" si="45"/>
        <v>-4.1175115685023675E-2</v>
      </c>
    </row>
    <row r="1462" spans="1:10" x14ac:dyDescent="0.3">
      <c r="A1462">
        <v>1461</v>
      </c>
      <c r="B1462" t="s">
        <v>174</v>
      </c>
      <c r="C1462" t="s">
        <v>164</v>
      </c>
      <c r="D1462">
        <v>2018</v>
      </c>
      <c r="E1462">
        <v>0.27500000000000002</v>
      </c>
      <c r="F1462" cm="1">
        <f t="array" ref="F1462">_xll.FDS(B1462,"FF_PTX_INC(ANN_R,"&amp;D1462&amp;",,,,USD)")</f>
        <v>55573.7892346304</v>
      </c>
      <c r="G1462" cm="1">
        <f t="array" ref="G1462">_xll.FDS(B1462,"FF_TAX_CF(ANN_R,"&amp;D1462&amp;",,,,USD)")</f>
        <v>11312.3460650998</v>
      </c>
      <c r="H1462" s="1">
        <f t="shared" si="44"/>
        <v>0.19152969802956762</v>
      </c>
      <c r="I1462" s="1">
        <f>longlist__3[[#This Row],[CTP]]-longlist__3[[#This Row],[str]]*longlist__3[[#This Row],[PTI]]</f>
        <v>-3970.445974423561</v>
      </c>
      <c r="J1462" s="1">
        <f t="shared" si="45"/>
        <v>-6.059283234013655E-2</v>
      </c>
    </row>
    <row r="1463" spans="1:10" x14ac:dyDescent="0.3">
      <c r="A1463">
        <v>1462</v>
      </c>
      <c r="B1463" t="s">
        <v>174</v>
      </c>
      <c r="C1463" t="s">
        <v>164</v>
      </c>
      <c r="D1463">
        <v>2017</v>
      </c>
      <c r="E1463">
        <v>0.24199999999999999</v>
      </c>
      <c r="F1463" cm="1">
        <f t="array" ref="F1463">_xll.FDS(B1463,"FF_PTX_INC(ANN_R,"&amp;D1463&amp;",,,,USD)")</f>
        <v>49708.498214921798</v>
      </c>
      <c r="G1463" cm="1">
        <f t="array" ref="G1463">_xll.FDS(B1463,"FF_TAX_CF(ANN_R,"&amp;D1463&amp;",,,,USD)")</f>
        <v>6038.9527374107902</v>
      </c>
      <c r="H1463" s="1">
        <f t="shared" si="44"/>
        <v>0.18795197861907639</v>
      </c>
      <c r="I1463" s="1">
        <f>longlist__3[[#This Row],[CTP]]-longlist__3[[#This Row],[str]]*longlist__3[[#This Row],[PTI]]</f>
        <v>-5990.5038306002853</v>
      </c>
      <c r="J1463" s="1">
        <f t="shared" si="45"/>
        <v>-5.4048021380923621E-2</v>
      </c>
    </row>
    <row r="1464" spans="1:10" x14ac:dyDescent="0.3">
      <c r="A1464">
        <v>1463</v>
      </c>
      <c r="B1464" t="s">
        <v>174</v>
      </c>
      <c r="C1464" t="s">
        <v>164</v>
      </c>
      <c r="D1464">
        <v>2016</v>
      </c>
      <c r="E1464">
        <v>0.24199999999999999</v>
      </c>
      <c r="F1464" cm="1">
        <f t="array" ref="F1464">_xll.FDS(B1464,"FF_PTX_INC(ANN_R,"&amp;D1464&amp;",,,,USD)")</f>
        <v>26472.9579174758</v>
      </c>
      <c r="G1464" cm="1">
        <f t="array" ref="G1464">_xll.FDS(B1464,"FF_TAX_CF(ANN_R,"&amp;D1464&amp;",,,,USD)")</f>
        <v>5285.3979142326898</v>
      </c>
      <c r="H1464" s="1">
        <f t="shared" si="44"/>
        <v>0.20266940725481258</v>
      </c>
      <c r="I1464" s="1">
        <f>longlist__3[[#This Row],[CTP]]-longlist__3[[#This Row],[str]]*longlist__3[[#This Row],[PTI]]</f>
        <v>-1121.0579017964537</v>
      </c>
      <c r="J1464" s="1">
        <f t="shared" si="45"/>
        <v>-3.9330592745187458E-2</v>
      </c>
    </row>
    <row r="1465" spans="1:10" x14ac:dyDescent="0.3">
      <c r="A1465">
        <v>1464</v>
      </c>
      <c r="B1465" t="s">
        <v>174</v>
      </c>
      <c r="C1465" t="s">
        <v>164</v>
      </c>
      <c r="D1465">
        <v>2015</v>
      </c>
      <c r="E1465">
        <v>0.24199999999999999</v>
      </c>
      <c r="F1465" cm="1">
        <f t="array" ref="F1465">_xll.FDS(B1465,"FF_PTX_INC(ANN_R,"&amp;D1465&amp;",,,,USD)")</f>
        <v>22937.7231666591</v>
      </c>
      <c r="G1465" cm="1">
        <f t="array" ref="G1465">_xll.FDS(B1465,"FF_TAX_CF(ANN_R,"&amp;D1465&amp;",,,,USD)")</f>
        <v>4945.3602838823599</v>
      </c>
      <c r="H1465" s="1">
        <f t="shared" si="44"/>
        <v>0.20354623798879048</v>
      </c>
      <c r="I1465" s="1">
        <f>longlist__3[[#This Row],[CTP]]-longlist__3[[#This Row],[str]]*longlist__3[[#This Row],[PTI]]</f>
        <v>-605.56872244914211</v>
      </c>
      <c r="J1465" s="1">
        <f t="shared" si="45"/>
        <v>-3.858192729781567E-2</v>
      </c>
    </row>
    <row r="1466" spans="1:10" x14ac:dyDescent="0.3">
      <c r="A1466">
        <v>1465</v>
      </c>
      <c r="B1466" t="s">
        <v>174</v>
      </c>
      <c r="C1466" t="s">
        <v>164</v>
      </c>
      <c r="D1466">
        <v>2014</v>
      </c>
      <c r="E1466">
        <v>0.24199999999999999</v>
      </c>
      <c r="F1466" cm="1">
        <f t="array" ref="F1466">_xll.FDS(B1466,"FF_PTX_INC(ANN_R,"&amp;D1466&amp;",,,,USD)")</f>
        <v>26480.609392204398</v>
      </c>
      <c r="G1466" cm="1">
        <f t="array" ref="G1466">_xll.FDS(B1466,"FF_TAX_CF(ANN_R,"&amp;D1466&amp;",,,,USD)")</f>
        <v>7118.0636704566996</v>
      </c>
      <c r="H1466" s="1">
        <f t="shared" si="44"/>
        <v>0.20077578792945275</v>
      </c>
      <c r="I1466" s="1">
        <f>longlist__3[[#This Row],[CTP]]-longlist__3[[#This Row],[str]]*longlist__3[[#This Row],[PTI]]</f>
        <v>709.75619754323543</v>
      </c>
      <c r="J1466" s="1">
        <f t="shared" si="45"/>
        <v>-4.1507943351154916E-2</v>
      </c>
    </row>
    <row r="1467" spans="1:10" x14ac:dyDescent="0.3">
      <c r="A1467">
        <v>1466</v>
      </c>
      <c r="B1467" t="s">
        <v>174</v>
      </c>
      <c r="C1467" t="s">
        <v>164</v>
      </c>
      <c r="D1467">
        <v>2013</v>
      </c>
      <c r="E1467">
        <v>0.24199999999999999</v>
      </c>
      <c r="F1467" cm="1">
        <f t="array" ref="F1467">_xll.FDS(B1467,"FF_PTX_INC(ANN_R,"&amp;D1467&amp;",,,,USD)")</f>
        <v>35043.469896184899</v>
      </c>
      <c r="G1467" cm="1">
        <f t="array" ref="G1467">_xll.FDS(B1467,"FF_TAX_CF(ANN_R,"&amp;D1467&amp;",,,,USD)")</f>
        <v>6805.4436973438696</v>
      </c>
      <c r="H1467" s="1">
        <f t="shared" si="44"/>
        <v>0.17118123071049443</v>
      </c>
      <c r="I1467" s="1">
        <f>longlist__3[[#This Row],[CTP]]-longlist__3[[#This Row],[str]]*longlist__3[[#This Row],[PTI]]</f>
        <v>-1675.076017532876</v>
      </c>
      <c r="J1467" s="1">
        <f t="shared" si="45"/>
        <v>-7.1707836022812818E-2</v>
      </c>
    </row>
    <row r="1468" spans="1:10" x14ac:dyDescent="0.3">
      <c r="A1468">
        <v>1467</v>
      </c>
      <c r="B1468" t="s">
        <v>174</v>
      </c>
      <c r="C1468" t="s">
        <v>164</v>
      </c>
      <c r="D1468">
        <v>2012</v>
      </c>
      <c r="E1468">
        <v>0.24199999999999999</v>
      </c>
      <c r="F1468" cm="1">
        <f t="array" ref="F1468">_xll.FDS(B1468,"FF_PTX_INC(ANN_R,"&amp;D1468&amp;",,,,USD)")</f>
        <v>26552.522270068599</v>
      </c>
      <c r="G1468" cm="1">
        <f t="array" ref="G1468">_xll.FDS(B1468,"FF_TAX_CF(ANN_R,"&amp;D1468&amp;",,,,USD)")</f>
        <v>3710.2005123335398</v>
      </c>
      <c r="H1468" s="1">
        <f t="shared" si="44"/>
        <v>0.14197628856891134</v>
      </c>
      <c r="I1468" s="1">
        <f>longlist__3[[#This Row],[CTP]]-longlist__3[[#This Row],[str]]*longlist__3[[#This Row],[PTI]]</f>
        <v>-2715.5098770230611</v>
      </c>
      <c r="J1468" s="1">
        <f t="shared" si="45"/>
        <v>-0.10196525121585882</v>
      </c>
    </row>
    <row r="1469" spans="1:10" x14ac:dyDescent="0.3">
      <c r="A1469">
        <v>1468</v>
      </c>
      <c r="B1469" t="s">
        <v>175</v>
      </c>
      <c r="C1469" t="s">
        <v>164</v>
      </c>
      <c r="D1469">
        <v>2020</v>
      </c>
      <c r="E1469">
        <v>0.27500000000000002</v>
      </c>
      <c r="F1469" cm="1">
        <f t="array" ref="F1469">_xll.FDS(B1469,"FF_PTX_INC(ANN_R,"&amp;D1469&amp;",,,,USD)")</f>
        <v>432.83810805923702</v>
      </c>
      <c r="G1469" cm="1">
        <f t="array" ref="G1469">_xll.FDS(B1469,"FF_TAX_CF(ANN_R,"&amp;D1469&amp;",,,,USD)")</f>
        <v>105.58256520070501</v>
      </c>
      <c r="H1469" s="1">
        <f t="shared" si="44"/>
        <v>0.3616340788053965</v>
      </c>
      <c r="I1469" s="1">
        <f>longlist__3[[#This Row],[CTP]]-longlist__3[[#This Row],[str]]*longlist__3[[#This Row],[PTI]]</f>
        <v>-13.447914515585182</v>
      </c>
      <c r="J1469" s="1">
        <f t="shared" si="45"/>
        <v>8.7045918416714121E-2</v>
      </c>
    </row>
    <row r="1470" spans="1:10" x14ac:dyDescent="0.3">
      <c r="A1470">
        <v>1469</v>
      </c>
      <c r="B1470" t="s">
        <v>175</v>
      </c>
      <c r="C1470" t="s">
        <v>164</v>
      </c>
      <c r="D1470">
        <v>2019</v>
      </c>
      <c r="E1470">
        <v>0.27500000000000002</v>
      </c>
      <c r="F1470" cm="1">
        <f t="array" ref="F1470">_xll.FDS(B1470,"FF_PTX_INC(ANN_R,"&amp;D1470&amp;",,,,USD)")</f>
        <v>331.00471173458902</v>
      </c>
      <c r="G1470" cm="1">
        <f t="array" ref="G1470">_xll.FDS(B1470,"FF_TAX_CF(ANN_R,"&amp;D1470&amp;",,,,USD)")</f>
        <v>97.719774711397093</v>
      </c>
      <c r="H1470" s="1">
        <f t="shared" si="44"/>
        <v>0.51036931154475906</v>
      </c>
      <c r="I1470" s="1">
        <f>longlist__3[[#This Row],[CTP]]-longlist__3[[#This Row],[str]]*longlist__3[[#This Row],[PTI]]</f>
        <v>6.6934789843851092</v>
      </c>
      <c r="J1470" s="1">
        <f t="shared" si="45"/>
        <v>0.231654768177466</v>
      </c>
    </row>
    <row r="1471" spans="1:10" x14ac:dyDescent="0.3">
      <c r="A1471">
        <v>1470</v>
      </c>
      <c r="B1471" t="s">
        <v>175</v>
      </c>
      <c r="C1471" t="s">
        <v>164</v>
      </c>
      <c r="D1471">
        <v>2018</v>
      </c>
      <c r="E1471">
        <v>0.27500000000000002</v>
      </c>
      <c r="F1471" cm="1">
        <f t="array" ref="F1471">_xll.FDS(B1471,"FF_PTX_INC(ANN_R,"&amp;D1471&amp;",,,,USD)")</f>
        <v>941.58713720071501</v>
      </c>
      <c r="G1471" cm="1">
        <f t="array" ref="G1471">_xll.FDS(B1471,"FF_TAX_CF(ANN_R,"&amp;D1471&amp;",,,,USD)")</f>
        <v>117.06879519260799</v>
      </c>
      <c r="H1471" s="1">
        <f t="shared" si="44"/>
        <v>0.53251098986180401</v>
      </c>
      <c r="I1471" s="1">
        <f>longlist__3[[#This Row],[CTP]]-longlist__3[[#This Row],[str]]*longlist__3[[#This Row],[PTI]]</f>
        <v>-141.86766753758866</v>
      </c>
      <c r="J1471" s="1">
        <f t="shared" si="45"/>
        <v>0.25950772621820678</v>
      </c>
    </row>
    <row r="1472" spans="1:10" x14ac:dyDescent="0.3">
      <c r="A1472">
        <v>1471</v>
      </c>
      <c r="B1472" t="s">
        <v>175</v>
      </c>
      <c r="C1472" t="s">
        <v>164</v>
      </c>
      <c r="D1472">
        <v>2017</v>
      </c>
      <c r="E1472">
        <v>0.24199999999999999</v>
      </c>
      <c r="F1472" cm="1">
        <f t="array" ref="F1472">_xll.FDS(B1472,"FF_PTX_INC(ANN_R,"&amp;D1472&amp;",,,,USD)")</f>
        <v>728.93180296516095</v>
      </c>
      <c r="G1472" cm="1">
        <f t="array" ref="G1472">_xll.FDS(B1472,"FF_TAX_CF(ANN_R,"&amp;D1472&amp;",,,,USD)")</f>
        <v>84.878564322616896</v>
      </c>
      <c r="H1472" s="1">
        <f t="shared" si="44"/>
        <v>1.99658162490767</v>
      </c>
      <c r="I1472" s="1">
        <f>longlist__3[[#This Row],[CTP]]-longlist__3[[#This Row],[str]]*longlist__3[[#This Row],[PTI]]</f>
        <v>-91.52293199495206</v>
      </c>
      <c r="J1472" s="1">
        <f t="shared" si="45"/>
        <v>1.7545816249076698</v>
      </c>
    </row>
    <row r="1473" spans="1:10" x14ac:dyDescent="0.3">
      <c r="A1473">
        <v>1472</v>
      </c>
      <c r="B1473" t="s">
        <v>175</v>
      </c>
      <c r="C1473" t="s">
        <v>164</v>
      </c>
      <c r="D1473">
        <v>2016</v>
      </c>
      <c r="E1473">
        <v>0.24199999999999999</v>
      </c>
      <c r="F1473" cm="1">
        <f t="array" ref="F1473">_xll.FDS(B1473,"FF_PTX_INC(ANN_R,"&amp;D1473&amp;",,,,USD)")</f>
        <v>-707.379079453278</v>
      </c>
      <c r="G1473" cm="1">
        <f t="array" ref="G1473">_xll.FDS(B1473,"FF_TAX_CF(ANN_R,"&amp;D1473&amp;",,,,USD)")</f>
        <v>219.28609135048799</v>
      </c>
      <c r="H1473" s="1">
        <f t="shared" si="44"/>
        <v>0.34126034214323486</v>
      </c>
      <c r="I1473" s="1">
        <f>longlist__3[[#This Row],[CTP]]-longlist__3[[#This Row],[str]]*longlist__3[[#This Row],[PTI]]</f>
        <v>390.47182857818126</v>
      </c>
      <c r="J1473" s="1">
        <f t="shared" si="45"/>
        <v>9.9260342143234828E-2</v>
      </c>
    </row>
    <row r="1474" spans="1:10" x14ac:dyDescent="0.3">
      <c r="A1474">
        <v>1473</v>
      </c>
      <c r="B1474" t="s">
        <v>175</v>
      </c>
      <c r="C1474" t="s">
        <v>164</v>
      </c>
      <c r="D1474">
        <v>2015</v>
      </c>
      <c r="E1474">
        <v>0.24199999999999999</v>
      </c>
      <c r="F1474" cm="1">
        <f t="array" ref="F1474">_xll.FDS(B1474,"FF_PTX_INC(ANN_R,"&amp;D1474&amp;",,,,USD)")</f>
        <v>-150.30545140076501</v>
      </c>
      <c r="G1474" cm="1">
        <f t="array" ref="G1474">_xll.FDS(B1474,"FF_TAX_CF(ANN_R,"&amp;D1474&amp;",,,,USD)")</f>
        <v>64.827159149314596</v>
      </c>
      <c r="H1474" s="1">
        <f t="shared" ref="H1474:H1537" si="46">SUM(G1474:G1478)/SUM(F1474:F1478)</f>
        <v>9.7262018431264613E-2</v>
      </c>
      <c r="I1474" s="1">
        <f>longlist__3[[#This Row],[CTP]]-longlist__3[[#This Row],[str]]*longlist__3[[#This Row],[PTI]]</f>
        <v>101.20107838829972</v>
      </c>
      <c r="J1474" s="1">
        <f t="shared" ref="J1474:J1537" si="47">SUM(I1474:I1478)/SUM(F1474:F1478)</f>
        <v>-0.15347053591304402</v>
      </c>
    </row>
    <row r="1475" spans="1:10" x14ac:dyDescent="0.3">
      <c r="A1475">
        <v>1474</v>
      </c>
      <c r="B1475" t="s">
        <v>175</v>
      </c>
      <c r="C1475" t="s">
        <v>164</v>
      </c>
      <c r="D1475">
        <v>2014</v>
      </c>
      <c r="E1475">
        <v>0.24199999999999999</v>
      </c>
      <c r="F1475" cm="1">
        <f t="array" ref="F1475">_xll.FDS(B1475,"FF_PTX_INC(ANN_R,"&amp;D1475&amp;",,,,USD)")</f>
        <v>189.394771616372</v>
      </c>
      <c r="G1475" cm="1">
        <f t="array" ref="G1475">_xll.FDS(B1475,"FF_TAX_CF(ANN_R,"&amp;D1475&amp;",,,,USD)")</f>
        <v>47.637443189435999</v>
      </c>
      <c r="H1475" s="1">
        <f t="shared" si="46"/>
        <v>0.14143859328685524</v>
      </c>
      <c r="I1475" s="1">
        <f>longlist__3[[#This Row],[CTP]]-longlist__3[[#This Row],[str]]*longlist__3[[#This Row],[PTI]]</f>
        <v>1.8039084582739733</v>
      </c>
      <c r="J1475" s="1">
        <f t="shared" si="47"/>
        <v>-0.11315817860935069</v>
      </c>
    </row>
    <row r="1476" spans="1:10" x14ac:dyDescent="0.3">
      <c r="A1476">
        <v>1475</v>
      </c>
      <c r="B1476" t="s">
        <v>175</v>
      </c>
      <c r="C1476" t="s">
        <v>164</v>
      </c>
      <c r="D1476">
        <v>2013</v>
      </c>
      <c r="E1476">
        <v>0.24199999999999999</v>
      </c>
      <c r="F1476" cm="1">
        <f t="array" ref="F1476">_xll.FDS(B1476,"FF_PTX_INC(ANN_R,"&amp;D1476&amp;",,,,USD)")</f>
        <v>168.090480345629</v>
      </c>
      <c r="G1476" cm="1">
        <f t="array" ref="G1476">_xll.FDS(B1476,"FF_TAX_CF(ANN_R,"&amp;D1476&amp;",,,,USD)")</f>
        <v>40.053896571285101</v>
      </c>
      <c r="H1476" s="1">
        <f t="shared" si="46"/>
        <v>0.11627769394622646</v>
      </c>
      <c r="I1476" s="1">
        <f>longlist__3[[#This Row],[CTP]]-longlist__3[[#This Row],[str]]*longlist__3[[#This Row],[PTI]]</f>
        <v>-0.62399967235711529</v>
      </c>
      <c r="J1476" s="1">
        <f t="shared" si="47"/>
        <v>-0.14932390965021156</v>
      </c>
    </row>
    <row r="1477" spans="1:10" x14ac:dyDescent="0.3">
      <c r="A1477">
        <v>1476</v>
      </c>
      <c r="B1477" t="s">
        <v>175</v>
      </c>
      <c r="C1477" t="s">
        <v>164</v>
      </c>
      <c r="D1477">
        <v>2012</v>
      </c>
      <c r="E1477">
        <v>0.24199999999999999</v>
      </c>
      <c r="F1477" cm="1">
        <f t="array" ref="F1477">_xll.FDS(B1477,"FF_PTX_INC(ANN_R,"&amp;D1477&amp;",,,,USD)")</f>
        <v>1801.3111432487401</v>
      </c>
      <c r="G1477" cm="1">
        <f t="array" ref="G1477">_xll.FDS(B1477,"FF_TAX_CF(ANN_R,"&amp;D1477&amp;",,,,USD)")</f>
        <v>72.213289736465299</v>
      </c>
      <c r="H1477" s="1">
        <f t="shared" si="46"/>
        <v>0.13054905960570584</v>
      </c>
      <c r="I1477" s="1">
        <f>longlist__3[[#This Row],[CTP]]-longlist__3[[#This Row],[str]]*longlist__3[[#This Row],[PTI]]</f>
        <v>-363.70400692972981</v>
      </c>
      <c r="J1477" s="1">
        <f t="shared" si="47"/>
        <v>-0.12817746906904515</v>
      </c>
    </row>
    <row r="1478" spans="1:10" x14ac:dyDescent="0.3">
      <c r="A1478">
        <v>1477</v>
      </c>
      <c r="B1478" t="s">
        <v>176</v>
      </c>
      <c r="C1478" t="s">
        <v>164</v>
      </c>
      <c r="D1478">
        <v>2020</v>
      </c>
      <c r="E1478">
        <v>0.27500000000000002</v>
      </c>
      <c r="F1478" cm="1">
        <f t="array" ref="F1478">_xll.FDS(B1478,"FF_PTX_INC(ANN_R,"&amp;D1478&amp;",,,,USD)")</f>
        <v>722.74835043295798</v>
      </c>
      <c r="G1478" cm="1">
        <f t="array" ref="G1478">_xll.FDS(B1478,"FF_TAX_CF(ANN_R,"&amp;D1478&amp;",,,,USD)")</f>
        <v>40.914057930349401</v>
      </c>
      <c r="H1478" s="1">
        <f t="shared" si="46"/>
        <v>0.15556012199496383</v>
      </c>
      <c r="I1478" s="1">
        <f>longlist__3[[#This Row],[CTP]]-longlist__3[[#This Row],[str]]*longlist__3[[#This Row],[PTI]]</f>
        <v>-157.84173843871406</v>
      </c>
      <c r="J1478" s="1">
        <f t="shared" si="47"/>
        <v>-0.10315713796880972</v>
      </c>
    </row>
    <row r="1479" spans="1:10" x14ac:dyDescent="0.3">
      <c r="A1479">
        <v>1478</v>
      </c>
      <c r="B1479" t="s">
        <v>176</v>
      </c>
      <c r="C1479" t="s">
        <v>164</v>
      </c>
      <c r="D1479">
        <v>2019</v>
      </c>
      <c r="E1479">
        <v>0.27500000000000002</v>
      </c>
      <c r="F1479" cm="1">
        <f t="array" ref="F1479">_xll.FDS(B1479,"FF_PTX_INC(ANN_R,"&amp;D1479&amp;",,,,USD)")</f>
        <v>610.07337868178695</v>
      </c>
      <c r="G1479" cm="1">
        <f t="array" ref="G1479">_xll.FDS(B1479,"FF_TAX_CF(ANN_R,"&amp;D1479&amp;",,,,USD)")</f>
        <v>293.030868371949</v>
      </c>
      <c r="H1479" s="1">
        <f t="shared" si="46"/>
        <v>0.14716865982229918</v>
      </c>
      <c r="I1479" s="1">
        <f>longlist__3[[#This Row],[CTP]]-longlist__3[[#This Row],[str]]*longlist__3[[#This Row],[PTI]]</f>
        <v>125.26068923445757</v>
      </c>
      <c r="J1479" s="1">
        <f t="shared" si="47"/>
        <v>-0.10768899458457173</v>
      </c>
    </row>
    <row r="1480" spans="1:10" x14ac:dyDescent="0.3">
      <c r="A1480">
        <v>1479</v>
      </c>
      <c r="B1480" t="s">
        <v>176</v>
      </c>
      <c r="C1480" t="s">
        <v>164</v>
      </c>
      <c r="D1480">
        <v>2018</v>
      </c>
      <c r="E1480">
        <v>0.27500000000000002</v>
      </c>
      <c r="F1480" cm="1">
        <f t="array" ref="F1480">_xll.FDS(B1480,"FF_PTX_INC(ANN_R,"&amp;D1480&amp;",,,,USD)")</f>
        <v>3612.8130841433299</v>
      </c>
      <c r="G1480" cm="1">
        <f t="array" ref="G1480">_xll.FDS(B1480,"FF_TAX_CF(ANN_R,"&amp;D1480&amp;",,,,USD)")</f>
        <v>357.85237782128399</v>
      </c>
      <c r="H1480" s="1">
        <f t="shared" si="46"/>
        <v>0.11927925256187896</v>
      </c>
      <c r="I1480" s="1">
        <f>longlist__3[[#This Row],[CTP]]-longlist__3[[#This Row],[str]]*longlist__3[[#This Row],[PTI]]</f>
        <v>-635.67122031813176</v>
      </c>
      <c r="J1480" s="1">
        <f t="shared" si="47"/>
        <v>-0.13235934006177882</v>
      </c>
    </row>
    <row r="1481" spans="1:10" x14ac:dyDescent="0.3">
      <c r="A1481">
        <v>1480</v>
      </c>
      <c r="B1481" t="s">
        <v>176</v>
      </c>
      <c r="C1481" t="s">
        <v>164</v>
      </c>
      <c r="D1481">
        <v>2017</v>
      </c>
      <c r="E1481">
        <v>0.24199999999999999</v>
      </c>
      <c r="F1481" cm="1">
        <f t="array" ref="F1481">_xll.FDS(B1481,"FF_PTX_INC(ANN_R,"&amp;D1481&amp;",,,,USD)")</f>
        <v>3010.3654385275399</v>
      </c>
      <c r="G1481" cm="1">
        <f t="array" ref="G1481">_xll.FDS(B1481,"FF_TAX_CF(ANN_R,"&amp;D1481&amp;",,,,USD)")</f>
        <v>509.79723304172501</v>
      </c>
      <c r="H1481" s="1">
        <f t="shared" si="46"/>
        <v>0.11864202233645033</v>
      </c>
      <c r="I1481" s="1">
        <f>longlist__3[[#This Row],[CTP]]-longlist__3[[#This Row],[str]]*longlist__3[[#This Row],[PTI]]</f>
        <v>-218.71120308193963</v>
      </c>
      <c r="J1481" s="1">
        <f t="shared" si="47"/>
        <v>-0.12335797766354964</v>
      </c>
    </row>
    <row r="1482" spans="1:10" x14ac:dyDescent="0.3">
      <c r="A1482">
        <v>1481</v>
      </c>
      <c r="B1482" t="s">
        <v>176</v>
      </c>
      <c r="C1482" t="s">
        <v>164</v>
      </c>
      <c r="D1482">
        <v>2016</v>
      </c>
      <c r="E1482">
        <v>0.24199999999999999</v>
      </c>
      <c r="F1482" cm="1">
        <f t="array" ref="F1482">_xll.FDS(B1482,"FF_PTX_INC(ANN_R,"&amp;D1482&amp;",,,,USD)")</f>
        <v>1806.7209831048399</v>
      </c>
      <c r="G1482" cm="1">
        <f t="array" ref="G1482">_xll.FDS(B1482,"FF_TAX_CF(ANN_R,"&amp;D1482&amp;",,,,USD)")</f>
        <v>317.09556913707598</v>
      </c>
      <c r="H1482" s="1">
        <f t="shared" si="46"/>
        <v>0.11934409452497746</v>
      </c>
      <c r="I1482" s="1">
        <f>longlist__3[[#This Row],[CTP]]-longlist__3[[#This Row],[str]]*longlist__3[[#This Row],[PTI]]</f>
        <v>-120.13090877429528</v>
      </c>
      <c r="J1482" s="1">
        <f t="shared" si="47"/>
        <v>-0.12265590547502253</v>
      </c>
    </row>
    <row r="1483" spans="1:10" x14ac:dyDescent="0.3">
      <c r="A1483">
        <v>1482</v>
      </c>
      <c r="B1483" t="s">
        <v>176</v>
      </c>
      <c r="C1483" t="s">
        <v>164</v>
      </c>
      <c r="D1483">
        <v>2015</v>
      </c>
      <c r="E1483">
        <v>0.24199999999999999</v>
      </c>
      <c r="F1483" cm="1">
        <f t="array" ref="F1483">_xll.FDS(B1483,"FF_PTX_INC(ANN_R,"&amp;D1483&amp;",,,,USD)")</f>
        <v>1798.3378107467399</v>
      </c>
      <c r="G1483" cm="1">
        <f t="array" ref="G1483">_xll.FDS(B1483,"FF_TAX_CF(ANN_R,"&amp;D1483&amp;",,,,USD)")</f>
        <v>117.283611378865</v>
      </c>
      <c r="H1483" s="1">
        <f t="shared" si="46"/>
        <v>0.11072160056833649</v>
      </c>
      <c r="I1483" s="1">
        <f>longlist__3[[#This Row],[CTP]]-longlist__3[[#This Row],[str]]*longlist__3[[#This Row],[PTI]]</f>
        <v>-317.914138821846</v>
      </c>
      <c r="J1483" s="1">
        <f t="shared" si="47"/>
        <v>-0.13167921480316733</v>
      </c>
    </row>
    <row r="1484" spans="1:10" x14ac:dyDescent="0.3">
      <c r="A1484">
        <v>1483</v>
      </c>
      <c r="B1484" t="s">
        <v>176</v>
      </c>
      <c r="C1484" t="s">
        <v>164</v>
      </c>
      <c r="D1484">
        <v>2014</v>
      </c>
      <c r="E1484">
        <v>0.24199999999999999</v>
      </c>
      <c r="F1484" cm="1">
        <f t="array" ref="F1484">_xll.FDS(B1484,"FF_PTX_INC(ANN_R,"&amp;D1484&amp;",,,,USD)")</f>
        <v>2141.0821922302698</v>
      </c>
      <c r="G1484" cm="1">
        <f t="array" ref="G1484">_xll.FDS(B1484,"FF_TAX_CF(ANN_R,"&amp;D1484&amp;",,,,USD)")</f>
        <v>173.374394324142</v>
      </c>
      <c r="H1484" s="1">
        <f t="shared" si="46"/>
        <v>0.12859602076860707</v>
      </c>
      <c r="I1484" s="1">
        <f>longlist__3[[#This Row],[CTP]]-longlist__3[[#This Row],[str]]*longlist__3[[#This Row],[PTI]]</f>
        <v>-344.76749619558325</v>
      </c>
      <c r="J1484" s="1">
        <f t="shared" si="47"/>
        <v>-0.11435344585568884</v>
      </c>
    </row>
    <row r="1485" spans="1:10" x14ac:dyDescent="0.3">
      <c r="A1485">
        <v>1484</v>
      </c>
      <c r="B1485" t="s">
        <v>176</v>
      </c>
      <c r="C1485" t="s">
        <v>164</v>
      </c>
      <c r="D1485">
        <v>2013</v>
      </c>
      <c r="E1485">
        <v>0.24199999999999999</v>
      </c>
      <c r="F1485" cm="1">
        <f t="array" ref="F1485">_xll.FDS(B1485,"FF_PTX_INC(ANN_R,"&amp;D1485&amp;",,,,USD)")</f>
        <v>1668.94774715467</v>
      </c>
      <c r="G1485" cm="1">
        <f t="array" ref="G1485">_xll.FDS(B1485,"FF_TAX_CF(ANN_R,"&amp;D1485&amp;",,,,USD)")</f>
        <v>119.346158832263</v>
      </c>
      <c r="H1485" s="1">
        <f t="shared" si="46"/>
        <v>0.15462030079924816</v>
      </c>
      <c r="I1485" s="1">
        <f>longlist__3[[#This Row],[CTP]]-longlist__3[[#This Row],[str]]*longlist__3[[#This Row],[PTI]]</f>
        <v>-284.53919597916718</v>
      </c>
      <c r="J1485" s="1">
        <f t="shared" si="47"/>
        <v>-8.9193227181329757E-2</v>
      </c>
    </row>
    <row r="1486" spans="1:10" x14ac:dyDescent="0.3">
      <c r="A1486">
        <v>1485</v>
      </c>
      <c r="B1486" t="s">
        <v>176</v>
      </c>
      <c r="C1486" t="s">
        <v>164</v>
      </c>
      <c r="D1486">
        <v>2012</v>
      </c>
      <c r="E1486">
        <v>0.24199999999999999</v>
      </c>
      <c r="F1486" cm="1">
        <f t="array" ref="F1486">_xll.FDS(B1486,"FF_PTX_INC(ANN_R,"&amp;D1486&amp;",,,,USD)")</f>
        <v>1376.56503549434</v>
      </c>
      <c r="G1486" cm="1">
        <f t="array" ref="G1486">_xll.FDS(B1486,"FF_TAX_CF(ANN_R,"&amp;D1486&amp;",,,,USD)")</f>
        <v>322.13222473394399</v>
      </c>
      <c r="H1486" s="1">
        <f t="shared" si="46"/>
        <v>0.22603322575545762</v>
      </c>
      <c r="I1486" s="1">
        <f>longlist__3[[#This Row],[CTP]]-longlist__3[[#This Row],[str]]*longlist__3[[#This Row],[PTI]]</f>
        <v>-10.99651385568626</v>
      </c>
      <c r="J1486" s="1">
        <f t="shared" si="47"/>
        <v>-1.9326723194242845E-2</v>
      </c>
    </row>
    <row r="1487" spans="1:10" x14ac:dyDescent="0.3">
      <c r="A1487">
        <v>1486</v>
      </c>
      <c r="B1487" t="s">
        <v>177</v>
      </c>
      <c r="C1487" t="s">
        <v>178</v>
      </c>
      <c r="D1487">
        <v>2020</v>
      </c>
      <c r="E1487">
        <v>0.25</v>
      </c>
      <c r="F1487" cm="1">
        <f t="array" ref="F1487">_xll.FDS(B1487,"FF_PTX_INC(ANN_R,"&amp;D1487&amp;",,,,USD)")</f>
        <v>368.41695080041899</v>
      </c>
      <c r="G1487" cm="1">
        <f t="array" ref="G1487">_xll.FDS(B1487,"FF_TAX_CF(ANN_R,"&amp;D1487&amp;",,,,USD)")</f>
        <v>82.038263086676594</v>
      </c>
      <c r="H1487" s="1">
        <f t="shared" si="46"/>
        <v>0.19941248955520849</v>
      </c>
      <c r="I1487" s="1">
        <f>longlist__3[[#This Row],[CTP]]-longlist__3[[#This Row],[str]]*longlist__3[[#This Row],[PTI]]</f>
        <v>-10.065974613428153</v>
      </c>
      <c r="J1487" s="1">
        <f t="shared" si="47"/>
        <v>-5.0587510444791525E-2</v>
      </c>
    </row>
    <row r="1488" spans="1:10" x14ac:dyDescent="0.3">
      <c r="A1488">
        <v>1487</v>
      </c>
      <c r="B1488" t="s">
        <v>177</v>
      </c>
      <c r="C1488" t="s">
        <v>178</v>
      </c>
      <c r="D1488">
        <v>2019</v>
      </c>
      <c r="E1488">
        <v>0.25</v>
      </c>
      <c r="F1488" cm="1">
        <f t="array" ref="F1488">_xll.FDS(B1488,"FF_PTX_INC(ANN_R,"&amp;D1488&amp;",,,,USD)")</f>
        <v>330.04067786049802</v>
      </c>
      <c r="G1488" cm="1">
        <f t="array" ref="G1488">_xll.FDS(B1488,"FF_TAX_CF(ANN_R,"&amp;D1488&amp;",,,,USD)")</f>
        <v>59.903305852174803</v>
      </c>
      <c r="H1488" s="1">
        <f t="shared" si="46"/>
        <v>0.18835246462166041</v>
      </c>
      <c r="I1488" s="1">
        <f>longlist__3[[#This Row],[CTP]]-longlist__3[[#This Row],[str]]*longlist__3[[#This Row],[PTI]]</f>
        <v>-22.606863612949702</v>
      </c>
      <c r="J1488" s="1">
        <f t="shared" si="47"/>
        <v>-6.1647535378339585E-2</v>
      </c>
    </row>
    <row r="1489" spans="1:10" x14ac:dyDescent="0.3">
      <c r="A1489">
        <v>1488</v>
      </c>
      <c r="B1489" t="s">
        <v>177</v>
      </c>
      <c r="C1489" t="s">
        <v>178</v>
      </c>
      <c r="D1489">
        <v>2018</v>
      </c>
      <c r="E1489">
        <v>0.25</v>
      </c>
      <c r="F1489" cm="1">
        <f t="array" ref="F1489">_xll.FDS(B1489,"FF_PTX_INC(ANN_R,"&amp;D1489&amp;",,,,USD)")</f>
        <v>194.31657757520699</v>
      </c>
      <c r="G1489" cm="1">
        <f t="array" ref="G1489">_xll.FDS(B1489,"FF_TAX_CF(ANN_R,"&amp;D1489&amp;",,,,USD)")</f>
        <v>25.519166350126302</v>
      </c>
      <c r="H1489" s="1" t="e">
        <f t="shared" si="46"/>
        <v>#N/A</v>
      </c>
      <c r="I1489" s="1">
        <f>longlist__3[[#This Row],[CTP]]-longlist__3[[#This Row],[str]]*longlist__3[[#This Row],[PTI]]</f>
        <v>-23.059978043675446</v>
      </c>
      <c r="J1489" s="1" t="e">
        <f t="shared" si="47"/>
        <v>#N/A</v>
      </c>
    </row>
    <row r="1490" spans="1:10" x14ac:dyDescent="0.3">
      <c r="A1490">
        <v>1489</v>
      </c>
      <c r="B1490" t="s">
        <v>177</v>
      </c>
      <c r="C1490" t="s">
        <v>178</v>
      </c>
      <c r="D1490">
        <v>2017</v>
      </c>
      <c r="E1490">
        <v>0.25</v>
      </c>
      <c r="F1490" cm="1">
        <f t="array" ref="F1490">_xll.FDS(B1490,"FF_PTX_INC(ANN_R,"&amp;D1490&amp;",,,,USD)")</f>
        <v>104.02263825225801</v>
      </c>
      <c r="G1490" cm="1">
        <f t="array" ref="G1490">_xll.FDS(B1490,"FF_TAX_CF(ANN_R,"&amp;D1490&amp;",,,,USD)")</f>
        <v>46.865681594610201</v>
      </c>
      <c r="H1490" s="1" t="e">
        <f t="shared" si="46"/>
        <v>#N/A</v>
      </c>
      <c r="I1490" s="1">
        <f>longlist__3[[#This Row],[CTP]]-longlist__3[[#This Row],[str]]*longlist__3[[#This Row],[PTI]]</f>
        <v>20.8600220315457</v>
      </c>
      <c r="J1490" s="1" t="e">
        <f t="shared" si="47"/>
        <v>#N/A</v>
      </c>
    </row>
    <row r="1491" spans="1:10" x14ac:dyDescent="0.3">
      <c r="A1491">
        <v>1490</v>
      </c>
      <c r="B1491" t="s">
        <v>177</v>
      </c>
      <c r="C1491" t="s">
        <v>178</v>
      </c>
      <c r="D1491">
        <v>2016</v>
      </c>
      <c r="E1491">
        <v>0.25</v>
      </c>
      <c r="F1491" cm="1">
        <f t="array" ref="F1491">_xll.FDS(B1491,"FF_PTX_INC(ANN_R,"&amp;D1491&amp;",,,,USD)")</f>
        <v>132.20052571237099</v>
      </c>
      <c r="G1491" cm="1">
        <f t="array" ref="G1491">_xll.FDS(B1491,"FF_TAX_CF(ANN_R,"&amp;D1491&amp;",,,,USD)")</f>
        <v>10.809759409427601</v>
      </c>
      <c r="H1491" s="1" t="e">
        <f t="shared" si="46"/>
        <v>#N/A</v>
      </c>
      <c r="I1491" s="1">
        <f>longlist__3[[#This Row],[CTP]]-longlist__3[[#This Row],[str]]*longlist__3[[#This Row],[PTI]]</f>
        <v>-22.240372018665148</v>
      </c>
      <c r="J1491" s="1" t="e">
        <f t="shared" si="47"/>
        <v>#N/A</v>
      </c>
    </row>
    <row r="1492" spans="1:10" x14ac:dyDescent="0.3">
      <c r="A1492">
        <v>1491</v>
      </c>
      <c r="B1492" t="s">
        <v>177</v>
      </c>
      <c r="C1492" t="s">
        <v>178</v>
      </c>
      <c r="D1492">
        <v>2015</v>
      </c>
      <c r="E1492">
        <v>0.25</v>
      </c>
      <c r="F1492" cm="1">
        <f t="array" ref="F1492">_xll.FDS(B1492,"FF_PTX_INC(ANN_R,"&amp;D1492&amp;",,,,USD)")</f>
        <v>45.512327991008803</v>
      </c>
      <c r="G1492" cm="1">
        <f t="array" ref="G1492">_xll.FDS(B1492,"FF_TAX_CF(ANN_R,"&amp;D1492&amp;",,,,USD)")</f>
        <v>8.7316424784660303</v>
      </c>
      <c r="H1492" s="1" t="e">
        <f t="shared" si="46"/>
        <v>#N/A</v>
      </c>
      <c r="I1492" s="1">
        <f>longlist__3[[#This Row],[CTP]]-longlist__3[[#This Row],[str]]*longlist__3[[#This Row],[PTI]]</f>
        <v>-2.6464395192861705</v>
      </c>
      <c r="J1492" s="1" t="e">
        <f t="shared" si="47"/>
        <v>#N/A</v>
      </c>
    </row>
    <row r="1493" spans="1:10" x14ac:dyDescent="0.3">
      <c r="A1493">
        <v>1492</v>
      </c>
      <c r="B1493" t="s">
        <v>177</v>
      </c>
      <c r="C1493" t="s">
        <v>178</v>
      </c>
      <c r="D1493">
        <v>2014</v>
      </c>
      <c r="E1493">
        <v>0.25</v>
      </c>
      <c r="F1493" t="e" cm="1">
        <f t="array" ref="F1493">_xll.FDS(B1493,"FF_PTX_INC(ANN_R,"&amp;D1493&amp;",,,,USD)")</f>
        <v>#N/A</v>
      </c>
      <c r="G1493" t="e" cm="1">
        <f t="array" ref="G1493">_xll.FDS(B1493,"FF_TAX_CF(ANN_R,"&amp;D1493&amp;",,,,USD)")</f>
        <v>#N/A</v>
      </c>
      <c r="H1493" s="1" t="e">
        <f t="shared" si="46"/>
        <v>#N/A</v>
      </c>
      <c r="I1493" s="1" t="e">
        <f>longlist__3[[#This Row],[CTP]]-longlist__3[[#This Row],[str]]*longlist__3[[#This Row],[PTI]]</f>
        <v>#N/A</v>
      </c>
      <c r="J1493" s="1" t="e">
        <f t="shared" si="47"/>
        <v>#N/A</v>
      </c>
    </row>
    <row r="1494" spans="1:10" x14ac:dyDescent="0.3">
      <c r="A1494">
        <v>1493</v>
      </c>
      <c r="B1494" t="s">
        <v>177</v>
      </c>
      <c r="C1494" t="s">
        <v>178</v>
      </c>
      <c r="D1494">
        <v>2013</v>
      </c>
      <c r="E1494">
        <v>0.25</v>
      </c>
      <c r="F1494" t="e" cm="1">
        <f t="array" ref="F1494">_xll.FDS(B1494,"FF_PTX_INC(ANN_R,"&amp;D1494&amp;",,,,USD)")</f>
        <v>#N/A</v>
      </c>
      <c r="G1494" t="e" cm="1">
        <f t="array" ref="G1494">_xll.FDS(B1494,"FF_TAX_CF(ANN_R,"&amp;D1494&amp;",,,,USD)")</f>
        <v>#N/A</v>
      </c>
      <c r="H1494" s="1" t="e">
        <f t="shared" si="46"/>
        <v>#N/A</v>
      </c>
      <c r="I1494" s="1" t="e">
        <f>longlist__3[[#This Row],[CTP]]-longlist__3[[#This Row],[str]]*longlist__3[[#This Row],[PTI]]</f>
        <v>#N/A</v>
      </c>
      <c r="J1494" s="1" t="e">
        <f t="shared" si="47"/>
        <v>#N/A</v>
      </c>
    </row>
    <row r="1495" spans="1:10" x14ac:dyDescent="0.3">
      <c r="A1495">
        <v>1494</v>
      </c>
      <c r="B1495" t="s">
        <v>177</v>
      </c>
      <c r="C1495" t="s">
        <v>178</v>
      </c>
      <c r="D1495">
        <v>2012</v>
      </c>
      <c r="E1495">
        <v>0.25</v>
      </c>
      <c r="F1495" t="e" cm="1">
        <f t="array" ref="F1495">_xll.FDS(B1495,"FF_PTX_INC(ANN_R,"&amp;D1495&amp;",,,,USD)")</f>
        <v>#N/A</v>
      </c>
      <c r="G1495" t="e" cm="1">
        <f t="array" ref="G1495">_xll.FDS(B1495,"FF_TAX_CF(ANN_R,"&amp;D1495&amp;",,,,USD)")</f>
        <v>#N/A</v>
      </c>
      <c r="H1495" s="1" t="e">
        <f t="shared" si="46"/>
        <v>#N/A</v>
      </c>
      <c r="I1495" s="1" t="e">
        <f>longlist__3[[#This Row],[CTP]]-longlist__3[[#This Row],[str]]*longlist__3[[#This Row],[PTI]]</f>
        <v>#N/A</v>
      </c>
      <c r="J1495" s="1" t="e">
        <f t="shared" si="47"/>
        <v>#N/A</v>
      </c>
    </row>
    <row r="1496" spans="1:10" x14ac:dyDescent="0.3">
      <c r="A1496">
        <v>1495</v>
      </c>
      <c r="B1496" t="s">
        <v>179</v>
      </c>
      <c r="C1496" t="s">
        <v>178</v>
      </c>
      <c r="D1496">
        <v>2020</v>
      </c>
      <c r="E1496">
        <v>0.25</v>
      </c>
      <c r="F1496" cm="1">
        <f t="array" ref="F1496">_xll.FDS(B1496,"FF_PTX_INC(ANN_R,"&amp;D1496&amp;",,,,USD)")</f>
        <v>1019.13718056679</v>
      </c>
      <c r="G1496" cm="1">
        <f t="array" ref="G1496">_xll.FDS(B1496,"FF_TAX_CF(ANN_R,"&amp;D1496&amp;",,,,USD)")</f>
        <v>188.095788359642</v>
      </c>
      <c r="H1496" s="1">
        <f t="shared" si="46"/>
        <v>0.29925849347376066</v>
      </c>
      <c r="I1496" s="1">
        <f>longlist__3[[#This Row],[CTP]]-longlist__3[[#This Row],[str]]*longlist__3[[#This Row],[PTI]]</f>
        <v>-66.688506782055498</v>
      </c>
      <c r="J1496" s="1">
        <f t="shared" si="47"/>
        <v>4.9258493473760642E-2</v>
      </c>
    </row>
    <row r="1497" spans="1:10" x14ac:dyDescent="0.3">
      <c r="A1497">
        <v>1496</v>
      </c>
      <c r="B1497" t="s">
        <v>179</v>
      </c>
      <c r="C1497" t="s">
        <v>178</v>
      </c>
      <c r="D1497">
        <v>2019</v>
      </c>
      <c r="E1497">
        <v>0.25</v>
      </c>
      <c r="F1497" cm="1">
        <f t="array" ref="F1497">_xll.FDS(B1497,"FF_PTX_INC(ANN_R,"&amp;D1497&amp;",,,,USD)")</f>
        <v>856.22520089149498</v>
      </c>
      <c r="G1497" cm="1">
        <f t="array" ref="G1497">_xll.FDS(B1497,"FF_TAX_CF(ANN_R,"&amp;D1497&amp;",,,,USD)")</f>
        <v>205.94174766540499</v>
      </c>
      <c r="H1497" s="1">
        <f t="shared" si="46"/>
        <v>0.28333508756219716</v>
      </c>
      <c r="I1497" s="1">
        <f>longlist__3[[#This Row],[CTP]]-longlist__3[[#This Row],[str]]*longlist__3[[#This Row],[PTI]]</f>
        <v>-8.1145525574687554</v>
      </c>
      <c r="J1497" s="1">
        <f t="shared" si="47"/>
        <v>3.3335087562197156E-2</v>
      </c>
    </row>
    <row r="1498" spans="1:10" x14ac:dyDescent="0.3">
      <c r="A1498">
        <v>1497</v>
      </c>
      <c r="B1498" t="s">
        <v>179</v>
      </c>
      <c r="C1498" t="s">
        <v>178</v>
      </c>
      <c r="D1498">
        <v>2018</v>
      </c>
      <c r="E1498">
        <v>0.25</v>
      </c>
      <c r="F1498" cm="1">
        <f t="array" ref="F1498">_xll.FDS(B1498,"FF_PTX_INC(ANN_R,"&amp;D1498&amp;",,,,USD)")</f>
        <v>652.40159916877701</v>
      </c>
      <c r="G1498" cm="1">
        <f t="array" ref="G1498">_xll.FDS(B1498,"FF_TAX_CF(ANN_R,"&amp;D1498&amp;",,,,USD)")</f>
        <v>193.47895526886001</v>
      </c>
      <c r="H1498" s="1">
        <f t="shared" si="46"/>
        <v>0.2962970361483987</v>
      </c>
      <c r="I1498" s="1">
        <f>longlist__3[[#This Row],[CTP]]-longlist__3[[#This Row],[str]]*longlist__3[[#This Row],[PTI]]</f>
        <v>30.378555476665753</v>
      </c>
      <c r="J1498" s="1">
        <f t="shared" si="47"/>
        <v>4.6297036148398703E-2</v>
      </c>
    </row>
    <row r="1499" spans="1:10" x14ac:dyDescent="0.3">
      <c r="A1499">
        <v>1498</v>
      </c>
      <c r="B1499" t="s">
        <v>179</v>
      </c>
      <c r="C1499" t="s">
        <v>178</v>
      </c>
      <c r="D1499">
        <v>2017</v>
      </c>
      <c r="E1499">
        <v>0.25</v>
      </c>
      <c r="F1499" cm="1">
        <f t="array" ref="F1499">_xll.FDS(B1499,"FF_PTX_INC(ANN_R,"&amp;D1499&amp;",,,,USD)")</f>
        <v>842.56712758541096</v>
      </c>
      <c r="G1499" cm="1">
        <f t="array" ref="G1499">_xll.FDS(B1499,"FF_TAX_CF(ANN_R,"&amp;D1499&amp;",,,,USD)")</f>
        <v>381.24188637733499</v>
      </c>
      <c r="H1499" s="1">
        <f t="shared" si="46"/>
        <v>0.29757292603382768</v>
      </c>
      <c r="I1499" s="1">
        <f>longlist__3[[#This Row],[CTP]]-longlist__3[[#This Row],[str]]*longlist__3[[#This Row],[PTI]]</f>
        <v>170.60010448098225</v>
      </c>
      <c r="J1499" s="1">
        <f t="shared" si="47"/>
        <v>4.7572926033827644E-2</v>
      </c>
    </row>
    <row r="1500" spans="1:10" x14ac:dyDescent="0.3">
      <c r="A1500">
        <v>1499</v>
      </c>
      <c r="B1500" t="s">
        <v>179</v>
      </c>
      <c r="C1500" t="s">
        <v>178</v>
      </c>
      <c r="D1500">
        <v>2016</v>
      </c>
      <c r="E1500">
        <v>0.25</v>
      </c>
      <c r="F1500" cm="1">
        <f t="array" ref="F1500">_xll.FDS(B1500,"FF_PTX_INC(ANN_R,"&amp;D1500&amp;",,,,USD)")</f>
        <v>920.35610198974598</v>
      </c>
      <c r="G1500" cm="1">
        <f t="array" ref="G1500">_xll.FDS(B1500,"FF_TAX_CF(ANN_R,"&amp;D1500&amp;",,,,USD)")</f>
        <v>315.266212821007</v>
      </c>
      <c r="H1500" s="1">
        <f t="shared" si="46"/>
        <v>0.53456795686812597</v>
      </c>
      <c r="I1500" s="1">
        <f>longlist__3[[#This Row],[CTP]]-longlist__3[[#This Row],[str]]*longlist__3[[#This Row],[PTI]]</f>
        <v>85.177187323570507</v>
      </c>
      <c r="J1500" s="1">
        <f t="shared" si="47"/>
        <v>0.28456795686812603</v>
      </c>
    </row>
    <row r="1501" spans="1:10" x14ac:dyDescent="0.3">
      <c r="A1501">
        <v>1500</v>
      </c>
      <c r="B1501" t="s">
        <v>179</v>
      </c>
      <c r="C1501" t="s">
        <v>178</v>
      </c>
      <c r="D1501">
        <v>2015</v>
      </c>
      <c r="E1501">
        <v>0.25</v>
      </c>
      <c r="F1501" cm="1">
        <f t="array" ref="F1501">_xll.FDS(B1501,"FF_PTX_INC(ANN_R,"&amp;D1501&amp;",,,,USD)")</f>
        <v>1617.9154655933401</v>
      </c>
      <c r="G1501" cm="1">
        <f t="array" ref="G1501">_xll.FDS(B1501,"FF_TAX_CF(ANN_R,"&amp;D1501&amp;",,,,USD)")</f>
        <v>289.42833209037798</v>
      </c>
      <c r="H1501" s="1">
        <f t="shared" si="46"/>
        <v>0.96286012645939001</v>
      </c>
      <c r="I1501" s="1">
        <f>longlist__3[[#This Row],[CTP]]-longlist__3[[#This Row],[str]]*longlist__3[[#This Row],[PTI]]</f>
        <v>-115.05053430795704</v>
      </c>
      <c r="J1501" s="1">
        <f t="shared" si="47"/>
        <v>0.71286012645939023</v>
      </c>
    </row>
    <row r="1502" spans="1:10" x14ac:dyDescent="0.3">
      <c r="A1502">
        <v>1501</v>
      </c>
      <c r="B1502" t="s">
        <v>179</v>
      </c>
      <c r="C1502" t="s">
        <v>178</v>
      </c>
      <c r="D1502">
        <v>2014</v>
      </c>
      <c r="E1502">
        <v>0.25</v>
      </c>
      <c r="F1502" cm="1">
        <f t="array" ref="F1502">_xll.FDS(B1502,"FF_PTX_INC(ANN_R,"&amp;D1502&amp;",,,,USD)")</f>
        <v>1102.27578127384</v>
      </c>
      <c r="G1502" cm="1">
        <f t="array" ref="G1502">_xll.FDS(B1502,"FF_TAX_CF(ANN_R,"&amp;D1502&amp;",,,,USD)")</f>
        <v>342.22280573844898</v>
      </c>
      <c r="H1502" s="1">
        <f t="shared" si="46"/>
        <v>0.69876551767514128</v>
      </c>
      <c r="I1502" s="1">
        <f>longlist__3[[#This Row],[CTP]]-longlist__3[[#This Row],[str]]*longlist__3[[#This Row],[PTI]]</f>
        <v>66.653860419988973</v>
      </c>
      <c r="J1502" s="1">
        <f t="shared" si="47"/>
        <v>0.44876551767514128</v>
      </c>
    </row>
    <row r="1503" spans="1:10" x14ac:dyDescent="0.3">
      <c r="A1503">
        <v>1502</v>
      </c>
      <c r="B1503" t="s">
        <v>179</v>
      </c>
      <c r="C1503" t="s">
        <v>178</v>
      </c>
      <c r="D1503">
        <v>2013</v>
      </c>
      <c r="E1503">
        <v>0.25</v>
      </c>
      <c r="F1503" cm="1">
        <f t="array" ref="F1503">_xll.FDS(B1503,"FF_PTX_INC(ANN_R,"&amp;D1503&amp;",,,,USD)")</f>
        <v>1006.33453655243</v>
      </c>
      <c r="G1503" cm="1">
        <f t="array" ref="G1503">_xll.FDS(B1503,"FF_TAX_CF(ANN_R,"&amp;D1503&amp;",,,,USD)")</f>
        <v>305.35216808319097</v>
      </c>
      <c r="H1503" s="1">
        <f t="shared" si="46"/>
        <v>0.57038369118533294</v>
      </c>
      <c r="I1503" s="1">
        <f>longlist__3[[#This Row],[CTP]]-longlist__3[[#This Row],[str]]*longlist__3[[#This Row],[PTI]]</f>
        <v>53.768533945083476</v>
      </c>
      <c r="J1503" s="1">
        <f t="shared" si="47"/>
        <v>0.32038369118533294</v>
      </c>
    </row>
    <row r="1504" spans="1:10" x14ac:dyDescent="0.3">
      <c r="A1504">
        <v>1503</v>
      </c>
      <c r="B1504" t="s">
        <v>179</v>
      </c>
      <c r="C1504" t="s">
        <v>178</v>
      </c>
      <c r="D1504">
        <v>2012</v>
      </c>
      <c r="E1504">
        <v>0.25</v>
      </c>
      <c r="F1504" cm="1">
        <f t="array" ref="F1504">_xll.FDS(B1504,"FF_PTX_INC(ANN_R,"&amp;D1504&amp;",,,,USD)")</f>
        <v>-1802.1105206012701</v>
      </c>
      <c r="G1504" cm="1">
        <f t="array" ref="G1504">_xll.FDS(B1504,"FF_TAX_CF(ANN_R,"&amp;D1504&amp;",,,,USD)")</f>
        <v>268.45409750938398</v>
      </c>
      <c r="H1504" s="1">
        <f t="shared" si="46"/>
        <v>0.48908479289375217</v>
      </c>
      <c r="I1504" s="1">
        <f>longlist__3[[#This Row],[CTP]]-longlist__3[[#This Row],[str]]*longlist__3[[#This Row],[PTI]]</f>
        <v>718.98172765970151</v>
      </c>
      <c r="J1504" s="1">
        <f t="shared" si="47"/>
        <v>0.23908479289375215</v>
      </c>
    </row>
    <row r="1505" spans="1:10" x14ac:dyDescent="0.3">
      <c r="A1505">
        <v>1504</v>
      </c>
      <c r="B1505" t="s">
        <v>180</v>
      </c>
      <c r="C1505" t="s">
        <v>178</v>
      </c>
      <c r="D1505">
        <v>2020</v>
      </c>
      <c r="E1505">
        <v>0.25</v>
      </c>
      <c r="F1505" cm="1">
        <f t="array" ref="F1505">_xll.FDS(B1505,"FF_PTX_INC(ANN_R,"&amp;D1505&amp;",,,,USD)")</f>
        <v>214.31520128250099</v>
      </c>
      <c r="G1505" cm="1">
        <f t="array" ref="G1505">_xll.FDS(B1505,"FF_TAX_CF(ANN_R,"&amp;D1505&amp;",,,,USD)")</f>
        <v>853.840881705284</v>
      </c>
      <c r="H1505" s="1">
        <f t="shared" si="46"/>
        <v>0.36561405368375716</v>
      </c>
      <c r="I1505" s="1">
        <f>longlist__3[[#This Row],[CTP]]-longlist__3[[#This Row],[str]]*longlist__3[[#This Row],[PTI]]</f>
        <v>800.26208138465881</v>
      </c>
      <c r="J1505" s="1">
        <f t="shared" si="47"/>
        <v>0.11561405368375717</v>
      </c>
    </row>
    <row r="1506" spans="1:10" x14ac:dyDescent="0.3">
      <c r="A1506">
        <v>1505</v>
      </c>
      <c r="B1506" t="s">
        <v>180</v>
      </c>
      <c r="C1506" t="s">
        <v>178</v>
      </c>
      <c r="D1506">
        <v>2019</v>
      </c>
      <c r="E1506">
        <v>0.25</v>
      </c>
      <c r="F1506" cm="1">
        <f t="array" ref="F1506">_xll.FDS(B1506,"FF_PTX_INC(ANN_R,"&amp;D1506&amp;",,,,USD)")</f>
        <v>3492.0557212829599</v>
      </c>
      <c r="G1506" cm="1">
        <f t="array" ref="G1506">_xll.FDS(B1506,"FF_TAX_CF(ANN_R,"&amp;D1506&amp;",,,,USD)")</f>
        <v>1034.1857328414901</v>
      </c>
      <c r="H1506" s="1">
        <f t="shared" si="46"/>
        <v>0.30186373574060871</v>
      </c>
      <c r="I1506" s="1">
        <f>longlist__3[[#This Row],[CTP]]-longlist__3[[#This Row],[str]]*longlist__3[[#This Row],[PTI]]</f>
        <v>161.17180252075013</v>
      </c>
      <c r="J1506" s="1">
        <f t="shared" si="47"/>
        <v>5.1863735740608694E-2</v>
      </c>
    </row>
    <row r="1507" spans="1:10" x14ac:dyDescent="0.3">
      <c r="A1507">
        <v>1506</v>
      </c>
      <c r="B1507" t="s">
        <v>180</v>
      </c>
      <c r="C1507" t="s">
        <v>178</v>
      </c>
      <c r="D1507">
        <v>2018</v>
      </c>
      <c r="E1507">
        <v>0.25</v>
      </c>
      <c r="F1507" cm="1">
        <f t="array" ref="F1507">_xll.FDS(B1507,"FF_PTX_INC(ANN_R,"&amp;D1507&amp;",,,,USD)")</f>
        <v>3109.8202810287498</v>
      </c>
      <c r="G1507" cm="1">
        <f t="array" ref="G1507">_xll.FDS(B1507,"FF_TAX_CF(ANN_R,"&amp;D1507&amp;",,,,USD)")</f>
        <v>972.11377525329601</v>
      </c>
      <c r="H1507" s="1">
        <f t="shared" si="46"/>
        <v>0.30797090975633784</v>
      </c>
      <c r="I1507" s="1">
        <f>longlist__3[[#This Row],[CTP]]-longlist__3[[#This Row],[str]]*longlist__3[[#This Row],[PTI]]</f>
        <v>194.65870499610855</v>
      </c>
      <c r="J1507" s="1">
        <f t="shared" si="47"/>
        <v>5.7970909756337854E-2</v>
      </c>
    </row>
    <row r="1508" spans="1:10" x14ac:dyDescent="0.3">
      <c r="A1508">
        <v>1507</v>
      </c>
      <c r="B1508" t="s">
        <v>180</v>
      </c>
      <c r="C1508" t="s">
        <v>178</v>
      </c>
      <c r="D1508">
        <v>2017</v>
      </c>
      <c r="E1508">
        <v>0.25</v>
      </c>
      <c r="F1508" cm="1">
        <f t="array" ref="F1508">_xll.FDS(B1508,"FF_PTX_INC(ANN_R,"&amp;D1508&amp;",,,,USD)")</f>
        <v>3195.4386512041101</v>
      </c>
      <c r="G1508" cm="1">
        <f t="array" ref="G1508">_xll.FDS(B1508,"FF_TAX_CF(ANN_R,"&amp;D1508&amp;",,,,USD)")</f>
        <v>886.55657601356495</v>
      </c>
      <c r="H1508" s="1">
        <f t="shared" si="46"/>
        <v>0.31737138685160771</v>
      </c>
      <c r="I1508" s="1">
        <f>longlist__3[[#This Row],[CTP]]-longlist__3[[#This Row],[str]]*longlist__3[[#This Row],[PTI]]</f>
        <v>87.696913212537424</v>
      </c>
      <c r="J1508" s="1">
        <f t="shared" si="47"/>
        <v>6.7371386851607665E-2</v>
      </c>
    </row>
    <row r="1509" spans="1:10" x14ac:dyDescent="0.3">
      <c r="A1509">
        <v>1508</v>
      </c>
      <c r="B1509" t="s">
        <v>180</v>
      </c>
      <c r="C1509" t="s">
        <v>178</v>
      </c>
      <c r="D1509">
        <v>2016</v>
      </c>
      <c r="E1509">
        <v>0.25</v>
      </c>
      <c r="F1509" cm="1">
        <f t="array" ref="F1509">_xll.FDS(B1509,"FF_PTX_INC(ANN_R,"&amp;D1509&amp;",,,,USD)")</f>
        <v>2502.2181522846199</v>
      </c>
      <c r="G1509" cm="1">
        <f t="array" ref="G1509">_xll.FDS(B1509,"FF_TAX_CF(ANN_R,"&amp;D1509&amp;",,,,USD)")</f>
        <v>828.54173123836495</v>
      </c>
      <c r="H1509" s="1">
        <f t="shared" si="46"/>
        <v>0.28632863185087942</v>
      </c>
      <c r="I1509" s="1">
        <f>longlist__3[[#This Row],[CTP]]-longlist__3[[#This Row],[str]]*longlist__3[[#This Row],[PTI]]</f>
        <v>202.98719316720997</v>
      </c>
      <c r="J1509" s="1">
        <f t="shared" si="47"/>
        <v>3.6328631850879395E-2</v>
      </c>
    </row>
    <row r="1510" spans="1:10" x14ac:dyDescent="0.3">
      <c r="A1510">
        <v>1509</v>
      </c>
      <c r="B1510" t="s">
        <v>180</v>
      </c>
      <c r="C1510" t="s">
        <v>178</v>
      </c>
      <c r="D1510">
        <v>2015</v>
      </c>
      <c r="E1510">
        <v>0.25</v>
      </c>
      <c r="F1510" cm="1">
        <f t="array" ref="F1510">_xll.FDS(B1510,"FF_PTX_INC(ANN_R,"&amp;D1510&amp;",,,,USD)")</f>
        <v>2956.38288640976</v>
      </c>
      <c r="G1510" cm="1">
        <f t="array" ref="G1510">_xll.FDS(B1510,"FF_TAX_CF(ANN_R,"&amp;D1510&amp;",,,,USD)")</f>
        <v>883.80988764762901</v>
      </c>
      <c r="H1510" s="1">
        <f t="shared" si="46"/>
        <v>0.28430528584108061</v>
      </c>
      <c r="I1510" s="1">
        <f>longlist__3[[#This Row],[CTP]]-longlist__3[[#This Row],[str]]*longlist__3[[#This Row],[PTI]]</f>
        <v>144.71416604518902</v>
      </c>
      <c r="J1510" s="1">
        <f t="shared" si="47"/>
        <v>3.4305285841080627E-2</v>
      </c>
    </row>
    <row r="1511" spans="1:10" x14ac:dyDescent="0.3">
      <c r="A1511">
        <v>1510</v>
      </c>
      <c r="B1511" t="s">
        <v>180</v>
      </c>
      <c r="C1511" t="s">
        <v>178</v>
      </c>
      <c r="D1511">
        <v>2014</v>
      </c>
      <c r="E1511">
        <v>0.25</v>
      </c>
      <c r="F1511" cm="1">
        <f t="array" ref="F1511">_xll.FDS(B1511,"FF_PTX_INC(ANN_R,"&amp;D1511&amp;",,,,USD)")</f>
        <v>3040.2119021415701</v>
      </c>
      <c r="G1511" cm="1">
        <f t="array" ref="G1511">_xll.FDS(B1511,"FF_TAX_CF(ANN_R,"&amp;D1511&amp;",,,,USD)")</f>
        <v>988.20151269435905</v>
      </c>
      <c r="H1511" s="1">
        <f t="shared" si="46"/>
        <v>0.28304721298382707</v>
      </c>
      <c r="I1511" s="1">
        <f>longlist__3[[#This Row],[CTP]]-longlist__3[[#This Row],[str]]*longlist__3[[#This Row],[PTI]]</f>
        <v>228.14853715896652</v>
      </c>
      <c r="J1511" s="1">
        <f t="shared" si="47"/>
        <v>3.3047212983827033E-2</v>
      </c>
    </row>
    <row r="1512" spans="1:10" x14ac:dyDescent="0.3">
      <c r="A1512">
        <v>1511</v>
      </c>
      <c r="B1512" t="s">
        <v>180</v>
      </c>
      <c r="C1512" t="s">
        <v>178</v>
      </c>
      <c r="D1512">
        <v>2013</v>
      </c>
      <c r="E1512">
        <v>0.25</v>
      </c>
      <c r="F1512" cm="1">
        <f t="array" ref="F1512">_xll.FDS(B1512,"FF_PTX_INC(ANN_R,"&amp;D1512&amp;",,,,USD)")</f>
        <v>2603.4591374397301</v>
      </c>
      <c r="G1512" cm="1">
        <f t="array" ref="G1512">_xll.FDS(B1512,"FF_TAX_CF(ANN_R,"&amp;D1512&amp;",,,,USD)")</f>
        <v>950.57457542419399</v>
      </c>
      <c r="H1512" s="1">
        <f t="shared" si="46"/>
        <v>0.26645212426885551</v>
      </c>
      <c r="I1512" s="1">
        <f>longlist__3[[#This Row],[CTP]]-longlist__3[[#This Row],[str]]*longlist__3[[#This Row],[PTI]]</f>
        <v>299.70979106426148</v>
      </c>
      <c r="J1512" s="1">
        <f t="shared" si="47"/>
        <v>1.645212426885553E-2</v>
      </c>
    </row>
    <row r="1513" spans="1:10" x14ac:dyDescent="0.3">
      <c r="A1513">
        <v>1512</v>
      </c>
      <c r="B1513" t="s">
        <v>180</v>
      </c>
      <c r="C1513" t="s">
        <v>178</v>
      </c>
      <c r="D1513">
        <v>2012</v>
      </c>
      <c r="E1513">
        <v>0.25</v>
      </c>
      <c r="F1513" cm="1">
        <f t="array" ref="F1513">_xll.FDS(B1513,"FF_PTX_INC(ANN_R,"&amp;D1513&amp;",,,,USD)")</f>
        <v>4336.3685798645001</v>
      </c>
      <c r="G1513" cm="1">
        <f t="array" ref="G1513">_xll.FDS(B1513,"FF_TAX_CF(ANN_R,"&amp;D1513&amp;",,,,USD)")</f>
        <v>769.39715027809098</v>
      </c>
      <c r="H1513" s="1">
        <f t="shared" si="46"/>
        <v>0.20520675177912739</v>
      </c>
      <c r="I1513" s="1">
        <f>longlist__3[[#This Row],[CTP]]-longlist__3[[#This Row],[str]]*longlist__3[[#This Row],[PTI]]</f>
        <v>-314.69499468803406</v>
      </c>
      <c r="J1513" s="1">
        <f t="shared" si="47"/>
        <v>-4.4793248220872689E-2</v>
      </c>
    </row>
    <row r="1514" spans="1:10" x14ac:dyDescent="0.3">
      <c r="A1514">
        <v>1513</v>
      </c>
      <c r="B1514" t="s">
        <v>181</v>
      </c>
      <c r="C1514" t="s">
        <v>178</v>
      </c>
      <c r="D1514">
        <v>2020</v>
      </c>
      <c r="E1514">
        <v>0.25</v>
      </c>
      <c r="F1514" cm="1">
        <f t="array" ref="F1514">_xll.FDS(B1514,"FF_PTX_INC(ANN_R,"&amp;D1514&amp;",,,,USD)")</f>
        <v>-169.856196761131</v>
      </c>
      <c r="G1514" cm="1">
        <f t="array" ref="G1514">_xll.FDS(B1514,"FF_TAX_CF(ANN_R,"&amp;D1514&amp;",,,,USD)")</f>
        <v>37.619157671928399</v>
      </c>
      <c r="H1514" s="1">
        <f t="shared" si="46"/>
        <v>-0.12960415773022724</v>
      </c>
      <c r="I1514" s="1">
        <f>longlist__3[[#This Row],[CTP]]-longlist__3[[#This Row],[str]]*longlist__3[[#This Row],[PTI]]</f>
        <v>80.083206862211142</v>
      </c>
      <c r="J1514" s="1">
        <f t="shared" si="47"/>
        <v>-0.37960415773022727</v>
      </c>
    </row>
    <row r="1515" spans="1:10" x14ac:dyDescent="0.3">
      <c r="A1515">
        <v>1514</v>
      </c>
      <c r="B1515" t="s">
        <v>181</v>
      </c>
      <c r="C1515" t="s">
        <v>178</v>
      </c>
      <c r="D1515">
        <v>2019</v>
      </c>
      <c r="E1515">
        <v>0.25</v>
      </c>
      <c r="F1515" cm="1">
        <f t="array" ref="F1515">_xll.FDS(B1515,"FF_PTX_INC(ANN_R,"&amp;D1515&amp;",,,,USD)")</f>
        <v>-98.611400424242007</v>
      </c>
      <c r="G1515" cm="1">
        <f t="array" ref="G1515">_xll.FDS(B1515,"FF_TAX_CF(ANN_R,"&amp;D1515&amp;",,,,USD)")</f>
        <v>3.0409985239505799</v>
      </c>
      <c r="H1515" s="1" t="e">
        <f t="shared" si="46"/>
        <v>#N/A</v>
      </c>
      <c r="I1515" s="1">
        <f>longlist__3[[#This Row],[CTP]]-longlist__3[[#This Row],[str]]*longlist__3[[#This Row],[PTI]]</f>
        <v>27.693848630011082</v>
      </c>
      <c r="J1515" s="1" t="e">
        <f t="shared" si="47"/>
        <v>#N/A</v>
      </c>
    </row>
    <row r="1516" spans="1:10" x14ac:dyDescent="0.3">
      <c r="A1516">
        <v>1515</v>
      </c>
      <c r="B1516" t="s">
        <v>181</v>
      </c>
      <c r="C1516" t="s">
        <v>178</v>
      </c>
      <c r="D1516">
        <v>2018</v>
      </c>
      <c r="E1516">
        <v>0.25</v>
      </c>
      <c r="F1516" cm="1">
        <f t="array" ref="F1516">_xll.FDS(B1516,"FF_PTX_INC(ANN_R,"&amp;D1516&amp;",,,,USD)")</f>
        <v>-41.531909398078902</v>
      </c>
      <c r="G1516" cm="1">
        <f t="array" ref="G1516">_xll.FDS(B1516,"FF_TAX_CF(ANN_R,"&amp;D1516&amp;",,,,USD)")</f>
        <v>5.8999283859729799</v>
      </c>
      <c r="H1516" s="1" t="e">
        <f t="shared" si="46"/>
        <v>#N/A</v>
      </c>
      <c r="I1516" s="1">
        <f>longlist__3[[#This Row],[CTP]]-longlist__3[[#This Row],[str]]*longlist__3[[#This Row],[PTI]]</f>
        <v>16.282905735492704</v>
      </c>
      <c r="J1516" s="1" t="e">
        <f t="shared" si="47"/>
        <v>#N/A</v>
      </c>
    </row>
    <row r="1517" spans="1:10" x14ac:dyDescent="0.3">
      <c r="A1517">
        <v>1516</v>
      </c>
      <c r="B1517" t="s">
        <v>181</v>
      </c>
      <c r="C1517" t="s">
        <v>178</v>
      </c>
      <c r="D1517">
        <v>2017</v>
      </c>
      <c r="E1517">
        <v>0.25</v>
      </c>
      <c r="F1517" cm="1">
        <f t="array" ref="F1517">_xll.FDS(B1517,"FF_PTX_INC(ANN_R,"&amp;D1517&amp;",,,,USD)")</f>
        <v>-42.240021902203601</v>
      </c>
      <c r="G1517" cm="1">
        <f t="array" ref="G1517">_xll.FDS(B1517,"FF_TAX_CF(ANN_R,"&amp;D1517&amp;",,,,USD)")</f>
        <v>1.6129464423656501</v>
      </c>
      <c r="H1517" s="1" t="e">
        <f t="shared" si="46"/>
        <v>#N/A</v>
      </c>
      <c r="I1517" s="1">
        <f>longlist__3[[#This Row],[CTP]]-longlist__3[[#This Row],[str]]*longlist__3[[#This Row],[PTI]]</f>
        <v>12.172951917916551</v>
      </c>
      <c r="J1517" s="1" t="e">
        <f t="shared" si="47"/>
        <v>#N/A</v>
      </c>
    </row>
    <row r="1518" spans="1:10" x14ac:dyDescent="0.3">
      <c r="A1518">
        <v>1517</v>
      </c>
      <c r="B1518" t="s">
        <v>181</v>
      </c>
      <c r="C1518" t="s">
        <v>178</v>
      </c>
      <c r="D1518">
        <v>2016</v>
      </c>
      <c r="E1518">
        <v>0.25</v>
      </c>
      <c r="F1518" cm="1">
        <f t="array" ref="F1518">_xll.FDS(B1518,"FF_PTX_INC(ANN_R,"&amp;D1518&amp;",,,,USD)")</f>
        <v>-30.0376797997951</v>
      </c>
      <c r="G1518" cm="1">
        <f t="array" ref="G1518">_xll.FDS(B1518,"FF_TAX_CF(ANN_R,"&amp;D1518&amp;",,,,USD)")</f>
        <v>1.3716845750808699</v>
      </c>
      <c r="H1518" s="1" t="e">
        <f t="shared" si="46"/>
        <v>#N/A</v>
      </c>
      <c r="I1518" s="1">
        <f>longlist__3[[#This Row],[CTP]]-longlist__3[[#This Row],[str]]*longlist__3[[#This Row],[PTI]]</f>
        <v>8.8811045250296452</v>
      </c>
      <c r="J1518" s="1" t="e">
        <f t="shared" si="47"/>
        <v>#N/A</v>
      </c>
    </row>
    <row r="1519" spans="1:10" x14ac:dyDescent="0.3">
      <c r="A1519">
        <v>1518</v>
      </c>
      <c r="B1519" t="s">
        <v>181</v>
      </c>
      <c r="C1519" t="s">
        <v>178</v>
      </c>
      <c r="D1519">
        <v>2015</v>
      </c>
      <c r="E1519">
        <v>0.25</v>
      </c>
      <c r="F1519" cm="1">
        <f t="array" ref="F1519">_xll.FDS(B1519,"FF_PTX_INC(ANN_R,"&amp;D1519&amp;",,,,USD)")</f>
        <v>-20.537213449478099</v>
      </c>
      <c r="G1519" t="e" cm="1">
        <f t="array" ref="G1519">_xll.FDS(B1519,"FF_TAX_CF(ANN_R,"&amp;D1519&amp;",,,,USD)")</f>
        <v>#N/A</v>
      </c>
      <c r="H1519" s="1" t="e">
        <f t="shared" si="46"/>
        <v>#N/A</v>
      </c>
      <c r="I1519" s="1" t="e">
        <f>longlist__3[[#This Row],[CTP]]-longlist__3[[#This Row],[str]]*longlist__3[[#This Row],[PTI]]</f>
        <v>#N/A</v>
      </c>
      <c r="J1519" s="1" t="e">
        <f t="shared" si="47"/>
        <v>#N/A</v>
      </c>
    </row>
    <row r="1520" spans="1:10" x14ac:dyDescent="0.3">
      <c r="A1520">
        <v>1519</v>
      </c>
      <c r="B1520" t="s">
        <v>181</v>
      </c>
      <c r="C1520" t="s">
        <v>178</v>
      </c>
      <c r="D1520">
        <v>2014</v>
      </c>
      <c r="E1520">
        <v>0.25</v>
      </c>
      <c r="F1520" cm="1">
        <f t="array" ref="F1520">_xll.FDS(B1520,"FF_PTX_INC(ANN_R,"&amp;D1520&amp;",,,,USD)")</f>
        <v>-8.4176198651790592</v>
      </c>
      <c r="G1520" t="e" cm="1">
        <f t="array" ref="G1520">_xll.FDS(B1520,"FF_TAX_CF(ANN_R,"&amp;D1520&amp;",,,,USD)")</f>
        <v>#N/A</v>
      </c>
      <c r="H1520" s="1" t="e">
        <f t="shared" si="46"/>
        <v>#N/A</v>
      </c>
      <c r="I1520" s="1" t="e">
        <f>longlist__3[[#This Row],[CTP]]-longlist__3[[#This Row],[str]]*longlist__3[[#This Row],[PTI]]</f>
        <v>#N/A</v>
      </c>
      <c r="J1520" s="1" t="e">
        <f t="shared" si="47"/>
        <v>#N/A</v>
      </c>
    </row>
    <row r="1521" spans="1:10" x14ac:dyDescent="0.3">
      <c r="A1521">
        <v>1520</v>
      </c>
      <c r="B1521" t="s">
        <v>181</v>
      </c>
      <c r="C1521" t="s">
        <v>178</v>
      </c>
      <c r="D1521">
        <v>2013</v>
      </c>
      <c r="E1521">
        <v>0.25</v>
      </c>
      <c r="F1521" cm="1">
        <f t="array" ref="F1521">_xll.FDS(B1521,"FF_PTX_INC(ANN_R,"&amp;D1521&amp;",,,,USD)")</f>
        <v>-3.9045248970985398</v>
      </c>
      <c r="G1521" t="e" cm="1">
        <f t="array" ref="G1521">_xll.FDS(B1521,"FF_TAX_CF(ANN_R,"&amp;D1521&amp;",,,,USD)")</f>
        <v>#N/A</v>
      </c>
      <c r="H1521" s="1" t="e">
        <f t="shared" si="46"/>
        <v>#N/A</v>
      </c>
      <c r="I1521" s="1" t="e">
        <f>longlist__3[[#This Row],[CTP]]-longlist__3[[#This Row],[str]]*longlist__3[[#This Row],[PTI]]</f>
        <v>#N/A</v>
      </c>
      <c r="J1521" s="1" t="e">
        <f t="shared" si="47"/>
        <v>#N/A</v>
      </c>
    </row>
    <row r="1522" spans="1:10" x14ac:dyDescent="0.3">
      <c r="A1522">
        <v>1521</v>
      </c>
      <c r="B1522" t="s">
        <v>181</v>
      </c>
      <c r="C1522" t="s">
        <v>178</v>
      </c>
      <c r="D1522">
        <v>2012</v>
      </c>
      <c r="E1522">
        <v>0.25</v>
      </c>
      <c r="F1522" t="e" cm="1">
        <f t="array" ref="F1522">_xll.FDS(B1522,"FF_PTX_INC(ANN_R,"&amp;D1522&amp;",,,,USD)")</f>
        <v>#N/A</v>
      </c>
      <c r="G1522" t="e" cm="1">
        <f t="array" ref="G1522">_xll.FDS(B1522,"FF_TAX_CF(ANN_R,"&amp;D1522&amp;",,,,USD)")</f>
        <v>#N/A</v>
      </c>
      <c r="H1522" s="1" t="e">
        <f t="shared" si="46"/>
        <v>#N/A</v>
      </c>
      <c r="I1522" s="1" t="e">
        <f>longlist__3[[#This Row],[CTP]]-longlist__3[[#This Row],[str]]*longlist__3[[#This Row],[PTI]]</f>
        <v>#N/A</v>
      </c>
      <c r="J1522" s="1" t="e">
        <f t="shared" si="47"/>
        <v>#N/A</v>
      </c>
    </row>
    <row r="1523" spans="1:10" x14ac:dyDescent="0.3">
      <c r="A1523">
        <v>1522</v>
      </c>
      <c r="B1523" t="s">
        <v>182</v>
      </c>
      <c r="C1523" t="s">
        <v>178</v>
      </c>
      <c r="D1523">
        <v>2020</v>
      </c>
      <c r="E1523">
        <v>0.25</v>
      </c>
      <c r="F1523" cm="1">
        <f t="array" ref="F1523">_xll.FDS(B1523,"FF_PTX_INC(ANN_R,"&amp;D1523&amp;",,,,USD)")</f>
        <v>733.00358736515</v>
      </c>
      <c r="G1523" cm="1">
        <f t="array" ref="G1523">_xll.FDS(B1523,"FF_TAX_CF(ANN_R,"&amp;D1523&amp;",,,,USD)")</f>
        <v>0</v>
      </c>
      <c r="H1523" s="1">
        <f t="shared" si="46"/>
        <v>2.7723462673727238E-2</v>
      </c>
      <c r="I1523" s="1">
        <f>longlist__3[[#This Row],[CTP]]-longlist__3[[#This Row],[str]]*longlist__3[[#This Row],[PTI]]</f>
        <v>-183.2508968412875</v>
      </c>
      <c r="J1523" s="1">
        <f t="shared" si="47"/>
        <v>-0.22227653732627278</v>
      </c>
    </row>
    <row r="1524" spans="1:10" x14ac:dyDescent="0.3">
      <c r="A1524">
        <v>1523</v>
      </c>
      <c r="B1524" t="s">
        <v>182</v>
      </c>
      <c r="C1524" t="s">
        <v>178</v>
      </c>
      <c r="D1524">
        <v>2019</v>
      </c>
      <c r="E1524">
        <v>0.25</v>
      </c>
      <c r="F1524" cm="1">
        <f t="array" ref="F1524">_xll.FDS(B1524,"FF_PTX_INC(ANN_R,"&amp;D1524&amp;",,,,USD)")</f>
        <v>748.77733254432701</v>
      </c>
      <c r="G1524" cm="1">
        <f t="array" ref="G1524">_xll.FDS(B1524,"FF_TAX_CF(ANN_R,"&amp;D1524&amp;",,,,USD)")</f>
        <v>7.8347404003143302</v>
      </c>
      <c r="H1524" s="1">
        <f t="shared" si="46"/>
        <v>3.4680987658729165E-2</v>
      </c>
      <c r="I1524" s="1">
        <f>longlist__3[[#This Row],[CTP]]-longlist__3[[#This Row],[str]]*longlist__3[[#This Row],[PTI]]</f>
        <v>-179.35959273576742</v>
      </c>
      <c r="J1524" s="1">
        <f t="shared" si="47"/>
        <v>-0.21531901234127085</v>
      </c>
    </row>
    <row r="1525" spans="1:10" x14ac:dyDescent="0.3">
      <c r="A1525">
        <v>1524</v>
      </c>
      <c r="B1525" t="s">
        <v>182</v>
      </c>
      <c r="C1525" t="s">
        <v>178</v>
      </c>
      <c r="D1525">
        <v>2018</v>
      </c>
      <c r="E1525">
        <v>0.25</v>
      </c>
      <c r="F1525" cm="1">
        <f t="array" ref="F1525">_xll.FDS(B1525,"FF_PTX_INC(ANN_R,"&amp;D1525&amp;",,,,USD)")</f>
        <v>618.18885707855202</v>
      </c>
      <c r="G1525" cm="1">
        <f t="array" ref="G1525">_xll.FDS(B1525,"FF_TAX_CF(ANN_R,"&amp;D1525&amp;",,,,USD)")</f>
        <v>10.617747545242301</v>
      </c>
      <c r="H1525" s="1">
        <f t="shared" si="46"/>
        <v>5.4126019263168339E-2</v>
      </c>
      <c r="I1525" s="1">
        <f>longlist__3[[#This Row],[CTP]]-longlist__3[[#This Row],[str]]*longlist__3[[#This Row],[PTI]]</f>
        <v>-143.9294667243957</v>
      </c>
      <c r="J1525" s="1">
        <f t="shared" si="47"/>
        <v>-0.19587398073683163</v>
      </c>
    </row>
    <row r="1526" spans="1:10" x14ac:dyDescent="0.3">
      <c r="A1526">
        <v>1525</v>
      </c>
      <c r="B1526" t="s">
        <v>182</v>
      </c>
      <c r="C1526" t="s">
        <v>178</v>
      </c>
      <c r="D1526">
        <v>2017</v>
      </c>
      <c r="E1526">
        <v>0.25</v>
      </c>
      <c r="F1526" cm="1">
        <f t="array" ref="F1526">_xll.FDS(B1526,"FF_PTX_INC(ANN_R,"&amp;D1526&amp;",,,,USD)")</f>
        <v>572.99076414108299</v>
      </c>
      <c r="G1526" cm="1">
        <f t="array" ref="G1526">_xll.FDS(B1526,"FF_TAX_CF(ANN_R,"&amp;D1526&amp;",,,,USD)")</f>
        <v>14.6631494760513</v>
      </c>
      <c r="H1526" s="1">
        <f t="shared" si="46"/>
        <v>0.1883866169781335</v>
      </c>
      <c r="I1526" s="1">
        <f>longlist__3[[#This Row],[CTP]]-longlist__3[[#This Row],[str]]*longlist__3[[#This Row],[PTI]]</f>
        <v>-128.58454155921945</v>
      </c>
      <c r="J1526" s="1">
        <f t="shared" si="47"/>
        <v>-6.1613383021866495E-2</v>
      </c>
    </row>
    <row r="1527" spans="1:10" x14ac:dyDescent="0.3">
      <c r="A1527">
        <v>1526</v>
      </c>
      <c r="B1527" t="s">
        <v>182</v>
      </c>
      <c r="C1527" t="s">
        <v>178</v>
      </c>
      <c r="D1527">
        <v>2016</v>
      </c>
      <c r="E1527">
        <v>0.25</v>
      </c>
      <c r="F1527" cm="1">
        <f t="array" ref="F1527">_xll.FDS(B1527,"FF_PTX_INC(ANN_R,"&amp;D1527&amp;",,,,USD)")</f>
        <v>516.59411013126396</v>
      </c>
      <c r="G1527" cm="1">
        <f t="array" ref="G1527">_xll.FDS(B1527,"FF_TAX_CF(ANN_R,"&amp;D1527&amp;",,,,USD)")</f>
        <v>55.309861898422199</v>
      </c>
      <c r="H1527" s="1">
        <f t="shared" si="46"/>
        <v>0.40387727444246202</v>
      </c>
      <c r="I1527" s="1">
        <f>longlist__3[[#This Row],[CTP]]-longlist__3[[#This Row],[str]]*longlist__3[[#This Row],[PTI]]</f>
        <v>-73.838665634393791</v>
      </c>
      <c r="J1527" s="1">
        <f t="shared" si="47"/>
        <v>0.15387727444246205</v>
      </c>
    </row>
    <row r="1528" spans="1:10" x14ac:dyDescent="0.3">
      <c r="A1528">
        <v>1527</v>
      </c>
      <c r="B1528" t="s">
        <v>182</v>
      </c>
      <c r="C1528" t="s">
        <v>178</v>
      </c>
      <c r="D1528">
        <v>2015</v>
      </c>
      <c r="E1528">
        <v>0.25</v>
      </c>
      <c r="F1528" cm="1">
        <f t="array" ref="F1528">_xll.FDS(B1528,"FF_PTX_INC(ANN_R,"&amp;D1528&amp;",,,,USD)")</f>
        <v>668.67925000190701</v>
      </c>
      <c r="G1528" cm="1">
        <f t="array" ref="G1528">_xll.FDS(B1528,"FF_TAX_CF(ANN_R,"&amp;D1528&amp;",,,,USD)")</f>
        <v>19.9605746269226</v>
      </c>
      <c r="H1528" s="1">
        <f t="shared" si="46"/>
        <v>0.29592789358013177</v>
      </c>
      <c r="I1528" s="1">
        <f>longlist__3[[#This Row],[CTP]]-longlist__3[[#This Row],[str]]*longlist__3[[#This Row],[PTI]]</f>
        <v>-147.20923787355414</v>
      </c>
      <c r="J1528" s="1">
        <f t="shared" si="47"/>
        <v>4.5927893580131829E-2</v>
      </c>
    </row>
    <row r="1529" spans="1:10" x14ac:dyDescent="0.3">
      <c r="A1529">
        <v>1528</v>
      </c>
      <c r="B1529" t="s">
        <v>182</v>
      </c>
      <c r="C1529" t="s">
        <v>178</v>
      </c>
      <c r="D1529">
        <v>2014</v>
      </c>
      <c r="E1529">
        <v>0.25</v>
      </c>
      <c r="F1529" cm="1">
        <f t="array" ref="F1529">_xll.FDS(B1529,"FF_PTX_INC(ANN_R,"&amp;D1529&amp;",,,,USD)")</f>
        <v>412.52438986301399</v>
      </c>
      <c r="G1529" cm="1">
        <f t="array" ref="G1529">_xll.FDS(B1529,"FF_TAX_CF(ANN_R,"&amp;D1529&amp;",,,,USD)")</f>
        <v>50.404909372329698</v>
      </c>
      <c r="H1529" s="1">
        <f t="shared" si="46"/>
        <v>0.21510783076261711</v>
      </c>
      <c r="I1529" s="1">
        <f>longlist__3[[#This Row],[CTP]]-longlist__3[[#This Row],[str]]*longlist__3[[#This Row],[PTI]]</f>
        <v>-52.726188093423801</v>
      </c>
      <c r="J1529" s="1">
        <f t="shared" si="47"/>
        <v>-3.4892169237382913E-2</v>
      </c>
    </row>
    <row r="1530" spans="1:10" x14ac:dyDescent="0.3">
      <c r="A1530">
        <v>1529</v>
      </c>
      <c r="B1530" t="s">
        <v>182</v>
      </c>
      <c r="C1530" t="s">
        <v>178</v>
      </c>
      <c r="D1530">
        <v>2013</v>
      </c>
      <c r="E1530">
        <v>0.25</v>
      </c>
      <c r="F1530" cm="1">
        <f t="array" ref="F1530">_xll.FDS(B1530,"FF_PTX_INC(ANN_R,"&amp;D1530&amp;",,,,USD)")</f>
        <v>357.12927484512301</v>
      </c>
      <c r="G1530" cm="1">
        <f t="array" ref="G1530">_xll.FDS(B1530,"FF_TAX_CF(ANN_R,"&amp;D1530&amp;",,,,USD)")</f>
        <v>335.88738489151001</v>
      </c>
      <c r="H1530" s="1">
        <f t="shared" si="46"/>
        <v>0.18661016561123633</v>
      </c>
      <c r="I1530" s="1">
        <f>longlist__3[[#This Row],[CTP]]-longlist__3[[#This Row],[str]]*longlist__3[[#This Row],[PTI]]</f>
        <v>246.60506618022924</v>
      </c>
      <c r="J1530" s="1">
        <f t="shared" si="47"/>
        <v>-6.3389834388763625E-2</v>
      </c>
    </row>
    <row r="1531" spans="1:10" x14ac:dyDescent="0.3">
      <c r="A1531">
        <v>1530</v>
      </c>
      <c r="B1531" t="s">
        <v>182</v>
      </c>
      <c r="C1531" t="s">
        <v>178</v>
      </c>
      <c r="D1531">
        <v>2012</v>
      </c>
      <c r="E1531">
        <v>0.25</v>
      </c>
      <c r="F1531" cm="1">
        <f t="array" ref="F1531">_xll.FDS(B1531,"FF_PTX_INC(ANN_R,"&amp;D1531&amp;",,,,USD)")</f>
        <v>679.48429465293896</v>
      </c>
      <c r="G1531" cm="1">
        <f t="array" ref="G1531">_xll.FDS(B1531,"FF_TAX_CF(ANN_R,"&amp;D1531&amp;",,,,USD)")</f>
        <v>602.416132688522</v>
      </c>
      <c r="H1531" s="1">
        <f t="shared" si="46"/>
        <v>0.12048635472697231</v>
      </c>
      <c r="I1531" s="1">
        <f>longlist__3[[#This Row],[CTP]]-longlist__3[[#This Row],[str]]*longlist__3[[#This Row],[PTI]]</f>
        <v>432.54505902528729</v>
      </c>
      <c r="J1531" s="1">
        <f t="shared" si="47"/>
        <v>-0.12951364527302767</v>
      </c>
    </row>
    <row r="1532" spans="1:10" x14ac:dyDescent="0.3">
      <c r="A1532">
        <v>1531</v>
      </c>
      <c r="B1532" t="s">
        <v>183</v>
      </c>
      <c r="C1532" t="s">
        <v>178</v>
      </c>
      <c r="D1532">
        <v>2020</v>
      </c>
      <c r="E1532">
        <v>0.25</v>
      </c>
      <c r="F1532" cm="1">
        <f t="array" ref="F1532">_xll.FDS(B1532,"FF_PTX_INC(ANN_R,"&amp;D1532&amp;",,,,USD)")</f>
        <v>2253.7295368909799</v>
      </c>
      <c r="G1532" cm="1">
        <f t="array" ref="G1532">_xll.FDS(B1532,"FF_TAX_CF(ANN_R,"&amp;D1532&amp;",,,,USD)")</f>
        <v>284.99361872673001</v>
      </c>
      <c r="H1532" s="1">
        <f t="shared" si="46"/>
        <v>7.2083931254526654E-2</v>
      </c>
      <c r="I1532" s="1">
        <f>longlist__3[[#This Row],[CTP]]-longlist__3[[#This Row],[str]]*longlist__3[[#This Row],[PTI]]</f>
        <v>-278.43876549601498</v>
      </c>
      <c r="J1532" s="1">
        <f t="shared" si="47"/>
        <v>-0.17791606874547333</v>
      </c>
    </row>
    <row r="1533" spans="1:10" x14ac:dyDescent="0.3">
      <c r="A1533">
        <v>1532</v>
      </c>
      <c r="B1533" t="s">
        <v>183</v>
      </c>
      <c r="C1533" t="s">
        <v>178</v>
      </c>
      <c r="D1533">
        <v>2019</v>
      </c>
      <c r="E1533">
        <v>0.25</v>
      </c>
      <c r="F1533" cm="1">
        <f t="array" ref="F1533">_xll.FDS(B1533,"FF_PTX_INC(ANN_R,"&amp;D1533&amp;",,,,USD)")</f>
        <v>2025.84001779556</v>
      </c>
      <c r="G1533" cm="1">
        <f t="array" ref="G1533">_xll.FDS(B1533,"FF_TAX_CF(ANN_R,"&amp;D1533&amp;",,,,USD)")</f>
        <v>-41.4121992588043</v>
      </c>
      <c r="H1533" s="1">
        <f t="shared" si="46"/>
        <v>4.8812164837716575E-2</v>
      </c>
      <c r="I1533" s="1">
        <f>longlist__3[[#This Row],[CTP]]-longlist__3[[#This Row],[str]]*longlist__3[[#This Row],[PTI]]</f>
        <v>-547.87220370769433</v>
      </c>
      <c r="J1533" s="1">
        <f t="shared" si="47"/>
        <v>-0.20118783516228345</v>
      </c>
    </row>
    <row r="1534" spans="1:10" x14ac:dyDescent="0.3">
      <c r="A1534">
        <v>1533</v>
      </c>
      <c r="B1534" t="s">
        <v>183</v>
      </c>
      <c r="C1534" t="s">
        <v>178</v>
      </c>
      <c r="D1534">
        <v>2018</v>
      </c>
      <c r="E1534">
        <v>0.25</v>
      </c>
      <c r="F1534" cm="1">
        <f t="array" ref="F1534">_xll.FDS(B1534,"FF_PTX_INC(ANN_R,"&amp;D1534&amp;",,,,USD)")</f>
        <v>1364.97043442726</v>
      </c>
      <c r="G1534" cm="1">
        <f t="array" ref="G1534">_xll.FDS(B1534,"FF_TAX_CF(ANN_R,"&amp;D1534&amp;",,,,USD)")</f>
        <v>64.886234998703003</v>
      </c>
      <c r="H1534" s="1">
        <f t="shared" si="46"/>
        <v>9.8882844471400208E-2</v>
      </c>
      <c r="I1534" s="1">
        <f>longlist__3[[#This Row],[CTP]]-longlist__3[[#This Row],[str]]*longlist__3[[#This Row],[PTI]]</f>
        <v>-276.35637360811199</v>
      </c>
      <c r="J1534" s="1">
        <f t="shared" si="47"/>
        <v>-0.15111715552859978</v>
      </c>
    </row>
    <row r="1535" spans="1:10" x14ac:dyDescent="0.3">
      <c r="A1535">
        <v>1534</v>
      </c>
      <c r="B1535" t="s">
        <v>183</v>
      </c>
      <c r="C1535" t="s">
        <v>178</v>
      </c>
      <c r="D1535">
        <v>2017</v>
      </c>
      <c r="E1535">
        <v>0.25</v>
      </c>
      <c r="F1535" cm="1">
        <f t="array" ref="F1535">_xll.FDS(B1535,"FF_PTX_INC(ANN_R,"&amp;D1535&amp;",,,,USD)")</f>
        <v>2396.8609720468498</v>
      </c>
      <c r="G1535" cm="1">
        <f t="array" ref="G1535">_xll.FDS(B1535,"FF_TAX_CF(ANN_R,"&amp;D1535&amp;",,,,USD)")</f>
        <v>139.86388731002799</v>
      </c>
      <c r="H1535" s="1">
        <f t="shared" si="46"/>
        <v>0.15971872261692935</v>
      </c>
      <c r="I1535" s="1">
        <f>longlist__3[[#This Row],[CTP]]-longlist__3[[#This Row],[str]]*longlist__3[[#This Row],[PTI]]</f>
        <v>-459.3513557016845</v>
      </c>
      <c r="J1535" s="1">
        <f t="shared" si="47"/>
        <v>-9.0281277383070679E-2</v>
      </c>
    </row>
    <row r="1536" spans="1:10" x14ac:dyDescent="0.3">
      <c r="A1536">
        <v>1535</v>
      </c>
      <c r="B1536" t="s">
        <v>183</v>
      </c>
      <c r="C1536" t="s">
        <v>178</v>
      </c>
      <c r="D1536">
        <v>2016</v>
      </c>
      <c r="E1536">
        <v>0.25</v>
      </c>
      <c r="F1536" cm="1">
        <f t="array" ref="F1536">_xll.FDS(B1536,"FF_PTX_INC(ANN_R,"&amp;D1536&amp;",,,,USD)")</f>
        <v>1201.3302004337299</v>
      </c>
      <c r="G1536" cm="1">
        <f t="array" ref="G1536">_xll.FDS(B1536,"FF_TAX_CF(ANN_R,"&amp;D1536&amp;",,,,USD)")</f>
        <v>217.920855879784</v>
      </c>
      <c r="H1536" s="1">
        <f t="shared" si="46"/>
        <v>0.24283932897899746</v>
      </c>
      <c r="I1536" s="1">
        <f>longlist__3[[#This Row],[CTP]]-longlist__3[[#This Row],[str]]*longlist__3[[#This Row],[PTI]]</f>
        <v>-82.411694228648486</v>
      </c>
      <c r="J1536" s="1">
        <f t="shared" si="47"/>
        <v>-7.1606710210025317E-3</v>
      </c>
    </row>
    <row r="1537" spans="1:10" x14ac:dyDescent="0.3">
      <c r="A1537">
        <v>1536</v>
      </c>
      <c r="B1537" t="s">
        <v>183</v>
      </c>
      <c r="C1537" t="s">
        <v>178</v>
      </c>
      <c r="D1537">
        <v>2015</v>
      </c>
      <c r="E1537">
        <v>0.25</v>
      </c>
      <c r="F1537" cm="1">
        <f t="array" ref="F1537">_xll.FDS(B1537,"FF_PTX_INC(ANN_R,"&amp;D1537&amp;",,,,USD)")</f>
        <v>1707.73805141449</v>
      </c>
      <c r="G1537" cm="1">
        <f t="array" ref="G1537">_xll.FDS(B1537,"FF_TAX_CF(ANN_R,"&amp;D1537&amp;",,,,USD)")</f>
        <v>43.2479116916656</v>
      </c>
      <c r="H1537" s="1">
        <f t="shared" si="46"/>
        <v>0.2897072249363129</v>
      </c>
      <c r="I1537" s="1">
        <f>longlist__3[[#This Row],[CTP]]-longlist__3[[#This Row],[str]]*longlist__3[[#This Row],[PTI]]</f>
        <v>-383.6866011619569</v>
      </c>
      <c r="J1537" s="1">
        <f t="shared" si="47"/>
        <v>3.9707224936312874E-2</v>
      </c>
    </row>
    <row r="1538" spans="1:10" x14ac:dyDescent="0.3">
      <c r="A1538">
        <v>1537</v>
      </c>
      <c r="B1538" t="s">
        <v>183</v>
      </c>
      <c r="C1538" t="s">
        <v>178</v>
      </c>
      <c r="D1538">
        <v>2014</v>
      </c>
      <c r="E1538">
        <v>0.25</v>
      </c>
      <c r="F1538" cm="1">
        <f t="array" ref="F1538">_xll.FDS(B1538,"FF_PTX_INC(ANN_R,"&amp;D1538&amp;",,,,USD)")</f>
        <v>764.03231048583996</v>
      </c>
      <c r="G1538" cm="1">
        <f t="array" ref="G1538">_xll.FDS(B1538,"FF_TAX_CF(ANN_R,"&amp;D1538&amp;",,,,USD)")</f>
        <v>269.26833164691902</v>
      </c>
      <c r="H1538" s="1">
        <f t="shared" ref="H1538:H1601" si="48">SUM(G1538:G1542)/SUM(F1538:F1542)</f>
        <v>0.38363970891875804</v>
      </c>
      <c r="I1538" s="1">
        <f>longlist__3[[#This Row],[CTP]]-longlist__3[[#This Row],[str]]*longlist__3[[#This Row],[PTI]]</f>
        <v>78.260254025459034</v>
      </c>
      <c r="J1538" s="1">
        <f t="shared" ref="J1538:J1601" si="49">SUM(I1538:I1542)/SUM(F1538:F1542)</f>
        <v>0.13363970891875807</v>
      </c>
    </row>
    <row r="1539" spans="1:10" x14ac:dyDescent="0.3">
      <c r="A1539">
        <v>1538</v>
      </c>
      <c r="B1539" t="s">
        <v>183</v>
      </c>
      <c r="C1539" t="s">
        <v>178</v>
      </c>
      <c r="D1539">
        <v>2013</v>
      </c>
      <c r="E1539">
        <v>0.25</v>
      </c>
      <c r="F1539" cm="1">
        <f t="array" ref="F1539">_xll.FDS(B1539,"FF_PTX_INC(ANN_R,"&amp;D1539&amp;",,,,USD)")</f>
        <v>354.47403860092197</v>
      </c>
      <c r="G1539" cm="1">
        <f t="array" ref="G1539">_xll.FDS(B1539,"FF_TAX_CF(ANN_R,"&amp;D1539&amp;",,,,USD)")</f>
        <v>355.80165672302201</v>
      </c>
      <c r="H1539" s="1">
        <f t="shared" si="48"/>
        <v>0.32156806738299498</v>
      </c>
      <c r="I1539" s="1">
        <f>longlist__3[[#This Row],[CTP]]-longlist__3[[#This Row],[str]]*longlist__3[[#This Row],[PTI]]</f>
        <v>267.18314707279148</v>
      </c>
      <c r="J1539" s="1">
        <f t="shared" si="49"/>
        <v>7.1568067382994954E-2</v>
      </c>
    </row>
    <row r="1540" spans="1:10" x14ac:dyDescent="0.3">
      <c r="A1540">
        <v>1539</v>
      </c>
      <c r="B1540" t="s">
        <v>183</v>
      </c>
      <c r="C1540" t="s">
        <v>178</v>
      </c>
      <c r="D1540">
        <v>2012</v>
      </c>
      <c r="E1540">
        <v>0.25</v>
      </c>
      <c r="F1540" cm="1">
        <f t="array" ref="F1540">_xll.FDS(B1540,"FF_PTX_INC(ANN_R,"&amp;D1540&amp;",,,,USD)")</f>
        <v>-362.22036123275802</v>
      </c>
      <c r="G1540" cm="1">
        <f t="array" ref="G1540">_xll.FDS(B1540,"FF_TAX_CF(ANN_R,"&amp;D1540&amp;",,,,USD)")</f>
        <v>3.8534080982208301</v>
      </c>
      <c r="H1540" s="1">
        <f t="shared" si="48"/>
        <v>0.2520056855351373</v>
      </c>
      <c r="I1540" s="1">
        <f>longlist__3[[#This Row],[CTP]]-longlist__3[[#This Row],[str]]*longlist__3[[#This Row],[PTI]]</f>
        <v>94.408498406410331</v>
      </c>
      <c r="J1540" s="1">
        <f t="shared" si="49"/>
        <v>2.0056855351372796E-3</v>
      </c>
    </row>
    <row r="1541" spans="1:10" x14ac:dyDescent="0.3">
      <c r="A1541">
        <v>1540</v>
      </c>
      <c r="B1541" t="s">
        <v>184</v>
      </c>
      <c r="C1541" t="s">
        <v>178</v>
      </c>
      <c r="D1541">
        <v>2020</v>
      </c>
      <c r="E1541">
        <v>0.25</v>
      </c>
      <c r="F1541" cm="1">
        <f t="array" ref="F1541">_xll.FDS(B1541,"FF_PTX_INC(ANN_R,"&amp;D1541&amp;",,,,USD)")</f>
        <v>1390.76885938644</v>
      </c>
      <c r="G1541" cm="1">
        <f t="array" ref="G1541">_xll.FDS(B1541,"FF_TAX_CF(ANN_R,"&amp;D1541&amp;",,,,USD)")</f>
        <v>444.590045213699</v>
      </c>
      <c r="H1541" s="1">
        <f t="shared" si="48"/>
        <v>0.24487011270991216</v>
      </c>
      <c r="I1541" s="1">
        <f>longlist__3[[#This Row],[CTP]]-longlist__3[[#This Row],[str]]*longlist__3[[#This Row],[PTI]]</f>
        <v>96.897830367089</v>
      </c>
      <c r="J1541" s="1">
        <f t="shared" si="49"/>
        <v>-5.1298872900878692E-3</v>
      </c>
    </row>
    <row r="1542" spans="1:10" x14ac:dyDescent="0.3">
      <c r="A1542">
        <v>1541</v>
      </c>
      <c r="B1542" t="s">
        <v>184</v>
      </c>
      <c r="C1542" t="s">
        <v>178</v>
      </c>
      <c r="D1542">
        <v>2019</v>
      </c>
      <c r="E1542">
        <v>0.25</v>
      </c>
      <c r="F1542" cm="1">
        <f t="array" ref="F1542">_xll.FDS(B1542,"FF_PTX_INC(ANN_R,"&amp;D1542&amp;",,,,USD)")</f>
        <v>1710.21190452576</v>
      </c>
      <c r="G1542" cm="1">
        <f t="array" ref="G1542">_xll.FDS(B1542,"FF_TAX_CF(ANN_R,"&amp;D1542&amp;",,,,USD)")</f>
        <v>406.287252187729</v>
      </c>
      <c r="H1542" s="1">
        <f t="shared" si="48"/>
        <v>0.25030203844984761</v>
      </c>
      <c r="I1542" s="1">
        <f>longlist__3[[#This Row],[CTP]]-longlist__3[[#This Row],[str]]*longlist__3[[#This Row],[PTI]]</f>
        <v>-21.265723943711009</v>
      </c>
      <c r="J1542" s="1">
        <f t="shared" si="49"/>
        <v>3.0203844984757024E-4</v>
      </c>
    </row>
    <row r="1543" spans="1:10" x14ac:dyDescent="0.3">
      <c r="A1543">
        <v>1542</v>
      </c>
      <c r="B1543" t="s">
        <v>184</v>
      </c>
      <c r="C1543" t="s">
        <v>178</v>
      </c>
      <c r="D1543">
        <v>2018</v>
      </c>
      <c r="E1543">
        <v>0.25</v>
      </c>
      <c r="F1543" cm="1">
        <f t="array" ref="F1543">_xll.FDS(B1543,"FF_PTX_INC(ANN_R,"&amp;D1543&amp;",,,,USD)")</f>
        <v>1775.5233395099599</v>
      </c>
      <c r="G1543" cm="1">
        <f t="array" ref="G1543">_xll.FDS(B1543,"FF_TAX_CF(ANN_R,"&amp;D1543&amp;",,,,USD)")</f>
        <v>355.10466790199303</v>
      </c>
      <c r="H1543" s="1">
        <f t="shared" si="48"/>
        <v>0.32744518765274583</v>
      </c>
      <c r="I1543" s="1">
        <f>longlist__3[[#This Row],[CTP]]-longlist__3[[#This Row],[str]]*longlist__3[[#This Row],[PTI]]</f>
        <v>-88.776166975496949</v>
      </c>
      <c r="J1543" s="1">
        <f t="shared" si="49"/>
        <v>7.7445187652745814E-2</v>
      </c>
    </row>
    <row r="1544" spans="1:10" x14ac:dyDescent="0.3">
      <c r="A1544">
        <v>1543</v>
      </c>
      <c r="B1544" t="s">
        <v>184</v>
      </c>
      <c r="C1544" t="s">
        <v>178</v>
      </c>
      <c r="D1544">
        <v>2017</v>
      </c>
      <c r="E1544">
        <v>0.25</v>
      </c>
      <c r="F1544" cm="1">
        <f t="array" ref="F1544">_xll.FDS(B1544,"FF_PTX_INC(ANN_R,"&amp;D1544&amp;",,,,USD)")</f>
        <v>1557.67764818668</v>
      </c>
      <c r="G1544" cm="1">
        <f t="array" ref="G1544">_xll.FDS(B1544,"FF_TAX_CF(ANN_R,"&amp;D1544&amp;",,,,USD)")</f>
        <v>320.33341932296798</v>
      </c>
      <c r="H1544" s="1">
        <f t="shared" si="48"/>
        <v>0.35260756789807185</v>
      </c>
      <c r="I1544" s="1">
        <f>longlist__3[[#This Row],[CTP]]-longlist__3[[#This Row],[str]]*longlist__3[[#This Row],[PTI]]</f>
        <v>-69.08599272370202</v>
      </c>
      <c r="J1544" s="1">
        <f t="shared" si="49"/>
        <v>0.10260756789807186</v>
      </c>
    </row>
    <row r="1545" spans="1:10" x14ac:dyDescent="0.3">
      <c r="A1545">
        <v>1544</v>
      </c>
      <c r="B1545" t="s">
        <v>184</v>
      </c>
      <c r="C1545" t="s">
        <v>178</v>
      </c>
      <c r="D1545">
        <v>2016</v>
      </c>
      <c r="E1545">
        <v>0.25</v>
      </c>
      <c r="F1545" cm="1">
        <f t="array" ref="F1545">_xll.FDS(B1545,"FF_PTX_INC(ANN_R,"&amp;D1545&amp;",,,,USD)")</f>
        <v>1131.63977444172</v>
      </c>
      <c r="G1545" cm="1">
        <f t="array" ref="G1545">_xll.FDS(B1545,"FF_TAX_CF(ANN_R,"&amp;D1545&amp;",,,,USD)")</f>
        <v>326.328185200691</v>
      </c>
      <c r="H1545" s="1">
        <f t="shared" si="48"/>
        <v>0.47378257745932401</v>
      </c>
      <c r="I1545" s="1">
        <f>longlist__3[[#This Row],[CTP]]-longlist__3[[#This Row],[str]]*longlist__3[[#This Row],[PTI]]</f>
        <v>43.418241590261005</v>
      </c>
      <c r="J1545" s="1">
        <f t="shared" si="49"/>
        <v>0.22378257745932403</v>
      </c>
    </row>
    <row r="1546" spans="1:10" x14ac:dyDescent="0.3">
      <c r="A1546">
        <v>1545</v>
      </c>
      <c r="B1546" t="s">
        <v>184</v>
      </c>
      <c r="C1546" t="s">
        <v>178</v>
      </c>
      <c r="D1546">
        <v>2015</v>
      </c>
      <c r="E1546">
        <v>0.25</v>
      </c>
      <c r="F1546" cm="1">
        <f t="array" ref="F1546">_xll.FDS(B1546,"FF_PTX_INC(ANN_R,"&amp;D1546&amp;",,,,USD)")</f>
        <v>690.85766625404403</v>
      </c>
      <c r="G1546" cm="1">
        <f t="array" ref="G1546">_xll.FDS(B1546,"FF_TAX_CF(ANN_R,"&amp;D1546&amp;",,,,USD)")</f>
        <v>310.497827529907</v>
      </c>
      <c r="H1546" s="1">
        <f t="shared" si="48"/>
        <v>0.52992400201710443</v>
      </c>
      <c r="I1546" s="1">
        <f>longlist__3[[#This Row],[CTP]]-longlist__3[[#This Row],[str]]*longlist__3[[#This Row],[PTI]]</f>
        <v>137.78341096639599</v>
      </c>
      <c r="J1546" s="1">
        <f t="shared" si="49"/>
        <v>0.27992400201710438</v>
      </c>
    </row>
    <row r="1547" spans="1:10" x14ac:dyDescent="0.3">
      <c r="A1547">
        <v>1546</v>
      </c>
      <c r="B1547" t="s">
        <v>184</v>
      </c>
      <c r="C1547" t="s">
        <v>178</v>
      </c>
      <c r="D1547">
        <v>2014</v>
      </c>
      <c r="E1547">
        <v>0.25</v>
      </c>
      <c r="F1547" cm="1">
        <f t="array" ref="F1547">_xll.FDS(B1547,"FF_PTX_INC(ANN_R,"&amp;D1547&amp;",,,,USD)")</f>
        <v>245.39232194423701</v>
      </c>
      <c r="G1547" cm="1">
        <f t="array" ref="G1547">_xll.FDS(B1547,"FF_TAX_CF(ANN_R,"&amp;D1547&amp;",,,,USD)")</f>
        <v>456.29707431793202</v>
      </c>
      <c r="H1547" s="1">
        <f t="shared" si="48"/>
        <v>0.62827333706268063</v>
      </c>
      <c r="I1547" s="1">
        <f>longlist__3[[#This Row],[CTP]]-longlist__3[[#This Row],[str]]*longlist__3[[#This Row],[PTI]]</f>
        <v>394.94899383187277</v>
      </c>
      <c r="J1547" s="1">
        <f t="shared" si="49"/>
        <v>0.37827333706268068</v>
      </c>
    </row>
    <row r="1548" spans="1:10" x14ac:dyDescent="0.3">
      <c r="A1548">
        <v>1547</v>
      </c>
      <c r="B1548" t="s">
        <v>184</v>
      </c>
      <c r="C1548" t="s">
        <v>178</v>
      </c>
      <c r="D1548">
        <v>2013</v>
      </c>
      <c r="E1548">
        <v>0.25</v>
      </c>
      <c r="F1548" cm="1">
        <f t="array" ref="F1548">_xll.FDS(B1548,"FF_PTX_INC(ANN_R,"&amp;D1548&amp;",,,,USD)")</f>
        <v>2024.61763620377</v>
      </c>
      <c r="G1548" cm="1">
        <f t="array" ref="G1548">_xll.FDS(B1548,"FF_TAX_CF(ANN_R,"&amp;D1548&amp;",,,,USD)")</f>
        <v>578.84150123596203</v>
      </c>
      <c r="H1548" s="1">
        <f t="shared" si="48"/>
        <v>0.37925264520887353</v>
      </c>
      <c r="I1548" s="1">
        <f>longlist__3[[#This Row],[CTP]]-longlist__3[[#This Row],[str]]*longlist__3[[#This Row],[PTI]]</f>
        <v>72.687092185019537</v>
      </c>
      <c r="J1548" s="1">
        <f t="shared" si="49"/>
        <v>0.12925264520887347</v>
      </c>
    </row>
    <row r="1549" spans="1:10" x14ac:dyDescent="0.3">
      <c r="A1549">
        <v>1548</v>
      </c>
      <c r="B1549" t="s">
        <v>184</v>
      </c>
      <c r="C1549" t="s">
        <v>178</v>
      </c>
      <c r="D1549">
        <v>2012</v>
      </c>
      <c r="E1549">
        <v>0.25</v>
      </c>
      <c r="F1549" cm="1">
        <f t="array" ref="F1549">_xll.FDS(B1549,"FF_PTX_INC(ANN_R,"&amp;D1549&amp;",,,,USD)")</f>
        <v>409.74572777748102</v>
      </c>
      <c r="G1549" cm="1">
        <f t="array" ref="G1549">_xll.FDS(B1549,"FF_TAX_CF(ANN_R,"&amp;D1549&amp;",,,,USD)")</f>
        <v>461.12450242042502</v>
      </c>
      <c r="H1549" s="1">
        <f t="shared" si="48"/>
        <v>8.765635446174222E-2</v>
      </c>
      <c r="I1549" s="1">
        <f>longlist__3[[#This Row],[CTP]]-longlist__3[[#This Row],[str]]*longlist__3[[#This Row],[PTI]]</f>
        <v>358.68807047605475</v>
      </c>
      <c r="J1549" s="1">
        <f t="shared" si="49"/>
        <v>-0.16234364553825775</v>
      </c>
    </row>
    <row r="1550" spans="1:10" x14ac:dyDescent="0.3">
      <c r="A1550">
        <v>1549</v>
      </c>
      <c r="B1550" t="s">
        <v>185</v>
      </c>
      <c r="C1550" t="s">
        <v>178</v>
      </c>
      <c r="D1550">
        <v>2020</v>
      </c>
      <c r="E1550">
        <v>0.25</v>
      </c>
      <c r="F1550" cm="1">
        <f t="array" ref="F1550">_xll.FDS(B1550,"FF_PTX_INC(ANN_R,"&amp;D1550&amp;",,,,USD)")</f>
        <v>237.00000215117299</v>
      </c>
      <c r="G1550" cm="1">
        <f t="array" ref="G1550">_xll.FDS(B1550,"FF_TAX_CF(ANN_R,"&amp;D1550&amp;",,,,USD)")</f>
        <v>105.000000953051</v>
      </c>
      <c r="H1550" s="1">
        <f t="shared" si="48"/>
        <v>5.7659986917307234E-2</v>
      </c>
      <c r="I1550" s="1">
        <f>longlist__3[[#This Row],[CTP]]-longlist__3[[#This Row],[str]]*longlist__3[[#This Row],[PTI]]</f>
        <v>45.750000415257752</v>
      </c>
      <c r="J1550" s="1">
        <f t="shared" si="49"/>
        <v>-0.19234001308269277</v>
      </c>
    </row>
    <row r="1551" spans="1:10" x14ac:dyDescent="0.3">
      <c r="A1551">
        <v>1550</v>
      </c>
      <c r="B1551" t="s">
        <v>185</v>
      </c>
      <c r="C1551" t="s">
        <v>178</v>
      </c>
      <c r="D1551">
        <v>2019</v>
      </c>
      <c r="E1551">
        <v>0.25</v>
      </c>
      <c r="F1551" cm="1">
        <f t="array" ref="F1551">_xll.FDS(B1551,"FF_PTX_INC(ANN_R,"&amp;D1551&amp;",,,,USD)")</f>
        <v>-192.99999713242599</v>
      </c>
      <c r="G1551" cm="1">
        <f t="array" ref="G1551">_xll.FDS(B1551,"FF_TAX_CF(ANN_R,"&amp;D1551&amp;",,,,USD)")</f>
        <v>109.999998365632</v>
      </c>
      <c r="H1551" s="1" t="e">
        <f t="shared" si="48"/>
        <v>#N/A</v>
      </c>
      <c r="I1551" s="1">
        <f>longlist__3[[#This Row],[CTP]]-longlist__3[[#This Row],[str]]*longlist__3[[#This Row],[PTI]]</f>
        <v>158.24999764873849</v>
      </c>
      <c r="J1551" s="1" t="e">
        <f t="shared" si="49"/>
        <v>#N/A</v>
      </c>
    </row>
    <row r="1552" spans="1:10" x14ac:dyDescent="0.3">
      <c r="A1552">
        <v>1551</v>
      </c>
      <c r="B1552" t="s">
        <v>185</v>
      </c>
      <c r="C1552" t="s">
        <v>178</v>
      </c>
      <c r="D1552">
        <v>2018</v>
      </c>
      <c r="E1552">
        <v>0.25</v>
      </c>
      <c r="F1552" cm="1">
        <f t="array" ref="F1552">_xll.FDS(B1552,"FF_PTX_INC(ANN_R,"&amp;D1552&amp;",,,,USD)")</f>
        <v>1096.99995716643</v>
      </c>
      <c r="G1552" cm="1">
        <f t="array" ref="G1552">_xll.FDS(B1552,"FF_TAX_CF(ANN_R,"&amp;D1552&amp;",,,,USD)")</f>
        <v>100.999996056344</v>
      </c>
      <c r="H1552" s="1" t="e">
        <f t="shared" si="48"/>
        <v>#N/A</v>
      </c>
      <c r="I1552" s="1">
        <f>longlist__3[[#This Row],[CTP]]-longlist__3[[#This Row],[str]]*longlist__3[[#This Row],[PTI]]</f>
        <v>-173.2499932352635</v>
      </c>
      <c r="J1552" s="1" t="e">
        <f t="shared" si="49"/>
        <v>#N/A</v>
      </c>
    </row>
    <row r="1553" spans="1:10" x14ac:dyDescent="0.3">
      <c r="A1553">
        <v>1552</v>
      </c>
      <c r="B1553" t="s">
        <v>185</v>
      </c>
      <c r="C1553" t="s">
        <v>178</v>
      </c>
      <c r="D1553">
        <v>2017</v>
      </c>
      <c r="E1553">
        <v>0.25</v>
      </c>
      <c r="F1553" cm="1">
        <f t="array" ref="F1553">_xll.FDS(B1553,"FF_PTX_INC(ANN_R,"&amp;D1553&amp;",,,,USD)")</f>
        <v>8102.0000008469897</v>
      </c>
      <c r="G1553" cm="1">
        <f t="array" ref="G1553">_xll.FDS(B1553,"FF_TAX_CF(ANN_R,"&amp;D1553&amp;",,,,USD)")</f>
        <v>69.000000007213302</v>
      </c>
      <c r="H1553" s="1" t="e">
        <f t="shared" si="48"/>
        <v>#N/A</v>
      </c>
      <c r="I1553" s="1">
        <f>longlist__3[[#This Row],[CTP]]-longlist__3[[#This Row],[str]]*longlist__3[[#This Row],[PTI]]</f>
        <v>-1956.5000002045342</v>
      </c>
      <c r="J1553" s="1" t="e">
        <f t="shared" si="49"/>
        <v>#N/A</v>
      </c>
    </row>
    <row r="1554" spans="1:10" x14ac:dyDescent="0.3">
      <c r="A1554">
        <v>1553</v>
      </c>
      <c r="B1554" t="s">
        <v>185</v>
      </c>
      <c r="C1554" t="s">
        <v>178</v>
      </c>
      <c r="D1554">
        <v>2016</v>
      </c>
      <c r="E1554">
        <v>0.25</v>
      </c>
      <c r="F1554" cm="1">
        <f t="array" ref="F1554">_xll.FDS(B1554,"FF_PTX_INC(ANN_R,"&amp;D1554&amp;",,,,USD)")</f>
        <v>-1508.0000131643501</v>
      </c>
      <c r="G1554" cm="1">
        <f t="array" ref="G1554">_xll.FDS(B1554,"FF_TAX_CF(ANN_R,"&amp;D1554&amp;",,,,USD)")</f>
        <v>61.000000532510199</v>
      </c>
      <c r="H1554" s="1" t="e">
        <f t="shared" si="48"/>
        <v>#N/A</v>
      </c>
      <c r="I1554" s="1">
        <f>longlist__3[[#This Row],[CTP]]-longlist__3[[#This Row],[str]]*longlist__3[[#This Row],[PTI]]</f>
        <v>438.00000382359769</v>
      </c>
      <c r="J1554" s="1" t="e">
        <f t="shared" si="49"/>
        <v>#N/A</v>
      </c>
    </row>
    <row r="1555" spans="1:10" x14ac:dyDescent="0.3">
      <c r="A1555">
        <v>1554</v>
      </c>
      <c r="B1555" t="s">
        <v>185</v>
      </c>
      <c r="C1555" t="s">
        <v>178</v>
      </c>
      <c r="D1555">
        <v>2015</v>
      </c>
      <c r="E1555">
        <v>0.25</v>
      </c>
      <c r="F1555" t="e" cm="1">
        <f t="array" ref="F1555">_xll.FDS(B1555,"FF_PTX_INC(ANN_R,"&amp;D1555&amp;",,,,USD)")</f>
        <v>#N/A</v>
      </c>
      <c r="G1555" t="e" cm="1">
        <f t="array" ref="G1555">_xll.FDS(B1555,"FF_TAX_CF(ANN_R,"&amp;D1555&amp;",,,,USD)")</f>
        <v>#N/A</v>
      </c>
      <c r="H1555" s="1" t="e">
        <f t="shared" si="48"/>
        <v>#N/A</v>
      </c>
      <c r="I1555" s="1" t="e">
        <f>longlist__3[[#This Row],[CTP]]-longlist__3[[#This Row],[str]]*longlist__3[[#This Row],[PTI]]</f>
        <v>#N/A</v>
      </c>
      <c r="J1555" s="1" t="e">
        <f t="shared" si="49"/>
        <v>#N/A</v>
      </c>
    </row>
    <row r="1556" spans="1:10" x14ac:dyDescent="0.3">
      <c r="A1556">
        <v>1555</v>
      </c>
      <c r="B1556" t="s">
        <v>185</v>
      </c>
      <c r="C1556" t="s">
        <v>178</v>
      </c>
      <c r="D1556">
        <v>2014</v>
      </c>
      <c r="E1556">
        <v>0.25</v>
      </c>
      <c r="F1556" t="e" cm="1">
        <f t="array" ref="F1556">_xll.FDS(B1556,"FF_PTX_INC(ANN_R,"&amp;D1556&amp;",,,,USD)")</f>
        <v>#N/A</v>
      </c>
      <c r="G1556" t="e" cm="1">
        <f t="array" ref="G1556">_xll.FDS(B1556,"FF_TAX_CF(ANN_R,"&amp;D1556&amp;",,,,USD)")</f>
        <v>#N/A</v>
      </c>
      <c r="H1556" s="1" t="e">
        <f t="shared" si="48"/>
        <v>#N/A</v>
      </c>
      <c r="I1556" s="1" t="e">
        <f>longlist__3[[#This Row],[CTP]]-longlist__3[[#This Row],[str]]*longlist__3[[#This Row],[PTI]]</f>
        <v>#N/A</v>
      </c>
      <c r="J1556" s="1" t="e">
        <f t="shared" si="49"/>
        <v>#N/A</v>
      </c>
    </row>
    <row r="1557" spans="1:10" x14ac:dyDescent="0.3">
      <c r="A1557">
        <v>1556</v>
      </c>
      <c r="B1557" t="s">
        <v>185</v>
      </c>
      <c r="C1557" t="s">
        <v>178</v>
      </c>
      <c r="D1557">
        <v>2013</v>
      </c>
      <c r="E1557">
        <v>0.25</v>
      </c>
      <c r="F1557" t="e" cm="1">
        <f t="array" ref="F1557">_xll.FDS(B1557,"FF_PTX_INC(ANN_R,"&amp;D1557&amp;",,,,USD)")</f>
        <v>#N/A</v>
      </c>
      <c r="G1557" t="e" cm="1">
        <f t="array" ref="G1557">_xll.FDS(B1557,"FF_TAX_CF(ANN_R,"&amp;D1557&amp;",,,,USD)")</f>
        <v>#N/A</v>
      </c>
      <c r="H1557" s="1" t="e">
        <f t="shared" si="48"/>
        <v>#N/A</v>
      </c>
      <c r="I1557" s="1" t="e">
        <f>longlist__3[[#This Row],[CTP]]-longlist__3[[#This Row],[str]]*longlist__3[[#This Row],[PTI]]</f>
        <v>#N/A</v>
      </c>
      <c r="J1557" s="1" t="e">
        <f t="shared" si="49"/>
        <v>#N/A</v>
      </c>
    </row>
    <row r="1558" spans="1:10" x14ac:dyDescent="0.3">
      <c r="A1558">
        <v>1557</v>
      </c>
      <c r="B1558" t="s">
        <v>185</v>
      </c>
      <c r="C1558" t="s">
        <v>178</v>
      </c>
      <c r="D1558">
        <v>2012</v>
      </c>
      <c r="E1558">
        <v>0.25</v>
      </c>
      <c r="F1558" t="e" cm="1">
        <f t="array" ref="F1558">_xll.FDS(B1558,"FF_PTX_INC(ANN_R,"&amp;D1558&amp;",,,,USD)")</f>
        <v>#N/A</v>
      </c>
      <c r="G1558" t="e" cm="1">
        <f t="array" ref="G1558">_xll.FDS(B1558,"FF_TAX_CF(ANN_R,"&amp;D1558&amp;",,,,USD)")</f>
        <v>#N/A</v>
      </c>
      <c r="H1558" s="1" t="e">
        <f t="shared" si="48"/>
        <v>#N/A</v>
      </c>
      <c r="I1558" s="1" t="e">
        <f>longlist__3[[#This Row],[CTP]]-longlist__3[[#This Row],[str]]*longlist__3[[#This Row],[PTI]]</f>
        <v>#N/A</v>
      </c>
      <c r="J1558" s="1" t="e">
        <f t="shared" si="49"/>
        <v>#N/A</v>
      </c>
    </row>
    <row r="1559" spans="1:10" x14ac:dyDescent="0.3">
      <c r="A1559">
        <v>1558</v>
      </c>
      <c r="B1559" t="s">
        <v>186</v>
      </c>
      <c r="C1559" t="s">
        <v>178</v>
      </c>
      <c r="D1559">
        <v>2020</v>
      </c>
      <c r="E1559">
        <v>0.25</v>
      </c>
      <c r="F1559" cm="1">
        <f t="array" ref="F1559">_xll.FDS(B1559,"FF_PTX_INC(ANN_R,"&amp;D1559&amp;",,,,USD)")</f>
        <v>1061.3162361383399</v>
      </c>
      <c r="G1559" cm="1">
        <f t="array" ref="G1559">_xll.FDS(B1559,"FF_TAX_CF(ANN_R,"&amp;D1559&amp;",,,,USD)")</f>
        <v>251.93435895443</v>
      </c>
      <c r="H1559" s="1">
        <f t="shared" si="48"/>
        <v>0.21914609525689679</v>
      </c>
      <c r="I1559" s="1">
        <f>longlist__3[[#This Row],[CTP]]-longlist__3[[#This Row],[str]]*longlist__3[[#This Row],[PTI]]</f>
        <v>-13.39470008015499</v>
      </c>
      <c r="J1559" s="1">
        <f t="shared" si="49"/>
        <v>-3.0853904743103192E-2</v>
      </c>
    </row>
    <row r="1560" spans="1:10" x14ac:dyDescent="0.3">
      <c r="A1560">
        <v>1559</v>
      </c>
      <c r="B1560" t="s">
        <v>186</v>
      </c>
      <c r="C1560" t="s">
        <v>178</v>
      </c>
      <c r="D1560">
        <v>2019</v>
      </c>
      <c r="E1560">
        <v>0.25</v>
      </c>
      <c r="F1560" cm="1">
        <f t="array" ref="F1560">_xll.FDS(B1560,"FF_PTX_INC(ANN_R,"&amp;D1560&amp;",,,,USD)")</f>
        <v>956.95757746696495</v>
      </c>
      <c r="G1560" cm="1">
        <f t="array" ref="G1560">_xll.FDS(B1560,"FF_TAX_CF(ANN_R,"&amp;D1560&amp;",,,,USD)")</f>
        <v>218.25348258018499</v>
      </c>
      <c r="H1560" s="1">
        <f t="shared" si="48"/>
        <v>0.22042370924668636</v>
      </c>
      <c r="I1560" s="1">
        <f>longlist__3[[#This Row],[CTP]]-longlist__3[[#This Row],[str]]*longlist__3[[#This Row],[PTI]]</f>
        <v>-20.985911786556244</v>
      </c>
      <c r="J1560" s="1">
        <f t="shared" si="49"/>
        <v>-2.9576290753313604E-2</v>
      </c>
    </row>
    <row r="1561" spans="1:10" x14ac:dyDescent="0.3">
      <c r="A1561">
        <v>1560</v>
      </c>
      <c r="B1561" t="s">
        <v>186</v>
      </c>
      <c r="C1561" t="s">
        <v>178</v>
      </c>
      <c r="D1561">
        <v>2018</v>
      </c>
      <c r="E1561">
        <v>0.25</v>
      </c>
      <c r="F1561" cm="1">
        <f t="array" ref="F1561">_xll.FDS(B1561,"FF_PTX_INC(ANN_R,"&amp;D1561&amp;",,,,USD)")</f>
        <v>1047.6177577972401</v>
      </c>
      <c r="G1561" cm="1">
        <f t="array" ref="G1561">_xll.FDS(B1561,"FF_TAX_CF(ANN_R,"&amp;D1561&amp;",,,,USD)")</f>
        <v>243.028443813324</v>
      </c>
      <c r="H1561" s="1">
        <f t="shared" si="48"/>
        <v>0.20649514264295596</v>
      </c>
      <c r="I1561" s="1">
        <f>longlist__3[[#This Row],[CTP]]-longlist__3[[#This Row],[str]]*longlist__3[[#This Row],[PTI]]</f>
        <v>-18.875995635986015</v>
      </c>
      <c r="J1561" s="1">
        <f t="shared" si="49"/>
        <v>-4.3504857357044048E-2</v>
      </c>
    </row>
    <row r="1562" spans="1:10" x14ac:dyDescent="0.3">
      <c r="A1562">
        <v>1561</v>
      </c>
      <c r="B1562" t="s">
        <v>186</v>
      </c>
      <c r="C1562" t="s">
        <v>178</v>
      </c>
      <c r="D1562">
        <v>2017</v>
      </c>
      <c r="E1562">
        <v>0.25</v>
      </c>
      <c r="F1562" cm="1">
        <f t="array" ref="F1562">_xll.FDS(B1562,"FF_PTX_INC(ANN_R,"&amp;D1562&amp;",,,,USD)")</f>
        <v>814.36876320838905</v>
      </c>
      <c r="G1562" cm="1">
        <f t="array" ref="G1562">_xll.FDS(B1562,"FF_TAX_CF(ANN_R,"&amp;D1562&amp;",,,,USD)")</f>
        <v>175.957793712616</v>
      </c>
      <c r="H1562" s="1">
        <f t="shared" si="48"/>
        <v>0.19788660331280167</v>
      </c>
      <c r="I1562" s="1">
        <f>longlist__3[[#This Row],[CTP]]-longlist__3[[#This Row],[str]]*longlist__3[[#This Row],[PTI]]</f>
        <v>-27.634397089481268</v>
      </c>
      <c r="J1562" s="1">
        <f t="shared" si="49"/>
        <v>-5.2113396687198339E-2</v>
      </c>
    </row>
    <row r="1563" spans="1:10" x14ac:dyDescent="0.3">
      <c r="A1563">
        <v>1562</v>
      </c>
      <c r="B1563" t="s">
        <v>186</v>
      </c>
      <c r="C1563" t="s">
        <v>178</v>
      </c>
      <c r="D1563">
        <v>2016</v>
      </c>
      <c r="E1563">
        <v>0.25</v>
      </c>
      <c r="F1563" cm="1">
        <f t="array" ref="F1563">_xll.FDS(B1563,"FF_PTX_INC(ANN_R,"&amp;D1563&amp;",,,,USD)")</f>
        <v>722.34679639339402</v>
      </c>
      <c r="G1563" cm="1">
        <f t="array" ref="G1563">_xll.FDS(B1563,"FF_TAX_CF(ANN_R,"&amp;D1563&amp;",,,,USD)")</f>
        <v>119.469301700592</v>
      </c>
      <c r="H1563" s="1">
        <f t="shared" si="48"/>
        <v>0.20227298717506811</v>
      </c>
      <c r="I1563" s="1">
        <f>longlist__3[[#This Row],[CTP]]-longlist__3[[#This Row],[str]]*longlist__3[[#This Row],[PTI]]</f>
        <v>-61.117397397756505</v>
      </c>
      <c r="J1563" s="1">
        <f t="shared" si="49"/>
        <v>-4.7727012824931921E-2</v>
      </c>
    </row>
    <row r="1564" spans="1:10" x14ac:dyDescent="0.3">
      <c r="A1564">
        <v>1563</v>
      </c>
      <c r="B1564" t="s">
        <v>186</v>
      </c>
      <c r="C1564" t="s">
        <v>178</v>
      </c>
      <c r="D1564">
        <v>2015</v>
      </c>
      <c r="E1564">
        <v>0.25</v>
      </c>
      <c r="F1564" cm="1">
        <f t="array" ref="F1564">_xll.FDS(B1564,"FF_PTX_INC(ANN_R,"&amp;D1564&amp;",,,,USD)")</f>
        <v>601.03508043289196</v>
      </c>
      <c r="G1564" cm="1">
        <f t="array" ref="G1564">_xll.FDS(B1564,"FF_TAX_CF(ANN_R,"&amp;D1564&amp;",,,,USD)")</f>
        <v>156.35783457756</v>
      </c>
      <c r="H1564" s="1">
        <f t="shared" si="48"/>
        <v>0.2255933893360203</v>
      </c>
      <c r="I1564" s="1">
        <f>longlist__3[[#This Row],[CTP]]-longlist__3[[#This Row],[str]]*longlist__3[[#This Row],[PTI]]</f>
        <v>6.0990644693370086</v>
      </c>
      <c r="J1564" s="1">
        <f t="shared" si="49"/>
        <v>-8.2275138943824593E-3</v>
      </c>
    </row>
    <row r="1565" spans="1:10" x14ac:dyDescent="0.3">
      <c r="A1565">
        <v>1564</v>
      </c>
      <c r="B1565" t="s">
        <v>186</v>
      </c>
      <c r="C1565" t="s">
        <v>178</v>
      </c>
      <c r="D1565">
        <v>2014</v>
      </c>
      <c r="E1565">
        <v>0.25</v>
      </c>
      <c r="F1565" cm="1">
        <f t="array" ref="F1565">_xll.FDS(B1565,"FF_PTX_INC(ANN_R,"&amp;D1565&amp;",,,,USD)")</f>
        <v>680.466276526451</v>
      </c>
      <c r="G1565" cm="1">
        <f t="array" ref="G1565">_xll.FDS(B1565,"FF_TAX_CF(ANN_R,"&amp;D1565&amp;",,,,USD)")</f>
        <v>103.462708711624</v>
      </c>
      <c r="H1565" s="1">
        <f t="shared" si="48"/>
        <v>0.23309829376896782</v>
      </c>
      <c r="I1565" s="1">
        <f>longlist__3[[#This Row],[CTP]]-longlist__3[[#This Row],[str]]*longlist__3[[#This Row],[PTI]]</f>
        <v>-66.653860419988746</v>
      </c>
      <c r="J1565" s="1">
        <f t="shared" si="49"/>
        <v>8.1014125619189217E-3</v>
      </c>
    </row>
    <row r="1566" spans="1:10" x14ac:dyDescent="0.3">
      <c r="A1566">
        <v>1565</v>
      </c>
      <c r="B1566" t="s">
        <v>186</v>
      </c>
      <c r="C1566" t="s">
        <v>178</v>
      </c>
      <c r="D1566">
        <v>2013</v>
      </c>
      <c r="E1566">
        <v>0.25</v>
      </c>
      <c r="F1566" cm="1">
        <f t="array" ref="F1566">_xll.FDS(B1566,"FF_PTX_INC(ANN_R,"&amp;D1566&amp;",,,,USD)")</f>
        <v>651.86049795150802</v>
      </c>
      <c r="G1566" cm="1">
        <f t="array" ref="G1566">_xll.FDS(B1566,"FF_TAX_CF(ANN_R,"&amp;D1566&amp;",,,,USD)")</f>
        <v>131.43419408798201</v>
      </c>
      <c r="H1566" s="1">
        <f t="shared" si="48"/>
        <v>0.25509092431056846</v>
      </c>
      <c r="I1566" s="1">
        <f>longlist__3[[#This Row],[CTP]]-longlist__3[[#This Row],[str]]*longlist__3[[#This Row],[PTI]]</f>
        <v>-31.530930399894999</v>
      </c>
      <c r="J1566" s="1">
        <f t="shared" si="49"/>
        <v>3.3746542032940592E-2</v>
      </c>
    </row>
    <row r="1567" spans="1:10" x14ac:dyDescent="0.3">
      <c r="A1567">
        <v>1566</v>
      </c>
      <c r="B1567" t="s">
        <v>186</v>
      </c>
      <c r="C1567" t="s">
        <v>178</v>
      </c>
      <c r="D1567">
        <v>2012</v>
      </c>
      <c r="E1567">
        <v>0.25</v>
      </c>
      <c r="F1567" cm="1">
        <f t="array" ref="F1567">_xll.FDS(B1567,"FF_PTX_INC(ANN_R,"&amp;D1567&amp;",,,,USD)")</f>
        <v>567.73545980453503</v>
      </c>
      <c r="G1567" cm="1">
        <f t="array" ref="G1567">_xll.FDS(B1567,"FF_TAX_CF(ANN_R,"&amp;D1567&amp;",,,,USD)")</f>
        <v>141.29163026809701</v>
      </c>
      <c r="H1567" s="1">
        <f t="shared" si="48"/>
        <v>0.29415518696623383</v>
      </c>
      <c r="I1567" s="1">
        <f>longlist__3[[#This Row],[CTP]]-longlist__3[[#This Row],[str]]*longlist__3[[#This Row],[PTI]]</f>
        <v>-0.64223468303674736</v>
      </c>
      <c r="J1567" s="1">
        <f t="shared" si="49"/>
        <v>7.5106675973136486E-2</v>
      </c>
    </row>
    <row r="1568" spans="1:10" x14ac:dyDescent="0.3">
      <c r="A1568">
        <v>1567</v>
      </c>
      <c r="B1568" t="s">
        <v>187</v>
      </c>
      <c r="C1568" t="s">
        <v>188</v>
      </c>
      <c r="D1568">
        <v>2020</v>
      </c>
      <c r="E1568">
        <v>0.214</v>
      </c>
      <c r="F1568" cm="1">
        <f t="array" ref="F1568">_xll.FDS(B1568,"FF_PTX_INC(ANN_R,"&amp;D1568&amp;",,,,USD)")</f>
        <v>2041.5565837025599</v>
      </c>
      <c r="G1568" cm="1">
        <f t="array" ref="G1568">_xll.FDS(B1568,"FF_TAX_CF(ANN_R,"&amp;D1568&amp;",,,,USD)")</f>
        <v>492.24632187932701</v>
      </c>
      <c r="H1568" s="1">
        <f t="shared" si="48"/>
        <v>0.31356144211085574</v>
      </c>
      <c r="I1568" s="1">
        <f>longlist__3[[#This Row],[CTP]]-longlist__3[[#This Row],[str]]*longlist__3[[#This Row],[PTI]]</f>
        <v>55.353212966979186</v>
      </c>
      <c r="J1568" s="1">
        <f t="shared" si="49"/>
        <v>9.5924412765778067E-2</v>
      </c>
    </row>
    <row r="1569" spans="1:10" x14ac:dyDescent="0.3">
      <c r="A1569">
        <v>1568</v>
      </c>
      <c r="B1569" t="s">
        <v>187</v>
      </c>
      <c r="C1569" t="s">
        <v>188</v>
      </c>
      <c r="D1569">
        <v>2019</v>
      </c>
      <c r="E1569">
        <v>0.214</v>
      </c>
      <c r="F1569" cm="1">
        <f t="array" ref="F1569">_xll.FDS(B1569,"FF_PTX_INC(ANN_R,"&amp;D1569&amp;",,,,USD)")</f>
        <v>2278.5302539467798</v>
      </c>
      <c r="G1569" cm="1">
        <f t="array" ref="G1569">_xll.FDS(B1569,"FF_TAX_CF(ANN_R,"&amp;D1569&amp;",,,,USD)")</f>
        <v>581.47128070890903</v>
      </c>
      <c r="H1569" s="1">
        <f t="shared" si="48"/>
        <v>0.30916175937323259</v>
      </c>
      <c r="I1569" s="1">
        <f>longlist__3[[#This Row],[CTP]]-longlist__3[[#This Row],[str]]*longlist__3[[#This Row],[PTI]]</f>
        <v>93.86580636429818</v>
      </c>
      <c r="J1569" s="1">
        <f t="shared" si="49"/>
        <v>9.0386969018136087E-2</v>
      </c>
    </row>
    <row r="1570" spans="1:10" x14ac:dyDescent="0.3">
      <c r="A1570">
        <v>1569</v>
      </c>
      <c r="B1570" t="s">
        <v>187</v>
      </c>
      <c r="C1570" t="s">
        <v>188</v>
      </c>
      <c r="D1570">
        <v>2018</v>
      </c>
      <c r="E1570">
        <v>0.22</v>
      </c>
      <c r="F1570" cm="1">
        <f t="array" ref="F1570">_xll.FDS(B1570,"FF_PTX_INC(ANN_R,"&amp;D1570&amp;",,,,USD)")</f>
        <v>2395.0824007019401</v>
      </c>
      <c r="G1570" cm="1">
        <f t="array" ref="G1570">_xll.FDS(B1570,"FF_TAX_CF(ANN_R,"&amp;D1570&amp;",,,,USD)")</f>
        <v>677.643161118031</v>
      </c>
      <c r="H1570" s="1">
        <f t="shared" si="48"/>
        <v>0.305263345819138</v>
      </c>
      <c r="I1570" s="1">
        <f>longlist__3[[#This Row],[CTP]]-longlist__3[[#This Row],[str]]*longlist__3[[#This Row],[PTI]]</f>
        <v>150.72503296360424</v>
      </c>
      <c r="J1570" s="1">
        <f t="shared" si="49"/>
        <v>8.5263345819137984E-2</v>
      </c>
    </row>
    <row r="1571" spans="1:10" x14ac:dyDescent="0.3">
      <c r="A1571">
        <v>1570</v>
      </c>
      <c r="B1571" t="s">
        <v>187</v>
      </c>
      <c r="C1571" t="s">
        <v>188</v>
      </c>
      <c r="D1571">
        <v>2017</v>
      </c>
      <c r="E1571">
        <v>0.22</v>
      </c>
      <c r="F1571" cm="1">
        <f t="array" ref="F1571">_xll.FDS(B1571,"FF_PTX_INC(ANN_R,"&amp;D1571&amp;",,,,USD)")</f>
        <v>2058.7242300584899</v>
      </c>
      <c r="G1571" cm="1">
        <f t="array" ref="G1571">_xll.FDS(B1571,"FF_TAX_CF(ANN_R,"&amp;D1571&amp;",,,,USD)")</f>
        <v>855.23620997369301</v>
      </c>
      <c r="H1571" s="1">
        <f t="shared" si="48"/>
        <v>0.30536088218775509</v>
      </c>
      <c r="I1571" s="1">
        <f>longlist__3[[#This Row],[CTP]]-longlist__3[[#This Row],[str]]*longlist__3[[#This Row],[PTI]]</f>
        <v>402.31687936082523</v>
      </c>
      <c r="J1571" s="1">
        <f t="shared" si="49"/>
        <v>8.5360882187755047E-2</v>
      </c>
    </row>
    <row r="1572" spans="1:10" x14ac:dyDescent="0.3">
      <c r="A1572">
        <v>1571</v>
      </c>
      <c r="B1572" t="s">
        <v>187</v>
      </c>
      <c r="C1572" t="s">
        <v>188</v>
      </c>
      <c r="D1572">
        <v>2016</v>
      </c>
      <c r="E1572">
        <v>0.22</v>
      </c>
      <c r="F1572" cm="1">
        <f t="array" ref="F1572">_xll.FDS(B1572,"FF_PTX_INC(ANN_R,"&amp;D1572&amp;",,,,USD)")</f>
        <v>2195.5703173130801</v>
      </c>
      <c r="G1572" cm="1">
        <f t="array" ref="G1572">_xll.FDS(B1572,"FF_TAX_CF(ANN_R,"&amp;D1572&amp;",,,,USD)")</f>
        <v>833.00391015410401</v>
      </c>
      <c r="H1572" s="1">
        <f t="shared" si="48"/>
        <v>0.27892536093284404</v>
      </c>
      <c r="I1572" s="1">
        <f>longlist__3[[#This Row],[CTP]]-longlist__3[[#This Row],[str]]*longlist__3[[#This Row],[PTI]]</f>
        <v>349.97844034522637</v>
      </c>
      <c r="J1572" s="1">
        <f t="shared" si="49"/>
        <v>4.9110981063547707E-2</v>
      </c>
    </row>
    <row r="1573" spans="1:10" x14ac:dyDescent="0.3">
      <c r="A1573">
        <v>1572</v>
      </c>
      <c r="B1573" t="s">
        <v>187</v>
      </c>
      <c r="C1573" t="s">
        <v>188</v>
      </c>
      <c r="D1573">
        <v>2015</v>
      </c>
      <c r="E1573">
        <v>0.22</v>
      </c>
      <c r="F1573" cm="1">
        <f t="array" ref="F1573">_xll.FDS(B1573,"FF_PTX_INC(ANN_R,"&amp;D1573&amp;",,,,USD)")</f>
        <v>2230.3313741684001</v>
      </c>
      <c r="G1573" cm="1">
        <f t="array" ref="G1573">_xll.FDS(B1573,"FF_TAX_CF(ANN_R,"&amp;D1573&amp;",,,,USD)")</f>
        <v>502.34610776603199</v>
      </c>
      <c r="H1573" s="1">
        <f t="shared" si="48"/>
        <v>0.25145396604724662</v>
      </c>
      <c r="I1573" s="1">
        <f>longlist__3[[#This Row],[CTP]]-longlist__3[[#This Row],[str]]*longlist__3[[#This Row],[PTI]]</f>
        <v>11.673205448983992</v>
      </c>
      <c r="J1573" s="1">
        <f t="shared" si="49"/>
        <v>2.0071410101294093E-2</v>
      </c>
    </row>
    <row r="1574" spans="1:10" x14ac:dyDescent="0.3">
      <c r="A1574">
        <v>1573</v>
      </c>
      <c r="B1574" t="s">
        <v>187</v>
      </c>
      <c r="C1574" t="s">
        <v>188</v>
      </c>
      <c r="D1574">
        <v>2014</v>
      </c>
      <c r="E1574">
        <v>0.22</v>
      </c>
      <c r="F1574" cm="1">
        <f t="array" ref="F1574">_xll.FDS(B1574,"FF_PTX_INC(ANN_R,"&amp;D1574&amp;",,,,USD)")</f>
        <v>2342.7481937408402</v>
      </c>
      <c r="G1574" cm="1">
        <f t="array" ref="G1574">_xll.FDS(B1574,"FF_TAX_CF(ANN_R,"&amp;D1574&amp;",,,,USD)")</f>
        <v>557.57523536682095</v>
      </c>
      <c r="H1574" s="1">
        <f t="shared" si="48"/>
        <v>0.25448738010780386</v>
      </c>
      <c r="I1574" s="1">
        <f>longlist__3[[#This Row],[CTP]]-longlist__3[[#This Row],[str]]*longlist__3[[#This Row],[PTI]]</f>
        <v>42.170632743836109</v>
      </c>
      <c r="J1574" s="1">
        <f t="shared" si="49"/>
        <v>2.0362642151711109E-2</v>
      </c>
    </row>
    <row r="1575" spans="1:10" x14ac:dyDescent="0.3">
      <c r="A1575">
        <v>1574</v>
      </c>
      <c r="B1575" t="s">
        <v>187</v>
      </c>
      <c r="C1575" t="s">
        <v>188</v>
      </c>
      <c r="D1575">
        <v>2013</v>
      </c>
      <c r="E1575">
        <v>0.22</v>
      </c>
      <c r="F1575" cm="1">
        <f t="array" ref="F1575">_xll.FDS(B1575,"FF_PTX_INC(ANN_R,"&amp;D1575&amp;",,,,USD)")</f>
        <v>2495.62891060114</v>
      </c>
      <c r="G1575" cm="1">
        <f t="array" ref="G1575">_xll.FDS(B1575,"FF_TAX_CF(ANN_R,"&amp;D1575&amp;",,,,USD)")</f>
        <v>709.44072973728203</v>
      </c>
      <c r="H1575" s="1">
        <f t="shared" si="48"/>
        <v>0.25714947642085029</v>
      </c>
      <c r="I1575" s="1">
        <f>longlist__3[[#This Row],[CTP]]-longlist__3[[#This Row],[str]]*longlist__3[[#This Row],[PTI]]</f>
        <v>160.40236940503121</v>
      </c>
      <c r="J1575" s="1">
        <f t="shared" si="49"/>
        <v>1.779849069342769E-2</v>
      </c>
    </row>
    <row r="1576" spans="1:10" x14ac:dyDescent="0.3">
      <c r="A1576">
        <v>1575</v>
      </c>
      <c r="B1576" t="s">
        <v>187</v>
      </c>
      <c r="C1576" t="s">
        <v>188</v>
      </c>
      <c r="D1576">
        <v>2012</v>
      </c>
      <c r="E1576">
        <v>0.26300000000000001</v>
      </c>
      <c r="F1576" cm="1">
        <f t="array" ref="F1576">_xll.FDS(B1576,"FF_PTX_INC(ANN_R,"&amp;D1576&amp;",,,,USD)")</f>
        <v>2739.8358373045899</v>
      </c>
      <c r="G1576" cm="1">
        <f t="array" ref="G1576">_xll.FDS(B1576,"FF_TAX_CF(ANN_R,"&amp;D1576&amp;",,,,USD)")</f>
        <v>745.88602370023705</v>
      </c>
      <c r="H1576" s="1">
        <f t="shared" si="48"/>
        <v>0.23465621726278688</v>
      </c>
      <c r="I1576" s="1">
        <f>longlist__3[[#This Row],[CTP]]-longlist__3[[#This Row],[str]]*longlist__3[[#This Row],[PTI]]</f>
        <v>25.309198489129926</v>
      </c>
      <c r="J1576" s="1">
        <f t="shared" si="49"/>
        <v>-1.7843623346020968E-2</v>
      </c>
    </row>
    <row r="1577" spans="1:10" x14ac:dyDescent="0.3">
      <c r="A1577">
        <v>1576</v>
      </c>
      <c r="B1577" t="s">
        <v>189</v>
      </c>
      <c r="C1577" t="s">
        <v>188</v>
      </c>
      <c r="D1577">
        <v>2020</v>
      </c>
      <c r="E1577">
        <v>0.214</v>
      </c>
      <c r="F1577" cm="1">
        <f t="array" ref="F1577">_xll.FDS(B1577,"FF_PTX_INC(ANN_R,"&amp;D1577&amp;",,,,USD)")</f>
        <v>354.76005946149598</v>
      </c>
      <c r="G1577" cm="1">
        <f t="array" ref="G1577">_xll.FDS(B1577,"FF_TAX_CF(ANN_R,"&amp;D1577&amp;",,,,USD)")</f>
        <v>40.355096738229399</v>
      </c>
      <c r="H1577" s="1">
        <f t="shared" si="48"/>
        <v>0.11593955614924895</v>
      </c>
      <c r="I1577" s="1">
        <f>longlist__3[[#This Row],[CTP]]-longlist__3[[#This Row],[str]]*longlist__3[[#This Row],[PTI]]</f>
        <v>-35.563555986530737</v>
      </c>
      <c r="J1577" s="1">
        <f t="shared" si="49"/>
        <v>-0.10005448282374232</v>
      </c>
    </row>
    <row r="1578" spans="1:10" x14ac:dyDescent="0.3">
      <c r="A1578">
        <v>1577</v>
      </c>
      <c r="B1578" t="s">
        <v>189</v>
      </c>
      <c r="C1578" t="s">
        <v>188</v>
      </c>
      <c r="D1578">
        <v>2019</v>
      </c>
      <c r="E1578">
        <v>0.214</v>
      </c>
      <c r="F1578" cm="1">
        <f t="array" ref="F1578">_xll.FDS(B1578,"FF_PTX_INC(ANN_R,"&amp;D1578&amp;",,,,USD)")</f>
        <v>180.534812520044</v>
      </c>
      <c r="G1578" cm="1">
        <f t="array" ref="G1578">_xll.FDS(B1578,"FF_TAX_CF(ANN_R,"&amp;D1578&amp;",,,,USD)")</f>
        <v>11.528261431844101</v>
      </c>
      <c r="H1578" s="1" t="e">
        <f t="shared" si="48"/>
        <v>#N/A</v>
      </c>
      <c r="I1578" s="1">
        <f>longlist__3[[#This Row],[CTP]]-longlist__3[[#This Row],[str]]*longlist__3[[#This Row],[PTI]]</f>
        <v>-27.106188447445312</v>
      </c>
      <c r="J1578" s="1" t="e">
        <f t="shared" si="49"/>
        <v>#N/A</v>
      </c>
    </row>
    <row r="1579" spans="1:10" x14ac:dyDescent="0.3">
      <c r="A1579">
        <v>1578</v>
      </c>
      <c r="B1579" t="s">
        <v>189</v>
      </c>
      <c r="C1579" t="s">
        <v>188</v>
      </c>
      <c r="D1579">
        <v>2018</v>
      </c>
      <c r="E1579">
        <v>0.22</v>
      </c>
      <c r="F1579" cm="1">
        <f t="array" ref="F1579">_xll.FDS(B1579,"FF_PTX_INC(ANN_R,"&amp;D1579&amp;",,,,USD)")</f>
        <v>151.47986633203001</v>
      </c>
      <c r="G1579" cm="1">
        <f t="array" ref="G1579">_xll.FDS(B1579,"FF_TAX_CF(ANN_R,"&amp;D1579&amp;",,,,USD)")</f>
        <v>15.6906715125857</v>
      </c>
      <c r="H1579" s="1" t="e">
        <f t="shared" si="48"/>
        <v>#N/A</v>
      </c>
      <c r="I1579" s="1">
        <f>longlist__3[[#This Row],[CTP]]-longlist__3[[#This Row],[str]]*longlist__3[[#This Row],[PTI]]</f>
        <v>-17.634899080460904</v>
      </c>
      <c r="J1579" s="1" t="e">
        <f t="shared" si="49"/>
        <v>#N/A</v>
      </c>
    </row>
    <row r="1580" spans="1:10" x14ac:dyDescent="0.3">
      <c r="A1580">
        <v>1579</v>
      </c>
      <c r="B1580" t="s">
        <v>189</v>
      </c>
      <c r="C1580" t="s">
        <v>188</v>
      </c>
      <c r="D1580">
        <v>2017</v>
      </c>
      <c r="E1580">
        <v>0.22</v>
      </c>
      <c r="F1580" cm="1">
        <f t="array" ref="F1580">_xll.FDS(B1580,"FF_PTX_INC(ANN_R,"&amp;D1580&amp;",,,,USD)")</f>
        <v>99.596618799583695</v>
      </c>
      <c r="G1580" cm="1">
        <f t="array" ref="G1580">_xll.FDS(B1580,"FF_TAX_CF(ANN_R,"&amp;D1580&amp;",,,,USD)")</f>
        <v>13.986388143995899</v>
      </c>
      <c r="H1580" s="1" t="e">
        <f t="shared" si="48"/>
        <v>#N/A</v>
      </c>
      <c r="I1580" s="1">
        <f>longlist__3[[#This Row],[CTP]]-longlist__3[[#This Row],[str]]*longlist__3[[#This Row],[PTI]]</f>
        <v>-7.9248679919125138</v>
      </c>
      <c r="J1580" s="1" t="e">
        <f t="shared" si="49"/>
        <v>#N/A</v>
      </c>
    </row>
    <row r="1581" spans="1:10" x14ac:dyDescent="0.3">
      <c r="A1581">
        <v>1580</v>
      </c>
      <c r="B1581" t="s">
        <v>189</v>
      </c>
      <c r="C1581" t="s">
        <v>188</v>
      </c>
      <c r="D1581">
        <v>2016</v>
      </c>
      <c r="E1581">
        <v>0.22</v>
      </c>
      <c r="F1581" cm="1">
        <f t="array" ref="F1581">_xll.FDS(B1581,"FF_PTX_INC(ANN_R,"&amp;D1581&amp;",,,,USD)")</f>
        <v>15.3761412361909</v>
      </c>
      <c r="G1581" cm="1">
        <f t="array" ref="G1581">_xll.FDS(B1581,"FF_TAX_CF(ANN_R,"&amp;D1581&amp;",,,,USD)")</f>
        <v>11.3938312757386</v>
      </c>
      <c r="H1581" s="1" t="e">
        <f t="shared" si="48"/>
        <v>#N/A</v>
      </c>
      <c r="I1581" s="1">
        <f>longlist__3[[#This Row],[CTP]]-longlist__3[[#This Row],[str]]*longlist__3[[#This Row],[PTI]]</f>
        <v>8.0110802037766025</v>
      </c>
      <c r="J1581" s="1" t="e">
        <f t="shared" si="49"/>
        <v>#N/A</v>
      </c>
    </row>
    <row r="1582" spans="1:10" x14ac:dyDescent="0.3">
      <c r="A1582">
        <v>1581</v>
      </c>
      <c r="B1582" t="s">
        <v>189</v>
      </c>
      <c r="C1582" t="s">
        <v>188</v>
      </c>
      <c r="D1582">
        <v>2015</v>
      </c>
      <c r="E1582">
        <v>0.22</v>
      </c>
      <c r="F1582" t="e" cm="1">
        <f t="array" ref="F1582">_xll.FDS(B1582,"FF_PTX_INC(ANN_R,"&amp;D1582&amp;",,,,USD)")</f>
        <v>#N/A</v>
      </c>
      <c r="G1582" t="e" cm="1">
        <f t="array" ref="G1582">_xll.FDS(B1582,"FF_TAX_CF(ANN_R,"&amp;D1582&amp;",,,,USD)")</f>
        <v>#N/A</v>
      </c>
      <c r="H1582" s="1" t="e">
        <f t="shared" si="48"/>
        <v>#N/A</v>
      </c>
      <c r="I1582" s="1" t="e">
        <f>longlist__3[[#This Row],[CTP]]-longlist__3[[#This Row],[str]]*longlist__3[[#This Row],[PTI]]</f>
        <v>#N/A</v>
      </c>
      <c r="J1582" s="1" t="e">
        <f t="shared" si="49"/>
        <v>#N/A</v>
      </c>
    </row>
    <row r="1583" spans="1:10" x14ac:dyDescent="0.3">
      <c r="A1583">
        <v>1582</v>
      </c>
      <c r="B1583" t="s">
        <v>189</v>
      </c>
      <c r="C1583" t="s">
        <v>188</v>
      </c>
      <c r="D1583">
        <v>2014</v>
      </c>
      <c r="E1583">
        <v>0.22</v>
      </c>
      <c r="F1583" t="e" cm="1">
        <f t="array" ref="F1583">_xll.FDS(B1583,"FF_PTX_INC(ANN_R,"&amp;D1583&amp;",,,,USD)")</f>
        <v>#N/A</v>
      </c>
      <c r="G1583" t="e" cm="1">
        <f t="array" ref="G1583">_xll.FDS(B1583,"FF_TAX_CF(ANN_R,"&amp;D1583&amp;",,,,USD)")</f>
        <v>#N/A</v>
      </c>
      <c r="H1583" s="1" t="e">
        <f t="shared" si="48"/>
        <v>#N/A</v>
      </c>
      <c r="I1583" s="1" t="e">
        <f>longlist__3[[#This Row],[CTP]]-longlist__3[[#This Row],[str]]*longlist__3[[#This Row],[PTI]]</f>
        <v>#N/A</v>
      </c>
      <c r="J1583" s="1" t="e">
        <f t="shared" si="49"/>
        <v>#N/A</v>
      </c>
    </row>
    <row r="1584" spans="1:10" x14ac:dyDescent="0.3">
      <c r="A1584">
        <v>1583</v>
      </c>
      <c r="B1584" t="s">
        <v>189</v>
      </c>
      <c r="C1584" t="s">
        <v>188</v>
      </c>
      <c r="D1584">
        <v>2013</v>
      </c>
      <c r="E1584">
        <v>0.22</v>
      </c>
      <c r="F1584" t="e" cm="1">
        <f t="array" ref="F1584">_xll.FDS(B1584,"FF_PTX_INC(ANN_R,"&amp;D1584&amp;",,,,USD)")</f>
        <v>#N/A</v>
      </c>
      <c r="G1584" t="e" cm="1">
        <f t="array" ref="G1584">_xll.FDS(B1584,"FF_TAX_CF(ANN_R,"&amp;D1584&amp;",,,,USD)")</f>
        <v>#N/A</v>
      </c>
      <c r="H1584" s="1" t="e">
        <f t="shared" si="48"/>
        <v>#N/A</v>
      </c>
      <c r="I1584" s="1" t="e">
        <f>longlist__3[[#This Row],[CTP]]-longlist__3[[#This Row],[str]]*longlist__3[[#This Row],[PTI]]</f>
        <v>#N/A</v>
      </c>
      <c r="J1584" s="1" t="e">
        <f t="shared" si="49"/>
        <v>#N/A</v>
      </c>
    </row>
    <row r="1585" spans="1:10" x14ac:dyDescent="0.3">
      <c r="A1585">
        <v>1584</v>
      </c>
      <c r="B1585" t="s">
        <v>189</v>
      </c>
      <c r="C1585" t="s">
        <v>188</v>
      </c>
      <c r="D1585">
        <v>2012</v>
      </c>
      <c r="E1585">
        <v>0.26300000000000001</v>
      </c>
      <c r="F1585" t="e" cm="1">
        <f t="array" ref="F1585">_xll.FDS(B1585,"FF_PTX_INC(ANN_R,"&amp;D1585&amp;",,,,USD)")</f>
        <v>#N/A</v>
      </c>
      <c r="G1585" t="e" cm="1">
        <f t="array" ref="G1585">_xll.FDS(B1585,"FF_TAX_CF(ANN_R,"&amp;D1585&amp;",,,,USD)")</f>
        <v>#N/A</v>
      </c>
      <c r="H1585" s="1" t="e">
        <f t="shared" si="48"/>
        <v>#N/A</v>
      </c>
      <c r="I1585" s="1" t="e">
        <f>longlist__3[[#This Row],[CTP]]-longlist__3[[#This Row],[str]]*longlist__3[[#This Row],[PTI]]</f>
        <v>#N/A</v>
      </c>
      <c r="J1585" s="1" t="e">
        <f t="shared" si="49"/>
        <v>#N/A</v>
      </c>
    </row>
    <row r="1586" spans="1:10" x14ac:dyDescent="0.3">
      <c r="A1586">
        <v>1585</v>
      </c>
      <c r="B1586" t="s">
        <v>190</v>
      </c>
      <c r="C1586" t="s">
        <v>188</v>
      </c>
      <c r="D1586">
        <v>2020</v>
      </c>
      <c r="E1586">
        <v>0.214</v>
      </c>
      <c r="F1586" cm="1">
        <f t="array" ref="F1586">_xll.FDS(B1586,"FF_PTX_INC(ANN_R,"&amp;D1586&amp;",,,,USD)")</f>
        <v>2988.6771827191101</v>
      </c>
      <c r="G1586" cm="1">
        <f t="array" ref="G1586">_xll.FDS(B1586,"FF_TAX_CF(ANN_R,"&amp;D1586&amp;",,,,USD)")</f>
        <v>468.56287492066599</v>
      </c>
      <c r="H1586" s="1" t="e">
        <f t="shared" si="48"/>
        <v>#N/A</v>
      </c>
      <c r="I1586" s="1">
        <f>longlist__3[[#This Row],[CTP]]-longlist__3[[#This Row],[str]]*longlist__3[[#This Row],[PTI]]</f>
        <v>-171.01404218122354</v>
      </c>
      <c r="J1586" s="1" t="e">
        <f t="shared" si="49"/>
        <v>#N/A</v>
      </c>
    </row>
    <row r="1587" spans="1:10" x14ac:dyDescent="0.3">
      <c r="A1587">
        <v>1586</v>
      </c>
      <c r="B1587" t="s">
        <v>190</v>
      </c>
      <c r="C1587" t="s">
        <v>188</v>
      </c>
      <c r="D1587">
        <v>2019</v>
      </c>
      <c r="E1587">
        <v>0.214</v>
      </c>
      <c r="F1587" cm="1">
        <f t="array" ref="F1587">_xll.FDS(B1587,"FF_PTX_INC(ANN_R,"&amp;D1587&amp;",,,,USD)")</f>
        <v>961.57866580784298</v>
      </c>
      <c r="G1587" cm="1">
        <f t="array" ref="G1587">_xll.FDS(B1587,"FF_TAX_CF(ANN_R,"&amp;D1587&amp;",,,,USD)")</f>
        <v>551.55737915635098</v>
      </c>
      <c r="H1587" s="1" t="e">
        <f t="shared" si="48"/>
        <v>#N/A</v>
      </c>
      <c r="I1587" s="1">
        <f>longlist__3[[#This Row],[CTP]]-longlist__3[[#This Row],[str]]*longlist__3[[#This Row],[PTI]]</f>
        <v>345.77954467347257</v>
      </c>
      <c r="J1587" s="1" t="e">
        <f t="shared" si="49"/>
        <v>#N/A</v>
      </c>
    </row>
    <row r="1588" spans="1:10" x14ac:dyDescent="0.3">
      <c r="A1588">
        <v>1587</v>
      </c>
      <c r="B1588" t="s">
        <v>190</v>
      </c>
      <c r="C1588" t="s">
        <v>188</v>
      </c>
      <c r="D1588">
        <v>2018</v>
      </c>
      <c r="E1588">
        <v>0.22</v>
      </c>
      <c r="F1588" cm="1">
        <f t="array" ref="F1588">_xll.FDS(B1588,"FF_PTX_INC(ANN_R,"&amp;D1588&amp;",,,,USD)")</f>
        <v>-174.81262687593701</v>
      </c>
      <c r="G1588" t="e" cm="1">
        <f t="array" ref="G1588">_xll.FDS(B1588,"FF_TAX_CF(ANN_R,"&amp;D1588&amp;",,,,USD)")</f>
        <v>#N/A</v>
      </c>
      <c r="H1588" s="1" t="e">
        <f t="shared" si="48"/>
        <v>#N/A</v>
      </c>
      <c r="I1588" s="1" t="e">
        <f>longlist__3[[#This Row],[CTP]]-longlist__3[[#This Row],[str]]*longlist__3[[#This Row],[PTI]]</f>
        <v>#N/A</v>
      </c>
      <c r="J1588" s="1" t="e">
        <f t="shared" si="49"/>
        <v>#N/A</v>
      </c>
    </row>
    <row r="1589" spans="1:10" x14ac:dyDescent="0.3">
      <c r="A1589">
        <v>1588</v>
      </c>
      <c r="B1589" t="s">
        <v>190</v>
      </c>
      <c r="C1589" t="s">
        <v>188</v>
      </c>
      <c r="D1589">
        <v>2017</v>
      </c>
      <c r="E1589">
        <v>0.22</v>
      </c>
      <c r="F1589" cm="1">
        <f t="array" ref="F1589">_xll.FDS(B1589,"FF_PTX_INC(ANN_R,"&amp;D1589&amp;",,,,USD)")</f>
        <v>-4212.0324811488399</v>
      </c>
      <c r="G1589" t="e" cm="1">
        <f t="array" ref="G1589">_xll.FDS(B1589,"FF_TAX_CF(ANN_R,"&amp;D1589&amp;",,,,USD)")</f>
        <v>#N/A</v>
      </c>
      <c r="H1589" s="1" t="e">
        <f t="shared" si="48"/>
        <v>#N/A</v>
      </c>
      <c r="I1589" s="1" t="e">
        <f>longlist__3[[#This Row],[CTP]]-longlist__3[[#This Row],[str]]*longlist__3[[#This Row],[PTI]]</f>
        <v>#N/A</v>
      </c>
      <c r="J1589" s="1" t="e">
        <f t="shared" si="49"/>
        <v>#N/A</v>
      </c>
    </row>
    <row r="1590" spans="1:10" x14ac:dyDescent="0.3">
      <c r="A1590">
        <v>1589</v>
      </c>
      <c r="B1590" t="s">
        <v>190</v>
      </c>
      <c r="C1590" t="s">
        <v>188</v>
      </c>
      <c r="D1590">
        <v>2016</v>
      </c>
      <c r="E1590">
        <v>0.22</v>
      </c>
      <c r="F1590" cm="1">
        <f t="array" ref="F1590">_xll.FDS(B1590,"FF_PTX_INC(ANN_R,"&amp;D1590&amp;",,,,USD)")</f>
        <v>466.60833161324302</v>
      </c>
      <c r="G1590" cm="1">
        <f t="array" ref="G1590">_xll.FDS(B1590,"FF_TAX_CF(ANN_R,"&amp;D1590&amp;",,,,USD)")</f>
        <v>724.14809912443195</v>
      </c>
      <c r="H1590" s="1">
        <f t="shared" si="48"/>
        <v>0.24683821178177898</v>
      </c>
      <c r="I1590" s="1">
        <f>longlist__3[[#This Row],[CTP]]-longlist__3[[#This Row],[str]]*longlist__3[[#This Row],[PTI]]</f>
        <v>621.49426616951848</v>
      </c>
      <c r="J1590" s="1">
        <f t="shared" si="49"/>
        <v>1.9877755947850247E-2</v>
      </c>
    </row>
    <row r="1591" spans="1:10" x14ac:dyDescent="0.3">
      <c r="A1591">
        <v>1590</v>
      </c>
      <c r="B1591" t="s">
        <v>190</v>
      </c>
      <c r="C1591" t="s">
        <v>188</v>
      </c>
      <c r="D1591">
        <v>2015</v>
      </c>
      <c r="E1591">
        <v>0.22</v>
      </c>
      <c r="F1591" cm="1">
        <f t="array" ref="F1591">_xll.FDS(B1591,"FF_PTX_INC(ANN_R,"&amp;D1591&amp;",,,,USD)")</f>
        <v>2360.0073160976199</v>
      </c>
      <c r="G1591" cm="1">
        <f t="array" ref="G1591">_xll.FDS(B1591,"FF_TAX_CF(ANN_R,"&amp;D1591&amp;",,,,USD)")</f>
        <v>336.04323159903299</v>
      </c>
      <c r="H1591" s="1">
        <f t="shared" si="48"/>
        <v>0.18939211279312215</v>
      </c>
      <c r="I1591" s="1">
        <f>longlist__3[[#This Row],[CTP]]-longlist__3[[#This Row],[str]]*longlist__3[[#This Row],[PTI]]</f>
        <v>-183.15837794244339</v>
      </c>
      <c r="J1591" s="1">
        <f t="shared" si="49"/>
        <v>-3.5775762073791337E-2</v>
      </c>
    </row>
    <row r="1592" spans="1:10" x14ac:dyDescent="0.3">
      <c r="A1592">
        <v>1591</v>
      </c>
      <c r="B1592" t="s">
        <v>190</v>
      </c>
      <c r="C1592" t="s">
        <v>188</v>
      </c>
      <c r="D1592">
        <v>2014</v>
      </c>
      <c r="E1592">
        <v>0.22</v>
      </c>
      <c r="F1592" cm="1">
        <f t="array" ref="F1592">_xll.FDS(B1592,"FF_PTX_INC(ANN_R,"&amp;D1592&amp;",,,,USD)")</f>
        <v>2311.1406111717201</v>
      </c>
      <c r="G1592" cm="1">
        <f t="array" ref="G1592">_xll.FDS(B1592,"FF_TAX_CF(ANN_R,"&amp;D1592&amp;",,,,USD)")</f>
        <v>179.88647222518901</v>
      </c>
      <c r="H1592" s="1">
        <f t="shared" si="48"/>
        <v>0.18630066553895114</v>
      </c>
      <c r="I1592" s="1">
        <f>longlist__3[[#This Row],[CTP]]-longlist__3[[#This Row],[str]]*longlist__3[[#This Row],[PTI]]</f>
        <v>-328.56446223258945</v>
      </c>
      <c r="J1592" s="1">
        <f t="shared" si="49"/>
        <v>-3.8539389480347012E-2</v>
      </c>
    </row>
    <row r="1593" spans="1:10" x14ac:dyDescent="0.3">
      <c r="A1593">
        <v>1592</v>
      </c>
      <c r="B1593" t="s">
        <v>190</v>
      </c>
      <c r="C1593" t="s">
        <v>188</v>
      </c>
      <c r="D1593">
        <v>2013</v>
      </c>
      <c r="E1593">
        <v>0.22</v>
      </c>
      <c r="F1593" cm="1">
        <f t="array" ref="F1593">_xll.FDS(B1593,"FF_PTX_INC(ANN_R,"&amp;D1593&amp;",,,,USD)")</f>
        <v>2644.3628065586099</v>
      </c>
      <c r="G1593" cm="1">
        <f t="array" ref="G1593">_xll.FDS(B1593,"FF_TAX_CF(ANN_R,"&amp;D1593&amp;",,,,USD)")</f>
        <v>203.07011801004401</v>
      </c>
      <c r="H1593" s="1">
        <f t="shared" si="48"/>
        <v>0.22593712514618094</v>
      </c>
      <c r="I1593" s="1">
        <f>longlist__3[[#This Row],[CTP]]-longlist__3[[#This Row],[str]]*longlist__3[[#This Row],[PTI]]</f>
        <v>-378.68969943285015</v>
      </c>
      <c r="J1593" s="1">
        <f t="shared" si="49"/>
        <v>3.905479249247976E-4</v>
      </c>
    </row>
    <row r="1594" spans="1:10" x14ac:dyDescent="0.3">
      <c r="A1594">
        <v>1593</v>
      </c>
      <c r="B1594" t="s">
        <v>190</v>
      </c>
      <c r="C1594" t="s">
        <v>188</v>
      </c>
      <c r="D1594">
        <v>2012</v>
      </c>
      <c r="E1594">
        <v>0.26300000000000001</v>
      </c>
      <c r="F1594" cm="1">
        <f t="array" ref="F1594">_xll.FDS(B1594,"FF_PTX_INC(ANN_R,"&amp;D1594&amp;",,,,USD)")</f>
        <v>1502.9905983209601</v>
      </c>
      <c r="G1594" cm="1">
        <f t="array" ref="G1594">_xll.FDS(B1594,"FF_TAX_CF(ANN_R,"&amp;D1594&amp;",,,,USD)")</f>
        <v>848.77194464206696</v>
      </c>
      <c r="H1594" s="1">
        <f t="shared" si="48"/>
        <v>0.29291727815597568</v>
      </c>
      <c r="I1594" s="1">
        <f>longlist__3[[#This Row],[CTP]]-longlist__3[[#This Row],[str]]*longlist__3[[#This Row],[PTI]]</f>
        <v>453.48541728365444</v>
      </c>
      <c r="J1594" s="1">
        <f t="shared" si="49"/>
        <v>6.6240285577309391E-2</v>
      </c>
    </row>
    <row r="1595" spans="1:10" x14ac:dyDescent="0.3">
      <c r="A1595">
        <v>1594</v>
      </c>
      <c r="B1595" t="s">
        <v>191</v>
      </c>
      <c r="C1595" t="s">
        <v>188</v>
      </c>
      <c r="D1595">
        <v>2020</v>
      </c>
      <c r="E1595">
        <v>0.214</v>
      </c>
      <c r="F1595" cm="1">
        <f t="array" ref="F1595">_xll.FDS(B1595,"FF_PTX_INC(ANN_R,"&amp;D1595&amp;",,,,USD)")</f>
        <v>1706.2945776730801</v>
      </c>
      <c r="G1595" cm="1">
        <f t="array" ref="G1595">_xll.FDS(B1595,"FF_TAX_CF(ANN_R,"&amp;D1595&amp;",,,,USD)")</f>
        <v>425.54156760126398</v>
      </c>
      <c r="H1595" s="1">
        <f t="shared" si="48"/>
        <v>0.25493731328119762</v>
      </c>
      <c r="I1595" s="1">
        <f>longlist__3[[#This Row],[CTP]]-longlist__3[[#This Row],[str]]*longlist__3[[#This Row],[PTI]]</f>
        <v>60.394527979224847</v>
      </c>
      <c r="J1595" s="1">
        <f t="shared" si="49"/>
        <v>3.7847628338232617E-2</v>
      </c>
    </row>
    <row r="1596" spans="1:10" x14ac:dyDescent="0.3">
      <c r="A1596">
        <v>1595</v>
      </c>
      <c r="B1596" t="s">
        <v>191</v>
      </c>
      <c r="C1596" t="s">
        <v>188</v>
      </c>
      <c r="D1596">
        <v>2019</v>
      </c>
      <c r="E1596">
        <v>0.214</v>
      </c>
      <c r="F1596" cm="1">
        <f t="array" ref="F1596">_xll.FDS(B1596,"FF_PTX_INC(ANN_R,"&amp;D1596&amp;",,,,USD)")</f>
        <v>1372.0227637887001</v>
      </c>
      <c r="G1596" cm="1">
        <f t="array" ref="G1596">_xll.FDS(B1596,"FF_TAX_CF(ANN_R,"&amp;D1596&amp;",,,,USD)")</f>
        <v>119.44420054554899</v>
      </c>
      <c r="H1596" s="1">
        <f t="shared" si="48"/>
        <v>0.25632910313454499</v>
      </c>
      <c r="I1596" s="1">
        <f>longlist__3[[#This Row],[CTP]]-longlist__3[[#This Row],[str]]*longlist__3[[#This Row],[PTI]]</f>
        <v>-174.16867090523283</v>
      </c>
      <c r="J1596" s="1">
        <f t="shared" si="49"/>
        <v>3.7781919498962188E-2</v>
      </c>
    </row>
    <row r="1597" spans="1:10" x14ac:dyDescent="0.3">
      <c r="A1597">
        <v>1596</v>
      </c>
      <c r="B1597" t="s">
        <v>191</v>
      </c>
      <c r="C1597" t="s">
        <v>188</v>
      </c>
      <c r="D1597">
        <v>2018</v>
      </c>
      <c r="E1597">
        <v>0.22</v>
      </c>
      <c r="F1597" cm="1">
        <f t="array" ref="F1597">_xll.FDS(B1597,"FF_PTX_INC(ANN_R,"&amp;D1597&amp;",,,,USD)")</f>
        <v>1096.3429636880801</v>
      </c>
      <c r="G1597" cm="1">
        <f t="array" ref="G1597">_xll.FDS(B1597,"FF_TAX_CF(ANN_R,"&amp;D1597&amp;",,,,USD)")</f>
        <v>283.42402227222902</v>
      </c>
      <c r="H1597" s="1">
        <f t="shared" si="48"/>
        <v>0.30410166577338404</v>
      </c>
      <c r="I1597" s="1">
        <f>longlist__3[[#This Row],[CTP]]-longlist__3[[#This Row],[str]]*longlist__3[[#This Row],[PTI]]</f>
        <v>42.228570260851399</v>
      </c>
      <c r="J1597" s="1">
        <f t="shared" si="49"/>
        <v>8.4101665773384071E-2</v>
      </c>
    </row>
    <row r="1598" spans="1:10" x14ac:dyDescent="0.3">
      <c r="A1598">
        <v>1597</v>
      </c>
      <c r="B1598" t="s">
        <v>191</v>
      </c>
      <c r="C1598" t="s">
        <v>188</v>
      </c>
      <c r="D1598">
        <v>2017</v>
      </c>
      <c r="E1598">
        <v>0.22</v>
      </c>
      <c r="F1598" cm="1">
        <f t="array" ref="F1598">_xll.FDS(B1598,"FF_PTX_INC(ANN_R,"&amp;D1598&amp;",,,,USD)")</f>
        <v>1235.44524501264</v>
      </c>
      <c r="G1598" cm="1">
        <f t="array" ref="G1598">_xll.FDS(B1598,"FF_TAX_CF(ANN_R,"&amp;D1598&amp;",,,,USD)")</f>
        <v>347.78357238322502</v>
      </c>
      <c r="H1598" s="1" t="e">
        <f t="shared" si="48"/>
        <v>#N/A</v>
      </c>
      <c r="I1598" s="1">
        <f>longlist__3[[#This Row],[CTP]]-longlist__3[[#This Row],[str]]*longlist__3[[#This Row],[PTI]]</f>
        <v>75.985618480444202</v>
      </c>
      <c r="J1598" s="1" t="e">
        <f t="shared" si="49"/>
        <v>#N/A</v>
      </c>
    </row>
    <row r="1599" spans="1:10" x14ac:dyDescent="0.3">
      <c r="A1599">
        <v>1598</v>
      </c>
      <c r="B1599" t="s">
        <v>191</v>
      </c>
      <c r="C1599" t="s">
        <v>188</v>
      </c>
      <c r="D1599">
        <v>2016</v>
      </c>
      <c r="E1599">
        <v>0.22</v>
      </c>
      <c r="F1599" cm="1">
        <f t="array" ref="F1599">_xll.FDS(B1599,"FF_PTX_INC(ANN_R,"&amp;D1599&amp;",,,,USD)")</f>
        <v>936.25341331958805</v>
      </c>
      <c r="G1599" cm="1">
        <f t="array" ref="G1599">_xll.FDS(B1599,"FF_TAX_CF(ANN_R,"&amp;D1599&amp;",,,,USD)")</f>
        <v>441.730340465903</v>
      </c>
      <c r="H1599" s="1" t="e">
        <f t="shared" si="48"/>
        <v>#N/A</v>
      </c>
      <c r="I1599" s="1">
        <f>longlist__3[[#This Row],[CTP]]-longlist__3[[#This Row],[str]]*longlist__3[[#This Row],[PTI]]</f>
        <v>235.75458953559362</v>
      </c>
      <c r="J1599" s="1" t="e">
        <f t="shared" si="49"/>
        <v>#N/A</v>
      </c>
    </row>
    <row r="1600" spans="1:10" x14ac:dyDescent="0.3">
      <c r="A1600">
        <v>1599</v>
      </c>
      <c r="B1600" t="s">
        <v>191</v>
      </c>
      <c r="C1600" t="s">
        <v>188</v>
      </c>
      <c r="D1600">
        <v>2015</v>
      </c>
      <c r="E1600">
        <v>0.22</v>
      </c>
      <c r="F1600" cm="1">
        <f t="array" ref="F1600">_xll.FDS(B1600,"FF_PTX_INC(ANN_R,"&amp;D1600&amp;",,,,USD)")</f>
        <v>1026.2653612643501</v>
      </c>
      <c r="G1600" cm="1">
        <f t="array" ref="G1600">_xll.FDS(B1600,"FF_TAX_CF(ANN_R,"&amp;D1600&amp;",,,,USD)")</f>
        <v>260.06308646500099</v>
      </c>
      <c r="H1600" s="1" t="e">
        <f t="shared" si="48"/>
        <v>#N/A</v>
      </c>
      <c r="I1600" s="1">
        <f>longlist__3[[#This Row],[CTP]]-longlist__3[[#This Row],[str]]*longlist__3[[#This Row],[PTI]]</f>
        <v>34.284706986843986</v>
      </c>
      <c r="J1600" s="1" t="e">
        <f t="shared" si="49"/>
        <v>#N/A</v>
      </c>
    </row>
    <row r="1601" spans="1:10" x14ac:dyDescent="0.3">
      <c r="A1601">
        <v>1600</v>
      </c>
      <c r="B1601" t="s">
        <v>191</v>
      </c>
      <c r="C1601" t="s">
        <v>188</v>
      </c>
      <c r="D1601">
        <v>2014</v>
      </c>
      <c r="E1601">
        <v>0.22</v>
      </c>
      <c r="F1601" cm="1">
        <f t="array" ref="F1601">_xll.FDS(B1601,"FF_PTX_INC(ANN_R,"&amp;D1601&amp;",,,,USD)")</f>
        <v>1094.46716785431</v>
      </c>
      <c r="G1601" cm="1">
        <f t="array" ref="G1601">_xll.FDS(B1601,"FF_TAX_CF(ANN_R,"&amp;D1601&amp;",,,,USD)")</f>
        <v>305.734174251556</v>
      </c>
      <c r="H1601" s="1" t="e">
        <f t="shared" si="48"/>
        <v>#N/A</v>
      </c>
      <c r="I1601" s="1">
        <f>longlist__3[[#This Row],[CTP]]-longlist__3[[#This Row],[str]]*longlist__3[[#This Row],[PTI]]</f>
        <v>64.951397323607807</v>
      </c>
      <c r="J1601" s="1" t="e">
        <f t="shared" si="49"/>
        <v>#N/A</v>
      </c>
    </row>
    <row r="1602" spans="1:10" x14ac:dyDescent="0.3">
      <c r="A1602">
        <v>1601</v>
      </c>
      <c r="B1602" t="s">
        <v>191</v>
      </c>
      <c r="C1602" t="s">
        <v>188</v>
      </c>
      <c r="D1602">
        <v>2013</v>
      </c>
      <c r="E1602">
        <v>0.22</v>
      </c>
      <c r="F1602" t="e" cm="1">
        <f t="array" ref="F1602">_xll.FDS(B1602,"FF_PTX_INC(ANN_R,"&amp;D1602&amp;",,,,USD)")</f>
        <v>#N/A</v>
      </c>
      <c r="G1602" t="e" cm="1">
        <f t="array" ref="G1602">_xll.FDS(B1602,"FF_TAX_CF(ANN_R,"&amp;D1602&amp;",,,,USD)")</f>
        <v>#N/A</v>
      </c>
      <c r="H1602" s="1" t="e">
        <f t="shared" ref="H1602:H1665" si="50">SUM(G1602:G1606)/SUM(F1602:F1606)</f>
        <v>#N/A</v>
      </c>
      <c r="I1602" s="1" t="e">
        <f>longlist__3[[#This Row],[CTP]]-longlist__3[[#This Row],[str]]*longlist__3[[#This Row],[PTI]]</f>
        <v>#N/A</v>
      </c>
      <c r="J1602" s="1" t="e">
        <f t="shared" ref="J1602:J1665" si="51">SUM(I1602:I1606)/SUM(F1602:F1606)</f>
        <v>#N/A</v>
      </c>
    </row>
    <row r="1603" spans="1:10" x14ac:dyDescent="0.3">
      <c r="A1603">
        <v>1602</v>
      </c>
      <c r="B1603" t="s">
        <v>191</v>
      </c>
      <c r="C1603" t="s">
        <v>188</v>
      </c>
      <c r="D1603">
        <v>2012</v>
      </c>
      <c r="E1603">
        <v>0.26300000000000001</v>
      </c>
      <c r="F1603" t="e" cm="1">
        <f t="array" ref="F1603">_xll.FDS(B1603,"FF_PTX_INC(ANN_R,"&amp;D1603&amp;",,,,USD)")</f>
        <v>#N/A</v>
      </c>
      <c r="G1603" t="e" cm="1">
        <f t="array" ref="G1603">_xll.FDS(B1603,"FF_TAX_CF(ANN_R,"&amp;D1603&amp;",,,,USD)")</f>
        <v>#N/A</v>
      </c>
      <c r="H1603" s="1" t="e">
        <f t="shared" si="50"/>
        <v>#N/A</v>
      </c>
      <c r="I1603" s="1" t="e">
        <f>longlist__3[[#This Row],[CTP]]-longlist__3[[#This Row],[str]]*longlist__3[[#This Row],[PTI]]</f>
        <v>#N/A</v>
      </c>
      <c r="J1603" s="1" t="e">
        <f t="shared" si="51"/>
        <v>#N/A</v>
      </c>
    </row>
    <row r="1604" spans="1:10" x14ac:dyDescent="0.3">
      <c r="A1604">
        <v>1603</v>
      </c>
      <c r="B1604" t="s">
        <v>192</v>
      </c>
      <c r="C1604" t="s">
        <v>188</v>
      </c>
      <c r="D1604">
        <v>2020</v>
      </c>
      <c r="E1604">
        <v>0.214</v>
      </c>
      <c r="F1604" cm="1">
        <f t="array" ref="F1604">_xll.FDS(B1604,"FF_PTX_INC(ANN_R,"&amp;D1604&amp;",,,,USD)")</f>
        <v>340.48985886914699</v>
      </c>
      <c r="G1604" cm="1">
        <f t="array" ref="G1604">_xll.FDS(B1604,"FF_TAX_CF(ANN_R,"&amp;D1604&amp;",,,,USD)")</f>
        <v>7.4292137130802498</v>
      </c>
      <c r="H1604" s="1">
        <f t="shared" si="50"/>
        <v>2.8233351944658799E-2</v>
      </c>
      <c r="I1604" s="1">
        <f>longlist__3[[#This Row],[CTP]]-longlist__3[[#This Row],[str]]*longlist__3[[#This Row],[PTI]]</f>
        <v>-65.435616084917214</v>
      </c>
      <c r="J1604" s="1">
        <f t="shared" si="51"/>
        <v>-0.18755247527367766</v>
      </c>
    </row>
    <row r="1605" spans="1:10" x14ac:dyDescent="0.3">
      <c r="A1605">
        <v>1604</v>
      </c>
      <c r="B1605" t="s">
        <v>192</v>
      </c>
      <c r="C1605" t="s">
        <v>188</v>
      </c>
      <c r="D1605">
        <v>2019</v>
      </c>
      <c r="E1605">
        <v>0.214</v>
      </c>
      <c r="F1605" cm="1">
        <f t="array" ref="F1605">_xll.FDS(B1605,"FF_PTX_INC(ANN_R,"&amp;D1605&amp;",,,,USD)")</f>
        <v>176.02647882611501</v>
      </c>
      <c r="G1605" cm="1">
        <f t="array" ref="G1605">_xll.FDS(B1605,"FF_TAX_CF(ANN_R,"&amp;D1605&amp;",,,,USD)")</f>
        <v>5.9241832775486198</v>
      </c>
      <c r="H1605" s="1">
        <f t="shared" si="50"/>
        <v>3.4663419948740698E-2</v>
      </c>
      <c r="I1605" s="1">
        <f>longlist__3[[#This Row],[CTP]]-longlist__3[[#This Row],[str]]*longlist__3[[#This Row],[PTI]]</f>
        <v>-31.745483191239991</v>
      </c>
      <c r="J1605" s="1">
        <f t="shared" si="51"/>
        <v>-0.18281157953757998</v>
      </c>
    </row>
    <row r="1606" spans="1:10" x14ac:dyDescent="0.3">
      <c r="A1606">
        <v>1605</v>
      </c>
      <c r="B1606" t="s">
        <v>192</v>
      </c>
      <c r="C1606" t="s">
        <v>188</v>
      </c>
      <c r="D1606">
        <v>2018</v>
      </c>
      <c r="E1606">
        <v>0.22</v>
      </c>
      <c r="F1606" cm="1">
        <f t="array" ref="F1606">_xll.FDS(B1606,"FF_PTX_INC(ANN_R,"&amp;D1606&amp;",,,,USD)")</f>
        <v>105.382325077687</v>
      </c>
      <c r="G1606" cm="1">
        <f t="array" ref="G1606">_xll.FDS(B1606,"FF_TAX_CF(ANN_R,"&amp;D1606&amp;",,,,USD)")</f>
        <v>3.4354312364398298</v>
      </c>
      <c r="H1606" s="1">
        <f t="shared" si="50"/>
        <v>3.6725840436748369E-2</v>
      </c>
      <c r="I1606" s="1">
        <f>longlist__3[[#This Row],[CTP]]-longlist__3[[#This Row],[str]]*longlist__3[[#This Row],[PTI]]</f>
        <v>-19.74868028065131</v>
      </c>
      <c r="J1606" s="1">
        <f t="shared" si="51"/>
        <v>-0.1832741595632516</v>
      </c>
    </row>
    <row r="1607" spans="1:10" x14ac:dyDescent="0.3">
      <c r="A1607">
        <v>1606</v>
      </c>
      <c r="B1607" t="s">
        <v>192</v>
      </c>
      <c r="C1607" t="s">
        <v>188</v>
      </c>
      <c r="D1607">
        <v>2017</v>
      </c>
      <c r="E1607">
        <v>0.22</v>
      </c>
      <c r="F1607" cm="1">
        <f t="array" ref="F1607">_xll.FDS(B1607,"FF_PTX_INC(ANN_R,"&amp;D1607&amp;",,,,USD)")</f>
        <v>75.192627357295294</v>
      </c>
      <c r="G1607" cm="1">
        <f t="array" ref="G1607">_xll.FDS(B1607,"FF_TAX_CF(ANN_R,"&amp;D1607&amp;",,,,USD)")</f>
        <v>3.35447728550036</v>
      </c>
      <c r="H1607" s="1">
        <f t="shared" si="50"/>
        <v>4.433679405810257E-2</v>
      </c>
      <c r="I1607" s="1">
        <f>longlist__3[[#This Row],[CTP]]-longlist__3[[#This Row],[str]]*longlist__3[[#This Row],[PTI]]</f>
        <v>-13.187900733104604</v>
      </c>
      <c r="J1607" s="1">
        <f t="shared" si="51"/>
        <v>-0.17566320594189744</v>
      </c>
    </row>
    <row r="1608" spans="1:10" x14ac:dyDescent="0.3">
      <c r="A1608">
        <v>1607</v>
      </c>
      <c r="B1608" t="s">
        <v>192</v>
      </c>
      <c r="C1608" t="s">
        <v>188</v>
      </c>
      <c r="D1608">
        <v>2016</v>
      </c>
      <c r="E1608">
        <v>0.22</v>
      </c>
      <c r="F1608" cm="1">
        <f t="array" ref="F1608">_xll.FDS(B1608,"FF_PTX_INC(ANN_R,"&amp;D1608&amp;",,,,USD)")</f>
        <v>38.307609425128902</v>
      </c>
      <c r="G1608" cm="1">
        <f t="array" ref="G1608">_xll.FDS(B1608,"FF_TAX_CF(ANN_R,"&amp;D1608&amp;",,,,USD)")</f>
        <v>0.61947043829258197</v>
      </c>
      <c r="H1608" s="1" t="e">
        <f t="shared" si="50"/>
        <v>#N/A</v>
      </c>
      <c r="I1608" s="1">
        <f>longlist__3[[#This Row],[CTP]]-longlist__3[[#This Row],[str]]*longlist__3[[#This Row],[PTI]]</f>
        <v>-7.8082036352357758</v>
      </c>
      <c r="J1608" s="1" t="e">
        <f t="shared" si="51"/>
        <v>#N/A</v>
      </c>
    </row>
    <row r="1609" spans="1:10" x14ac:dyDescent="0.3">
      <c r="A1609">
        <v>1608</v>
      </c>
      <c r="B1609" t="s">
        <v>192</v>
      </c>
      <c r="C1609" t="s">
        <v>188</v>
      </c>
      <c r="D1609">
        <v>2015</v>
      </c>
      <c r="E1609">
        <v>0.22</v>
      </c>
      <c r="F1609" cm="1">
        <f t="array" ref="F1609">_xll.FDS(B1609,"FF_PTX_INC(ANN_R,"&amp;D1609&amp;",,,,USD)")</f>
        <v>23.371615984889601</v>
      </c>
      <c r="G1609" cm="1">
        <f t="array" ref="G1609">_xll.FDS(B1609,"FF_TAX_CF(ANN_R,"&amp;D1609&amp;",,,,USD)")</f>
        <v>1.1654758208445199</v>
      </c>
      <c r="H1609" s="1" t="e">
        <f t="shared" si="50"/>
        <v>#N/A</v>
      </c>
      <c r="I1609" s="1">
        <f>longlist__3[[#This Row],[CTP]]-longlist__3[[#This Row],[str]]*longlist__3[[#This Row],[PTI]]</f>
        <v>-3.9762796958311926</v>
      </c>
      <c r="J1609" s="1" t="e">
        <f t="shared" si="51"/>
        <v>#N/A</v>
      </c>
    </row>
    <row r="1610" spans="1:10" x14ac:dyDescent="0.3">
      <c r="A1610">
        <v>1609</v>
      </c>
      <c r="B1610" t="s">
        <v>192</v>
      </c>
      <c r="C1610" t="s">
        <v>188</v>
      </c>
      <c r="D1610">
        <v>2014</v>
      </c>
      <c r="E1610">
        <v>0.22</v>
      </c>
      <c r="F1610" cm="1">
        <f t="array" ref="F1610">_xll.FDS(B1610,"FF_PTX_INC(ANN_R,"&amp;D1610&amp;",,,,USD)")</f>
        <v>17.377756569622399</v>
      </c>
      <c r="G1610" cm="1">
        <f t="array" ref="G1610">_xll.FDS(B1610,"FF_TAX_CF(ANN_R,"&amp;D1610&amp;",,,,USD)")</f>
        <v>0.96034621451847901</v>
      </c>
      <c r="H1610" s="1" t="e">
        <f t="shared" si="50"/>
        <v>#N/A</v>
      </c>
      <c r="I1610" s="1">
        <f>longlist__3[[#This Row],[CTP]]-longlist__3[[#This Row],[str]]*longlist__3[[#This Row],[PTI]]</f>
        <v>-2.862760230798449</v>
      </c>
      <c r="J1610" s="1" t="e">
        <f t="shared" si="51"/>
        <v>#N/A</v>
      </c>
    </row>
    <row r="1611" spans="1:10" x14ac:dyDescent="0.3">
      <c r="A1611">
        <v>1610</v>
      </c>
      <c r="B1611" t="s">
        <v>192</v>
      </c>
      <c r="C1611" t="s">
        <v>188</v>
      </c>
      <c r="D1611">
        <v>2013</v>
      </c>
      <c r="E1611">
        <v>0.22</v>
      </c>
      <c r="F1611" cm="1">
        <f t="array" ref="F1611">_xll.FDS(B1611,"FF_PTX_INC(ANN_R,"&amp;D1611&amp;",,,,USD)")</f>
        <v>10.4576474997008</v>
      </c>
      <c r="G1611" cm="1">
        <f t="array" ref="G1611">_xll.FDS(B1611,"FF_TAX_CF(ANN_R,"&amp;D1611&amp;",,,,USD)")</f>
        <v>1.20282196708504</v>
      </c>
      <c r="H1611" s="1" t="e">
        <f t="shared" si="50"/>
        <v>#N/A</v>
      </c>
      <c r="I1611" s="1">
        <f>longlist__3[[#This Row],[CTP]]-longlist__3[[#This Row],[str]]*longlist__3[[#This Row],[PTI]]</f>
        <v>-1.0978604828491358</v>
      </c>
      <c r="J1611" s="1" t="e">
        <f t="shared" si="51"/>
        <v>#N/A</v>
      </c>
    </row>
    <row r="1612" spans="1:10" x14ac:dyDescent="0.3">
      <c r="A1612">
        <v>1611</v>
      </c>
      <c r="B1612" t="s">
        <v>192</v>
      </c>
      <c r="C1612" t="s">
        <v>188</v>
      </c>
      <c r="D1612">
        <v>2012</v>
      </c>
      <c r="E1612">
        <v>0.26300000000000001</v>
      </c>
      <c r="F1612" t="e" cm="1">
        <f t="array" ref="F1612">_xll.FDS(B1612,"FF_PTX_INC(ANN_R,"&amp;D1612&amp;",,,,USD)")</f>
        <v>#N/A</v>
      </c>
      <c r="G1612" t="e" cm="1">
        <f t="array" ref="G1612">_xll.FDS(B1612,"FF_TAX_CF(ANN_R,"&amp;D1612&amp;",,,,USD)")</f>
        <v>#N/A</v>
      </c>
      <c r="H1612" s="1" t="e">
        <f t="shared" si="50"/>
        <v>#N/A</v>
      </c>
      <c r="I1612" s="1" t="e">
        <f>longlist__3[[#This Row],[CTP]]-longlist__3[[#This Row],[str]]*longlist__3[[#This Row],[PTI]]</f>
        <v>#N/A</v>
      </c>
      <c r="J1612" s="1" t="e">
        <f t="shared" si="51"/>
        <v>#N/A</v>
      </c>
    </row>
    <row r="1613" spans="1:10" x14ac:dyDescent="0.3">
      <c r="A1613">
        <v>1612</v>
      </c>
      <c r="B1613" t="s">
        <v>193</v>
      </c>
      <c r="C1613" t="s">
        <v>188</v>
      </c>
      <c r="D1613">
        <v>2020</v>
      </c>
      <c r="E1613">
        <v>0.214</v>
      </c>
      <c r="F1613" cm="1">
        <f t="array" ref="F1613">_xll.FDS(B1613,"FF_PTX_INC(ANN_R,"&amp;D1613&amp;",,,,USD)")</f>
        <v>865.92461814573505</v>
      </c>
      <c r="G1613" cm="1">
        <f t="array" ref="G1613">_xll.FDS(B1613,"FF_TAX_CF(ANN_R,"&amp;D1613&amp;",,,,USD)")</f>
        <v>186.04383581014201</v>
      </c>
      <c r="H1613" s="1">
        <f t="shared" si="50"/>
        <v>0.17524728524809055</v>
      </c>
      <c r="I1613" s="1">
        <f>longlist__3[[#This Row],[CTP]]-longlist__3[[#This Row],[str]]*longlist__3[[#This Row],[PTI]]</f>
        <v>0.73596752695470968</v>
      </c>
      <c r="J1613" s="1">
        <f t="shared" si="51"/>
        <v>-4.2317666583497435E-2</v>
      </c>
    </row>
    <row r="1614" spans="1:10" x14ac:dyDescent="0.3">
      <c r="A1614">
        <v>1613</v>
      </c>
      <c r="B1614" t="s">
        <v>193</v>
      </c>
      <c r="C1614" t="s">
        <v>188</v>
      </c>
      <c r="D1614">
        <v>2019</v>
      </c>
      <c r="E1614">
        <v>0.214</v>
      </c>
      <c r="F1614" cm="1">
        <f t="array" ref="F1614">_xll.FDS(B1614,"FF_PTX_INC(ANN_R,"&amp;D1614&amp;",,,,USD)")</f>
        <v>968.48588514317396</v>
      </c>
      <c r="G1614" cm="1">
        <f t="array" ref="G1614">_xll.FDS(B1614,"FF_TAX_CF(ANN_R,"&amp;D1614&amp;",,,,USD)")</f>
        <v>193.85387184421401</v>
      </c>
      <c r="H1614" s="1">
        <f t="shared" si="50"/>
        <v>0.16983468288943726</v>
      </c>
      <c r="I1614" s="1">
        <f>longlist__3[[#This Row],[CTP]]-longlist__3[[#This Row],[str]]*longlist__3[[#This Row],[PTI]]</f>
        <v>-13.402107576425209</v>
      </c>
      <c r="J1614" s="1">
        <f t="shared" si="51"/>
        <v>-4.8830137393066408E-2</v>
      </c>
    </row>
    <row r="1615" spans="1:10" x14ac:dyDescent="0.3">
      <c r="A1615">
        <v>1614</v>
      </c>
      <c r="B1615" t="s">
        <v>193</v>
      </c>
      <c r="C1615" t="s">
        <v>188</v>
      </c>
      <c r="D1615">
        <v>2018</v>
      </c>
      <c r="E1615">
        <v>0.22</v>
      </c>
      <c r="F1615" cm="1">
        <f t="array" ref="F1615">_xll.FDS(B1615,"FF_PTX_INC(ANN_R,"&amp;D1615&amp;",,,,USD)")</f>
        <v>1064.6061633802501</v>
      </c>
      <c r="G1615" cm="1">
        <f t="array" ref="G1615">_xll.FDS(B1615,"FF_TAX_CF(ANN_R,"&amp;D1615&amp;",,,,USD)")</f>
        <v>180.85563480296199</v>
      </c>
      <c r="H1615" s="1">
        <f t="shared" si="50"/>
        <v>0.16198883123428184</v>
      </c>
      <c r="I1615" s="1">
        <f>longlist__3[[#This Row],[CTP]]-longlist__3[[#This Row],[str]]*longlist__3[[#This Row],[PTI]]</f>
        <v>-53.35772114069303</v>
      </c>
      <c r="J1615" s="1">
        <f t="shared" si="51"/>
        <v>-5.8011168765718178E-2</v>
      </c>
    </row>
    <row r="1616" spans="1:10" x14ac:dyDescent="0.3">
      <c r="A1616">
        <v>1615</v>
      </c>
      <c r="B1616" t="s">
        <v>193</v>
      </c>
      <c r="C1616" t="s">
        <v>188</v>
      </c>
      <c r="D1616">
        <v>2017</v>
      </c>
      <c r="E1616">
        <v>0.22</v>
      </c>
      <c r="F1616" cm="1">
        <f t="array" ref="F1616">_xll.FDS(B1616,"FF_PTX_INC(ANN_R,"&amp;D1616&amp;",,,,USD)")</f>
        <v>831.28774694556398</v>
      </c>
      <c r="G1616" cm="1">
        <f t="array" ref="G1616">_xll.FDS(B1616,"FF_TAX_CF(ANN_R,"&amp;D1616&amp;",,,,USD)")</f>
        <v>129.48688378473599</v>
      </c>
      <c r="H1616" s="1">
        <f t="shared" si="50"/>
        <v>0.15510717844984617</v>
      </c>
      <c r="I1616" s="1">
        <f>longlist__3[[#This Row],[CTP]]-longlist__3[[#This Row],[str]]*longlist__3[[#This Row],[PTI]]</f>
        <v>-53.396420543288087</v>
      </c>
      <c r="J1616" s="1">
        <f t="shared" si="51"/>
        <v>-6.4892821550153815E-2</v>
      </c>
    </row>
    <row r="1617" spans="1:10" x14ac:dyDescent="0.3">
      <c r="A1617">
        <v>1616</v>
      </c>
      <c r="B1617" t="s">
        <v>193</v>
      </c>
      <c r="C1617" t="s">
        <v>188</v>
      </c>
      <c r="D1617">
        <v>2016</v>
      </c>
      <c r="E1617">
        <v>0.22</v>
      </c>
      <c r="F1617" cm="1">
        <f t="array" ref="F1617">_xll.FDS(B1617,"FF_PTX_INC(ANN_R,"&amp;D1617&amp;",,,,USD)")</f>
        <v>789.71418910191903</v>
      </c>
      <c r="G1617" cm="1">
        <f t="array" ref="G1617">_xll.FDS(B1617,"FF_TAX_CF(ANN_R,"&amp;D1617&amp;",,,,USD)")</f>
        <v>101.880763154905</v>
      </c>
      <c r="H1617" s="1">
        <f t="shared" si="50"/>
        <v>0.15058949551055981</v>
      </c>
      <c r="I1617" s="1">
        <f>longlist__3[[#This Row],[CTP]]-longlist__3[[#This Row],[str]]*longlist__3[[#This Row],[PTI]]</f>
        <v>-71.856358447517181</v>
      </c>
      <c r="J1617" s="1">
        <f t="shared" si="51"/>
        <v>-7.6712747653480462E-2</v>
      </c>
    </row>
    <row r="1618" spans="1:10" x14ac:dyDescent="0.3">
      <c r="A1618">
        <v>1617</v>
      </c>
      <c r="B1618" t="s">
        <v>193</v>
      </c>
      <c r="C1618" t="s">
        <v>188</v>
      </c>
      <c r="D1618">
        <v>2015</v>
      </c>
      <c r="E1618">
        <v>0.22</v>
      </c>
      <c r="F1618" cm="1">
        <f t="array" ref="F1618">_xll.FDS(B1618,"FF_PTX_INC(ANN_R,"&amp;D1618&amp;",,,,USD)")</f>
        <v>698.06567956439005</v>
      </c>
      <c r="G1618" cm="1">
        <f t="array" ref="G1618">_xll.FDS(B1618,"FF_TAX_CF(ANN_R,"&amp;D1618&amp;",,,,USD)")</f>
        <v>133.07050285580101</v>
      </c>
      <c r="H1618" s="1">
        <f t="shared" si="50"/>
        <v>6.6281716641807154E-2</v>
      </c>
      <c r="I1618" s="1">
        <f>longlist__3[[#This Row],[CTP]]-longlist__3[[#This Row],[str]]*longlist__3[[#This Row],[PTI]]</f>
        <v>-20.503946648364803</v>
      </c>
      <c r="J1618" s="1">
        <f t="shared" si="51"/>
        <v>-0.15260597079805241</v>
      </c>
    </row>
    <row r="1619" spans="1:10" x14ac:dyDescent="0.3">
      <c r="A1619">
        <v>1618</v>
      </c>
      <c r="B1619" t="s">
        <v>193</v>
      </c>
      <c r="C1619" t="s">
        <v>188</v>
      </c>
      <c r="D1619">
        <v>2014</v>
      </c>
      <c r="E1619">
        <v>0.22</v>
      </c>
      <c r="F1619" cm="1">
        <f t="array" ref="F1619">_xll.FDS(B1619,"FF_PTX_INC(ANN_R,"&amp;D1619&amp;",,,,USD)")</f>
        <v>674.497306743987</v>
      </c>
      <c r="G1619" cm="1">
        <f t="array" ref="G1619">_xll.FDS(B1619,"FF_TAX_CF(ANN_R,"&amp;D1619&amp;",,,,USD)")</f>
        <v>112.084606528745</v>
      </c>
      <c r="H1619" s="1">
        <f t="shared" si="50"/>
        <v>3.164203209855463E-2</v>
      </c>
      <c r="I1619" s="1">
        <f>longlist__3[[#This Row],[CTP]]-longlist__3[[#This Row],[str]]*longlist__3[[#This Row],[PTI]]</f>
        <v>-36.304800954932134</v>
      </c>
      <c r="J1619" s="1">
        <f t="shared" si="51"/>
        <v>-0.18430813661325787</v>
      </c>
    </row>
    <row r="1620" spans="1:10" x14ac:dyDescent="0.3">
      <c r="A1620">
        <v>1619</v>
      </c>
      <c r="B1620" t="s">
        <v>193</v>
      </c>
      <c r="C1620" t="s">
        <v>188</v>
      </c>
      <c r="D1620">
        <v>2013</v>
      </c>
      <c r="E1620">
        <v>0.22</v>
      </c>
      <c r="F1620" cm="1">
        <f t="array" ref="F1620">_xll.FDS(B1620,"FF_PTX_INC(ANN_R,"&amp;D1620&amp;",,,,USD)")</f>
        <v>611.89916625772196</v>
      </c>
      <c r="G1620" cm="1">
        <f t="array" ref="G1620">_xll.FDS(B1620,"FF_TAX_CF(ANN_R,"&amp;D1620&amp;",,,,USD)")</f>
        <v>82.7106054629119</v>
      </c>
      <c r="H1620" s="1">
        <f t="shared" si="50"/>
        <v>3.5639842048426726E-2</v>
      </c>
      <c r="I1620" s="1">
        <f>longlist__3[[#This Row],[CTP]]-longlist__3[[#This Row],[str]]*longlist__3[[#This Row],[PTI]]</f>
        <v>-51.907211113786929</v>
      </c>
      <c r="J1620" s="1">
        <f t="shared" si="51"/>
        <v>-0.18013464594783177</v>
      </c>
    </row>
    <row r="1621" spans="1:10" x14ac:dyDescent="0.3">
      <c r="A1621">
        <v>1620</v>
      </c>
      <c r="B1621" t="s">
        <v>193</v>
      </c>
      <c r="C1621" t="s">
        <v>188</v>
      </c>
      <c r="D1621">
        <v>2012</v>
      </c>
      <c r="E1621">
        <v>0.26300000000000001</v>
      </c>
      <c r="F1621" cm="1">
        <f t="array" ref="F1621">_xll.FDS(B1621,"FF_PTX_INC(ANN_R,"&amp;D1621&amp;",,,,USD)")</f>
        <v>567.47852028565205</v>
      </c>
      <c r="G1621" cm="1">
        <f t="array" ref="G1621">_xll.FDS(B1621,"FF_TAX_CF(ANN_R,"&amp;D1621&amp;",,,,USD)")</f>
        <v>73.471641829649599</v>
      </c>
      <c r="H1621" s="1">
        <f t="shared" si="50"/>
        <v>2.727148547854024E-2</v>
      </c>
      <c r="I1621" s="1">
        <f>longlist__3[[#This Row],[CTP]]-longlist__3[[#This Row],[str]]*longlist__3[[#This Row],[PTI]]</f>
        <v>-75.77520900547691</v>
      </c>
      <c r="J1621" s="1">
        <f t="shared" si="51"/>
        <v>-0.18937755205316889</v>
      </c>
    </row>
    <row r="1622" spans="1:10" x14ac:dyDescent="0.3">
      <c r="A1622">
        <v>1621</v>
      </c>
      <c r="B1622" t="s">
        <v>194</v>
      </c>
      <c r="C1622" t="s">
        <v>188</v>
      </c>
      <c r="D1622">
        <v>2020</v>
      </c>
      <c r="E1622">
        <v>0.214</v>
      </c>
      <c r="F1622" cm="1">
        <f t="array" ref="F1622">_xll.FDS(B1622,"FF_PTX_INC(ANN_R,"&amp;D1622&amp;",,,,USD)")</f>
        <v>5573.21481183171</v>
      </c>
      <c r="G1622" cm="1">
        <f t="array" ref="G1622">_xll.FDS(B1622,"FF_TAX_CF(ANN_R,"&amp;D1622&amp;",,,,USD)")</f>
        <v>137.21189682930699</v>
      </c>
      <c r="H1622" s="1">
        <f t="shared" si="50"/>
        <v>2.277900490412367E-2</v>
      </c>
      <c r="I1622" s="1">
        <f>longlist__3[[#This Row],[CTP]]-longlist__3[[#This Row],[str]]*longlist__3[[#This Row],[PTI]]</f>
        <v>-1055.4560729026789</v>
      </c>
      <c r="J1622" s="1">
        <f t="shared" si="51"/>
        <v>-0.19335168511377243</v>
      </c>
    </row>
    <row r="1623" spans="1:10" x14ac:dyDescent="0.3">
      <c r="A1623">
        <v>1622</v>
      </c>
      <c r="B1623" t="s">
        <v>194</v>
      </c>
      <c r="C1623" t="s">
        <v>188</v>
      </c>
      <c r="D1623">
        <v>2019</v>
      </c>
      <c r="E1623">
        <v>0.214</v>
      </c>
      <c r="F1623" cm="1">
        <f t="array" ref="F1623">_xll.FDS(B1623,"FF_PTX_INC(ANN_R,"&amp;D1623&amp;",,,,USD)")</f>
        <v>10789.193799897999</v>
      </c>
      <c r="G1623" cm="1">
        <f t="array" ref="G1623">_xll.FDS(B1623,"FF_TAX_CF(ANN_R,"&amp;D1623&amp;",,,,USD)")</f>
        <v>170.921479895711</v>
      </c>
      <c r="H1623" s="1">
        <f t="shared" si="50"/>
        <v>2.1873732099145417E-2</v>
      </c>
      <c r="I1623" s="1">
        <f>longlist__3[[#This Row],[CTP]]-longlist__3[[#This Row],[str]]*longlist__3[[#This Row],[PTI]]</f>
        <v>-2137.9659932824607</v>
      </c>
      <c r="J1623" s="1">
        <f t="shared" si="51"/>
        <v>-0.19517180095407244</v>
      </c>
    </row>
    <row r="1624" spans="1:10" x14ac:dyDescent="0.3">
      <c r="A1624">
        <v>1623</v>
      </c>
      <c r="B1624" t="s">
        <v>194</v>
      </c>
      <c r="C1624" t="s">
        <v>188</v>
      </c>
      <c r="D1624">
        <v>2018</v>
      </c>
      <c r="E1624">
        <v>0.22</v>
      </c>
      <c r="F1624" cm="1">
        <f t="array" ref="F1624">_xll.FDS(B1624,"FF_PTX_INC(ANN_R,"&amp;D1624&amp;",,,,USD)")</f>
        <v>-82.866472043097005</v>
      </c>
      <c r="G1624" cm="1">
        <f t="array" ref="G1624">_xll.FDS(B1624,"FF_TAX_CF(ANN_R,"&amp;D1624&amp;",,,,USD)")</f>
        <v>157.91752092540301</v>
      </c>
      <c r="H1624" s="1">
        <f t="shared" si="50"/>
        <v>1.8638386444785451E-2</v>
      </c>
      <c r="I1624" s="1">
        <f>longlist__3[[#This Row],[CTP]]-longlist__3[[#This Row],[str]]*longlist__3[[#This Row],[PTI]]</f>
        <v>176.14814477488434</v>
      </c>
      <c r="J1624" s="1">
        <f t="shared" si="51"/>
        <v>-0.20136161355521451</v>
      </c>
    </row>
    <row r="1625" spans="1:10" x14ac:dyDescent="0.3">
      <c r="A1625">
        <v>1624</v>
      </c>
      <c r="B1625" t="s">
        <v>194</v>
      </c>
      <c r="C1625" t="s">
        <v>188</v>
      </c>
      <c r="D1625">
        <v>2017</v>
      </c>
      <c r="E1625">
        <v>0.22</v>
      </c>
      <c r="F1625" cm="1">
        <f t="array" ref="F1625">_xll.FDS(B1625,"FF_PTX_INC(ANN_R,"&amp;D1625&amp;",,,,USD)")</f>
        <v>5168.4080403447197</v>
      </c>
      <c r="G1625" cm="1">
        <f t="array" ref="G1625">_xll.FDS(B1625,"FF_TAX_CF(ANN_R,"&amp;D1625&amp;",,,,USD)")</f>
        <v>60.870904624462099</v>
      </c>
      <c r="H1625" s="1">
        <f t="shared" si="50"/>
        <v>9.2731831690332136E-3</v>
      </c>
      <c r="I1625" s="1">
        <f>longlist__3[[#This Row],[CTP]]-longlist__3[[#This Row],[str]]*longlist__3[[#This Row],[PTI]]</f>
        <v>-1076.1788642513761</v>
      </c>
      <c r="J1625" s="1">
        <f t="shared" si="51"/>
        <v>-0.21072681683096675</v>
      </c>
    </row>
    <row r="1626" spans="1:10" x14ac:dyDescent="0.3">
      <c r="A1626">
        <v>1625</v>
      </c>
      <c r="B1626" t="s">
        <v>194</v>
      </c>
      <c r="C1626" t="s">
        <v>188</v>
      </c>
      <c r="D1626">
        <v>2016</v>
      </c>
      <c r="E1626">
        <v>0.22</v>
      </c>
      <c r="F1626" cm="1">
        <f t="array" ref="F1626">_xll.FDS(B1626,"FF_PTX_INC(ANN_R,"&amp;D1626&amp;",,,,USD)")</f>
        <v>3924.6491010934101</v>
      </c>
      <c r="G1626" cm="1">
        <f t="array" ref="G1626">_xll.FDS(B1626,"FF_TAX_CF(ANN_R,"&amp;D1626&amp;",,,,USD)")</f>
        <v>51.040761180221999</v>
      </c>
      <c r="H1626" s="1">
        <f t="shared" si="50"/>
        <v>8.2485462291961853E-3</v>
      </c>
      <c r="I1626" s="1">
        <f>longlist__3[[#This Row],[CTP]]-longlist__3[[#This Row],[str]]*longlist__3[[#This Row],[PTI]]</f>
        <v>-812.38204106032822</v>
      </c>
      <c r="J1626" s="1">
        <f t="shared" si="51"/>
        <v>-0.21829012950097051</v>
      </c>
    </row>
    <row r="1627" spans="1:10" x14ac:dyDescent="0.3">
      <c r="A1627">
        <v>1626</v>
      </c>
      <c r="B1627" t="s">
        <v>194</v>
      </c>
      <c r="C1627" t="s">
        <v>188</v>
      </c>
      <c r="D1627">
        <v>2015</v>
      </c>
      <c r="E1627">
        <v>0.22</v>
      </c>
      <c r="F1627" cm="1">
        <f t="array" ref="F1627">_xll.FDS(B1627,"FF_PTX_INC(ANN_R,"&amp;D1627&amp;",,,,USD)")</f>
        <v>2111.5605388730801</v>
      </c>
      <c r="G1627" cm="1">
        <f t="array" ref="G1627">_xll.FDS(B1627,"FF_TAX_CF(ANN_R,"&amp;D1627&amp;",,,,USD)")</f>
        <v>38.523474521935</v>
      </c>
      <c r="H1627" s="1">
        <f t="shared" si="50"/>
        <v>5.6076566940170852E-2</v>
      </c>
      <c r="I1627" s="1">
        <f>longlist__3[[#This Row],[CTP]]-longlist__3[[#This Row],[str]]*longlist__3[[#This Row],[PTI]]</f>
        <v>-426.01984403014262</v>
      </c>
      <c r="J1627" s="1">
        <f t="shared" si="51"/>
        <v>-0.16972138716875435</v>
      </c>
    </row>
    <row r="1628" spans="1:10" x14ac:dyDescent="0.3">
      <c r="A1628">
        <v>1627</v>
      </c>
      <c r="B1628" t="s">
        <v>194</v>
      </c>
      <c r="C1628" t="s">
        <v>188</v>
      </c>
      <c r="D1628">
        <v>2014</v>
      </c>
      <c r="E1628">
        <v>0.22</v>
      </c>
      <c r="F1628" cm="1">
        <f t="array" ref="F1628">_xll.FDS(B1628,"FF_PTX_INC(ANN_R,"&amp;D1628&amp;",,,,USD)")</f>
        <v>7196.18717432022</v>
      </c>
      <c r="G1628" cm="1">
        <f t="array" ref="G1628">_xll.FDS(B1628,"FF_TAX_CF(ANN_R,"&amp;D1628&amp;",,,,USD)")</f>
        <v>33.064153194427497</v>
      </c>
      <c r="H1628" s="1">
        <f t="shared" si="50"/>
        <v>9.4042870818099061E-2</v>
      </c>
      <c r="I1628" s="1">
        <f>longlist__3[[#This Row],[CTP]]-longlist__3[[#This Row],[str]]*longlist__3[[#This Row],[PTI]]</f>
        <v>-1550.0970251560209</v>
      </c>
      <c r="J1628" s="1">
        <f t="shared" si="51"/>
        <v>-0.13109577561068544</v>
      </c>
    </row>
    <row r="1629" spans="1:10" x14ac:dyDescent="0.3">
      <c r="A1629">
        <v>1628</v>
      </c>
      <c r="B1629" t="s">
        <v>194</v>
      </c>
      <c r="C1629" t="s">
        <v>188</v>
      </c>
      <c r="D1629">
        <v>2013</v>
      </c>
      <c r="E1629">
        <v>0.22</v>
      </c>
      <c r="F1629" cm="1">
        <f t="array" ref="F1629">_xll.FDS(B1629,"FF_PTX_INC(ANN_R,"&amp;D1629&amp;",,,,USD)")</f>
        <v>6353.0401998758298</v>
      </c>
      <c r="G1629" cm="1">
        <f t="array" ref="G1629">_xll.FDS(B1629,"FF_TAX_CF(ANN_R,"&amp;D1629&amp;",,,,USD)")</f>
        <v>46.0476458072662</v>
      </c>
      <c r="H1629" s="1">
        <f t="shared" si="50"/>
        <v>0.16513896890057433</v>
      </c>
      <c r="I1629" s="1">
        <f>longlist__3[[#This Row],[CTP]]-longlist__3[[#This Row],[str]]*longlist__3[[#This Row],[PTI]]</f>
        <v>-1351.6211981654162</v>
      </c>
      <c r="J1629" s="1">
        <f t="shared" si="51"/>
        <v>-6.0685562707888281E-2</v>
      </c>
    </row>
    <row r="1630" spans="1:10" x14ac:dyDescent="0.3">
      <c r="A1630">
        <v>1629</v>
      </c>
      <c r="B1630" t="s">
        <v>194</v>
      </c>
      <c r="C1630" t="s">
        <v>188</v>
      </c>
      <c r="D1630">
        <v>2012</v>
      </c>
      <c r="E1630">
        <v>0.26300000000000001</v>
      </c>
      <c r="F1630" cm="1">
        <f t="array" ref="F1630">_xll.FDS(B1630,"FF_PTX_INC(ANN_R,"&amp;D1630&amp;",,,,USD)")</f>
        <v>3512.2921131849298</v>
      </c>
      <c r="G1630" cm="1">
        <f t="array" ref="G1630">_xll.FDS(B1630,"FF_TAX_CF(ANN_R,"&amp;D1630&amp;",,,,USD)")</f>
        <v>21.846651792526199</v>
      </c>
      <c r="H1630" s="1">
        <f t="shared" si="50"/>
        <v>0.23844364509781935</v>
      </c>
      <c r="I1630" s="1">
        <f>longlist__3[[#This Row],[CTP]]-longlist__3[[#This Row],[str]]*longlist__3[[#This Row],[PTI]]</f>
        <v>-901.8861739751103</v>
      </c>
      <c r="J1630" s="1">
        <f t="shared" si="51"/>
        <v>1.2020851215398849E-2</v>
      </c>
    </row>
    <row r="1631" spans="1:10" x14ac:dyDescent="0.3">
      <c r="A1631">
        <v>1630</v>
      </c>
      <c r="B1631" t="s">
        <v>195</v>
      </c>
      <c r="C1631" t="s">
        <v>188</v>
      </c>
      <c r="D1631">
        <v>2020</v>
      </c>
      <c r="E1631">
        <v>0.214</v>
      </c>
      <c r="F1631" cm="1">
        <f t="array" ref="F1631">_xll.FDS(B1631,"FF_PTX_INC(ANN_R,"&amp;D1631&amp;",,,,USD)")</f>
        <v>3378.8843709625098</v>
      </c>
      <c r="G1631" cm="1">
        <f t="array" ref="G1631">_xll.FDS(B1631,"FF_TAX_CF(ANN_R,"&amp;D1631&amp;",,,,USD)")</f>
        <v>1125.15481583671</v>
      </c>
      <c r="H1631" s="1">
        <f t="shared" si="50"/>
        <v>0.27143173025810508</v>
      </c>
      <c r="I1631" s="1">
        <f>longlist__3[[#This Row],[CTP]]-longlist__3[[#This Row],[str]]*longlist__3[[#This Row],[PTI]]</f>
        <v>402.07356045073288</v>
      </c>
      <c r="J1631" s="1">
        <f t="shared" si="51"/>
        <v>5.3156356765263181E-2</v>
      </c>
    </row>
    <row r="1632" spans="1:10" x14ac:dyDescent="0.3">
      <c r="A1632">
        <v>1631</v>
      </c>
      <c r="B1632" t="s">
        <v>195</v>
      </c>
      <c r="C1632" t="s">
        <v>188</v>
      </c>
      <c r="D1632">
        <v>2019</v>
      </c>
      <c r="E1632">
        <v>0.214</v>
      </c>
      <c r="F1632" cm="1">
        <f t="array" ref="F1632">_xll.FDS(B1632,"FF_PTX_INC(ANN_R,"&amp;D1632&amp;",,,,USD)")</f>
        <v>2309.0100324149998</v>
      </c>
      <c r="G1632" cm="1">
        <f t="array" ref="G1632">_xll.FDS(B1632,"FF_TAX_CF(ANN_R,"&amp;D1632&amp;",,,,USD)")</f>
        <v>913.30692508513903</v>
      </c>
      <c r="H1632" s="1">
        <f t="shared" si="50"/>
        <v>0.25099175325105205</v>
      </c>
      <c r="I1632" s="1">
        <f>longlist__3[[#This Row],[CTP]]-longlist__3[[#This Row],[str]]*longlist__3[[#This Row],[PTI]]</f>
        <v>419.17877814832906</v>
      </c>
      <c r="J1632" s="1">
        <f t="shared" si="51"/>
        <v>3.163366509914238E-2</v>
      </c>
    </row>
    <row r="1633" spans="1:10" x14ac:dyDescent="0.3">
      <c r="A1633">
        <v>1632</v>
      </c>
      <c r="B1633" t="s">
        <v>195</v>
      </c>
      <c r="C1633" t="s">
        <v>188</v>
      </c>
      <c r="D1633">
        <v>2018</v>
      </c>
      <c r="E1633">
        <v>0.22</v>
      </c>
      <c r="F1633" cm="1">
        <f t="array" ref="F1633">_xll.FDS(B1633,"FF_PTX_INC(ANN_R,"&amp;D1633&amp;",,,,USD)")</f>
        <v>4517.2617459880203</v>
      </c>
      <c r="G1633" cm="1">
        <f t="array" ref="G1633">_xll.FDS(B1633,"FF_TAX_CF(ANN_R,"&amp;D1633&amp;",,,,USD)")</f>
        <v>1208.0637314943101</v>
      </c>
      <c r="H1633" s="1">
        <f t="shared" si="50"/>
        <v>0.23154015801166883</v>
      </c>
      <c r="I1633" s="1">
        <f>longlist__3[[#This Row],[CTP]]-longlist__3[[#This Row],[str]]*longlist__3[[#This Row],[PTI]]</f>
        <v>214.2661473769457</v>
      </c>
      <c r="J1633" s="1">
        <f t="shared" si="51"/>
        <v>1.1540158011668846E-2</v>
      </c>
    </row>
    <row r="1634" spans="1:10" x14ac:dyDescent="0.3">
      <c r="A1634">
        <v>1633</v>
      </c>
      <c r="B1634" t="s">
        <v>195</v>
      </c>
      <c r="C1634" t="s">
        <v>188</v>
      </c>
      <c r="D1634">
        <v>2017</v>
      </c>
      <c r="E1634">
        <v>0.22</v>
      </c>
      <c r="F1634" cm="1">
        <f t="array" ref="F1634">_xll.FDS(B1634,"FF_PTX_INC(ANN_R,"&amp;D1634&amp;",,,,USD)")</f>
        <v>4483.5397477686502</v>
      </c>
      <c r="G1634" cm="1">
        <f t="array" ref="G1634">_xll.FDS(B1634,"FF_TAX_CF(ANN_R,"&amp;D1634&amp;",,,,USD)")</f>
        <v>1071.5378013535101</v>
      </c>
      <c r="H1634" s="1">
        <f t="shared" si="50"/>
        <v>0.2291317452749253</v>
      </c>
      <c r="I1634" s="1">
        <f>longlist__3[[#This Row],[CTP]]-longlist__3[[#This Row],[str]]*longlist__3[[#This Row],[PTI]]</f>
        <v>85.159056844407019</v>
      </c>
      <c r="J1634" s="1">
        <f t="shared" si="51"/>
        <v>9.1317452749253118E-3</v>
      </c>
    </row>
    <row r="1635" spans="1:10" x14ac:dyDescent="0.3">
      <c r="A1635">
        <v>1634</v>
      </c>
      <c r="B1635" t="s">
        <v>195</v>
      </c>
      <c r="C1635" t="s">
        <v>188</v>
      </c>
      <c r="D1635">
        <v>2016</v>
      </c>
      <c r="E1635">
        <v>0.22</v>
      </c>
      <c r="F1635" cm="1">
        <f t="array" ref="F1635">_xll.FDS(B1635,"FF_PTX_INC(ANN_R,"&amp;D1635&amp;",,,,USD)")</f>
        <v>5099.5691438004096</v>
      </c>
      <c r="G1635" cm="1">
        <f t="array" ref="G1635">_xll.FDS(B1635,"FF_TAX_CF(ANN_R,"&amp;D1635&amp;",,,,USD)")</f>
        <v>1053.0997450971799</v>
      </c>
      <c r="H1635" s="1">
        <f t="shared" si="50"/>
        <v>0.21568144127080582</v>
      </c>
      <c r="I1635" s="1">
        <f>longlist__3[[#This Row],[CTP]]-longlist__3[[#This Row],[str]]*longlist__3[[#This Row],[PTI]]</f>
        <v>-68.805466538910196</v>
      </c>
      <c r="J1635" s="1">
        <f t="shared" si="51"/>
        <v>-1.2570198921089824E-2</v>
      </c>
    </row>
    <row r="1636" spans="1:10" x14ac:dyDescent="0.3">
      <c r="A1636">
        <v>1635</v>
      </c>
      <c r="B1636" t="s">
        <v>195</v>
      </c>
      <c r="C1636" t="s">
        <v>188</v>
      </c>
      <c r="D1636">
        <v>2015</v>
      </c>
      <c r="E1636">
        <v>0.22</v>
      </c>
      <c r="F1636" cm="1">
        <f t="array" ref="F1636">_xll.FDS(B1636,"FF_PTX_INC(ANN_R,"&amp;D1636&amp;",,,,USD)")</f>
        <v>5173.1157985153905</v>
      </c>
      <c r="G1636" cm="1">
        <f t="array" ref="G1636">_xll.FDS(B1636,"FF_TAX_CF(ANN_R,"&amp;D1636&amp;",,,,USD)")</f>
        <v>1171.02042513017</v>
      </c>
      <c r="H1636" s="1">
        <f t="shared" si="50"/>
        <v>0.2230048095380566</v>
      </c>
      <c r="I1636" s="1">
        <f>longlist__3[[#This Row],[CTP]]-longlist__3[[#This Row],[str]]*longlist__3[[#This Row],[PTI]]</f>
        <v>32.934949456784125</v>
      </c>
      <c r="J1636" s="1">
        <f t="shared" si="51"/>
        <v>-6.3401551153277188E-3</v>
      </c>
    </row>
    <row r="1637" spans="1:10" x14ac:dyDescent="0.3">
      <c r="A1637">
        <v>1636</v>
      </c>
      <c r="B1637" t="s">
        <v>195</v>
      </c>
      <c r="C1637" t="s">
        <v>188</v>
      </c>
      <c r="D1637">
        <v>2014</v>
      </c>
      <c r="E1637">
        <v>0.22</v>
      </c>
      <c r="F1637" cm="1">
        <f t="array" ref="F1637">_xll.FDS(B1637,"FF_PTX_INC(ANN_R,"&amp;D1637&amp;",,,,USD)")</f>
        <v>5711.67237529468</v>
      </c>
      <c r="G1637" cm="1">
        <f t="array" ref="G1637">_xll.FDS(B1637,"FF_TAX_CF(ANN_R,"&amp;D1637&amp;",,,,USD)")</f>
        <v>1281.34591605542</v>
      </c>
      <c r="H1637" s="1">
        <f t="shared" si="50"/>
        <v>0.22712011881127567</v>
      </c>
      <c r="I1637" s="1">
        <f>longlist__3[[#This Row],[CTP]]-longlist__3[[#This Row],[str]]*longlist__3[[#This Row],[PTI]]</f>
        <v>24.777993490590461</v>
      </c>
      <c r="J1637" s="1">
        <f t="shared" si="51"/>
        <v>-3.7612890439024296E-3</v>
      </c>
    </row>
    <row r="1638" spans="1:10" x14ac:dyDescent="0.3">
      <c r="A1638">
        <v>1637</v>
      </c>
      <c r="B1638" t="s">
        <v>195</v>
      </c>
      <c r="C1638" t="s">
        <v>188</v>
      </c>
      <c r="D1638">
        <v>2013</v>
      </c>
      <c r="E1638">
        <v>0.22</v>
      </c>
      <c r="F1638" cm="1">
        <f t="array" ref="F1638">_xll.FDS(B1638,"FF_PTX_INC(ANN_R,"&amp;D1638&amp;",,,,USD)")</f>
        <v>5359.5941292714797</v>
      </c>
      <c r="G1638" cm="1">
        <f t="array" ref="G1638">_xll.FDS(B1638,"FF_TAX_CF(ANN_R,"&amp;D1638&amp;",,,,USD)")</f>
        <v>1340.89424586678</v>
      </c>
      <c r="H1638" s="1">
        <f t="shared" si="50"/>
        <v>0.21998688890098897</v>
      </c>
      <c r="I1638" s="1">
        <f>longlist__3[[#This Row],[CTP]]-longlist__3[[#This Row],[str]]*longlist__3[[#This Row],[PTI]]</f>
        <v>161.7835374270544</v>
      </c>
      <c r="J1638" s="1">
        <f t="shared" si="51"/>
        <v>-1.3555661183106898E-2</v>
      </c>
    </row>
    <row r="1639" spans="1:10" x14ac:dyDescent="0.3">
      <c r="A1639">
        <v>1638</v>
      </c>
      <c r="B1639" t="s">
        <v>195</v>
      </c>
      <c r="C1639" t="s">
        <v>188</v>
      </c>
      <c r="D1639">
        <v>2012</v>
      </c>
      <c r="E1639">
        <v>0.26300000000000001</v>
      </c>
      <c r="F1639" cm="1">
        <f t="array" ref="F1639">_xll.FDS(B1639,"FF_PTX_INC(ANN_R,"&amp;D1639&amp;",,,,USD)")</f>
        <v>5068.5157108302801</v>
      </c>
      <c r="G1639" cm="1">
        <f t="array" ref="G1639">_xll.FDS(B1639,"FF_TAX_CF(ANN_R,"&amp;D1639&amp;",,,,USD)")</f>
        <v>850.31865194365002</v>
      </c>
      <c r="H1639" s="1">
        <f t="shared" si="50"/>
        <v>0.19333484832583406</v>
      </c>
      <c r="I1639" s="1">
        <f>longlist__3[[#This Row],[CTP]]-longlist__3[[#This Row],[str]]*longlist__3[[#This Row],[PTI]]</f>
        <v>-482.70098000471364</v>
      </c>
      <c r="J1639" s="1">
        <f t="shared" si="51"/>
        <v>-4.4148398868813041E-2</v>
      </c>
    </row>
    <row r="1640" spans="1:10" x14ac:dyDescent="0.3">
      <c r="A1640">
        <v>1639</v>
      </c>
      <c r="B1640" t="s">
        <v>196</v>
      </c>
      <c r="C1640" t="s">
        <v>188</v>
      </c>
      <c r="D1640">
        <v>2020</v>
      </c>
      <c r="E1640">
        <v>0.214</v>
      </c>
      <c r="F1640" cm="1">
        <f t="array" ref="F1640">_xll.FDS(B1640,"FF_PTX_INC(ANN_R,"&amp;D1640&amp;",,,,USD)")</f>
        <v>1223.71718597412</v>
      </c>
      <c r="G1640" cm="1">
        <f t="array" ref="G1640">_xll.FDS(B1640,"FF_TAX_CF(ANN_R,"&amp;D1640&amp;",,,,USD)")</f>
        <v>382.19434128701698</v>
      </c>
      <c r="H1640" s="1">
        <f t="shared" si="50"/>
        <v>0.20790856541939362</v>
      </c>
      <c r="I1640" s="1">
        <f>longlist__3[[#This Row],[CTP]]-longlist__3[[#This Row],[str]]*longlist__3[[#This Row],[PTI]]</f>
        <v>120.31886348855534</v>
      </c>
      <c r="J1640" s="1">
        <f t="shared" si="51"/>
        <v>-1.0119745942704993E-2</v>
      </c>
    </row>
    <row r="1641" spans="1:10" x14ac:dyDescent="0.3">
      <c r="A1641">
        <v>1640</v>
      </c>
      <c r="B1641" t="s">
        <v>196</v>
      </c>
      <c r="C1641" t="s">
        <v>188</v>
      </c>
      <c r="D1641">
        <v>2019</v>
      </c>
      <c r="E1641">
        <v>0.214</v>
      </c>
      <c r="F1641" cm="1">
        <f t="array" ref="F1641">_xll.FDS(B1641,"FF_PTX_INC(ANN_R,"&amp;D1641&amp;",,,,USD)")</f>
        <v>1283.33808745444</v>
      </c>
      <c r="G1641" cm="1">
        <f t="array" ref="G1641">_xll.FDS(B1641,"FF_TAX_CF(ANN_R,"&amp;D1641&amp;",,,,USD)")</f>
        <v>380.31879076361702</v>
      </c>
      <c r="H1641" s="1">
        <f t="shared" si="50"/>
        <v>0.20384948244253573</v>
      </c>
      <c r="I1641" s="1">
        <f>longlist__3[[#This Row],[CTP]]-longlist__3[[#This Row],[str]]*longlist__3[[#This Row],[PTI]]</f>
        <v>105.68444004836687</v>
      </c>
      <c r="J1641" s="1">
        <f t="shared" si="51"/>
        <v>-1.505577973203898E-2</v>
      </c>
    </row>
    <row r="1642" spans="1:10" x14ac:dyDescent="0.3">
      <c r="A1642">
        <v>1641</v>
      </c>
      <c r="B1642" t="s">
        <v>196</v>
      </c>
      <c r="C1642" t="s">
        <v>188</v>
      </c>
      <c r="D1642">
        <v>2018</v>
      </c>
      <c r="E1642">
        <v>0.22</v>
      </c>
      <c r="F1642" cm="1">
        <f t="array" ref="F1642">_xll.FDS(B1642,"FF_PTX_INC(ANN_R,"&amp;D1642&amp;",,,,USD)")</f>
        <v>2047.5259354338</v>
      </c>
      <c r="G1642" cm="1">
        <f t="array" ref="G1642">_xll.FDS(B1642,"FF_TAX_CF(ANN_R,"&amp;D1642&amp;",,,,USD)")</f>
        <v>342.269561365247</v>
      </c>
      <c r="H1642" s="1">
        <f t="shared" si="50"/>
        <v>0.19094523954566656</v>
      </c>
      <c r="I1642" s="1">
        <f>longlist__3[[#This Row],[CTP]]-longlist__3[[#This Row],[str]]*longlist__3[[#This Row],[PTI]]</f>
        <v>-108.18614443018902</v>
      </c>
      <c r="J1642" s="1">
        <f t="shared" si="51"/>
        <v>-2.905476045433341E-2</v>
      </c>
    </row>
    <row r="1643" spans="1:10" x14ac:dyDescent="0.3">
      <c r="A1643">
        <v>1642</v>
      </c>
      <c r="B1643" t="s">
        <v>196</v>
      </c>
      <c r="C1643" t="s">
        <v>188</v>
      </c>
      <c r="D1643">
        <v>2017</v>
      </c>
      <c r="E1643">
        <v>0.22</v>
      </c>
      <c r="F1643" cm="1">
        <f t="array" ref="F1643">_xll.FDS(B1643,"FF_PTX_INC(ANN_R,"&amp;D1643&amp;",,,,USD)")</f>
        <v>1982.51853984594</v>
      </c>
      <c r="G1643" cm="1">
        <f t="array" ref="G1643">_xll.FDS(B1643,"FF_TAX_CF(ANN_R,"&amp;D1643&amp;",,,,USD)")</f>
        <v>288.66855923831503</v>
      </c>
      <c r="H1643" s="1">
        <f t="shared" si="50"/>
        <v>0.3673604016837429</v>
      </c>
      <c r="I1643" s="1">
        <f>longlist__3[[#This Row],[CTP]]-longlist__3[[#This Row],[str]]*longlist__3[[#This Row],[PTI]]</f>
        <v>-147.48551952779178</v>
      </c>
      <c r="J1643" s="1">
        <f t="shared" si="51"/>
        <v>0.14736040168374284</v>
      </c>
    </row>
    <row r="1644" spans="1:10" x14ac:dyDescent="0.3">
      <c r="A1644">
        <v>1643</v>
      </c>
      <c r="B1644" t="s">
        <v>196</v>
      </c>
      <c r="C1644" t="s">
        <v>188</v>
      </c>
      <c r="D1644">
        <v>2016</v>
      </c>
      <c r="E1644">
        <v>0.22</v>
      </c>
      <c r="F1644" cm="1">
        <f t="array" ref="F1644">_xll.FDS(B1644,"FF_PTX_INC(ANN_R,"&amp;D1644&amp;",,,,USD)")</f>
        <v>1092.0620527118399</v>
      </c>
      <c r="G1644" cm="1">
        <f t="array" ref="G1644">_xll.FDS(B1644,"FF_TAX_CF(ANN_R,"&amp;D1644&amp;",,,,USD)")</f>
        <v>192.71683283150199</v>
      </c>
      <c r="H1644" s="1">
        <f t="shared" si="50"/>
        <v>0.41436658957714462</v>
      </c>
      <c r="I1644" s="1">
        <f>longlist__3[[#This Row],[CTP]]-longlist__3[[#This Row],[str]]*longlist__3[[#This Row],[PTI]]</f>
        <v>-47.536818765102794</v>
      </c>
      <c r="J1644" s="1">
        <f t="shared" si="51"/>
        <v>0.18148432774233303</v>
      </c>
    </row>
    <row r="1645" spans="1:10" x14ac:dyDescent="0.3">
      <c r="A1645">
        <v>1644</v>
      </c>
      <c r="B1645" t="s">
        <v>196</v>
      </c>
      <c r="C1645" t="s">
        <v>188</v>
      </c>
      <c r="D1645">
        <v>2015</v>
      </c>
      <c r="E1645">
        <v>0.22</v>
      </c>
      <c r="F1645" cm="1">
        <f t="array" ref="F1645">_xll.FDS(B1645,"FF_PTX_INC(ANN_R,"&amp;D1645&amp;",,,,USD)")</f>
        <v>628.22896912694</v>
      </c>
      <c r="G1645" cm="1">
        <f t="array" ref="G1645">_xll.FDS(B1645,"FF_TAX_CF(ANN_R,"&amp;D1645&amp;",,,,USD)")</f>
        <v>229.836975686252</v>
      </c>
      <c r="H1645" s="1">
        <f t="shared" si="50"/>
        <v>0.39156621089706545</v>
      </c>
      <c r="I1645" s="1">
        <f>longlist__3[[#This Row],[CTP]]-longlist__3[[#This Row],[str]]*longlist__3[[#This Row],[PTI]]</f>
        <v>91.626602478325196</v>
      </c>
      <c r="J1645" s="1">
        <f t="shared" si="51"/>
        <v>0.16262336090041743</v>
      </c>
    </row>
    <row r="1646" spans="1:10" x14ac:dyDescent="0.3">
      <c r="A1646">
        <v>1645</v>
      </c>
      <c r="B1646" t="s">
        <v>196</v>
      </c>
      <c r="C1646" t="s">
        <v>188</v>
      </c>
      <c r="D1646">
        <v>2014</v>
      </c>
      <c r="E1646">
        <v>0.22</v>
      </c>
      <c r="F1646" cm="1">
        <f t="array" ref="F1646">_xll.FDS(B1646,"FF_PTX_INC(ANN_R,"&amp;D1646&amp;",,,,USD)")</f>
        <v>1215.5081868171701</v>
      </c>
      <c r="G1646" cm="1">
        <f t="array" ref="G1646">_xll.FDS(B1646,"FF_TAX_CF(ANN_R,"&amp;D1646&amp;",,,,USD)")</f>
        <v>276.60276174545299</v>
      </c>
      <c r="H1646" s="1">
        <f t="shared" si="50"/>
        <v>0.33442266127996212</v>
      </c>
      <c r="I1646" s="1">
        <f>longlist__3[[#This Row],[CTP]]-longlist__3[[#This Row],[str]]*longlist__3[[#This Row],[PTI]]</f>
        <v>9.1909606456755455</v>
      </c>
      <c r="J1646" s="1">
        <f t="shared" si="51"/>
        <v>0.10932307024870451</v>
      </c>
    </row>
    <row r="1647" spans="1:10" x14ac:dyDescent="0.3">
      <c r="A1647">
        <v>1646</v>
      </c>
      <c r="B1647" t="s">
        <v>196</v>
      </c>
      <c r="C1647" t="s">
        <v>188</v>
      </c>
      <c r="D1647">
        <v>2013</v>
      </c>
      <c r="E1647">
        <v>0.22</v>
      </c>
      <c r="F1647" cm="1">
        <f t="array" ref="F1647">_xll.FDS(B1647,"FF_PTX_INC(ANN_R,"&amp;D1647&amp;",,,,USD)")</f>
        <v>1036.37901496887</v>
      </c>
      <c r="G1647" cm="1">
        <f t="array" ref="G1647">_xll.FDS(B1647,"FF_TAX_CF(ANN_R,"&amp;D1647&amp;",,,,USD)")</f>
        <v>1199.69466543198</v>
      </c>
      <c r="H1647" s="1">
        <f t="shared" si="50"/>
        <v>0.3028772538154878</v>
      </c>
      <c r="I1647" s="1">
        <f>longlist__3[[#This Row],[CTP]]-longlist__3[[#This Row],[str]]*longlist__3[[#This Row],[PTI]]</f>
        <v>971.69128213882857</v>
      </c>
      <c r="J1647" s="1">
        <f t="shared" si="51"/>
        <v>7.8691425999711365E-2</v>
      </c>
    </row>
    <row r="1648" spans="1:10" x14ac:dyDescent="0.3">
      <c r="A1648">
        <v>1647</v>
      </c>
      <c r="B1648" t="s">
        <v>196</v>
      </c>
      <c r="C1648" t="s">
        <v>188</v>
      </c>
      <c r="D1648">
        <v>2012</v>
      </c>
      <c r="E1648">
        <v>0.26300000000000001</v>
      </c>
      <c r="F1648" cm="1">
        <f t="array" ref="F1648">_xll.FDS(B1648,"FF_PTX_INC(ANN_R,"&amp;D1648&amp;",,,,USD)")</f>
        <v>1699.0200144052501</v>
      </c>
      <c r="G1648" cm="1">
        <f t="array" ref="G1648">_xll.FDS(B1648,"FF_TAX_CF(ANN_R,"&amp;D1648&amp;",,,,USD)")</f>
        <v>451.10383701324503</v>
      </c>
      <c r="H1648" s="1">
        <f t="shared" si="50"/>
        <v>0.21224029244135009</v>
      </c>
      <c r="I1648" s="1">
        <f>longlist__3[[#This Row],[CTP]]-longlist__3[[#This Row],[str]]*longlist__3[[#This Row],[PTI]]</f>
        <v>4.2615732246642324</v>
      </c>
      <c r="J1648" s="1">
        <f t="shared" si="51"/>
        <v>-1.1458617067384155E-2</v>
      </c>
    </row>
    <row r="1649" spans="1:10" x14ac:dyDescent="0.3">
      <c r="A1649">
        <v>1648</v>
      </c>
      <c r="B1649" t="s">
        <v>197</v>
      </c>
      <c r="C1649" t="s">
        <v>188</v>
      </c>
      <c r="D1649">
        <v>2020</v>
      </c>
      <c r="E1649">
        <v>0.214</v>
      </c>
      <c r="F1649" cm="1">
        <f t="array" ref="F1649">_xll.FDS(B1649,"FF_PTX_INC(ANN_R,"&amp;D1649&amp;",,,,USD)")</f>
        <v>2148.6752933412799</v>
      </c>
      <c r="G1649" cm="1">
        <f t="array" ref="G1649">_xll.FDS(B1649,"FF_TAX_CF(ANN_R,"&amp;D1649&amp;",,,,USD)")</f>
        <v>477.14540845155699</v>
      </c>
      <c r="H1649" s="1">
        <f t="shared" si="50"/>
        <v>0.20520206247929521</v>
      </c>
      <c r="I1649" s="1">
        <f>longlist__3[[#This Row],[CTP]]-longlist__3[[#This Row],[str]]*longlist__3[[#This Row],[PTI]]</f>
        <v>17.328895676523075</v>
      </c>
      <c r="J1649" s="1">
        <f t="shared" si="51"/>
        <v>-1.2420639250321532E-2</v>
      </c>
    </row>
    <row r="1650" spans="1:10" x14ac:dyDescent="0.3">
      <c r="A1650">
        <v>1649</v>
      </c>
      <c r="B1650" t="s">
        <v>197</v>
      </c>
      <c r="C1650" t="s">
        <v>188</v>
      </c>
      <c r="D1650">
        <v>2019</v>
      </c>
      <c r="E1650">
        <v>0.214</v>
      </c>
      <c r="F1650" cm="1">
        <f t="array" ref="F1650">_xll.FDS(B1650,"FF_PTX_INC(ANN_R,"&amp;D1650&amp;",,,,USD)")</f>
        <v>2618.1534542590398</v>
      </c>
      <c r="G1650" cm="1">
        <f t="array" ref="G1650">_xll.FDS(B1650,"FF_TAX_CF(ANN_R,"&amp;D1650&amp;",,,,USD)")</f>
        <v>510.861788704991</v>
      </c>
      <c r="H1650" s="1">
        <f t="shared" si="50"/>
        <v>0.19306521992709216</v>
      </c>
      <c r="I1650" s="1">
        <f>longlist__3[[#This Row],[CTP]]-longlist__3[[#This Row],[str]]*longlist__3[[#This Row],[PTI]]</f>
        <v>-49.423050506443474</v>
      </c>
      <c r="J1650" s="1">
        <f t="shared" si="51"/>
        <v>-2.5662529076736589E-2</v>
      </c>
    </row>
    <row r="1651" spans="1:10" x14ac:dyDescent="0.3">
      <c r="A1651">
        <v>1650</v>
      </c>
      <c r="B1651" t="s">
        <v>197</v>
      </c>
      <c r="C1651" t="s">
        <v>188</v>
      </c>
      <c r="D1651">
        <v>2018</v>
      </c>
      <c r="E1651">
        <v>0.22</v>
      </c>
      <c r="F1651" cm="1">
        <f t="array" ref="F1651">_xll.FDS(B1651,"FF_PTX_INC(ANN_R,"&amp;D1651&amp;",,,,USD)")</f>
        <v>3118.58370654285</v>
      </c>
      <c r="G1651" cm="1">
        <f t="array" ref="G1651">_xll.FDS(B1651,"FF_TAX_CF(ANN_R,"&amp;D1651&amp;",,,,USD)")</f>
        <v>577.99651581794001</v>
      </c>
      <c r="H1651" s="1">
        <f t="shared" si="50"/>
        <v>0.2013071775814628</v>
      </c>
      <c r="I1651" s="1">
        <f>longlist__3[[#This Row],[CTP]]-longlist__3[[#This Row],[str]]*longlist__3[[#This Row],[PTI]]</f>
        <v>-108.09189962148696</v>
      </c>
      <c r="J1651" s="1">
        <f t="shared" si="51"/>
        <v>-1.8692822418537171E-2</v>
      </c>
    </row>
    <row r="1652" spans="1:10" x14ac:dyDescent="0.3">
      <c r="A1652">
        <v>1651</v>
      </c>
      <c r="B1652" t="s">
        <v>197</v>
      </c>
      <c r="C1652" t="s">
        <v>188</v>
      </c>
      <c r="D1652">
        <v>2017</v>
      </c>
      <c r="E1652">
        <v>0.22</v>
      </c>
      <c r="F1652" cm="1">
        <f t="array" ref="F1652">_xll.FDS(B1652,"FF_PTX_INC(ANN_R,"&amp;D1652&amp;",,,,USD)")</f>
        <v>2434.4850066825702</v>
      </c>
      <c r="G1652" cm="1">
        <f t="array" ref="G1652">_xll.FDS(B1652,"FF_TAX_CF(ANN_R,"&amp;D1652&amp;",,,,USD)")</f>
        <v>533.79100978374504</v>
      </c>
      <c r="H1652" s="1">
        <f t="shared" si="50"/>
        <v>0.2042569484630701</v>
      </c>
      <c r="I1652" s="1">
        <f>longlist__3[[#This Row],[CTP]]-longlist__3[[#This Row],[str]]*longlist__3[[#This Row],[PTI]]</f>
        <v>-1.7956916864203549</v>
      </c>
      <c r="J1652" s="1">
        <f t="shared" si="51"/>
        <v>-1.5743051536929922E-2</v>
      </c>
    </row>
    <row r="1653" spans="1:10" x14ac:dyDescent="0.3">
      <c r="A1653">
        <v>1652</v>
      </c>
      <c r="B1653" t="s">
        <v>197</v>
      </c>
      <c r="C1653" t="s">
        <v>188</v>
      </c>
      <c r="D1653">
        <v>2016</v>
      </c>
      <c r="E1653">
        <v>0.22</v>
      </c>
      <c r="F1653" cm="1">
        <f t="array" ref="F1653">_xll.FDS(B1653,"FF_PTX_INC(ANN_R,"&amp;D1653&amp;",,,,USD)")</f>
        <v>1710.9750813022299</v>
      </c>
      <c r="G1653" cm="1">
        <f t="array" ref="G1653">_xll.FDS(B1653,"FF_TAX_CF(ANN_R,"&amp;D1653&amp;",,,,USD)")</f>
        <v>368.96513631194802</v>
      </c>
      <c r="H1653" s="1">
        <f t="shared" si="50"/>
        <v>0.19171235387611152</v>
      </c>
      <c r="I1653" s="1">
        <f>longlist__3[[#This Row],[CTP]]-longlist__3[[#This Row],[str]]*longlist__3[[#This Row],[PTI]]</f>
        <v>-7.4493815745425422</v>
      </c>
      <c r="J1653" s="1">
        <f t="shared" si="51"/>
        <v>-3.5534304204716094E-2</v>
      </c>
    </row>
    <row r="1654" spans="1:10" x14ac:dyDescent="0.3">
      <c r="A1654">
        <v>1653</v>
      </c>
      <c r="B1654" t="s">
        <v>197</v>
      </c>
      <c r="C1654" t="s">
        <v>188</v>
      </c>
      <c r="D1654">
        <v>2015</v>
      </c>
      <c r="E1654">
        <v>0.22</v>
      </c>
      <c r="F1654" cm="1">
        <f t="array" ref="F1654">_xll.FDS(B1654,"FF_PTX_INC(ANN_R,"&amp;D1654&amp;",,,,USD)")</f>
        <v>2465.1467681005602</v>
      </c>
      <c r="G1654" cm="1">
        <f t="array" ref="G1654">_xll.FDS(B1654,"FF_TAX_CF(ANN_R,"&amp;D1654&amp;",,,,USD)")</f>
        <v>392.228237517178</v>
      </c>
      <c r="H1654" s="1">
        <f t="shared" si="50"/>
        <v>0.22345097259762678</v>
      </c>
      <c r="I1654" s="1">
        <f>longlist__3[[#This Row],[CTP]]-longlist__3[[#This Row],[str]]*longlist__3[[#This Row],[PTI]]</f>
        <v>-150.10405146494526</v>
      </c>
      <c r="J1654" s="1">
        <f t="shared" si="51"/>
        <v>-2.6513066545340515E-3</v>
      </c>
    </row>
    <row r="1655" spans="1:10" x14ac:dyDescent="0.3">
      <c r="A1655">
        <v>1654</v>
      </c>
      <c r="B1655" t="s">
        <v>197</v>
      </c>
      <c r="C1655" t="s">
        <v>188</v>
      </c>
      <c r="D1655">
        <v>2014</v>
      </c>
      <c r="E1655">
        <v>0.22</v>
      </c>
      <c r="F1655" cm="1">
        <f t="array" ref="F1655">_xll.FDS(B1655,"FF_PTX_INC(ANN_R,"&amp;D1655&amp;",,,,USD)")</f>
        <v>3397.4509835243198</v>
      </c>
      <c r="G1655" cm="1">
        <f t="array" ref="G1655">_xll.FDS(B1655,"FF_TAX_CF(ANN_R,"&amp;D1655&amp;",,,,USD)")</f>
        <v>769.50626134872402</v>
      </c>
      <c r="H1655" s="1">
        <f t="shared" si="50"/>
        <v>0.23989207814477267</v>
      </c>
      <c r="I1655" s="1">
        <f>longlist__3[[#This Row],[CTP]]-longlist__3[[#This Row],[str]]*longlist__3[[#This Row],[PTI]]</f>
        <v>22.06704497337364</v>
      </c>
      <c r="J1655" s="1">
        <f t="shared" si="51"/>
        <v>1.4804237688993716E-2</v>
      </c>
    </row>
    <row r="1656" spans="1:10" x14ac:dyDescent="0.3">
      <c r="A1656">
        <v>1655</v>
      </c>
      <c r="B1656" t="s">
        <v>197</v>
      </c>
      <c r="C1656" t="s">
        <v>188</v>
      </c>
      <c r="D1656">
        <v>2013</v>
      </c>
      <c r="E1656">
        <v>0.22</v>
      </c>
      <c r="F1656" cm="1">
        <f t="array" ref="F1656">_xll.FDS(B1656,"FF_PTX_INC(ANN_R,"&amp;D1656&amp;",,,,USD)")</f>
        <v>2779.7428852319699</v>
      </c>
      <c r="G1656" cm="1">
        <f t="array" ref="G1656">_xll.FDS(B1656,"FF_TAX_CF(ANN_R,"&amp;D1656&amp;",,,,USD)")</f>
        <v>547.50650864839599</v>
      </c>
      <c r="H1656" s="1">
        <f t="shared" si="50"/>
        <v>0.24205666644792109</v>
      </c>
      <c r="I1656" s="1">
        <f>longlist__3[[#This Row],[CTP]]-longlist__3[[#This Row],[str]]*longlist__3[[#This Row],[PTI]]</f>
        <v>-64.036926102637381</v>
      </c>
      <c r="J1656" s="1">
        <f t="shared" si="51"/>
        <v>1.6593182913805571E-2</v>
      </c>
    </row>
    <row r="1657" spans="1:10" x14ac:dyDescent="0.3">
      <c r="A1657">
        <v>1656</v>
      </c>
      <c r="B1657" t="s">
        <v>197</v>
      </c>
      <c r="C1657" t="s">
        <v>188</v>
      </c>
      <c r="D1657">
        <v>2012</v>
      </c>
      <c r="E1657">
        <v>0.26300000000000001</v>
      </c>
      <c r="F1657" cm="1">
        <f t="array" ref="F1657">_xll.FDS(B1657,"FF_PTX_INC(ANN_R,"&amp;D1657&amp;",,,,USD)")</f>
        <v>2098.4594721794101</v>
      </c>
      <c r="G1657" cm="1">
        <f t="array" ref="G1657">_xll.FDS(B1657,"FF_TAX_CF(ANN_R,"&amp;D1657&amp;",,,,USD)")</f>
        <v>308.95298784971197</v>
      </c>
      <c r="H1657" s="1">
        <f t="shared" si="50"/>
        <v>0.25955064524528521</v>
      </c>
      <c r="I1657" s="1">
        <f>longlist__3[[#This Row],[CTP]]-longlist__3[[#This Row],[str]]*longlist__3[[#This Row],[PTI]]</f>
        <v>-242.94185333347292</v>
      </c>
      <c r="J1657" s="1">
        <f t="shared" si="51"/>
        <v>3.3934086449111105E-2</v>
      </c>
    </row>
    <row r="1658" spans="1:10" x14ac:dyDescent="0.3">
      <c r="A1658">
        <v>1657</v>
      </c>
      <c r="B1658" t="s">
        <v>198</v>
      </c>
      <c r="C1658" t="s">
        <v>188</v>
      </c>
      <c r="D1658">
        <v>2020</v>
      </c>
      <c r="E1658">
        <v>0.214</v>
      </c>
      <c r="F1658" cm="1">
        <f t="array" ref="F1658">_xll.FDS(B1658,"FF_PTX_INC(ANN_R,"&amp;D1658&amp;",,,,USD)")</f>
        <v>2040.14426805824</v>
      </c>
      <c r="G1658" cm="1">
        <f t="array" ref="G1658">_xll.FDS(B1658,"FF_TAX_CF(ANN_R,"&amp;D1658&amp;",,,,USD)")</f>
        <v>837.72045641392504</v>
      </c>
      <c r="H1658" s="1">
        <f t="shared" si="50"/>
        <v>0.2815746837462314</v>
      </c>
      <c r="I1658" s="1">
        <f>longlist__3[[#This Row],[CTP]]-longlist__3[[#This Row],[str]]*longlist__3[[#This Row],[PTI]]</f>
        <v>401.1295830494617</v>
      </c>
      <c r="J1658" s="1">
        <f t="shared" si="51"/>
        <v>6.3793611454735985E-2</v>
      </c>
    </row>
    <row r="1659" spans="1:10" x14ac:dyDescent="0.3">
      <c r="A1659">
        <v>1658</v>
      </c>
      <c r="B1659" t="s">
        <v>198</v>
      </c>
      <c r="C1659" t="s">
        <v>188</v>
      </c>
      <c r="D1659">
        <v>2019</v>
      </c>
      <c r="E1659">
        <v>0.214</v>
      </c>
      <c r="F1659" cm="1">
        <f t="array" ref="F1659">_xll.FDS(B1659,"FF_PTX_INC(ANN_R,"&amp;D1659&amp;",,,,USD)")</f>
        <v>2300.51644307375</v>
      </c>
      <c r="G1659" cm="1">
        <f t="array" ref="G1659">_xll.FDS(B1659,"FF_TAX_CF(ANN_R,"&amp;D1659&amp;",,,,USD)")</f>
        <v>562.86758221685898</v>
      </c>
      <c r="H1659" s="1">
        <f t="shared" si="50"/>
        <v>0.25122754191812285</v>
      </c>
      <c r="I1659" s="1">
        <f>longlist__3[[#This Row],[CTP]]-longlist__3[[#This Row],[str]]*longlist__3[[#This Row],[PTI]]</f>
        <v>70.557063399076469</v>
      </c>
      <c r="J1659" s="1">
        <f t="shared" si="51"/>
        <v>3.2366223147204887E-2</v>
      </c>
    </row>
    <row r="1660" spans="1:10" x14ac:dyDescent="0.3">
      <c r="A1660">
        <v>1659</v>
      </c>
      <c r="B1660" t="s">
        <v>198</v>
      </c>
      <c r="C1660" t="s">
        <v>188</v>
      </c>
      <c r="D1660">
        <v>2018</v>
      </c>
      <c r="E1660">
        <v>0.22</v>
      </c>
      <c r="F1660" cm="1">
        <f t="array" ref="F1660">_xll.FDS(B1660,"FF_PTX_INC(ANN_R,"&amp;D1660&amp;",,,,USD)")</f>
        <v>2530.01338291913</v>
      </c>
      <c r="G1660" cm="1">
        <f t="array" ref="G1660">_xll.FDS(B1660,"FF_TAX_CF(ANN_R,"&amp;D1660&amp;",,,,USD)")</f>
        <v>586.84633322060097</v>
      </c>
      <c r="H1660" s="1">
        <f t="shared" si="50"/>
        <v>0.24306003426737205</v>
      </c>
      <c r="I1660" s="1">
        <f>longlist__3[[#This Row],[CTP]]-longlist__3[[#This Row],[str]]*longlist__3[[#This Row],[PTI]]</f>
        <v>30.243388978392318</v>
      </c>
      <c r="J1660" s="1">
        <f t="shared" si="51"/>
        <v>2.3060034267372072E-2</v>
      </c>
    </row>
    <row r="1661" spans="1:10" x14ac:dyDescent="0.3">
      <c r="A1661">
        <v>1660</v>
      </c>
      <c r="B1661" t="s">
        <v>198</v>
      </c>
      <c r="C1661" t="s">
        <v>188</v>
      </c>
      <c r="D1661">
        <v>2017</v>
      </c>
      <c r="E1661">
        <v>0.22</v>
      </c>
      <c r="F1661" cm="1">
        <f t="array" ref="F1661">_xll.FDS(B1661,"FF_PTX_INC(ANN_R,"&amp;D1661&amp;",,,,USD)")</f>
        <v>2459.5357251241799</v>
      </c>
      <c r="G1661" cm="1">
        <f t="array" ref="G1661">_xll.FDS(B1661,"FF_TAX_CF(ANN_R,"&amp;D1661&amp;",,,,USD)")</f>
        <v>669.93112916499399</v>
      </c>
      <c r="H1661" s="1">
        <f t="shared" si="50"/>
        <v>0.25215081318727617</v>
      </c>
      <c r="I1661" s="1">
        <f>longlist__3[[#This Row],[CTP]]-longlist__3[[#This Row],[str]]*longlist__3[[#This Row],[PTI]]</f>
        <v>128.83326963767445</v>
      </c>
      <c r="J1661" s="1">
        <f t="shared" si="51"/>
        <v>3.2150813187276202E-2</v>
      </c>
    </row>
    <row r="1662" spans="1:10" x14ac:dyDescent="0.3">
      <c r="A1662">
        <v>1661</v>
      </c>
      <c r="B1662" t="s">
        <v>198</v>
      </c>
      <c r="C1662" t="s">
        <v>188</v>
      </c>
      <c r="D1662">
        <v>2016</v>
      </c>
      <c r="E1662">
        <v>0.22</v>
      </c>
      <c r="F1662" cm="1">
        <f t="array" ref="F1662">_xll.FDS(B1662,"FF_PTX_INC(ANN_R,"&amp;D1662&amp;",,,,USD)")</f>
        <v>2406.9748430252098</v>
      </c>
      <c r="G1662" cm="1">
        <f t="array" ref="G1662">_xll.FDS(B1662,"FF_TAX_CF(ANN_R,"&amp;D1662&amp;",,,,USD)")</f>
        <v>647.52855831384704</v>
      </c>
      <c r="H1662" s="1">
        <f t="shared" si="50"/>
        <v>0.24343957777904707</v>
      </c>
      <c r="I1662" s="1">
        <f>longlist__3[[#This Row],[CTP]]-longlist__3[[#This Row],[str]]*longlist__3[[#This Row],[PTI]]</f>
        <v>117.99409284830085</v>
      </c>
      <c r="J1662" s="1">
        <f t="shared" si="51"/>
        <v>1.4863882988323477E-2</v>
      </c>
    </row>
    <row r="1663" spans="1:10" x14ac:dyDescent="0.3">
      <c r="A1663">
        <v>1662</v>
      </c>
      <c r="B1663" t="s">
        <v>198</v>
      </c>
      <c r="C1663" t="s">
        <v>188</v>
      </c>
      <c r="D1663">
        <v>2015</v>
      </c>
      <c r="E1663">
        <v>0.22</v>
      </c>
      <c r="F1663" cm="1">
        <f t="array" ref="F1663">_xll.FDS(B1663,"FF_PTX_INC(ANN_R,"&amp;D1663&amp;",,,,USD)")</f>
        <v>2424.9638208299898</v>
      </c>
      <c r="G1663" cm="1">
        <f t="array" ref="G1663">_xll.FDS(B1663,"FF_TAX_CF(ANN_R,"&amp;D1663&amp;",,,,USD)")</f>
        <v>578.20771913230396</v>
      </c>
      <c r="H1663" s="1">
        <f t="shared" si="50"/>
        <v>0.24186437684201131</v>
      </c>
      <c r="I1663" s="1">
        <f>longlist__3[[#This Row],[CTP]]-longlist__3[[#This Row],[str]]*longlist__3[[#This Row],[PTI]]</f>
        <v>44.71567854970624</v>
      </c>
      <c r="J1663" s="1">
        <f t="shared" si="51"/>
        <v>1.3694291580305001E-2</v>
      </c>
    </row>
    <row r="1664" spans="1:10" x14ac:dyDescent="0.3">
      <c r="A1664">
        <v>1663</v>
      </c>
      <c r="B1664" t="s">
        <v>198</v>
      </c>
      <c r="C1664" t="s">
        <v>188</v>
      </c>
      <c r="D1664">
        <v>2014</v>
      </c>
      <c r="E1664">
        <v>0.22</v>
      </c>
      <c r="F1664" cm="1">
        <f t="array" ref="F1664">_xll.FDS(B1664,"FF_PTX_INC(ANN_R,"&amp;D1664&amp;",,,,USD)")</f>
        <v>2795.7416582107498</v>
      </c>
      <c r="G1664" cm="1">
        <f t="array" ref="G1664">_xll.FDS(B1664,"FF_TAX_CF(ANN_R,"&amp;D1664&amp;",,,,USD)")</f>
        <v>584.23047780990601</v>
      </c>
      <c r="H1664" s="1">
        <f t="shared" si="50"/>
        <v>0.24486145543408455</v>
      </c>
      <c r="I1664" s="1">
        <f>longlist__3[[#This Row],[CTP]]-longlist__3[[#This Row],[str]]*longlist__3[[#This Row],[PTI]]</f>
        <v>-30.83268699645896</v>
      </c>
      <c r="J1664" s="1">
        <f t="shared" si="51"/>
        <v>1.7942412034225943E-2</v>
      </c>
    </row>
    <row r="1665" spans="1:10" x14ac:dyDescent="0.3">
      <c r="A1665">
        <v>1664</v>
      </c>
      <c r="B1665" t="s">
        <v>198</v>
      </c>
      <c r="C1665" t="s">
        <v>188</v>
      </c>
      <c r="D1665">
        <v>2013</v>
      </c>
      <c r="E1665">
        <v>0.22</v>
      </c>
      <c r="F1665" cm="1">
        <f t="array" ref="F1665">_xll.FDS(B1665,"FF_PTX_INC(ANN_R,"&amp;D1665&amp;",,,,USD)")</f>
        <v>2774.9846284985501</v>
      </c>
      <c r="G1665" cm="1">
        <f t="array" ref="G1665">_xll.FDS(B1665,"FF_TAX_CF(ANN_R,"&amp;D1665&amp;",,,,USD)")</f>
        <v>763.31647533178295</v>
      </c>
      <c r="H1665" s="1">
        <f t="shared" si="50"/>
        <v>0.25542793084028809</v>
      </c>
      <c r="I1665" s="1">
        <f>longlist__3[[#This Row],[CTP]]-longlist__3[[#This Row],[str]]*longlist__3[[#This Row],[PTI]]</f>
        <v>152.81985706210196</v>
      </c>
      <c r="J1665" s="1">
        <f t="shared" si="51"/>
        <v>2.8584834306112302E-2</v>
      </c>
    </row>
    <row r="1666" spans="1:10" x14ac:dyDescent="0.3">
      <c r="A1666">
        <v>1665</v>
      </c>
      <c r="B1666" t="s">
        <v>198</v>
      </c>
      <c r="C1666" t="s">
        <v>188</v>
      </c>
      <c r="D1666">
        <v>2012</v>
      </c>
      <c r="E1666">
        <v>0.26300000000000001</v>
      </c>
      <c r="F1666" cm="1">
        <f t="array" ref="F1666">_xll.FDS(B1666,"FF_PTX_INC(ANN_R,"&amp;D1666&amp;",,,,USD)")</f>
        <v>2591.48526263237</v>
      </c>
      <c r="G1666" cm="1">
        <f t="array" ref="G1666">_xll.FDS(B1666,"FF_TAX_CF(ANN_R,"&amp;D1666&amp;",,,,USD)")</f>
        <v>590.00721091032005</v>
      </c>
      <c r="H1666" s="1">
        <f t="shared" ref="H1666:H1729" si="52">SUM(G1666:G1670)/SUM(F1666:F1670)</f>
        <v>0.22954511796014127</v>
      </c>
      <c r="I1666" s="1">
        <f>longlist__3[[#This Row],[CTP]]-longlist__3[[#This Row],[str]]*longlist__3[[#This Row],[PTI]]</f>
        <v>-91.553413161993262</v>
      </c>
      <c r="J1666" s="1">
        <f t="shared" ref="J1666:J1729" si="53">SUM(I1666:I1670)/SUM(F1666:F1670)</f>
        <v>2.6934108971730041E-3</v>
      </c>
    </row>
    <row r="1667" spans="1:10" x14ac:dyDescent="0.3">
      <c r="A1667">
        <v>1666</v>
      </c>
      <c r="B1667" t="s">
        <v>199</v>
      </c>
      <c r="C1667" t="s">
        <v>188</v>
      </c>
      <c r="D1667">
        <v>2020</v>
      </c>
      <c r="E1667">
        <v>0.214</v>
      </c>
      <c r="F1667" cm="1">
        <f t="array" ref="F1667">_xll.FDS(B1667,"FF_PTX_INC(ANN_R,"&amp;D1667&amp;",,,,USD)")</f>
        <v>1759.7452928274899</v>
      </c>
      <c r="G1667" cm="1">
        <f t="array" ref="G1667">_xll.FDS(B1667,"FF_TAX_CF(ANN_R,"&amp;D1667&amp;",,,,USD)")</f>
        <v>470.51838888972998</v>
      </c>
      <c r="H1667" s="1">
        <f t="shared" si="52"/>
        <v>0.21767777480782241</v>
      </c>
      <c r="I1667" s="1">
        <f>longlist__3[[#This Row],[CTP]]-longlist__3[[#This Row],[str]]*longlist__3[[#This Row],[PTI]]</f>
        <v>93.932896224647152</v>
      </c>
      <c r="J1667" s="1">
        <f t="shared" si="53"/>
        <v>-2.6940325032883875E-4</v>
      </c>
    </row>
    <row r="1668" spans="1:10" x14ac:dyDescent="0.3">
      <c r="A1668">
        <v>1667</v>
      </c>
      <c r="B1668" t="s">
        <v>199</v>
      </c>
      <c r="C1668" t="s">
        <v>188</v>
      </c>
      <c r="D1668">
        <v>2019</v>
      </c>
      <c r="E1668">
        <v>0.214</v>
      </c>
      <c r="F1668" cm="1">
        <f t="array" ref="F1668">_xll.FDS(B1668,"FF_PTX_INC(ANN_R,"&amp;D1668&amp;",,,,USD)")</f>
        <v>2494.3754375875001</v>
      </c>
      <c r="G1668" cm="1">
        <f t="array" ref="G1668">_xll.FDS(B1668,"FF_TAX_CF(ANN_R,"&amp;D1668&amp;",,,,USD)")</f>
        <v>632.208640232682</v>
      </c>
      <c r="H1668" s="1">
        <f t="shared" si="52"/>
        <v>0.21471762207481035</v>
      </c>
      <c r="I1668" s="1">
        <f>longlist__3[[#This Row],[CTP]]-longlist__3[[#This Row],[str]]*longlist__3[[#This Row],[PTI]]</f>
        <v>98.41229658895702</v>
      </c>
      <c r="J1668" s="1">
        <f t="shared" si="53"/>
        <v>-4.1299380902755159E-3</v>
      </c>
    </row>
    <row r="1669" spans="1:10" x14ac:dyDescent="0.3">
      <c r="A1669">
        <v>1668</v>
      </c>
      <c r="B1669" t="s">
        <v>199</v>
      </c>
      <c r="C1669" t="s">
        <v>188</v>
      </c>
      <c r="D1669">
        <v>2018</v>
      </c>
      <c r="E1669">
        <v>0.22</v>
      </c>
      <c r="F1669" cm="1">
        <f t="array" ref="F1669">_xll.FDS(B1669,"FF_PTX_INC(ANN_R,"&amp;D1669&amp;",,,,USD)")</f>
        <v>2933.54206994176</v>
      </c>
      <c r="G1669" cm="1">
        <f t="array" ref="G1669">_xll.FDS(B1669,"FF_TAX_CF(ANN_R,"&amp;D1669&amp;",,,,USD)")</f>
        <v>750.62542151659704</v>
      </c>
      <c r="H1669" s="1">
        <f t="shared" si="52"/>
        <v>0.22043458745138661</v>
      </c>
      <c r="I1669" s="1">
        <f>longlist__3[[#This Row],[CTP]]-longlist__3[[#This Row],[str]]*longlist__3[[#This Row],[PTI]]</f>
        <v>105.24616612940986</v>
      </c>
      <c r="J1669" s="1">
        <f t="shared" si="53"/>
        <v>4.3458745138662757E-4</v>
      </c>
    </row>
    <row r="1670" spans="1:10" x14ac:dyDescent="0.3">
      <c r="A1670">
        <v>1669</v>
      </c>
      <c r="B1670" t="s">
        <v>199</v>
      </c>
      <c r="C1670" t="s">
        <v>188</v>
      </c>
      <c r="D1670">
        <v>2017</v>
      </c>
      <c r="E1670">
        <v>0.22</v>
      </c>
      <c r="F1670" cm="1">
        <f t="array" ref="F1670">_xll.FDS(B1670,"FF_PTX_INC(ANN_R,"&amp;D1670&amp;",,,,USD)")</f>
        <v>2759.2078709676898</v>
      </c>
      <c r="G1670" cm="1">
        <f t="array" ref="G1670">_xll.FDS(B1670,"FF_TAX_CF(ANN_R,"&amp;D1670&amp;",,,,USD)")</f>
        <v>434.75873033702402</v>
      </c>
      <c r="H1670" s="1">
        <f t="shared" si="52"/>
        <v>0.19974695729729783</v>
      </c>
      <c r="I1670" s="1">
        <f>longlist__3[[#This Row],[CTP]]-longlist__3[[#This Row],[str]]*longlist__3[[#This Row],[PTI]]</f>
        <v>-172.2670012758677</v>
      </c>
      <c r="J1670" s="1">
        <f t="shared" si="53"/>
        <v>-2.0253042702702163E-2</v>
      </c>
    </row>
    <row r="1671" spans="1:10" x14ac:dyDescent="0.3">
      <c r="A1671">
        <v>1670</v>
      </c>
      <c r="B1671" t="s">
        <v>199</v>
      </c>
      <c r="C1671" t="s">
        <v>188</v>
      </c>
      <c r="D1671">
        <v>2016</v>
      </c>
      <c r="E1671">
        <v>0.22</v>
      </c>
      <c r="F1671" cm="1">
        <f t="array" ref="F1671">_xll.FDS(B1671,"FF_PTX_INC(ANN_R,"&amp;D1671&amp;",,,,USD)")</f>
        <v>2487.0983262509098</v>
      </c>
      <c r="G1671" cm="1">
        <f t="array" ref="G1671">_xll.FDS(B1671,"FF_TAX_CF(ANN_R,"&amp;D1671&amp;",,,,USD)")</f>
        <v>418.48752244561899</v>
      </c>
      <c r="H1671" s="1">
        <f t="shared" si="52"/>
        <v>0.20264678078344553</v>
      </c>
      <c r="I1671" s="1">
        <f>longlist__3[[#This Row],[CTP]]-longlist__3[[#This Row],[str]]*longlist__3[[#This Row],[PTI]]</f>
        <v>-128.67410932958114</v>
      </c>
      <c r="J1671" s="1">
        <f t="shared" si="53"/>
        <v>-2.6252368702317699E-2</v>
      </c>
    </row>
    <row r="1672" spans="1:10" x14ac:dyDescent="0.3">
      <c r="A1672">
        <v>1671</v>
      </c>
      <c r="B1672" t="s">
        <v>199</v>
      </c>
      <c r="C1672" t="s">
        <v>188</v>
      </c>
      <c r="D1672">
        <v>2015</v>
      </c>
      <c r="E1672">
        <v>0.22</v>
      </c>
      <c r="F1672" cm="1">
        <f t="array" ref="F1672">_xll.FDS(B1672,"FF_PTX_INC(ANN_R,"&amp;D1672&amp;",,,,USD)")</f>
        <v>2312.3567414581798</v>
      </c>
      <c r="G1672" cm="1">
        <f t="array" ref="G1672">_xll.FDS(B1672,"FF_TAX_CF(ANN_R,"&amp;D1672&amp;",,,,USD)")</f>
        <v>552.36735776066803</v>
      </c>
      <c r="H1672" s="1">
        <f t="shared" si="52"/>
        <v>0.21628183551025792</v>
      </c>
      <c r="I1672" s="1">
        <f>longlist__3[[#This Row],[CTP]]-longlist__3[[#This Row],[str]]*longlist__3[[#This Row],[PTI]]</f>
        <v>43.648874639868438</v>
      </c>
      <c r="J1672" s="1">
        <f t="shared" si="53"/>
        <v>-1.3604462166672115E-2</v>
      </c>
    </row>
    <row r="1673" spans="1:10" x14ac:dyDescent="0.3">
      <c r="A1673">
        <v>1672</v>
      </c>
      <c r="B1673" t="s">
        <v>199</v>
      </c>
      <c r="C1673" t="s">
        <v>188</v>
      </c>
      <c r="D1673">
        <v>2014</v>
      </c>
      <c r="E1673">
        <v>0.22</v>
      </c>
      <c r="F1673" cm="1">
        <f t="array" ref="F1673">_xll.FDS(B1673,"FF_PTX_INC(ANN_R,"&amp;D1673&amp;",,,,USD)")</f>
        <v>2919.8414754867599</v>
      </c>
      <c r="G1673" cm="1">
        <f t="array" ref="G1673">_xll.FDS(B1673,"FF_TAX_CF(ANN_R,"&amp;D1673&amp;",,,,USD)")</f>
        <v>800.23990154266403</v>
      </c>
      <c r="H1673" s="1">
        <f t="shared" si="52"/>
        <v>0.20871316033358397</v>
      </c>
      <c r="I1673" s="1">
        <f>longlist__3[[#This Row],[CTP]]-longlist__3[[#This Row],[str]]*longlist__3[[#This Row],[PTI]]</f>
        <v>157.87477693557685</v>
      </c>
      <c r="J1673" s="1">
        <f t="shared" si="53"/>
        <v>-2.2644148787866768E-2</v>
      </c>
    </row>
    <row r="1674" spans="1:10" x14ac:dyDescent="0.3">
      <c r="A1674">
        <v>1673</v>
      </c>
      <c r="B1674" t="s">
        <v>199</v>
      </c>
      <c r="C1674" t="s">
        <v>188</v>
      </c>
      <c r="D1674">
        <v>2013</v>
      </c>
      <c r="E1674">
        <v>0.22</v>
      </c>
      <c r="F1674" cm="1">
        <f t="array" ref="F1674">_xll.FDS(B1674,"FF_PTX_INC(ANN_R,"&amp;D1674&amp;",,,,USD)")</f>
        <v>2840.0653012394901</v>
      </c>
      <c r="G1674" cm="1">
        <f t="array" ref="G1674">_xll.FDS(B1674,"FF_TAX_CF(ANN_R,"&amp;D1674&amp;",,,,USD)")</f>
        <v>454.49026411771803</v>
      </c>
      <c r="H1674" s="1">
        <f t="shared" si="52"/>
        <v>0.18302506412554401</v>
      </c>
      <c r="I1674" s="1">
        <f>longlist__3[[#This Row],[CTP]]-longlist__3[[#This Row],[str]]*longlist__3[[#This Row],[PTI]]</f>
        <v>-170.32410215496981</v>
      </c>
      <c r="J1674" s="1">
        <f t="shared" si="53"/>
        <v>-5.2029390583890771E-2</v>
      </c>
    </row>
    <row r="1675" spans="1:10" x14ac:dyDescent="0.3">
      <c r="A1675">
        <v>1674</v>
      </c>
      <c r="B1675" t="s">
        <v>199</v>
      </c>
      <c r="C1675" t="s">
        <v>188</v>
      </c>
      <c r="D1675">
        <v>2012</v>
      </c>
      <c r="E1675">
        <v>0.26300000000000001</v>
      </c>
      <c r="F1675" cm="1">
        <f t="array" ref="F1675">_xll.FDS(B1675,"FF_PTX_INC(ANN_R,"&amp;D1675&amp;",,,,USD)")</f>
        <v>2755.6303761005402</v>
      </c>
      <c r="G1675" cm="1">
        <f t="array" ref="G1675">_xll.FDS(B1675,"FF_TAX_CF(ANN_R,"&amp;D1675&amp;",,,,USD)")</f>
        <v>472.655263781548</v>
      </c>
      <c r="H1675" s="1">
        <f t="shared" si="52"/>
        <v>0.1917191209449319</v>
      </c>
      <c r="I1675" s="1">
        <f>longlist__3[[#This Row],[CTP]]-longlist__3[[#This Row],[str]]*longlist__3[[#This Row],[PTI]]</f>
        <v>-252.07552513289409</v>
      </c>
      <c r="J1675" s="1">
        <f t="shared" si="53"/>
        <v>-5.0301722195779511E-2</v>
      </c>
    </row>
    <row r="1676" spans="1:10" x14ac:dyDescent="0.3">
      <c r="A1676">
        <v>1675</v>
      </c>
      <c r="B1676" t="s">
        <v>200</v>
      </c>
      <c r="C1676" t="s">
        <v>188</v>
      </c>
      <c r="D1676">
        <v>2020</v>
      </c>
      <c r="E1676">
        <v>0.214</v>
      </c>
      <c r="F1676" cm="1">
        <f t="array" ref="F1676">_xll.FDS(B1676,"FF_PTX_INC(ANN_R,"&amp;D1676&amp;",,,,USD)")</f>
        <v>720.38961827009905</v>
      </c>
      <c r="G1676" cm="1">
        <f t="array" ref="G1676">_xll.FDS(B1676,"FF_TAX_CF(ANN_R,"&amp;D1676&amp;",,,,USD)")</f>
        <v>217.93116788566101</v>
      </c>
      <c r="H1676" s="1">
        <f t="shared" si="52"/>
        <v>0.19392646235087938</v>
      </c>
      <c r="I1676" s="1">
        <f>longlist__3[[#This Row],[CTP]]-longlist__3[[#This Row],[str]]*longlist__3[[#This Row],[PTI]]</f>
        <v>63.767789575859808</v>
      </c>
      <c r="J1676" s="1">
        <f t="shared" si="53"/>
        <v>-2.3531709703024154E-2</v>
      </c>
    </row>
    <row r="1677" spans="1:10" x14ac:dyDescent="0.3">
      <c r="A1677">
        <v>1676</v>
      </c>
      <c r="B1677" t="s">
        <v>200</v>
      </c>
      <c r="C1677" t="s">
        <v>188</v>
      </c>
      <c r="D1677">
        <v>2019</v>
      </c>
      <c r="E1677">
        <v>0.214</v>
      </c>
      <c r="F1677" cm="1">
        <f t="array" ref="F1677">_xll.FDS(B1677,"FF_PTX_INC(ANN_R,"&amp;D1677&amp;",,,,USD)")</f>
        <v>534.32781748473599</v>
      </c>
      <c r="G1677" cm="1">
        <f t="array" ref="G1677">_xll.FDS(B1677,"FF_TAX_CF(ANN_R,"&amp;D1677&amp;",,,,USD)")</f>
        <v>93.864115118980394</v>
      </c>
      <c r="H1677" s="1">
        <f t="shared" si="52"/>
        <v>0.16861716096456245</v>
      </c>
      <c r="I1677" s="1">
        <f>longlist__3[[#This Row],[CTP]]-longlist__3[[#This Row],[str]]*longlist__3[[#This Row],[PTI]]</f>
        <v>-20.482037822753099</v>
      </c>
      <c r="J1677" s="1">
        <f t="shared" si="53"/>
        <v>-5.0160503199972395E-2</v>
      </c>
    </row>
    <row r="1678" spans="1:10" x14ac:dyDescent="0.3">
      <c r="A1678">
        <v>1677</v>
      </c>
      <c r="B1678" t="s">
        <v>200</v>
      </c>
      <c r="C1678" t="s">
        <v>188</v>
      </c>
      <c r="D1678">
        <v>2018</v>
      </c>
      <c r="E1678">
        <v>0.22</v>
      </c>
      <c r="F1678" cm="1">
        <f t="array" ref="F1678">_xll.FDS(B1678,"FF_PTX_INC(ANN_R,"&amp;D1678&amp;",,,,USD)")</f>
        <v>520.41523635387398</v>
      </c>
      <c r="G1678" cm="1">
        <f t="array" ref="G1678">_xll.FDS(B1678,"FF_TAX_CF(ANN_R,"&amp;D1678&amp;",,,,USD)")</f>
        <v>110.105520412326</v>
      </c>
      <c r="H1678" s="1">
        <f t="shared" si="52"/>
        <v>0.17155040189566387</v>
      </c>
      <c r="I1678" s="1">
        <f>longlist__3[[#This Row],[CTP]]-longlist__3[[#This Row],[str]]*longlist__3[[#This Row],[PTI]]</f>
        <v>-4.3858315855262759</v>
      </c>
      <c r="J1678" s="1">
        <f t="shared" si="53"/>
        <v>-4.8449598104336147E-2</v>
      </c>
    </row>
    <row r="1679" spans="1:10" x14ac:dyDescent="0.3">
      <c r="A1679">
        <v>1678</v>
      </c>
      <c r="B1679" t="s">
        <v>200</v>
      </c>
      <c r="C1679" t="s">
        <v>188</v>
      </c>
      <c r="D1679">
        <v>2017</v>
      </c>
      <c r="E1679">
        <v>0.22</v>
      </c>
      <c r="F1679" cm="1">
        <f t="array" ref="F1679">_xll.FDS(B1679,"FF_PTX_INC(ANN_R,"&amp;D1679&amp;",,,,USD)")</f>
        <v>508.27205361425899</v>
      </c>
      <c r="G1679" cm="1">
        <f t="array" ref="G1679">_xll.FDS(B1679,"FF_TAX_CF(ANN_R,"&amp;D1679&amp;",,,,USD)")</f>
        <v>71.523312933743</v>
      </c>
      <c r="H1679" s="1">
        <f t="shared" si="52"/>
        <v>0.17015279961079155</v>
      </c>
      <c r="I1679" s="1">
        <f>longlist__3[[#This Row],[CTP]]-longlist__3[[#This Row],[str]]*longlist__3[[#This Row],[PTI]]</f>
        <v>-40.296538861393984</v>
      </c>
      <c r="J1679" s="1">
        <f t="shared" si="53"/>
        <v>-4.9847200389208431E-2</v>
      </c>
    </row>
    <row r="1680" spans="1:10" x14ac:dyDescent="0.3">
      <c r="A1680">
        <v>1679</v>
      </c>
      <c r="B1680" t="s">
        <v>200</v>
      </c>
      <c r="C1680" t="s">
        <v>188</v>
      </c>
      <c r="D1680">
        <v>2016</v>
      </c>
      <c r="E1680">
        <v>0.22</v>
      </c>
      <c r="F1680" cm="1">
        <f t="array" ref="F1680">_xll.FDS(B1680,"FF_PTX_INC(ANN_R,"&amp;D1680&amp;",,,,USD)")</f>
        <v>678.36325156688702</v>
      </c>
      <c r="G1680" cm="1">
        <f t="array" ref="G1680">_xll.FDS(B1680,"FF_TAX_CF(ANN_R,"&amp;D1680&amp;",,,,USD)")</f>
        <v>80.941069789230795</v>
      </c>
      <c r="H1680" s="1">
        <f t="shared" si="52"/>
        <v>0.17771111308440612</v>
      </c>
      <c r="I1680" s="1">
        <f>longlist__3[[#This Row],[CTP]]-longlist__3[[#This Row],[str]]*longlist__3[[#This Row],[PTI]]</f>
        <v>-68.298845555484348</v>
      </c>
      <c r="J1680" s="1">
        <f t="shared" si="53"/>
        <v>-5.0588919767390376E-2</v>
      </c>
    </row>
    <row r="1681" spans="1:10" x14ac:dyDescent="0.3">
      <c r="A1681">
        <v>1680</v>
      </c>
      <c r="B1681" t="s">
        <v>200</v>
      </c>
      <c r="C1681" t="s">
        <v>188</v>
      </c>
      <c r="D1681">
        <v>2015</v>
      </c>
      <c r="E1681">
        <v>0.22</v>
      </c>
      <c r="F1681" cm="1">
        <f t="array" ref="F1681">_xll.FDS(B1681,"FF_PTX_INC(ANN_R,"&amp;D1681&amp;",,,,USD)")</f>
        <v>381.44166465103598</v>
      </c>
      <c r="G1681" cm="1">
        <f t="array" ref="G1681">_xll.FDS(B1681,"FF_TAX_CF(ANN_R,"&amp;D1681&amp;",,,,USD)")</f>
        <v>85.818447858095197</v>
      </c>
      <c r="H1681" s="1">
        <f t="shared" si="52"/>
        <v>0.20246365613243428</v>
      </c>
      <c r="I1681" s="1">
        <f>longlist__3[[#This Row],[CTP]]-longlist__3[[#This Row],[str]]*longlist__3[[#This Row],[PTI]]</f>
        <v>1.9012816348672885</v>
      </c>
      <c r="J1681" s="1">
        <f t="shared" si="53"/>
        <v>-1.8540530970893868E-2</v>
      </c>
    </row>
    <row r="1682" spans="1:10" x14ac:dyDescent="0.3">
      <c r="A1682">
        <v>1681</v>
      </c>
      <c r="B1682" t="s">
        <v>200</v>
      </c>
      <c r="C1682" t="s">
        <v>188</v>
      </c>
      <c r="D1682">
        <v>2014</v>
      </c>
      <c r="E1682">
        <v>0.22</v>
      </c>
      <c r="F1682" cm="1">
        <f t="array" ref="F1682">_xll.FDS(B1682,"FF_PTX_INC(ANN_R,"&amp;D1682&amp;",,,,USD)")</f>
        <v>434.78633165359503</v>
      </c>
      <c r="G1682" cm="1">
        <f t="array" ref="G1682">_xll.FDS(B1682,"FF_TAX_CF(ANN_R,"&amp;D1682&amp;",,,,USD)")</f>
        <v>84.481096267700195</v>
      </c>
      <c r="H1682" s="1">
        <f t="shared" si="52"/>
        <v>0.20505380063052739</v>
      </c>
      <c r="I1682" s="1">
        <f>longlist__3[[#This Row],[CTP]]-longlist__3[[#This Row],[str]]*longlist__3[[#This Row],[PTI]]</f>
        <v>-11.171896696090712</v>
      </c>
      <c r="J1682" s="1">
        <f t="shared" si="53"/>
        <v>-1.2187512227972108E-2</v>
      </c>
    </row>
    <row r="1683" spans="1:10" x14ac:dyDescent="0.3">
      <c r="A1683">
        <v>1682</v>
      </c>
      <c r="B1683" t="s">
        <v>200</v>
      </c>
      <c r="C1683" t="s">
        <v>188</v>
      </c>
      <c r="D1683">
        <v>2013</v>
      </c>
      <c r="E1683">
        <v>0.22</v>
      </c>
      <c r="F1683" cm="1">
        <f t="array" ref="F1683">_xll.FDS(B1683,"FF_PTX_INC(ANN_R,"&amp;D1683&amp;",,,,USD)")</f>
        <v>464.16026973724399</v>
      </c>
      <c r="G1683" cm="1">
        <f t="array" ref="G1683">_xll.FDS(B1683,"FF_TAX_CF(ANN_R,"&amp;D1683&amp;",,,,USD)")</f>
        <v>97.007040500640898</v>
      </c>
      <c r="H1683" s="1">
        <f t="shared" si="52"/>
        <v>0.21006326824668595</v>
      </c>
      <c r="I1683" s="1">
        <f>longlist__3[[#This Row],[CTP]]-longlist__3[[#This Row],[str]]*longlist__3[[#This Row],[PTI]]</f>
        <v>-5.1082188415527838</v>
      </c>
      <c r="J1683" s="1">
        <f t="shared" si="53"/>
        <v>-7.9051559691636769E-3</v>
      </c>
    </row>
    <row r="1684" spans="1:10" x14ac:dyDescent="0.3">
      <c r="A1684">
        <v>1683</v>
      </c>
      <c r="B1684" t="s">
        <v>200</v>
      </c>
      <c r="C1684" t="s">
        <v>188</v>
      </c>
      <c r="D1684">
        <v>2012</v>
      </c>
      <c r="E1684">
        <v>0.26300000000000001</v>
      </c>
      <c r="F1684" cm="1">
        <f t="array" ref="F1684">_xll.FDS(B1684,"FF_PTX_INC(ANN_R,"&amp;D1684&amp;",,,,USD)")</f>
        <v>468.52211344242102</v>
      </c>
      <c r="G1684" cm="1">
        <f t="array" ref="G1684">_xll.FDS(B1684,"FF_TAX_CF(ANN_R,"&amp;D1684&amp;",,,,USD)")</f>
        <v>83.105844318866701</v>
      </c>
      <c r="H1684" s="1">
        <f t="shared" si="52"/>
        <v>0.20341669645762989</v>
      </c>
      <c r="I1684" s="1">
        <f>longlist__3[[#This Row],[CTP]]-longlist__3[[#This Row],[str]]*longlist__3[[#This Row],[PTI]]</f>
        <v>-40.115471516490032</v>
      </c>
      <c r="J1684" s="1">
        <f t="shared" si="53"/>
        <v>-1.4922232278600164E-2</v>
      </c>
    </row>
    <row r="1685" spans="1:10" x14ac:dyDescent="0.3">
      <c r="A1685">
        <v>1684</v>
      </c>
      <c r="B1685" t="s">
        <v>201</v>
      </c>
      <c r="C1685" t="s">
        <v>188</v>
      </c>
      <c r="D1685">
        <v>2020</v>
      </c>
      <c r="E1685">
        <v>0.214</v>
      </c>
      <c r="F1685" cm="1">
        <f t="array" ref="F1685">_xll.FDS(B1685,"FF_PTX_INC(ANN_R,"&amp;D1685&amp;",,,,USD)")</f>
        <v>2625.6034224629402</v>
      </c>
      <c r="G1685" cm="1">
        <f t="array" ref="G1685">_xll.FDS(B1685,"FF_TAX_CF(ANN_R,"&amp;D1685&amp;",,,,USD)")</f>
        <v>535.26762919872999</v>
      </c>
      <c r="H1685" s="1">
        <f t="shared" si="52"/>
        <v>0.20659719574504579</v>
      </c>
      <c r="I1685" s="1">
        <f>longlist__3[[#This Row],[CTP]]-longlist__3[[#This Row],[str]]*longlist__3[[#This Row],[PTI]]</f>
        <v>-26.611503208339172</v>
      </c>
      <c r="J1685" s="1">
        <f t="shared" si="53"/>
        <v>-1.0684124177112562E-2</v>
      </c>
    </row>
    <row r="1686" spans="1:10" x14ac:dyDescent="0.3">
      <c r="A1686">
        <v>1685</v>
      </c>
      <c r="B1686" t="s">
        <v>201</v>
      </c>
      <c r="C1686" t="s">
        <v>188</v>
      </c>
      <c r="D1686">
        <v>2019</v>
      </c>
      <c r="E1686">
        <v>0.214</v>
      </c>
      <c r="F1686" cm="1">
        <f t="array" ref="F1686">_xll.FDS(B1686,"FF_PTX_INC(ANN_R,"&amp;D1686&amp;",,,,USD)")</f>
        <v>4753.7734788805201</v>
      </c>
      <c r="G1686" cm="1">
        <f t="array" ref="G1686">_xll.FDS(B1686,"FF_TAX_CF(ANN_R,"&amp;D1686&amp;",,,,USD)")</f>
        <v>993.712326839566</v>
      </c>
      <c r="H1686" s="1">
        <f t="shared" si="52"/>
        <v>0.19866439273921874</v>
      </c>
      <c r="I1686" s="1">
        <f>longlist__3[[#This Row],[CTP]]-longlist__3[[#This Row],[str]]*longlist__3[[#This Row],[PTI]]</f>
        <v>-23.595197640865308</v>
      </c>
      <c r="J1686" s="1">
        <f t="shared" si="53"/>
        <v>-1.9563740588914538E-2</v>
      </c>
    </row>
    <row r="1687" spans="1:10" x14ac:dyDescent="0.3">
      <c r="A1687">
        <v>1686</v>
      </c>
      <c r="B1687" t="s">
        <v>201</v>
      </c>
      <c r="C1687" t="s">
        <v>188</v>
      </c>
      <c r="D1687">
        <v>2018</v>
      </c>
      <c r="E1687">
        <v>0.22</v>
      </c>
      <c r="F1687" cm="1">
        <f t="array" ref="F1687">_xll.FDS(B1687,"FF_PTX_INC(ANN_R,"&amp;D1687&amp;",,,,USD)")</f>
        <v>3565.3270863369098</v>
      </c>
      <c r="G1687" cm="1">
        <f t="array" ref="G1687">_xll.FDS(B1687,"FF_TAX_CF(ANN_R,"&amp;D1687&amp;",,,,USD)")</f>
        <v>785.90975843369995</v>
      </c>
      <c r="H1687" s="1">
        <f t="shared" si="52"/>
        <v>0.22234453360227338</v>
      </c>
      <c r="I1687" s="1">
        <f>longlist__3[[#This Row],[CTP]]-longlist__3[[#This Row],[str]]*longlist__3[[#This Row],[PTI]]</f>
        <v>1.5377994395797714</v>
      </c>
      <c r="J1687" s="1">
        <f t="shared" si="53"/>
        <v>2.3445336022734275E-3</v>
      </c>
    </row>
    <row r="1688" spans="1:10" x14ac:dyDescent="0.3">
      <c r="A1688">
        <v>1687</v>
      </c>
      <c r="B1688" t="s">
        <v>201</v>
      </c>
      <c r="C1688" t="s">
        <v>188</v>
      </c>
      <c r="D1688">
        <v>2017</v>
      </c>
      <c r="E1688">
        <v>0.22</v>
      </c>
      <c r="F1688" cm="1">
        <f t="array" ref="F1688">_xll.FDS(B1688,"FF_PTX_INC(ANN_R,"&amp;D1688&amp;",,,,USD)")</f>
        <v>3113.42971210927</v>
      </c>
      <c r="G1688" cm="1">
        <f t="array" ref="G1688">_xll.FDS(B1688,"FF_TAX_CF(ANN_R,"&amp;D1688&amp;",,,,USD)")</f>
        <v>556.96877731382801</v>
      </c>
      <c r="H1688" s="1">
        <f t="shared" si="52"/>
        <v>0.25295184616275784</v>
      </c>
      <c r="I1688" s="1">
        <f>longlist__3[[#This Row],[CTP]]-longlist__3[[#This Row],[str]]*longlist__3[[#This Row],[PTI]]</f>
        <v>-127.98575935021142</v>
      </c>
      <c r="J1688" s="1">
        <f t="shared" si="53"/>
        <v>3.2951846162757925E-2</v>
      </c>
    </row>
    <row r="1689" spans="1:10" x14ac:dyDescent="0.3">
      <c r="A1689">
        <v>1688</v>
      </c>
      <c r="B1689" t="s">
        <v>201</v>
      </c>
      <c r="C1689" t="s">
        <v>188</v>
      </c>
      <c r="D1689">
        <v>2016</v>
      </c>
      <c r="E1689">
        <v>0.22</v>
      </c>
      <c r="F1689" cm="1">
        <f t="array" ref="F1689">_xll.FDS(B1689,"FF_PTX_INC(ANN_R,"&amp;D1689&amp;",,,,USD)")</f>
        <v>2227.8065875321599</v>
      </c>
      <c r="G1689" cm="1">
        <f t="array" ref="G1689">_xll.FDS(B1689,"FF_TAX_CF(ANN_R,"&amp;D1689&amp;",,,,USD)")</f>
        <v>492.77110164612498</v>
      </c>
      <c r="H1689" s="1">
        <f t="shared" si="52"/>
        <v>0.30637524066088301</v>
      </c>
      <c r="I1689" s="1">
        <f>longlist__3[[#This Row],[CTP]]-longlist__3[[#This Row],[str]]*longlist__3[[#This Row],[PTI]]</f>
        <v>2.6536523890497961</v>
      </c>
      <c r="J1689" s="1">
        <f t="shared" si="53"/>
        <v>7.4716593107330156E-2</v>
      </c>
    </row>
    <row r="1690" spans="1:10" x14ac:dyDescent="0.3">
      <c r="A1690">
        <v>1689</v>
      </c>
      <c r="B1690" t="s">
        <v>201</v>
      </c>
      <c r="C1690" t="s">
        <v>188</v>
      </c>
      <c r="D1690">
        <v>2015</v>
      </c>
      <c r="E1690">
        <v>0.22</v>
      </c>
      <c r="F1690" cm="1">
        <f t="array" ref="F1690">_xll.FDS(B1690,"FF_PTX_INC(ANN_R,"&amp;D1690&amp;",,,,USD)")</f>
        <v>2437.1727989092501</v>
      </c>
      <c r="G1690" cm="1">
        <f t="array" ref="G1690">_xll.FDS(B1690,"FF_TAX_CF(ANN_R,"&amp;D1690&amp;",,,,USD)")</f>
        <v>368.64001773297798</v>
      </c>
      <c r="H1690" s="1">
        <f t="shared" si="52"/>
        <v>0.24886382994115017</v>
      </c>
      <c r="I1690" s="1">
        <f>longlist__3[[#This Row],[CTP]]-longlist__3[[#This Row],[str]]*longlist__3[[#This Row],[PTI]]</f>
        <v>-167.53799802705703</v>
      </c>
      <c r="J1690" s="1">
        <f t="shared" si="53"/>
        <v>2.5213847745114454E-2</v>
      </c>
    </row>
    <row r="1691" spans="1:10" x14ac:dyDescent="0.3">
      <c r="A1691">
        <v>1690</v>
      </c>
      <c r="B1691" t="s">
        <v>201</v>
      </c>
      <c r="C1691" t="s">
        <v>188</v>
      </c>
      <c r="D1691">
        <v>2014</v>
      </c>
      <c r="E1691">
        <v>0.22</v>
      </c>
      <c r="F1691" cm="1">
        <f t="array" ref="F1691">_xll.FDS(B1691,"FF_PTX_INC(ANN_R,"&amp;D1691&amp;",,,,USD)")</f>
        <v>734.54856634140003</v>
      </c>
      <c r="G1691" cm="1">
        <f t="array" ref="G1691">_xll.FDS(B1691,"FF_TAX_CF(ANN_R,"&amp;D1691&amp;",,,,USD)")</f>
        <v>481.25093460083002</v>
      </c>
      <c r="H1691" s="1">
        <f t="shared" si="52"/>
        <v>0.22800866145376053</v>
      </c>
      <c r="I1691" s="1">
        <f>longlist__3[[#This Row],[CTP]]-longlist__3[[#This Row],[str]]*longlist__3[[#This Row],[PTI]]</f>
        <v>319.650250005722</v>
      </c>
      <c r="J1691" s="1">
        <f t="shared" si="53"/>
        <v>9.1927090342619894E-3</v>
      </c>
    </row>
    <row r="1692" spans="1:10" x14ac:dyDescent="0.3">
      <c r="A1692">
        <v>1691</v>
      </c>
      <c r="B1692" t="s">
        <v>201</v>
      </c>
      <c r="C1692" t="s">
        <v>188</v>
      </c>
      <c r="D1692">
        <v>2013</v>
      </c>
      <c r="E1692">
        <v>0.22</v>
      </c>
      <c r="F1692" cm="1">
        <f t="array" ref="F1692">_xll.FDS(B1692,"FF_PTX_INC(ANN_R,"&amp;D1692&amp;",,,,USD)")</f>
        <v>709.90120619535401</v>
      </c>
      <c r="G1692" cm="1">
        <f t="array" ref="G1692">_xll.FDS(B1692,"FF_TAX_CF(ANN_R,"&amp;D1692&amp;",,,,USD)")</f>
        <v>433.30834704637499</v>
      </c>
      <c r="H1692" s="1">
        <f t="shared" si="52"/>
        <v>0.19702202331528357</v>
      </c>
      <c r="I1692" s="1">
        <f>longlist__3[[#This Row],[CTP]]-longlist__3[[#This Row],[str]]*longlist__3[[#This Row],[PTI]]</f>
        <v>277.13008168339707</v>
      </c>
      <c r="J1692" s="1">
        <f t="shared" si="53"/>
        <v>-1.8375708942892442E-2</v>
      </c>
    </row>
    <row r="1693" spans="1:10" x14ac:dyDescent="0.3">
      <c r="A1693">
        <v>1692</v>
      </c>
      <c r="B1693" t="s">
        <v>201</v>
      </c>
      <c r="C1693" t="s">
        <v>188</v>
      </c>
      <c r="D1693">
        <v>2012</v>
      </c>
      <c r="E1693">
        <v>0.26300000000000001</v>
      </c>
      <c r="F1693" cm="1">
        <f t="array" ref="F1693">_xll.FDS(B1693,"FF_PTX_INC(ANN_R,"&amp;D1693&amp;",,,,USD)")</f>
        <v>2272.6422364711798</v>
      </c>
      <c r="G1693" cm="1">
        <f t="array" ref="G1693">_xll.FDS(B1693,"FF_TAX_CF(ANN_R,"&amp;D1693&amp;",,,,USD)")</f>
        <v>792.08873999118805</v>
      </c>
      <c r="H1693" s="1">
        <f t="shared" si="52"/>
        <v>0.16288260640832822</v>
      </c>
      <c r="I1693" s="1">
        <f>longlist__3[[#This Row],[CTP]]-longlist__3[[#This Row],[str]]*longlist__3[[#This Row],[PTI]]</f>
        <v>194.3838317992678</v>
      </c>
      <c r="J1693" s="1">
        <f t="shared" si="53"/>
        <v>-4.4611884941541224E-2</v>
      </c>
    </row>
    <row r="1694" spans="1:10" x14ac:dyDescent="0.3">
      <c r="A1694">
        <v>1693</v>
      </c>
      <c r="B1694" t="s">
        <v>202</v>
      </c>
      <c r="C1694" t="s">
        <v>203</v>
      </c>
      <c r="D1694">
        <v>2020</v>
      </c>
      <c r="E1694">
        <v>0.2</v>
      </c>
      <c r="F1694" cm="1">
        <f t="array" ref="F1694">_xll.FDS(B1694,"FF_PTX_INC(ANN_R,"&amp;D1694&amp;",,,,USD)")</f>
        <v>3182.2712831593499</v>
      </c>
      <c r="G1694" cm="1">
        <f t="array" ref="G1694">_xll.FDS(B1694,"FF_TAX_CF(ANN_R,"&amp;D1694&amp;",,,,USD)")</f>
        <v>248.23809063771</v>
      </c>
      <c r="H1694" s="1">
        <f t="shared" si="52"/>
        <v>0.10812631574003061</v>
      </c>
      <c r="I1694" s="1">
        <f>longlist__3[[#This Row],[CTP]]-longlist__3[[#This Row],[str]]*longlist__3[[#This Row],[PTI]]</f>
        <v>-388.21616599416006</v>
      </c>
      <c r="J1694" s="1">
        <f t="shared" si="53"/>
        <v>-8.2215946691331587E-2</v>
      </c>
    </row>
    <row r="1695" spans="1:10" x14ac:dyDescent="0.3">
      <c r="A1695">
        <v>1694</v>
      </c>
      <c r="B1695" t="s">
        <v>202</v>
      </c>
      <c r="C1695" t="s">
        <v>203</v>
      </c>
      <c r="D1695">
        <v>2019</v>
      </c>
      <c r="E1695">
        <v>0.2</v>
      </c>
      <c r="F1695" cm="1">
        <f t="array" ref="F1695">_xll.FDS(B1695,"FF_PTX_INC(ANN_R,"&amp;D1695&amp;",,,,USD)")</f>
        <v>2245.29505476348</v>
      </c>
      <c r="G1695" cm="1">
        <f t="array" ref="G1695">_xll.FDS(B1695,"FF_TAX_CF(ANN_R,"&amp;D1695&amp;",,,,USD)")</f>
        <v>130.175196859539</v>
      </c>
      <c r="H1695" s="1">
        <f t="shared" si="52"/>
        <v>9.2685459555508914E-2</v>
      </c>
      <c r="I1695" s="1">
        <f>longlist__3[[#This Row],[CTP]]-longlist__3[[#This Row],[str]]*longlist__3[[#This Row],[PTI]]</f>
        <v>-318.88381409315707</v>
      </c>
      <c r="J1695" s="1">
        <f t="shared" si="53"/>
        <v>-9.0026792018651811E-2</v>
      </c>
    </row>
    <row r="1696" spans="1:10" x14ac:dyDescent="0.3">
      <c r="A1696">
        <v>1695</v>
      </c>
      <c r="B1696" t="s">
        <v>202</v>
      </c>
      <c r="C1696" t="s">
        <v>203</v>
      </c>
      <c r="D1696">
        <v>2018</v>
      </c>
      <c r="E1696">
        <v>0.2</v>
      </c>
      <c r="F1696" cm="1">
        <f t="array" ref="F1696">_xll.FDS(B1696,"FF_PTX_INC(ANN_R,"&amp;D1696&amp;",,,,USD)")</f>
        <v>1810.5176717439499</v>
      </c>
      <c r="G1696" cm="1">
        <f t="array" ref="G1696">_xll.FDS(B1696,"FF_TAX_CF(ANN_R,"&amp;D1696&amp;",,,,USD)")</f>
        <v>409.87832567562901</v>
      </c>
      <c r="H1696" s="1">
        <f t="shared" si="52"/>
        <v>9.8468944165756009E-2</v>
      </c>
      <c r="I1696" s="1">
        <f>longlist__3[[#This Row],[CTP]]-longlist__3[[#This Row],[str]]*longlist__3[[#This Row],[PTI]]</f>
        <v>47.774791326839022</v>
      </c>
      <c r="J1696" s="1">
        <f t="shared" si="53"/>
        <v>-7.7453905212830382E-2</v>
      </c>
    </row>
    <row r="1697" spans="1:10" x14ac:dyDescent="0.3">
      <c r="A1697">
        <v>1696</v>
      </c>
      <c r="B1697" t="s">
        <v>202</v>
      </c>
      <c r="C1697" t="s">
        <v>203</v>
      </c>
      <c r="D1697">
        <v>2017</v>
      </c>
      <c r="E1697">
        <v>0.17</v>
      </c>
      <c r="F1697" cm="1">
        <f t="array" ref="F1697">_xll.FDS(B1697,"FF_PTX_INC(ANN_R,"&amp;D1697&amp;",,,,USD)")</f>
        <v>1917.5724946933501</v>
      </c>
      <c r="G1697" cm="1">
        <f t="array" ref="G1697">_xll.FDS(B1697,"FF_TAX_CF(ANN_R,"&amp;D1697&amp;",,,,USD)")</f>
        <v>281.09073255555302</v>
      </c>
      <c r="H1697" s="1">
        <f t="shared" si="52"/>
        <v>7.2191648622555088E-2</v>
      </c>
      <c r="I1697" s="1">
        <f>longlist__3[[#This Row],[CTP]]-longlist__3[[#This Row],[str]]*longlist__3[[#This Row],[PTI]]</f>
        <v>-44.896591542316514</v>
      </c>
      <c r="J1697" s="1">
        <f t="shared" si="53"/>
        <v>-9.780835137744491E-2</v>
      </c>
    </row>
    <row r="1698" spans="1:10" x14ac:dyDescent="0.3">
      <c r="A1698">
        <v>1697</v>
      </c>
      <c r="B1698" t="s">
        <v>202</v>
      </c>
      <c r="C1698" t="s">
        <v>203</v>
      </c>
      <c r="D1698">
        <v>2016</v>
      </c>
      <c r="E1698">
        <v>0.17</v>
      </c>
      <c r="F1698" cm="1">
        <f t="array" ref="F1698">_xll.FDS(B1698,"FF_PTX_INC(ANN_R,"&amp;D1698&amp;",,,,USD)")</f>
        <v>1518.79630159864</v>
      </c>
      <c r="G1698" cm="1">
        <f t="array" ref="G1698">_xll.FDS(B1698,"FF_TAX_CF(ANN_R,"&amp;D1698&amp;",,,,USD)")</f>
        <v>84.806908720722404</v>
      </c>
      <c r="H1698" s="1">
        <f t="shared" si="52"/>
        <v>6.3726166687682759E-2</v>
      </c>
      <c r="I1698" s="1">
        <f>longlist__3[[#This Row],[CTP]]-longlist__3[[#This Row],[str]]*longlist__3[[#This Row],[PTI]]</f>
        <v>-173.38846255104642</v>
      </c>
      <c r="J1698" s="1">
        <f t="shared" si="53"/>
        <v>-0.10627383331231727</v>
      </c>
    </row>
    <row r="1699" spans="1:10" x14ac:dyDescent="0.3">
      <c r="A1699">
        <v>1698</v>
      </c>
      <c r="B1699" t="s">
        <v>202</v>
      </c>
      <c r="C1699" t="s">
        <v>203</v>
      </c>
      <c r="D1699">
        <v>2015</v>
      </c>
      <c r="E1699">
        <v>0.17</v>
      </c>
      <c r="F1699" cm="1">
        <f t="array" ref="F1699">_xll.FDS(B1699,"FF_PTX_INC(ANN_R,"&amp;D1699&amp;",,,,USD)")</f>
        <v>2079.2449932193199</v>
      </c>
      <c r="G1699" cm="1">
        <f t="array" ref="G1699">_xll.FDS(B1699,"FF_TAX_CF(ANN_R,"&amp;D1699&amp;",,,,USD)")</f>
        <v>-18.819098572462799</v>
      </c>
      <c r="H1699" s="1">
        <f t="shared" si="52"/>
        <v>7.238453857197813E-2</v>
      </c>
      <c r="I1699" s="1">
        <f>longlist__3[[#This Row],[CTP]]-longlist__3[[#This Row],[str]]*longlist__3[[#This Row],[PTI]]</f>
        <v>-372.29074741974722</v>
      </c>
      <c r="J1699" s="1">
        <f t="shared" si="53"/>
        <v>-9.800969714382643E-2</v>
      </c>
    </row>
    <row r="1700" spans="1:10" x14ac:dyDescent="0.3">
      <c r="A1700">
        <v>1699</v>
      </c>
      <c r="B1700" t="s">
        <v>202</v>
      </c>
      <c r="C1700" t="s">
        <v>203</v>
      </c>
      <c r="D1700">
        <v>2014</v>
      </c>
      <c r="E1700">
        <v>0.17</v>
      </c>
      <c r="F1700" cm="1">
        <f t="array" ref="F1700">_xll.FDS(B1700,"FF_PTX_INC(ANN_R,"&amp;D1700&amp;",,,,USD)")</f>
        <v>1844.3752797555801</v>
      </c>
      <c r="G1700" cm="1">
        <f t="array" ref="G1700">_xll.FDS(B1700,"FF_TAX_CF(ANN_R,"&amp;D1700&amp;",,,,USD)")</f>
        <v>146.053247872844</v>
      </c>
      <c r="H1700" s="1">
        <f t="shared" si="52"/>
        <v>0.16481692726304367</v>
      </c>
      <c r="I1700" s="1">
        <f>longlist__3[[#This Row],[CTP]]-longlist__3[[#This Row],[str]]*longlist__3[[#This Row],[PTI]]</f>
        <v>-167.49054968560466</v>
      </c>
      <c r="J1700" s="1">
        <f t="shared" si="53"/>
        <v>-8.7314984861230627E-3</v>
      </c>
    </row>
    <row r="1701" spans="1:10" x14ac:dyDescent="0.3">
      <c r="A1701">
        <v>1700</v>
      </c>
      <c r="B1701" t="s">
        <v>202</v>
      </c>
      <c r="C1701" t="s">
        <v>203</v>
      </c>
      <c r="D1701">
        <v>2013</v>
      </c>
      <c r="E1701">
        <v>0.17</v>
      </c>
      <c r="F1701" cm="1">
        <f t="array" ref="F1701">_xll.FDS(B1701,"FF_PTX_INC(ANN_R,"&amp;D1701&amp;",,,,USD)")</f>
        <v>1071.8556364820599</v>
      </c>
      <c r="G1701" cm="1">
        <f t="array" ref="G1701">_xll.FDS(B1701,"FF_TAX_CF(ANN_R,"&amp;D1701&amp;",,,,USD)")</f>
        <v>115.576979660723</v>
      </c>
      <c r="H1701" s="1">
        <f t="shared" si="52"/>
        <v>0.20280898952018769</v>
      </c>
      <c r="I1701" s="1">
        <f>longlist__3[[#This Row],[CTP]]-longlist__3[[#This Row],[str]]*longlist__3[[#This Row],[PTI]]</f>
        <v>-66.638478541227215</v>
      </c>
      <c r="J1701" s="1">
        <f t="shared" si="53"/>
        <v>1.8413887777599267E-2</v>
      </c>
    </row>
    <row r="1702" spans="1:10" x14ac:dyDescent="0.3">
      <c r="A1702">
        <v>1701</v>
      </c>
      <c r="B1702" t="s">
        <v>202</v>
      </c>
      <c r="C1702" t="s">
        <v>203</v>
      </c>
      <c r="D1702">
        <v>2012</v>
      </c>
      <c r="E1702">
        <v>0.17</v>
      </c>
      <c r="F1702" cm="1">
        <f t="array" ref="F1702">_xll.FDS(B1702,"FF_PTX_INC(ANN_R,"&amp;D1702&amp;",,,,USD)")</f>
        <v>577.02061925869805</v>
      </c>
      <c r="G1702" cm="1">
        <f t="array" ref="G1702">_xll.FDS(B1702,"FF_TAX_CF(ANN_R,"&amp;D1702&amp;",,,,USD)")</f>
        <v>124.282871253952</v>
      </c>
      <c r="H1702" s="1">
        <f t="shared" si="52"/>
        <v>0.21517420757159436</v>
      </c>
      <c r="I1702" s="1">
        <f>longlist__3[[#This Row],[CTP]]-longlist__3[[#This Row],[str]]*longlist__3[[#This Row],[PTI]]</f>
        <v>26.189365979973317</v>
      </c>
      <c r="J1702" s="1">
        <f t="shared" si="53"/>
        <v>2.9318962530553098E-2</v>
      </c>
    </row>
    <row r="1703" spans="1:10" x14ac:dyDescent="0.3">
      <c r="A1703">
        <v>1702</v>
      </c>
      <c r="B1703" t="s">
        <v>204</v>
      </c>
      <c r="C1703" t="s">
        <v>203</v>
      </c>
      <c r="D1703">
        <v>2020</v>
      </c>
      <c r="E1703">
        <v>0.2</v>
      </c>
      <c r="F1703" cm="1">
        <f t="array" ref="F1703">_xll.FDS(B1703,"FF_PTX_INC(ANN_R,"&amp;D1703&amp;",,,,USD)")</f>
        <v>74.204372389376204</v>
      </c>
      <c r="G1703" cm="1">
        <f t="array" ref="G1703">_xll.FDS(B1703,"FF_TAX_CF(ANN_R,"&amp;D1703&amp;",,,,USD)")</f>
        <v>41.639838965404799</v>
      </c>
      <c r="H1703" s="1">
        <f t="shared" si="52"/>
        <v>0.18796855864400078</v>
      </c>
      <c r="I1703" s="1">
        <f>longlist__3[[#This Row],[CTP]]-longlist__3[[#This Row],[str]]*longlist__3[[#This Row],[PTI]]</f>
        <v>26.79896448752956</v>
      </c>
      <c r="J1703" s="1">
        <f t="shared" si="53"/>
        <v>2.7610921846459315E-3</v>
      </c>
    </row>
    <row r="1704" spans="1:10" x14ac:dyDescent="0.3">
      <c r="A1704">
        <v>1703</v>
      </c>
      <c r="B1704" t="s">
        <v>204</v>
      </c>
      <c r="C1704" t="s">
        <v>203</v>
      </c>
      <c r="D1704">
        <v>2019</v>
      </c>
      <c r="E1704">
        <v>0.2</v>
      </c>
      <c r="F1704" cm="1">
        <f t="array" ref="F1704">_xll.FDS(B1704,"FF_PTX_INC(ANN_R,"&amp;D1704&amp;",,,,USD)")</f>
        <v>394.40833017900599</v>
      </c>
      <c r="G1704" cm="1">
        <f t="array" ref="G1704">_xll.FDS(B1704,"FF_TAX_CF(ANN_R,"&amp;D1704&amp;",,,,USD)")</f>
        <v>225.42935219824301</v>
      </c>
      <c r="H1704" s="1">
        <f t="shared" si="52"/>
        <v>0.20898878099488175</v>
      </c>
      <c r="I1704" s="1">
        <f>longlist__3[[#This Row],[CTP]]-longlist__3[[#This Row],[str]]*longlist__3[[#This Row],[PTI]]</f>
        <v>146.54768616244181</v>
      </c>
      <c r="J1704" s="1">
        <f t="shared" si="53"/>
        <v>2.5506166064226791E-2</v>
      </c>
    </row>
    <row r="1705" spans="1:10" x14ac:dyDescent="0.3">
      <c r="A1705">
        <v>1704</v>
      </c>
      <c r="B1705" t="s">
        <v>204</v>
      </c>
      <c r="C1705" t="s">
        <v>203</v>
      </c>
      <c r="D1705">
        <v>2018</v>
      </c>
      <c r="E1705">
        <v>0.2</v>
      </c>
      <c r="F1705" cm="1">
        <f t="array" ref="F1705">_xll.FDS(B1705,"FF_PTX_INC(ANN_R,"&amp;D1705&amp;",,,,USD)")</f>
        <v>1052.43159203656</v>
      </c>
      <c r="G1705" cm="1">
        <f t="array" ref="G1705">_xll.FDS(B1705,"FF_TAX_CF(ANN_R,"&amp;D1705&amp;",,,,USD)")</f>
        <v>135.95934159656599</v>
      </c>
      <c r="H1705" s="1">
        <f t="shared" si="52"/>
        <v>0.15661001004974179</v>
      </c>
      <c r="I1705" s="1">
        <f>longlist__3[[#This Row],[CTP]]-longlist__3[[#This Row],[str]]*longlist__3[[#This Row],[PTI]]</f>
        <v>-74.526976810746021</v>
      </c>
      <c r="J1705" s="1">
        <f t="shared" si="53"/>
        <v>-2.1816224602098356E-2</v>
      </c>
    </row>
    <row r="1706" spans="1:10" x14ac:dyDescent="0.3">
      <c r="A1706">
        <v>1705</v>
      </c>
      <c r="B1706" t="s">
        <v>204</v>
      </c>
      <c r="C1706" t="s">
        <v>203</v>
      </c>
      <c r="D1706">
        <v>2017</v>
      </c>
      <c r="E1706">
        <v>0.17</v>
      </c>
      <c r="F1706" cm="1">
        <f t="array" ref="F1706">_xll.FDS(B1706,"FF_PTX_INC(ANN_R,"&amp;D1706&amp;",,,,USD)")</f>
        <v>779.93089888045199</v>
      </c>
      <c r="G1706" cm="1">
        <f t="array" ref="G1706">_xll.FDS(B1706,"FF_TAX_CF(ANN_R,"&amp;D1706&amp;",,,,USD)")</f>
        <v>91.959064387410905</v>
      </c>
      <c r="H1706" s="1">
        <f t="shared" si="52"/>
        <v>0.14220434743913482</v>
      </c>
      <c r="I1706" s="1">
        <f>longlist__3[[#This Row],[CTP]]-longlist__3[[#This Row],[str]]*longlist__3[[#This Row],[PTI]]</f>
        <v>-40.629188422265941</v>
      </c>
      <c r="J1706" s="1">
        <f t="shared" si="53"/>
        <v>-2.7795652560865209E-2</v>
      </c>
    </row>
    <row r="1707" spans="1:10" x14ac:dyDescent="0.3">
      <c r="A1707">
        <v>1706</v>
      </c>
      <c r="B1707" t="s">
        <v>204</v>
      </c>
      <c r="C1707" t="s">
        <v>203</v>
      </c>
      <c r="D1707">
        <v>2016</v>
      </c>
      <c r="E1707">
        <v>0.17</v>
      </c>
      <c r="F1707" cm="1">
        <f t="array" ref="F1707">_xll.FDS(B1707,"FF_PTX_INC(ANN_R,"&amp;D1707&amp;",,,,USD)")</f>
        <v>699.61198256445095</v>
      </c>
      <c r="G1707" cm="1">
        <f t="array" ref="G1707">_xll.FDS(B1707,"FF_TAX_CF(ANN_R,"&amp;D1707&amp;",,,,USD)")</f>
        <v>69.028449420137306</v>
      </c>
      <c r="H1707" s="1">
        <f t="shared" si="52"/>
        <v>0.16877259834014907</v>
      </c>
      <c r="I1707" s="1">
        <f>longlist__3[[#This Row],[CTP]]-longlist__3[[#This Row],[str]]*longlist__3[[#This Row],[PTI]]</f>
        <v>-49.905587615819371</v>
      </c>
      <c r="J1707" s="1">
        <f t="shared" si="53"/>
        <v>-1.2274016598509347E-3</v>
      </c>
    </row>
    <row r="1708" spans="1:10" x14ac:dyDescent="0.3">
      <c r="A1708">
        <v>1707</v>
      </c>
      <c r="B1708" t="s">
        <v>204</v>
      </c>
      <c r="C1708" t="s">
        <v>203</v>
      </c>
      <c r="D1708">
        <v>2015</v>
      </c>
      <c r="E1708">
        <v>0.17</v>
      </c>
      <c r="F1708" cm="1">
        <f t="array" ref="F1708">_xll.FDS(B1708,"FF_PTX_INC(ANN_R,"&amp;D1708&amp;",,,,USD)")</f>
        <v>292.96284180316297</v>
      </c>
      <c r="G1708" cm="1">
        <f t="array" ref="G1708">_xll.FDS(B1708,"FF_TAX_CF(ANN_R,"&amp;D1708&amp;",,,,USD)")</f>
        <v>150.43091444426801</v>
      </c>
      <c r="H1708" s="1">
        <f t="shared" si="52"/>
        <v>0.1881048072248529</v>
      </c>
      <c r="I1708" s="1">
        <f>longlist__3[[#This Row],[CTP]]-longlist__3[[#This Row],[str]]*longlist__3[[#This Row],[PTI]]</f>
        <v>100.62723133773031</v>
      </c>
      <c r="J1708" s="1">
        <f t="shared" si="53"/>
        <v>6.3874337198739405E-3</v>
      </c>
    </row>
    <row r="1709" spans="1:10" x14ac:dyDescent="0.3">
      <c r="A1709">
        <v>1708</v>
      </c>
      <c r="B1709" t="s">
        <v>204</v>
      </c>
      <c r="C1709" t="s">
        <v>203</v>
      </c>
      <c r="D1709">
        <v>2014</v>
      </c>
      <c r="E1709">
        <v>0.17</v>
      </c>
      <c r="F1709" cm="1">
        <f t="array" ref="F1709">_xll.FDS(B1709,"FF_PTX_INC(ANN_R,"&amp;D1709&amp;",,,,USD)")</f>
        <v>922.04447025132197</v>
      </c>
      <c r="G1709" cm="1">
        <f t="array" ref="G1709">_xll.FDS(B1709,"FF_TAX_CF(ANN_R,"&amp;D1709&amp;",,,,USD)")</f>
        <v>139.43708524060199</v>
      </c>
      <c r="H1709" s="1">
        <f t="shared" si="52"/>
        <v>0.17246994652140687</v>
      </c>
      <c r="I1709" s="1">
        <f>longlist__3[[#This Row],[CTP]]-longlist__3[[#This Row],[str]]*longlist__3[[#This Row],[PTI]]</f>
        <v>-17.310474702122747</v>
      </c>
      <c r="J1709" s="1">
        <f t="shared" si="53"/>
        <v>-1.5116010480569092E-2</v>
      </c>
    </row>
    <row r="1710" spans="1:10" x14ac:dyDescent="0.3">
      <c r="A1710">
        <v>1709</v>
      </c>
      <c r="B1710" t="s">
        <v>204</v>
      </c>
      <c r="C1710" t="s">
        <v>203</v>
      </c>
      <c r="D1710">
        <v>2013</v>
      </c>
      <c r="E1710">
        <v>0.17</v>
      </c>
      <c r="F1710" cm="1">
        <f t="array" ref="F1710">_xll.FDS(B1710,"FF_PTX_INC(ANN_R,"&amp;D1710&amp;",,,,USD)")</f>
        <v>772.482982384857</v>
      </c>
      <c r="G1710" cm="1">
        <f t="array" ref="G1710">_xll.FDS(B1710,"FF_TAX_CF(ANN_R,"&amp;D1710&amp;",,,,USD)")</f>
        <v>42.171676834031899</v>
      </c>
      <c r="H1710" s="1">
        <f t="shared" si="52"/>
        <v>0.19632107116729483</v>
      </c>
      <c r="I1710" s="1">
        <f>longlist__3[[#This Row],[CTP]]-longlist__3[[#This Row],[str]]*longlist__3[[#This Row],[PTI]]</f>
        <v>-89.150430171393793</v>
      </c>
      <c r="J1710" s="1">
        <f t="shared" si="53"/>
        <v>2.2193787270209536E-3</v>
      </c>
    </row>
    <row r="1711" spans="1:10" x14ac:dyDescent="0.3">
      <c r="A1711">
        <v>1710</v>
      </c>
      <c r="B1711" t="s">
        <v>204</v>
      </c>
      <c r="C1711" t="s">
        <v>203</v>
      </c>
      <c r="D1711">
        <v>2012</v>
      </c>
      <c r="E1711">
        <v>0.17</v>
      </c>
      <c r="F1711" cm="1">
        <f t="array" ref="F1711">_xll.FDS(B1711,"FF_PTX_INC(ANN_R,"&amp;D1711&amp;",,,,USD)")</f>
        <v>269.31145340551097</v>
      </c>
      <c r="G1711" cm="1">
        <f t="array" ref="G1711">_xll.FDS(B1711,"FF_TAX_CF(ANN_R,"&amp;D1711&amp;",,,,USD)")</f>
        <v>97.893501110632002</v>
      </c>
      <c r="H1711" s="1">
        <f t="shared" si="52"/>
        <v>0.19512106101852264</v>
      </c>
      <c r="I1711" s="1">
        <f>longlist__3[[#This Row],[CTP]]-longlist__3[[#This Row],[str]]*longlist__3[[#This Row],[PTI]]</f>
        <v>52.110554031695131</v>
      </c>
      <c r="J1711" s="1">
        <f t="shared" si="53"/>
        <v>4.1526962854168898E-3</v>
      </c>
    </row>
    <row r="1712" spans="1:10" x14ac:dyDescent="0.3">
      <c r="A1712">
        <v>1711</v>
      </c>
      <c r="B1712" t="s">
        <v>205</v>
      </c>
      <c r="C1712" t="s">
        <v>203</v>
      </c>
      <c r="D1712">
        <v>2020</v>
      </c>
      <c r="E1712">
        <v>0.2</v>
      </c>
      <c r="F1712" cm="1">
        <f t="array" ref="F1712">_xll.FDS(B1712,"FF_PTX_INC(ANN_R,"&amp;D1712&amp;",,,,USD)")</f>
        <v>1446.38895365439</v>
      </c>
      <c r="G1712" cm="1">
        <f t="array" ref="G1712">_xll.FDS(B1712,"FF_TAX_CF(ANN_R,"&amp;D1712&amp;",,,,USD)")</f>
        <v>266.654795392849</v>
      </c>
      <c r="H1712" s="1">
        <f t="shared" si="52"/>
        <v>0.18675160490519391</v>
      </c>
      <c r="I1712" s="1">
        <f>longlist__3[[#This Row],[CTP]]-longlist__3[[#This Row],[str]]*longlist__3[[#This Row],[PTI]]</f>
        <v>-22.622995338029</v>
      </c>
      <c r="J1712" s="1">
        <f t="shared" si="53"/>
        <v>-6.5342447364786474E-4</v>
      </c>
    </row>
    <row r="1713" spans="1:10" x14ac:dyDescent="0.3">
      <c r="A1713">
        <v>1712</v>
      </c>
      <c r="B1713" t="s">
        <v>205</v>
      </c>
      <c r="C1713" t="s">
        <v>203</v>
      </c>
      <c r="D1713">
        <v>2019</v>
      </c>
      <c r="E1713">
        <v>0.2</v>
      </c>
      <c r="F1713" cm="1">
        <f t="array" ref="F1713">_xll.FDS(B1713,"FF_PTX_INC(ANN_R,"&amp;D1713&amp;",,,,USD)")</f>
        <v>1335.6206274268</v>
      </c>
      <c r="G1713" cm="1">
        <f t="array" ref="G1713">_xll.FDS(B1713,"FF_TAX_CF(ANN_R,"&amp;D1713&amp;",,,,USD)")</f>
        <v>272.35917619466801</v>
      </c>
      <c r="H1713" s="1">
        <f t="shared" si="52"/>
        <v>0.17731049058973281</v>
      </c>
      <c r="I1713" s="1">
        <f>longlist__3[[#This Row],[CTP]]-longlist__3[[#This Row],[str]]*longlist__3[[#This Row],[PTI]]</f>
        <v>5.2350507093079841</v>
      </c>
      <c r="J1713" s="1">
        <f t="shared" si="53"/>
        <v>-3.9332293651394897E-3</v>
      </c>
    </row>
    <row r="1714" spans="1:10" x14ac:dyDescent="0.3">
      <c r="A1714">
        <v>1713</v>
      </c>
      <c r="B1714" t="s">
        <v>205</v>
      </c>
      <c r="C1714" t="s">
        <v>203</v>
      </c>
      <c r="D1714">
        <v>2018</v>
      </c>
      <c r="E1714">
        <v>0.2</v>
      </c>
      <c r="F1714" cm="1">
        <f t="array" ref="F1714">_xll.FDS(B1714,"FF_PTX_INC(ANN_R,"&amp;D1714&amp;",,,,USD)")</f>
        <v>1474.9758038202499</v>
      </c>
      <c r="G1714" cm="1">
        <f t="array" ref="G1714">_xll.FDS(B1714,"FF_TAX_CF(ANN_R,"&amp;D1714&amp;",,,,USD)")</f>
        <v>361.18298074568099</v>
      </c>
      <c r="H1714" s="1">
        <f t="shared" si="52"/>
        <v>0.17379131493270819</v>
      </c>
      <c r="I1714" s="1">
        <f>longlist__3[[#This Row],[CTP]]-longlist__3[[#This Row],[str]]*longlist__3[[#This Row],[PTI]]</f>
        <v>66.18781998163098</v>
      </c>
      <c r="J1714" s="1">
        <f t="shared" si="53"/>
        <v>-1.9751032966184995E-3</v>
      </c>
    </row>
    <row r="1715" spans="1:10" x14ac:dyDescent="0.3">
      <c r="A1715">
        <v>1714</v>
      </c>
      <c r="B1715" t="s">
        <v>205</v>
      </c>
      <c r="C1715" t="s">
        <v>203</v>
      </c>
      <c r="D1715">
        <v>2017</v>
      </c>
      <c r="E1715">
        <v>0.17</v>
      </c>
      <c r="F1715" cm="1">
        <f t="array" ref="F1715">_xll.FDS(B1715,"FF_PTX_INC(ANN_R,"&amp;D1715&amp;",,,,USD)")</f>
        <v>1564.2859597597901</v>
      </c>
      <c r="G1715" cm="1">
        <f t="array" ref="G1715">_xll.FDS(B1715,"FF_TAX_CF(ANN_R,"&amp;D1715&amp;",,,,USD)")</f>
        <v>190.31052433611501</v>
      </c>
      <c r="H1715" s="1">
        <f t="shared" si="52"/>
        <v>0.15664375023922858</v>
      </c>
      <c r="I1715" s="1">
        <f>longlist__3[[#This Row],[CTP]]-longlist__3[[#This Row],[str]]*longlist__3[[#This Row],[PTI]]</f>
        <v>-75.618088823049334</v>
      </c>
      <c r="J1715" s="1">
        <f t="shared" si="53"/>
        <v>-1.3356249760771407E-2</v>
      </c>
    </row>
    <row r="1716" spans="1:10" x14ac:dyDescent="0.3">
      <c r="A1716">
        <v>1715</v>
      </c>
      <c r="B1716" t="s">
        <v>205</v>
      </c>
      <c r="C1716" t="s">
        <v>203</v>
      </c>
      <c r="D1716">
        <v>2016</v>
      </c>
      <c r="E1716">
        <v>0.17</v>
      </c>
      <c r="F1716" cm="1">
        <f t="array" ref="F1716">_xll.FDS(B1716,"FF_PTX_INC(ANN_R,"&amp;D1716&amp;",,,,USD)")</f>
        <v>1516.2377607409201</v>
      </c>
      <c r="G1716" cm="1">
        <f t="array" ref="G1716">_xll.FDS(B1716,"FF_TAX_CF(ANN_R,"&amp;D1716&amp;",,,,USD)")</f>
        <v>279.78412477101199</v>
      </c>
      <c r="H1716" s="1">
        <f t="shared" si="52"/>
        <v>0.16556583619555446</v>
      </c>
      <c r="I1716" s="1">
        <f>longlist__3[[#This Row],[CTP]]-longlist__3[[#This Row],[str]]*longlist__3[[#This Row],[PTI]]</f>
        <v>22.023705445055555</v>
      </c>
      <c r="J1716" s="1">
        <f t="shared" si="53"/>
        <v>-4.434163804445555E-3</v>
      </c>
    </row>
    <row r="1717" spans="1:10" x14ac:dyDescent="0.3">
      <c r="A1717">
        <v>1716</v>
      </c>
      <c r="B1717" t="s">
        <v>205</v>
      </c>
      <c r="C1717" t="s">
        <v>203</v>
      </c>
      <c r="D1717">
        <v>2015</v>
      </c>
      <c r="E1717">
        <v>0.17</v>
      </c>
      <c r="F1717" cm="1">
        <f t="array" ref="F1717">_xll.FDS(B1717,"FF_PTX_INC(ANN_R,"&amp;D1717&amp;",,,,USD)")</f>
        <v>1607.9898648507899</v>
      </c>
      <c r="G1717" cm="1">
        <f t="array" ref="G1717">_xll.FDS(B1717,"FF_TAX_CF(ANN_R,"&amp;D1717&amp;",,,,USD)")</f>
        <v>226.03406998199199</v>
      </c>
      <c r="H1717" s="1">
        <f t="shared" si="52"/>
        <v>0.15312991716852645</v>
      </c>
      <c r="I1717" s="1">
        <f>longlist__3[[#This Row],[CTP]]-longlist__3[[#This Row],[str]]*longlist__3[[#This Row],[PTI]]</f>
        <v>-47.324207042642286</v>
      </c>
      <c r="J1717" s="1">
        <f t="shared" si="53"/>
        <v>-1.9868168472744266E-2</v>
      </c>
    </row>
    <row r="1718" spans="1:10" x14ac:dyDescent="0.3">
      <c r="A1718">
        <v>1717</v>
      </c>
      <c r="B1718" t="s">
        <v>205</v>
      </c>
      <c r="C1718" t="s">
        <v>203</v>
      </c>
      <c r="D1718">
        <v>2014</v>
      </c>
      <c r="E1718">
        <v>0.17</v>
      </c>
      <c r="F1718" cm="1">
        <f t="array" ref="F1718">_xll.FDS(B1718,"FF_PTX_INC(ANN_R,"&amp;D1718&amp;",,,,USD)")</f>
        <v>1510.1257311408999</v>
      </c>
      <c r="G1718" cm="1">
        <f t="array" ref="G1718">_xll.FDS(B1718,"FF_TAX_CF(ANN_R,"&amp;D1718&amp;",,,,USD)")</f>
        <v>276.29596221184698</v>
      </c>
      <c r="H1718" s="1">
        <f t="shared" si="52"/>
        <v>0.17076297031964141</v>
      </c>
      <c r="I1718" s="1">
        <f>longlist__3[[#This Row],[CTP]]-longlist__3[[#This Row],[str]]*longlist__3[[#This Row],[PTI]]</f>
        <v>19.574587917894007</v>
      </c>
      <c r="J1718" s="1">
        <f t="shared" si="53"/>
        <v>-6.7761178993225972E-3</v>
      </c>
    </row>
    <row r="1719" spans="1:10" x14ac:dyDescent="0.3">
      <c r="A1719">
        <v>1718</v>
      </c>
      <c r="B1719" t="s">
        <v>205</v>
      </c>
      <c r="C1719" t="s">
        <v>203</v>
      </c>
      <c r="D1719">
        <v>2013</v>
      </c>
      <c r="E1719">
        <v>0.17</v>
      </c>
      <c r="F1719" cm="1">
        <f t="array" ref="F1719">_xll.FDS(B1719,"FF_PTX_INC(ANN_R,"&amp;D1719&amp;",,,,USD)")</f>
        <v>1631.8517317460301</v>
      </c>
      <c r="G1719" cm="1">
        <f t="array" ref="G1719">_xll.FDS(B1719,"FF_TAX_CF(ANN_R,"&amp;D1719&amp;",,,,USD)")</f>
        <v>254.17280270981001</v>
      </c>
      <c r="H1719" s="1">
        <f t="shared" si="52"/>
        <v>0.16466948894546582</v>
      </c>
      <c r="I1719" s="1">
        <f>longlist__3[[#This Row],[CTP]]-longlist__3[[#This Row],[str]]*longlist__3[[#This Row],[PTI]]</f>
        <v>-23.241991687015116</v>
      </c>
      <c r="J1719" s="1">
        <f t="shared" si="53"/>
        <v>-2.0028702196020622E-2</v>
      </c>
    </row>
    <row r="1720" spans="1:10" x14ac:dyDescent="0.3">
      <c r="A1720">
        <v>1719</v>
      </c>
      <c r="B1720" t="s">
        <v>205</v>
      </c>
      <c r="C1720" t="s">
        <v>203</v>
      </c>
      <c r="D1720">
        <v>2012</v>
      </c>
      <c r="E1720">
        <v>0.17</v>
      </c>
      <c r="F1720" cm="1">
        <f t="array" ref="F1720">_xll.FDS(B1720,"FF_PTX_INC(ANN_R,"&amp;D1720&amp;",,,,USD)")</f>
        <v>1669.68877054423</v>
      </c>
      <c r="G1720" cm="1">
        <f t="array" ref="G1720">_xll.FDS(B1720,"FF_TAX_CF(ANN_R,"&amp;D1720&amp;",,,,USD)")</f>
        <v>277.62594305362597</v>
      </c>
      <c r="H1720" s="1">
        <f t="shared" si="52"/>
        <v>0.14539745564676393</v>
      </c>
      <c r="I1720" s="1">
        <f>longlist__3[[#This Row],[CTP]]-longlist__3[[#This Row],[str]]*longlist__3[[#This Row],[PTI]]</f>
        <v>-6.2211479388931252</v>
      </c>
      <c r="J1720" s="1">
        <f t="shared" si="53"/>
        <v>-3.8128802875322276E-2</v>
      </c>
    </row>
    <row r="1721" spans="1:10" x14ac:dyDescent="0.3">
      <c r="A1721">
        <v>1720</v>
      </c>
      <c r="B1721" t="s">
        <v>206</v>
      </c>
      <c r="C1721" t="s">
        <v>203</v>
      </c>
      <c r="D1721">
        <v>2020</v>
      </c>
      <c r="E1721">
        <v>0.2</v>
      </c>
      <c r="F1721" cm="1">
        <f t="array" ref="F1721">_xll.FDS(B1721,"FF_PTX_INC(ANN_R,"&amp;D1721&amp;",,,,USD)")</f>
        <v>712.789416130159</v>
      </c>
      <c r="G1721" cm="1">
        <f t="array" ref="G1721">_xll.FDS(B1721,"FF_TAX_CF(ANN_R,"&amp;D1721&amp;",,,,USD)")</f>
        <v>58.0620128736794</v>
      </c>
      <c r="H1721" s="1">
        <f t="shared" si="52"/>
        <v>0.13967855304463098</v>
      </c>
      <c r="I1721" s="1">
        <f>longlist__3[[#This Row],[CTP]]-longlist__3[[#This Row],[str]]*longlist__3[[#This Row],[PTI]]</f>
        <v>-84.495870352352398</v>
      </c>
      <c r="J1721" s="1">
        <f t="shared" si="53"/>
        <v>-4.502725304582493E-2</v>
      </c>
    </row>
    <row r="1722" spans="1:10" x14ac:dyDescent="0.3">
      <c r="A1722">
        <v>1721</v>
      </c>
      <c r="B1722" t="s">
        <v>206</v>
      </c>
      <c r="C1722" t="s">
        <v>203</v>
      </c>
      <c r="D1722">
        <v>2019</v>
      </c>
      <c r="E1722">
        <v>0.2</v>
      </c>
      <c r="F1722" cm="1">
        <f t="array" ref="F1722">_xll.FDS(B1722,"FF_PTX_INC(ANN_R,"&amp;D1722&amp;",,,,USD)")</f>
        <v>902.26417419984898</v>
      </c>
      <c r="G1722" cm="1">
        <f t="array" ref="G1722">_xll.FDS(B1722,"FF_TAX_CF(ANN_R,"&amp;D1722&amp;",,,,USD)")</f>
        <v>231.28904566861701</v>
      </c>
      <c r="H1722" s="1">
        <f t="shared" si="52"/>
        <v>0.13511398273793296</v>
      </c>
      <c r="I1722" s="1">
        <f>longlist__3[[#This Row],[CTP]]-longlist__3[[#This Row],[str]]*longlist__3[[#This Row],[PTI]]</f>
        <v>50.836210828647211</v>
      </c>
      <c r="J1722" s="1">
        <f t="shared" si="53"/>
        <v>-4.6222475801086696E-2</v>
      </c>
    </row>
    <row r="1723" spans="1:10" x14ac:dyDescent="0.3">
      <c r="A1723">
        <v>1722</v>
      </c>
      <c r="B1723" t="s">
        <v>206</v>
      </c>
      <c r="C1723" t="s">
        <v>203</v>
      </c>
      <c r="D1723">
        <v>2018</v>
      </c>
      <c r="E1723">
        <v>0.2</v>
      </c>
      <c r="F1723" cm="1">
        <f t="array" ref="F1723">_xll.FDS(B1723,"FF_PTX_INC(ANN_R,"&amp;D1723&amp;",,,,USD)")</f>
        <v>1556.24947669414</v>
      </c>
      <c r="G1723" cm="1">
        <f t="array" ref="G1723">_xll.FDS(B1723,"FF_TAX_CF(ANN_R,"&amp;D1723&amp;",,,,USD)")</f>
        <v>244.73003827721601</v>
      </c>
      <c r="H1723" s="1">
        <f t="shared" si="52"/>
        <v>0.12474368863850098</v>
      </c>
      <c r="I1723" s="1">
        <f>longlist__3[[#This Row],[CTP]]-longlist__3[[#This Row],[str]]*longlist__3[[#This Row],[PTI]]</f>
        <v>-66.519857061612015</v>
      </c>
      <c r="J1723" s="1">
        <f t="shared" si="53"/>
        <v>-5.3073996422096946E-2</v>
      </c>
    </row>
    <row r="1724" spans="1:10" x14ac:dyDescent="0.3">
      <c r="A1724">
        <v>1723</v>
      </c>
      <c r="B1724" t="s">
        <v>206</v>
      </c>
      <c r="C1724" t="s">
        <v>203</v>
      </c>
      <c r="D1724">
        <v>2017</v>
      </c>
      <c r="E1724">
        <v>0.17</v>
      </c>
      <c r="F1724" cm="1">
        <f t="array" ref="F1724">_xll.FDS(B1724,"FF_PTX_INC(ANN_R,"&amp;D1724&amp;",,,,USD)")</f>
        <v>2192.6673118096801</v>
      </c>
      <c r="G1724" cm="1">
        <f t="array" ref="G1724">_xll.FDS(B1724,"FF_TAX_CF(ANN_R,"&amp;D1724&amp;",,,,USD)")</f>
        <v>210.96910433301301</v>
      </c>
      <c r="H1724" s="1">
        <f t="shared" si="52"/>
        <v>0.10373363496907786</v>
      </c>
      <c r="I1724" s="1">
        <f>longlist__3[[#This Row],[CTP]]-longlist__3[[#This Row],[str]]*longlist__3[[#This Row],[PTI]]</f>
        <v>-161.78433867463261</v>
      </c>
      <c r="J1724" s="1">
        <f t="shared" si="53"/>
        <v>-6.6266365030922175E-2</v>
      </c>
    </row>
    <row r="1725" spans="1:10" x14ac:dyDescent="0.3">
      <c r="A1725">
        <v>1724</v>
      </c>
      <c r="B1725" t="s">
        <v>206</v>
      </c>
      <c r="C1725" t="s">
        <v>203</v>
      </c>
      <c r="D1725">
        <v>2016</v>
      </c>
      <c r="E1725">
        <v>0.17</v>
      </c>
      <c r="F1725" cm="1">
        <f t="array" ref="F1725">_xll.FDS(B1725,"FF_PTX_INC(ANN_R,"&amp;D1725&amp;",,,,USD)")</f>
        <v>1105.52142770304</v>
      </c>
      <c r="G1725" cm="1">
        <f t="array" ref="G1725">_xll.FDS(B1725,"FF_TAX_CF(ANN_R,"&amp;D1725&amp;",,,,USD)")</f>
        <v>158.59905331863999</v>
      </c>
      <c r="H1725" s="1">
        <f t="shared" si="52"/>
        <v>0.13080501911163731</v>
      </c>
      <c r="I1725" s="1">
        <f>longlist__3[[#This Row],[CTP]]-longlist__3[[#This Row],[str]]*longlist__3[[#This Row],[PTI]]</f>
        <v>-29.339589390876824</v>
      </c>
      <c r="J1725" s="1">
        <f t="shared" si="53"/>
        <v>-3.9194980888362686E-2</v>
      </c>
    </row>
    <row r="1726" spans="1:10" x14ac:dyDescent="0.3">
      <c r="A1726">
        <v>1725</v>
      </c>
      <c r="B1726" t="s">
        <v>206</v>
      </c>
      <c r="C1726" t="s">
        <v>203</v>
      </c>
      <c r="D1726">
        <v>2015</v>
      </c>
      <c r="E1726">
        <v>0.17</v>
      </c>
      <c r="F1726" cm="1">
        <f t="array" ref="F1726">_xll.FDS(B1726,"FF_PTX_INC(ANN_R,"&amp;D1726&amp;",,,,USD)")</f>
        <v>749.33380008050801</v>
      </c>
      <c r="G1726" cm="1">
        <f t="array" ref="G1726">_xll.FDS(B1726,"FF_TAX_CF(ANN_R,"&amp;D1726&amp;",,,,USD)")</f>
        <v>33.469219936370898</v>
      </c>
      <c r="H1726" s="1">
        <f t="shared" si="52"/>
        <v>0.12296997851021217</v>
      </c>
      <c r="I1726" s="1">
        <f>longlist__3[[#This Row],[CTP]]-longlist__3[[#This Row],[str]]*longlist__3[[#This Row],[PTI]]</f>
        <v>-93.917526077315472</v>
      </c>
      <c r="J1726" s="1">
        <f t="shared" si="53"/>
        <v>-5.4205321217617376E-2</v>
      </c>
    </row>
    <row r="1727" spans="1:10" x14ac:dyDescent="0.3">
      <c r="A1727">
        <v>1726</v>
      </c>
      <c r="B1727" t="s">
        <v>206</v>
      </c>
      <c r="C1727" t="s">
        <v>203</v>
      </c>
      <c r="D1727">
        <v>2014</v>
      </c>
      <c r="E1727">
        <v>0.17</v>
      </c>
      <c r="F1727" cm="1">
        <f t="array" ref="F1727">_xll.FDS(B1727,"FF_PTX_INC(ANN_R,"&amp;D1727&amp;",,,,USD)")</f>
        <v>368.26240808911598</v>
      </c>
      <c r="G1727" cm="1">
        <f t="array" ref="G1727">_xll.FDS(B1727,"FF_TAX_CF(ANN_R,"&amp;D1727&amp;",,,,USD)")</f>
        <v>97.206186907589398</v>
      </c>
      <c r="H1727" s="1">
        <f t="shared" si="52"/>
        <v>0.18716271110814153</v>
      </c>
      <c r="I1727" s="1">
        <f>longlist__3[[#This Row],[CTP]]-longlist__3[[#This Row],[str]]*longlist__3[[#This Row],[PTI]]</f>
        <v>34.601577532439677</v>
      </c>
      <c r="J1727" s="1">
        <f t="shared" si="53"/>
        <v>9.202328465750092E-4</v>
      </c>
    </row>
    <row r="1728" spans="1:10" x14ac:dyDescent="0.3">
      <c r="A1728">
        <v>1727</v>
      </c>
      <c r="B1728" t="s">
        <v>206</v>
      </c>
      <c r="C1728" t="s">
        <v>203</v>
      </c>
      <c r="D1728">
        <v>2013</v>
      </c>
      <c r="E1728">
        <v>0.17</v>
      </c>
      <c r="F1728" cm="1">
        <f t="array" ref="F1728">_xll.FDS(B1728,"FF_PTX_INC(ANN_R,"&amp;D1728&amp;",,,,USD)")</f>
        <v>713.92173192205996</v>
      </c>
      <c r="G1728" cm="1">
        <f t="array" ref="G1728">_xll.FDS(B1728,"FF_TAX_CF(ANN_R,"&amp;D1728&amp;",,,,USD)")</f>
        <v>31.879555704910299</v>
      </c>
      <c r="H1728" s="1">
        <f t="shared" si="52"/>
        <v>0.16992193992793814</v>
      </c>
      <c r="I1728" s="1">
        <f>longlist__3[[#This Row],[CTP]]-longlist__3[[#This Row],[str]]*longlist__3[[#This Row],[PTI]]</f>
        <v>-89.487138721839898</v>
      </c>
      <c r="J1728" s="1">
        <f t="shared" si="53"/>
        <v>-2.223537851342457E-2</v>
      </c>
    </row>
    <row r="1729" spans="1:10" x14ac:dyDescent="0.3">
      <c r="A1729">
        <v>1728</v>
      </c>
      <c r="B1729" t="s">
        <v>206</v>
      </c>
      <c r="C1729" t="s">
        <v>203</v>
      </c>
      <c r="D1729">
        <v>2012</v>
      </c>
      <c r="E1729">
        <v>0.17</v>
      </c>
      <c r="F1729" cm="1">
        <f t="array" ref="F1729">_xll.FDS(B1729,"FF_PTX_INC(ANN_R,"&amp;D1729&amp;",,,,USD)")</f>
        <v>216.135862693939</v>
      </c>
      <c r="G1729" cm="1">
        <f t="array" ref="G1729">_xll.FDS(B1729,"FF_TAX_CF(ANN_R,"&amp;D1729&amp;",,,,USD)")</f>
        <v>91.297130418900394</v>
      </c>
      <c r="H1729" s="1">
        <f t="shared" si="52"/>
        <v>0.13535356807479371</v>
      </c>
      <c r="I1729" s="1">
        <f>longlist__3[[#This Row],[CTP]]-longlist__3[[#This Row],[str]]*longlist__3[[#This Row],[PTI]]</f>
        <v>54.554033760930764</v>
      </c>
      <c r="J1729" s="1">
        <f t="shared" si="53"/>
        <v>-5.1604391432817691E-2</v>
      </c>
    </row>
    <row r="1730" spans="1:10" x14ac:dyDescent="0.3">
      <c r="A1730">
        <v>1729</v>
      </c>
      <c r="B1730" t="s">
        <v>207</v>
      </c>
      <c r="C1730" t="s">
        <v>203</v>
      </c>
      <c r="D1730">
        <v>2020</v>
      </c>
      <c r="E1730">
        <v>0.2</v>
      </c>
      <c r="F1730" cm="1">
        <f t="array" ref="F1730">_xll.FDS(B1730,"FF_PTX_INC(ANN_R,"&amp;D1730&amp;",,,,USD)")</f>
        <v>643.71183843018503</v>
      </c>
      <c r="G1730" cm="1">
        <f t="array" ref="G1730">_xll.FDS(B1730,"FF_TAX_CF(ANN_R,"&amp;D1730&amp;",,,,USD)")</f>
        <v>77.105082095660293</v>
      </c>
      <c r="H1730" s="1">
        <f t="shared" ref="H1730:H1793" si="54">SUM(G1730:G1734)/SUM(F1730:F1734)</f>
        <v>0.11365250407110244</v>
      </c>
      <c r="I1730" s="1">
        <f>longlist__3[[#This Row],[CTP]]-longlist__3[[#This Row],[str]]*longlist__3[[#This Row],[PTI]]</f>
        <v>-51.637285590376706</v>
      </c>
      <c r="J1730" s="1">
        <f t="shared" ref="J1730:J1793" si="55">SUM(I1730:I1734)/SUM(F1730:F1734)</f>
        <v>-6.9960051137089321E-2</v>
      </c>
    </row>
    <row r="1731" spans="1:10" x14ac:dyDescent="0.3">
      <c r="A1731">
        <v>1730</v>
      </c>
      <c r="B1731" t="s">
        <v>207</v>
      </c>
      <c r="C1731" t="s">
        <v>203</v>
      </c>
      <c r="D1731">
        <v>2019</v>
      </c>
      <c r="E1731">
        <v>0.2</v>
      </c>
      <c r="F1731" cm="1">
        <f t="array" ref="F1731">_xll.FDS(B1731,"FF_PTX_INC(ANN_R,"&amp;D1731&amp;",,,,USD)")</f>
        <v>889.11760726734997</v>
      </c>
      <c r="G1731" cm="1">
        <f t="array" ref="G1731">_xll.FDS(B1731,"FF_TAX_CF(ANN_R,"&amp;D1731&amp;",,,,USD)")</f>
        <v>232.39765118829899</v>
      </c>
      <c r="H1731" s="1">
        <f t="shared" si="54"/>
        <v>9.3483157489310104E-2</v>
      </c>
      <c r="I1731" s="1">
        <f>longlist__3[[#This Row],[CTP]]-longlist__3[[#This Row],[str]]*longlist__3[[#This Row],[PTI]]</f>
        <v>54.574129734829</v>
      </c>
      <c r="J1731" s="1">
        <f t="shared" si="55"/>
        <v>-8.603601620352401E-2</v>
      </c>
    </row>
    <row r="1732" spans="1:10" x14ac:dyDescent="0.3">
      <c r="A1732">
        <v>1731</v>
      </c>
      <c r="B1732" t="s">
        <v>207</v>
      </c>
      <c r="C1732" t="s">
        <v>203</v>
      </c>
      <c r="D1732">
        <v>2018</v>
      </c>
      <c r="E1732">
        <v>0.2</v>
      </c>
      <c r="F1732" cm="1">
        <f t="array" ref="F1732">_xll.FDS(B1732,"FF_PTX_INC(ANN_R,"&amp;D1732&amp;",,,,USD)")</f>
        <v>1094.78996465823</v>
      </c>
      <c r="G1732" cm="1">
        <f t="array" ref="G1732">_xll.FDS(B1732,"FF_TAX_CF(ANN_R,"&amp;D1732&amp;",,,,USD)")</f>
        <v>171.847958914049</v>
      </c>
      <c r="H1732" s="1">
        <f t="shared" si="54"/>
        <v>6.210165795362059E-2</v>
      </c>
      <c r="I1732" s="1">
        <f>longlist__3[[#This Row],[CTP]]-longlist__3[[#This Row],[str]]*longlist__3[[#This Row],[PTI]]</f>
        <v>-47.110034017597002</v>
      </c>
      <c r="J1732" s="1">
        <f t="shared" si="55"/>
        <v>-0.11333475186120914</v>
      </c>
    </row>
    <row r="1733" spans="1:10" x14ac:dyDescent="0.3">
      <c r="A1733">
        <v>1732</v>
      </c>
      <c r="B1733" t="s">
        <v>207</v>
      </c>
      <c r="C1733" t="s">
        <v>203</v>
      </c>
      <c r="D1733">
        <v>2017</v>
      </c>
      <c r="E1733">
        <v>0.17</v>
      </c>
      <c r="F1733" cm="1">
        <f t="array" ref="F1733">_xll.FDS(B1733,"FF_PTX_INC(ANN_R,"&amp;D1733&amp;",,,,USD)")</f>
        <v>1804.71568687277</v>
      </c>
      <c r="G1733" cm="1">
        <f t="array" ref="G1733">_xll.FDS(B1733,"FF_TAX_CF(ANN_R,"&amp;D1733&amp;",,,,USD)")</f>
        <v>56.539307900659701</v>
      </c>
      <c r="H1733" s="1">
        <f t="shared" si="54"/>
        <v>3.6921768567100798E-2</v>
      </c>
      <c r="I1733" s="1">
        <f>longlist__3[[#This Row],[CTP]]-longlist__3[[#This Row],[str]]*longlist__3[[#This Row],[PTI]]</f>
        <v>-250.26235886771121</v>
      </c>
      <c r="J1733" s="1">
        <f t="shared" si="55"/>
        <v>-0.13307823143289921</v>
      </c>
    </row>
    <row r="1734" spans="1:10" x14ac:dyDescent="0.3">
      <c r="A1734">
        <v>1733</v>
      </c>
      <c r="B1734" t="s">
        <v>207</v>
      </c>
      <c r="C1734" t="s">
        <v>203</v>
      </c>
      <c r="D1734">
        <v>2016</v>
      </c>
      <c r="E1734">
        <v>0.17</v>
      </c>
      <c r="F1734" cm="1">
        <f t="array" ref="F1734">_xll.FDS(B1734,"FF_PTX_INC(ANN_R,"&amp;D1734&amp;",,,,USD)")</f>
        <v>1358.5381888710101</v>
      </c>
      <c r="G1734" cm="1">
        <f t="array" ref="G1734">_xll.FDS(B1734,"FF_TAX_CF(ANN_R,"&amp;D1734&amp;",,,,USD)")</f>
        <v>120.25724962499901</v>
      </c>
      <c r="H1734" s="1">
        <f t="shared" si="54"/>
        <v>5.0807224842544955E-2</v>
      </c>
      <c r="I1734" s="1">
        <f>longlist__3[[#This Row],[CTP]]-longlist__3[[#This Row],[str]]*longlist__3[[#This Row],[PTI]]</f>
        <v>-110.69424248307273</v>
      </c>
      <c r="J1734" s="1">
        <f t="shared" si="55"/>
        <v>-0.11919277515745506</v>
      </c>
    </row>
    <row r="1735" spans="1:10" x14ac:dyDescent="0.3">
      <c r="A1735">
        <v>1734</v>
      </c>
      <c r="B1735" t="s">
        <v>207</v>
      </c>
      <c r="C1735" t="s">
        <v>203</v>
      </c>
      <c r="D1735">
        <v>2015</v>
      </c>
      <c r="E1735">
        <v>0.17</v>
      </c>
      <c r="F1735" cm="1">
        <f t="array" ref="F1735">_xll.FDS(B1735,"FF_PTX_INC(ANN_R,"&amp;D1735&amp;",,,,USD)")</f>
        <v>1105.1908129655101</v>
      </c>
      <c r="G1735" cm="1">
        <f t="array" ref="G1735">_xll.FDS(B1735,"FF_TAX_CF(ANN_R,"&amp;D1735&amp;",,,,USD)")</f>
        <v>3.4474634315669501</v>
      </c>
      <c r="H1735" s="1">
        <f t="shared" si="54"/>
        <v>4.8675472199454069E-2</v>
      </c>
      <c r="I1735" s="1">
        <f>longlist__3[[#This Row],[CTP]]-longlist__3[[#This Row],[str]]*longlist__3[[#This Row],[PTI]]</f>
        <v>-184.43497477256977</v>
      </c>
      <c r="J1735" s="1">
        <f t="shared" si="55"/>
        <v>-0.13708790373951421</v>
      </c>
    </row>
    <row r="1736" spans="1:10" x14ac:dyDescent="0.3">
      <c r="A1736">
        <v>1735</v>
      </c>
      <c r="B1736" t="s">
        <v>207</v>
      </c>
      <c r="C1736" t="s">
        <v>203</v>
      </c>
      <c r="D1736">
        <v>2014</v>
      </c>
      <c r="E1736">
        <v>0.17</v>
      </c>
      <c r="F1736" cm="1">
        <f t="array" ref="F1736">_xll.FDS(B1736,"FF_PTX_INC(ANN_R,"&amp;D1736&amp;",,,,USD)")</f>
        <v>678.19711105804095</v>
      </c>
      <c r="G1736" cm="1">
        <f t="array" ref="G1736">_xll.FDS(B1736,"FF_TAX_CF(ANN_R,"&amp;D1736&amp;",,,,USD)")</f>
        <v>23.090949113219999</v>
      </c>
      <c r="H1736" s="1">
        <f t="shared" si="54"/>
        <v>6.4279793504519497E-2</v>
      </c>
      <c r="I1736" s="1">
        <f>longlist__3[[#This Row],[CTP]]-longlist__3[[#This Row],[str]]*longlist__3[[#This Row],[PTI]]</f>
        <v>-92.202559766646971</v>
      </c>
      <c r="J1736" s="1">
        <f t="shared" si="55"/>
        <v>-0.12771050284038679</v>
      </c>
    </row>
    <row r="1737" spans="1:10" x14ac:dyDescent="0.3">
      <c r="A1737">
        <v>1736</v>
      </c>
      <c r="B1737" t="s">
        <v>207</v>
      </c>
      <c r="C1737" t="s">
        <v>203</v>
      </c>
      <c r="D1737">
        <v>2013</v>
      </c>
      <c r="E1737">
        <v>0.17</v>
      </c>
      <c r="F1737" cm="1">
        <f t="array" ref="F1737">_xll.FDS(B1737,"FF_PTX_INC(ANN_R,"&amp;D1737&amp;",,,,USD)")</f>
        <v>780.44218274436196</v>
      </c>
      <c r="G1737" cm="1">
        <f t="array" ref="G1737">_xll.FDS(B1737,"FF_TAX_CF(ANN_R,"&amp;D1737&amp;",,,,USD)")</f>
        <v>8.1190992962010196</v>
      </c>
      <c r="H1737" s="1">
        <f t="shared" si="54"/>
        <v>0.10422073173191</v>
      </c>
      <c r="I1737" s="1">
        <f>longlist__3[[#This Row],[CTP]]-longlist__3[[#This Row],[str]]*longlist__3[[#This Row],[PTI]]</f>
        <v>-124.55607177034052</v>
      </c>
      <c r="J1737" s="1">
        <f t="shared" si="55"/>
        <v>-9.1154254649389296E-2</v>
      </c>
    </row>
    <row r="1738" spans="1:10" x14ac:dyDescent="0.3">
      <c r="A1738">
        <v>1737</v>
      </c>
      <c r="B1738" t="s">
        <v>207</v>
      </c>
      <c r="C1738" t="s">
        <v>203</v>
      </c>
      <c r="D1738">
        <v>2012</v>
      </c>
      <c r="E1738">
        <v>0.17</v>
      </c>
      <c r="F1738" cm="1">
        <f t="array" ref="F1738">_xll.FDS(B1738,"FF_PTX_INC(ANN_R,"&amp;D1738&amp;",,,,USD)")</f>
        <v>574.61156140235096</v>
      </c>
      <c r="G1738" cm="1">
        <f t="array" ref="G1738">_xll.FDS(B1738,"FF_TAX_CF(ANN_R,"&amp;D1738&amp;",,,,USD)")</f>
        <v>73.564305243104698</v>
      </c>
      <c r="H1738" s="1">
        <f t="shared" si="54"/>
        <v>0.12427717505743482</v>
      </c>
      <c r="I1738" s="1">
        <f>longlist__3[[#This Row],[CTP]]-longlist__3[[#This Row],[str]]*longlist__3[[#This Row],[PTI]]</f>
        <v>-24.119660195294969</v>
      </c>
      <c r="J1738" s="1">
        <f t="shared" si="55"/>
        <v>-6.8264092169490462E-2</v>
      </c>
    </row>
    <row r="1739" spans="1:10" x14ac:dyDescent="0.3">
      <c r="A1739">
        <v>1738</v>
      </c>
      <c r="B1739" t="s">
        <v>208</v>
      </c>
      <c r="C1739" t="s">
        <v>203</v>
      </c>
      <c r="D1739">
        <v>2020</v>
      </c>
      <c r="E1739">
        <v>0.2</v>
      </c>
      <c r="F1739" cm="1">
        <f t="array" ref="F1739">_xll.FDS(B1739,"FF_PTX_INC(ANN_R,"&amp;D1739&amp;",,,,USD)")</f>
        <v>3475.0117489795798</v>
      </c>
      <c r="G1739" cm="1">
        <f t="array" ref="G1739">_xll.FDS(B1739,"FF_TAX_CF(ANN_R,"&amp;D1739&amp;",,,,USD)")</f>
        <v>213.69115086476901</v>
      </c>
      <c r="H1739" s="1">
        <f t="shared" si="54"/>
        <v>0.12163006998680832</v>
      </c>
      <c r="I1739" s="1">
        <f>longlist__3[[#This Row],[CTP]]-longlist__3[[#This Row],[str]]*longlist__3[[#This Row],[PTI]]</f>
        <v>-481.31119893114692</v>
      </c>
      <c r="J1739" s="1">
        <f t="shared" si="55"/>
        <v>-6.8699502581310828E-2</v>
      </c>
    </row>
    <row r="1740" spans="1:10" x14ac:dyDescent="0.3">
      <c r="A1740">
        <v>1739</v>
      </c>
      <c r="B1740" t="s">
        <v>208</v>
      </c>
      <c r="C1740" t="s">
        <v>203</v>
      </c>
      <c r="D1740">
        <v>2019</v>
      </c>
      <c r="E1740">
        <v>0.2</v>
      </c>
      <c r="F1740" cm="1">
        <f t="array" ref="F1740">_xll.FDS(B1740,"FF_PTX_INC(ANN_R,"&amp;D1740&amp;",,,,USD)")</f>
        <v>2107.19088607706</v>
      </c>
      <c r="G1740" cm="1">
        <f t="array" ref="G1740">_xll.FDS(B1740,"FF_TAX_CF(ANN_R,"&amp;D1740&amp;",,,,USD)")</f>
        <v>171.05427327998001</v>
      </c>
      <c r="H1740" s="1">
        <f t="shared" si="54"/>
        <v>0.13447246686980388</v>
      </c>
      <c r="I1740" s="1">
        <f>longlist__3[[#This Row],[CTP]]-longlist__3[[#This Row],[str]]*longlist__3[[#This Row],[PTI]]</f>
        <v>-250.38390393543199</v>
      </c>
      <c r="J1740" s="1">
        <f t="shared" si="55"/>
        <v>-4.7512924982779321E-2</v>
      </c>
    </row>
    <row r="1741" spans="1:10" x14ac:dyDescent="0.3">
      <c r="A1741">
        <v>1740</v>
      </c>
      <c r="B1741" t="s">
        <v>208</v>
      </c>
      <c r="C1741" t="s">
        <v>203</v>
      </c>
      <c r="D1741">
        <v>2018</v>
      </c>
      <c r="E1741">
        <v>0.2</v>
      </c>
      <c r="F1741" cm="1">
        <f t="array" ref="F1741">_xll.FDS(B1741,"FF_PTX_INC(ANN_R,"&amp;D1741&amp;",,,,USD)")</f>
        <v>1852.2555392116601</v>
      </c>
      <c r="G1741" cm="1">
        <f t="array" ref="G1741">_xll.FDS(B1741,"FF_TAX_CF(ANN_R,"&amp;D1741&amp;",,,,USD)")</f>
        <v>449.62053501950197</v>
      </c>
      <c r="H1741" s="1">
        <f t="shared" si="54"/>
        <v>0.13604460366949708</v>
      </c>
      <c r="I1741" s="1">
        <f>longlist__3[[#This Row],[CTP]]-longlist__3[[#This Row],[str]]*longlist__3[[#This Row],[PTI]]</f>
        <v>79.16942717716995</v>
      </c>
      <c r="J1741" s="1">
        <f t="shared" si="55"/>
        <v>-3.9427948604122867E-2</v>
      </c>
    </row>
    <row r="1742" spans="1:10" x14ac:dyDescent="0.3">
      <c r="A1742">
        <v>1741</v>
      </c>
      <c r="B1742" t="s">
        <v>208</v>
      </c>
      <c r="C1742" t="s">
        <v>203</v>
      </c>
      <c r="D1742">
        <v>2017</v>
      </c>
      <c r="E1742">
        <v>0.17</v>
      </c>
      <c r="F1742" cm="1">
        <f t="array" ref="F1742">_xll.FDS(B1742,"FF_PTX_INC(ANN_R,"&amp;D1742&amp;",,,,USD)")</f>
        <v>1885.3937380438099</v>
      </c>
      <c r="G1742" cm="1">
        <f t="array" ref="G1742">_xll.FDS(B1742,"FF_TAX_CF(ANN_R,"&amp;D1742&amp;",,,,USD)")</f>
        <v>321.72570481485099</v>
      </c>
      <c r="H1742" s="1">
        <f t="shared" si="54"/>
        <v>0.11874930302935285</v>
      </c>
      <c r="I1742" s="1">
        <f>longlist__3[[#This Row],[CTP]]-longlist__3[[#This Row],[str]]*longlist__3[[#This Row],[PTI]]</f>
        <v>1.2087693474032903</v>
      </c>
      <c r="J1742" s="1">
        <f t="shared" si="55"/>
        <v>-5.1250696970647165E-2</v>
      </c>
    </row>
    <row r="1743" spans="1:10" x14ac:dyDescent="0.3">
      <c r="A1743">
        <v>1742</v>
      </c>
      <c r="B1743" t="s">
        <v>208</v>
      </c>
      <c r="C1743" t="s">
        <v>203</v>
      </c>
      <c r="D1743">
        <v>2016</v>
      </c>
      <c r="E1743">
        <v>0.17</v>
      </c>
      <c r="F1743" cm="1">
        <f t="array" ref="F1743">_xll.FDS(B1743,"FF_PTX_INC(ANN_R,"&amp;D1743&amp;",,,,USD)")</f>
        <v>1651.0499342820799</v>
      </c>
      <c r="G1743" cm="1">
        <f t="array" ref="G1743">_xll.FDS(B1743,"FF_TAX_CF(ANN_R,"&amp;D1743&amp;",,,,USD)")</f>
        <v>178.299895440554</v>
      </c>
      <c r="H1743" s="1" t="e">
        <f t="shared" si="54"/>
        <v>#N/A</v>
      </c>
      <c r="I1743" s="1">
        <f>longlist__3[[#This Row],[CTP]]-longlist__3[[#This Row],[str]]*longlist__3[[#This Row],[PTI]]</f>
        <v>-102.37859338739963</v>
      </c>
      <c r="J1743" s="1" t="e">
        <f t="shared" si="55"/>
        <v>#N/A</v>
      </c>
    </row>
    <row r="1744" spans="1:10" x14ac:dyDescent="0.3">
      <c r="A1744">
        <v>1743</v>
      </c>
      <c r="B1744" t="s">
        <v>208</v>
      </c>
      <c r="C1744" t="s">
        <v>203</v>
      </c>
      <c r="D1744">
        <v>2015</v>
      </c>
      <c r="E1744">
        <v>0.17</v>
      </c>
      <c r="F1744" cm="1">
        <f t="array" ref="F1744">_xll.FDS(B1744,"FF_PTX_INC(ANN_R,"&amp;D1744&amp;",,,,USD)")</f>
        <v>2414.79068943536</v>
      </c>
      <c r="G1744" cm="1">
        <f t="array" ref="G1744">_xll.FDS(B1744,"FF_TAX_CF(ANN_R,"&amp;D1744&amp;",,,,USD)")</f>
        <v>212.013285238892</v>
      </c>
      <c r="H1744" s="1" t="e">
        <f t="shared" si="54"/>
        <v>#N/A</v>
      </c>
      <c r="I1744" s="1">
        <f>longlist__3[[#This Row],[CTP]]-longlist__3[[#This Row],[str]]*longlist__3[[#This Row],[PTI]]</f>
        <v>-198.50113196511924</v>
      </c>
      <c r="J1744" s="1" t="e">
        <f t="shared" si="55"/>
        <v>#N/A</v>
      </c>
    </row>
    <row r="1745" spans="1:10" x14ac:dyDescent="0.3">
      <c r="A1745">
        <v>1744</v>
      </c>
      <c r="B1745" t="s">
        <v>208</v>
      </c>
      <c r="C1745" t="s">
        <v>203</v>
      </c>
      <c r="D1745">
        <v>2014</v>
      </c>
      <c r="E1745">
        <v>0.17</v>
      </c>
      <c r="F1745" cm="1">
        <f t="array" ref="F1745">_xll.FDS(B1745,"FF_PTX_INC(ANN_R,"&amp;D1745&amp;",,,,USD)")</f>
        <v>2350.3950503339302</v>
      </c>
      <c r="G1745" cm="1">
        <f t="array" ref="G1745">_xll.FDS(B1745,"FF_TAX_CF(ANN_R,"&amp;D1745&amp;",,,,USD)")</f>
        <v>219.72183339241101</v>
      </c>
      <c r="H1745" s="1" t="e">
        <f t="shared" si="54"/>
        <v>#N/A</v>
      </c>
      <c r="I1745" s="1">
        <f>longlist__3[[#This Row],[CTP]]-longlist__3[[#This Row],[str]]*longlist__3[[#This Row],[PTI]]</f>
        <v>-179.84532516435715</v>
      </c>
      <c r="J1745" s="1" t="e">
        <f t="shared" si="55"/>
        <v>#N/A</v>
      </c>
    </row>
    <row r="1746" spans="1:10" x14ac:dyDescent="0.3">
      <c r="A1746">
        <v>1745</v>
      </c>
      <c r="B1746" t="s">
        <v>208</v>
      </c>
      <c r="C1746" t="s">
        <v>203</v>
      </c>
      <c r="D1746">
        <v>2013</v>
      </c>
      <c r="E1746">
        <v>0.17</v>
      </c>
      <c r="F1746" cm="1">
        <f t="array" ref="F1746">_xll.FDS(B1746,"FF_PTX_INC(ANN_R,"&amp;D1746&amp;",,,,USD)")</f>
        <v>1273.4686210075699</v>
      </c>
      <c r="G1746" cm="1">
        <f t="array" ref="G1746">_xll.FDS(B1746,"FF_TAX_CF(ANN_R,"&amp;D1746&amp;",,,,USD)")</f>
        <v>205.275498981971</v>
      </c>
      <c r="H1746" s="1" t="e">
        <f t="shared" si="54"/>
        <v>#N/A</v>
      </c>
      <c r="I1746" s="1">
        <f>longlist__3[[#This Row],[CTP]]-longlist__3[[#This Row],[str]]*longlist__3[[#This Row],[PTI]]</f>
        <v>-11.214166589315909</v>
      </c>
      <c r="J1746" s="1" t="e">
        <f t="shared" si="55"/>
        <v>#N/A</v>
      </c>
    </row>
    <row r="1747" spans="1:10" x14ac:dyDescent="0.3">
      <c r="A1747">
        <v>1746</v>
      </c>
      <c r="B1747" t="s">
        <v>208</v>
      </c>
      <c r="C1747" t="s">
        <v>203</v>
      </c>
      <c r="D1747">
        <v>2012</v>
      </c>
      <c r="E1747">
        <v>0.17</v>
      </c>
      <c r="F1747" cm="1">
        <f t="array" ref="F1747">_xll.FDS(B1747,"FF_PTX_INC(ANN_R,"&amp;D1747&amp;",,,,USD)")</f>
        <v>1119.63143339772</v>
      </c>
      <c r="G1747" t="e" cm="1">
        <f t="array" ref="G1747">_xll.FDS(B1747,"FF_TAX_CF(ANN_R,"&amp;D1747&amp;",,,,USD)")</f>
        <v>#N/A</v>
      </c>
      <c r="H1747" s="1" t="e">
        <f t="shared" si="54"/>
        <v>#N/A</v>
      </c>
      <c r="I1747" s="1" t="e">
        <f>longlist__3[[#This Row],[CTP]]-longlist__3[[#This Row],[str]]*longlist__3[[#This Row],[PTI]]</f>
        <v>#N/A</v>
      </c>
      <c r="J1747" s="1" t="e">
        <f t="shared" si="55"/>
        <v>#N/A</v>
      </c>
    </row>
    <row r="1748" spans="1:10" x14ac:dyDescent="0.3">
      <c r="A1748">
        <v>1747</v>
      </c>
      <c r="B1748" t="s">
        <v>209</v>
      </c>
      <c r="C1748" t="s">
        <v>203</v>
      </c>
      <c r="D1748">
        <v>2020</v>
      </c>
      <c r="E1748">
        <v>0.2</v>
      </c>
      <c r="F1748" cm="1">
        <f t="array" ref="F1748">_xll.FDS(B1748,"FF_PTX_INC(ANN_R,"&amp;D1748&amp;",,,,USD)")</f>
        <v>4674.7847475506596</v>
      </c>
      <c r="G1748" cm="1">
        <f t="array" ref="G1748">_xll.FDS(B1748,"FF_TAX_CF(ANN_R,"&amp;D1748&amp;",,,,USD)")</f>
        <v>895.765885535385</v>
      </c>
      <c r="H1748" s="1">
        <f t="shared" si="54"/>
        <v>0.24246095642257168</v>
      </c>
      <c r="I1748" s="1">
        <f>longlist__3[[#This Row],[CTP]]-longlist__3[[#This Row],[str]]*longlist__3[[#This Row],[PTI]]</f>
        <v>-39.191063974746953</v>
      </c>
      <c r="J1748" s="1">
        <f t="shared" si="55"/>
        <v>5.5927004818211938E-2</v>
      </c>
    </row>
    <row r="1749" spans="1:10" x14ac:dyDescent="0.3">
      <c r="A1749">
        <v>1748</v>
      </c>
      <c r="B1749" t="s">
        <v>209</v>
      </c>
      <c r="C1749" t="s">
        <v>203</v>
      </c>
      <c r="D1749">
        <v>2019</v>
      </c>
      <c r="E1749">
        <v>0.2</v>
      </c>
      <c r="F1749" cm="1">
        <f t="array" ref="F1749">_xll.FDS(B1749,"FF_PTX_INC(ANN_R,"&amp;D1749&amp;",,,,USD)")</f>
        <v>4666.1679915042196</v>
      </c>
      <c r="G1749" cm="1">
        <f t="array" ref="G1749">_xll.FDS(B1749,"FF_TAX_CF(ANN_R,"&amp;D1749&amp;",,,,USD)")</f>
        <v>1446.6980481257999</v>
      </c>
      <c r="H1749" s="1">
        <f t="shared" si="54"/>
        <v>0.250156248725102</v>
      </c>
      <c r="I1749" s="1">
        <f>longlist__3[[#This Row],[CTP]]-longlist__3[[#This Row],[str]]*longlist__3[[#This Row],[PTI]]</f>
        <v>513.46444982495598</v>
      </c>
      <c r="J1749" s="1">
        <f t="shared" si="55"/>
        <v>6.9553646633895391E-2</v>
      </c>
    </row>
    <row r="1750" spans="1:10" x14ac:dyDescent="0.3">
      <c r="A1750">
        <v>1749</v>
      </c>
      <c r="B1750" t="s">
        <v>209</v>
      </c>
      <c r="C1750" t="s">
        <v>203</v>
      </c>
      <c r="D1750">
        <v>2018</v>
      </c>
      <c r="E1750">
        <v>0.2</v>
      </c>
      <c r="F1750" cm="1">
        <f t="array" ref="F1750">_xll.FDS(B1750,"FF_PTX_INC(ANN_R,"&amp;D1750&amp;",,,,USD)")</f>
        <v>5107.6925688766196</v>
      </c>
      <c r="G1750" cm="1">
        <f t="array" ref="G1750">_xll.FDS(B1750,"FF_TAX_CF(ANN_R,"&amp;D1750&amp;",,,,USD)")</f>
        <v>1397.51221365941</v>
      </c>
      <c r="H1750" s="1">
        <f t="shared" si="54"/>
        <v>0.23115931115474755</v>
      </c>
      <c r="I1750" s="1">
        <f>longlist__3[[#This Row],[CTP]]-longlist__3[[#This Row],[str]]*longlist__3[[#This Row],[PTI]]</f>
        <v>375.97369988408605</v>
      </c>
      <c r="J1750" s="1">
        <f t="shared" si="55"/>
        <v>5.5808422503535571E-2</v>
      </c>
    </row>
    <row r="1751" spans="1:10" x14ac:dyDescent="0.3">
      <c r="A1751">
        <v>1750</v>
      </c>
      <c r="B1751" t="s">
        <v>209</v>
      </c>
      <c r="C1751" t="s">
        <v>203</v>
      </c>
      <c r="D1751">
        <v>2017</v>
      </c>
      <c r="E1751">
        <v>0.17</v>
      </c>
      <c r="F1751" cm="1">
        <f t="array" ref="F1751">_xll.FDS(B1751,"FF_PTX_INC(ANN_R,"&amp;D1751&amp;",,,,USD)")</f>
        <v>5655.50757264398</v>
      </c>
      <c r="G1751" cm="1">
        <f t="array" ref="G1751">_xll.FDS(B1751,"FF_TAX_CF(ANN_R,"&amp;D1751&amp;",,,,USD)")</f>
        <v>1316.2609199451299</v>
      </c>
      <c r="H1751" s="1">
        <f t="shared" si="54"/>
        <v>0.21906197815339531</v>
      </c>
      <c r="I1751" s="1">
        <f>longlist__3[[#This Row],[CTP]]-longlist__3[[#This Row],[str]]*longlist__3[[#This Row],[PTI]]</f>
        <v>354.82463259565327</v>
      </c>
      <c r="J1751" s="1">
        <f t="shared" si="55"/>
        <v>4.906197815339533E-2</v>
      </c>
    </row>
    <row r="1752" spans="1:10" x14ac:dyDescent="0.3">
      <c r="A1752">
        <v>1751</v>
      </c>
      <c r="B1752" t="s">
        <v>209</v>
      </c>
      <c r="C1752" t="s">
        <v>203</v>
      </c>
      <c r="D1752">
        <v>2016</v>
      </c>
      <c r="E1752">
        <v>0.17</v>
      </c>
      <c r="F1752" cm="1">
        <f t="array" ref="F1752">_xll.FDS(B1752,"FF_PTX_INC(ANN_R,"&amp;D1752&amp;",,,,USD)")</f>
        <v>6112.1667029201899</v>
      </c>
      <c r="G1752" cm="1">
        <f t="array" ref="G1752">_xll.FDS(B1752,"FF_TAX_CF(ANN_R,"&amp;D1752&amp;",,,,USD)")</f>
        <v>1300.1968528284301</v>
      </c>
      <c r="H1752" s="1">
        <f t="shared" si="54"/>
        <v>0.21529353877038268</v>
      </c>
      <c r="I1752" s="1">
        <f>longlist__3[[#This Row],[CTP]]-longlist__3[[#This Row],[str]]*longlist__3[[#This Row],[PTI]]</f>
        <v>261.12851333199774</v>
      </c>
      <c r="J1752" s="1">
        <f t="shared" si="55"/>
        <v>4.5293538770382696E-2</v>
      </c>
    </row>
    <row r="1753" spans="1:10" x14ac:dyDescent="0.3">
      <c r="A1753">
        <v>1752</v>
      </c>
      <c r="B1753" t="s">
        <v>209</v>
      </c>
      <c r="C1753" t="s">
        <v>203</v>
      </c>
      <c r="D1753">
        <v>2015</v>
      </c>
      <c r="E1753">
        <v>0.17</v>
      </c>
      <c r="F1753" cm="1">
        <f t="array" ref="F1753">_xll.FDS(B1753,"FF_PTX_INC(ANN_R,"&amp;D1753&amp;",,,,USD)")</f>
        <v>6113.5458969825804</v>
      </c>
      <c r="G1753" cm="1">
        <f t="array" ref="G1753">_xll.FDS(B1753,"FF_TAX_CF(ANN_R,"&amp;D1753&amp;",,,,USD)")</f>
        <v>1457.4232197802401</v>
      </c>
      <c r="H1753" s="1">
        <f t="shared" si="54"/>
        <v>0.20557727333155387</v>
      </c>
      <c r="I1753" s="1">
        <f>longlist__3[[#This Row],[CTP]]-longlist__3[[#This Row],[str]]*longlist__3[[#This Row],[PTI]]</f>
        <v>418.1204172932014</v>
      </c>
      <c r="J1753" s="1">
        <f t="shared" si="55"/>
        <v>3.335994583860407E-2</v>
      </c>
    </row>
    <row r="1754" spans="1:10" x14ac:dyDescent="0.3">
      <c r="A1754">
        <v>1753</v>
      </c>
      <c r="B1754" t="s">
        <v>209</v>
      </c>
      <c r="C1754" t="s">
        <v>203</v>
      </c>
      <c r="D1754">
        <v>2014</v>
      </c>
      <c r="E1754">
        <v>0.17</v>
      </c>
      <c r="F1754" cm="1">
        <f t="array" ref="F1754">_xll.FDS(B1754,"FF_PTX_INC(ANN_R,"&amp;D1754&amp;",,,,USD)")</f>
        <v>5647.5973888316903</v>
      </c>
      <c r="G1754" cm="1">
        <f t="array" ref="G1754">_xll.FDS(B1754,"FF_TAX_CF(ANN_R,"&amp;D1754&amp;",,,,USD)")</f>
        <v>1148.2027493725</v>
      </c>
      <c r="H1754" s="1">
        <f t="shared" si="54"/>
        <v>0.18848563535056251</v>
      </c>
      <c r="I1754" s="1">
        <f>longlist__3[[#This Row],[CTP]]-longlist__3[[#This Row],[str]]*longlist__3[[#This Row],[PTI]]</f>
        <v>188.1111932711126</v>
      </c>
      <c r="J1754" s="1">
        <f t="shared" si="55"/>
        <v>1.3965899975974333E-2</v>
      </c>
    </row>
    <row r="1755" spans="1:10" x14ac:dyDescent="0.3">
      <c r="A1755">
        <v>1754</v>
      </c>
      <c r="B1755" t="s">
        <v>209</v>
      </c>
      <c r="C1755" t="s">
        <v>203</v>
      </c>
      <c r="D1755">
        <v>2013</v>
      </c>
      <c r="E1755">
        <v>0.17</v>
      </c>
      <c r="F1755" cm="1">
        <f t="array" ref="F1755">_xll.FDS(B1755,"FF_PTX_INC(ANN_R,"&amp;D1755&amp;",,,,USD)")</f>
        <v>4428.9789250802296</v>
      </c>
      <c r="G1755" cm="1">
        <f t="array" ref="G1755">_xll.FDS(B1755,"FF_TAX_CF(ANN_R,"&amp;D1755&amp;",,,,USD)")</f>
        <v>902.40646120738199</v>
      </c>
      <c r="H1755" s="1">
        <f t="shared" si="54"/>
        <v>0.17686178718141807</v>
      </c>
      <c r="I1755" s="1">
        <f>longlist__3[[#This Row],[CTP]]-longlist__3[[#This Row],[str]]*longlist__3[[#This Row],[PTI]]</f>
        <v>149.48004394374288</v>
      </c>
      <c r="J1755" s="1">
        <f t="shared" si="55"/>
        <v>-1.5605261175316901E-3</v>
      </c>
    </row>
    <row r="1756" spans="1:10" x14ac:dyDescent="0.3">
      <c r="A1756">
        <v>1755</v>
      </c>
      <c r="B1756" t="s">
        <v>209</v>
      </c>
      <c r="C1756" t="s">
        <v>203</v>
      </c>
      <c r="D1756">
        <v>2012</v>
      </c>
      <c r="E1756">
        <v>0.17</v>
      </c>
      <c r="F1756" cm="1">
        <f t="array" ref="F1756">_xll.FDS(B1756,"FF_PTX_INC(ANN_R,"&amp;D1756&amp;",,,,USD)")</f>
        <v>3908.7982380868398</v>
      </c>
      <c r="G1756" cm="1">
        <f t="array" ref="G1756">_xll.FDS(B1756,"FF_TAX_CF(ANN_R,"&amp;D1756&amp;",,,,USD)")</f>
        <v>834.84842476324002</v>
      </c>
      <c r="H1756" s="1">
        <f t="shared" si="54"/>
        <v>0.16124993629153567</v>
      </c>
      <c r="I1756" s="1">
        <f>longlist__3[[#This Row],[CTP]]-longlist__3[[#This Row],[str]]*longlist__3[[#This Row],[PTI]]</f>
        <v>170.35272428847725</v>
      </c>
      <c r="J1756" s="1">
        <f t="shared" si="55"/>
        <v>-2.0869136902450239E-2</v>
      </c>
    </row>
    <row r="1757" spans="1:10" x14ac:dyDescent="0.3">
      <c r="A1757">
        <v>1756</v>
      </c>
      <c r="B1757" t="s">
        <v>210</v>
      </c>
      <c r="C1757" t="s">
        <v>203</v>
      </c>
      <c r="D1757">
        <v>2020</v>
      </c>
      <c r="E1757">
        <v>0.2</v>
      </c>
      <c r="F1757" cm="1">
        <f t="array" ref="F1757">_xll.FDS(B1757,"FF_PTX_INC(ANN_R,"&amp;D1757&amp;",,,,USD)")</f>
        <v>1604.08934305464</v>
      </c>
      <c r="G1757" cm="1">
        <f t="array" ref="G1757">_xll.FDS(B1757,"FF_TAX_CF(ANN_R,"&amp;D1757&amp;",,,,USD)")</f>
        <v>118.764721011408</v>
      </c>
      <c r="H1757" s="1">
        <f t="shared" si="54"/>
        <v>0.10729464605731284</v>
      </c>
      <c r="I1757" s="1">
        <f>longlist__3[[#This Row],[CTP]]-longlist__3[[#This Row],[str]]*longlist__3[[#This Row],[PTI]]</f>
        <v>-202.05314759952003</v>
      </c>
      <c r="J1757" s="1">
        <f t="shared" si="55"/>
        <v>-8.2347883222026283E-2</v>
      </c>
    </row>
    <row r="1758" spans="1:10" x14ac:dyDescent="0.3">
      <c r="A1758">
        <v>1757</v>
      </c>
      <c r="B1758" t="s">
        <v>210</v>
      </c>
      <c r="C1758" t="s">
        <v>203</v>
      </c>
      <c r="D1758">
        <v>2019</v>
      </c>
      <c r="E1758">
        <v>0.2</v>
      </c>
      <c r="F1758" cm="1">
        <f t="array" ref="F1758">_xll.FDS(B1758,"FF_PTX_INC(ANN_R,"&amp;D1758&amp;",,,,USD)")</f>
        <v>876.66166243113605</v>
      </c>
      <c r="G1758" cm="1">
        <f t="array" ref="G1758">_xll.FDS(B1758,"FF_TAX_CF(ANN_R,"&amp;D1758&amp;",,,,USD)")</f>
        <v>99.405781110078095</v>
      </c>
      <c r="H1758" s="1">
        <f t="shared" si="54"/>
        <v>0.15409504009555755</v>
      </c>
      <c r="I1758" s="1">
        <f>longlist__3[[#This Row],[CTP]]-longlist__3[[#This Row],[str]]*longlist__3[[#This Row],[PTI]]</f>
        <v>-75.926551376149121</v>
      </c>
      <c r="J1758" s="1">
        <f t="shared" si="55"/>
        <v>-2.7498419866126864E-2</v>
      </c>
    </row>
    <row r="1759" spans="1:10" x14ac:dyDescent="0.3">
      <c r="A1759">
        <v>1758</v>
      </c>
      <c r="B1759" t="s">
        <v>210</v>
      </c>
      <c r="C1759" t="s">
        <v>203</v>
      </c>
      <c r="D1759">
        <v>2018</v>
      </c>
      <c r="E1759">
        <v>0.2</v>
      </c>
      <c r="F1759" cm="1">
        <f t="array" ref="F1759">_xll.FDS(B1759,"FF_PTX_INC(ANN_R,"&amp;D1759&amp;",,,,USD)")</f>
        <v>773.69292346436498</v>
      </c>
      <c r="G1759" cm="1">
        <f t="array" ref="G1759">_xll.FDS(B1759,"FF_TAX_CF(ANN_R,"&amp;D1759&amp;",,,,USD)")</f>
        <v>94.7955516618714</v>
      </c>
      <c r="H1759" s="1">
        <f t="shared" si="54"/>
        <v>0.14537056846991581</v>
      </c>
      <c r="I1759" s="1">
        <f>longlist__3[[#This Row],[CTP]]-longlist__3[[#This Row],[str]]*longlist__3[[#This Row],[PTI]]</f>
        <v>-59.943033031001619</v>
      </c>
      <c r="J1759" s="1">
        <f t="shared" si="55"/>
        <v>-2.919042832317529E-2</v>
      </c>
    </row>
    <row r="1760" spans="1:10" x14ac:dyDescent="0.3">
      <c r="A1760">
        <v>1759</v>
      </c>
      <c r="B1760" t="s">
        <v>210</v>
      </c>
      <c r="C1760" t="s">
        <v>203</v>
      </c>
      <c r="D1760">
        <v>2017</v>
      </c>
      <c r="E1760">
        <v>0.17</v>
      </c>
      <c r="F1760" cm="1">
        <f t="array" ref="F1760">_xll.FDS(B1760,"FF_PTX_INC(ANN_R,"&amp;D1760&amp;",,,,USD)")</f>
        <v>892.92816098403205</v>
      </c>
      <c r="G1760" cm="1">
        <f t="array" ref="G1760">_xll.FDS(B1760,"FF_TAX_CF(ANN_R,"&amp;D1760&amp;",,,,USD)")</f>
        <v>151.24247360055099</v>
      </c>
      <c r="H1760" s="1">
        <f t="shared" si="54"/>
        <v>0.12919401522234542</v>
      </c>
      <c r="I1760" s="1">
        <f>longlist__3[[#This Row],[CTP]]-longlist__3[[#This Row],[str]]*longlist__3[[#This Row],[PTI]]</f>
        <v>-0.5553137667344572</v>
      </c>
      <c r="J1760" s="1">
        <f t="shared" si="55"/>
        <v>-4.0805984777654583E-2</v>
      </c>
    </row>
    <row r="1761" spans="1:10" x14ac:dyDescent="0.3">
      <c r="A1761">
        <v>1760</v>
      </c>
      <c r="B1761" t="s">
        <v>210</v>
      </c>
      <c r="C1761" t="s">
        <v>203</v>
      </c>
      <c r="D1761">
        <v>2016</v>
      </c>
      <c r="E1761">
        <v>0.17</v>
      </c>
      <c r="F1761" cm="1">
        <f t="array" ref="F1761">_xll.FDS(B1761,"FF_PTX_INC(ANN_R,"&amp;D1761&amp;",,,,USD)")</f>
        <v>823.13432907365302</v>
      </c>
      <c r="G1761" cm="1">
        <f t="array" ref="G1761">_xll.FDS(B1761,"FF_TAX_CF(ANN_R,"&amp;D1761&amp;",,,,USD)")</f>
        <v>69.1001995691378</v>
      </c>
      <c r="H1761" s="1">
        <f t="shared" si="54"/>
        <v>0.11221613709140743</v>
      </c>
      <c r="I1761" s="1">
        <f>longlist__3[[#This Row],[CTP]]-longlist__3[[#This Row],[str]]*longlist__3[[#This Row],[PTI]]</f>
        <v>-70.832636373383224</v>
      </c>
      <c r="J1761" s="1">
        <f t="shared" si="55"/>
        <v>-5.7783862908592561E-2</v>
      </c>
    </row>
    <row r="1762" spans="1:10" x14ac:dyDescent="0.3">
      <c r="A1762">
        <v>1761</v>
      </c>
      <c r="B1762" t="s">
        <v>210</v>
      </c>
      <c r="C1762" t="s">
        <v>203</v>
      </c>
      <c r="D1762">
        <v>2015</v>
      </c>
      <c r="E1762">
        <v>0.17</v>
      </c>
      <c r="F1762" cm="1">
        <f t="array" ref="F1762">_xll.FDS(B1762,"FF_PTX_INC(ANN_R,"&amp;D1762&amp;",,,,USD)")</f>
        <v>904.14906568998094</v>
      </c>
      <c r="G1762" cm="1">
        <f t="array" ref="G1762">_xll.FDS(B1762,"FF_TAX_CF(ANN_R,"&amp;D1762&amp;",,,,USD)")</f>
        <v>243.529054885596</v>
      </c>
      <c r="H1762" s="1">
        <f t="shared" si="54"/>
        <v>0.10706511343234787</v>
      </c>
      <c r="I1762" s="1">
        <f>longlist__3[[#This Row],[CTP]]-longlist__3[[#This Row],[str]]*longlist__3[[#This Row],[PTI]]</f>
        <v>89.823713718299217</v>
      </c>
      <c r="J1762" s="1">
        <f t="shared" si="55"/>
        <v>-6.8867695501351994E-2</v>
      </c>
    </row>
    <row r="1763" spans="1:10" x14ac:dyDescent="0.3">
      <c r="A1763">
        <v>1762</v>
      </c>
      <c r="B1763" t="s">
        <v>210</v>
      </c>
      <c r="C1763" t="s">
        <v>203</v>
      </c>
      <c r="D1763">
        <v>2014</v>
      </c>
      <c r="E1763">
        <v>0.17</v>
      </c>
      <c r="F1763" cm="1">
        <f t="array" ref="F1763">_xll.FDS(B1763,"FF_PTX_INC(ANN_R,"&amp;D1763&amp;",,,,USD)")</f>
        <v>1695.06811973611</v>
      </c>
      <c r="G1763" cm="1">
        <f t="array" ref="G1763">_xll.FDS(B1763,"FF_TAX_CF(ANN_R,"&amp;D1763&amp;",,,,USD)")</f>
        <v>181.11955991976001</v>
      </c>
      <c r="H1763" s="1">
        <f t="shared" si="54"/>
        <v>7.219638288598039E-2</v>
      </c>
      <c r="I1763" s="1">
        <f>longlist__3[[#This Row],[CTP]]-longlist__3[[#This Row],[str]]*longlist__3[[#This Row],[PTI]]</f>
        <v>-107.0420204353787</v>
      </c>
      <c r="J1763" s="1">
        <f t="shared" si="55"/>
        <v>-0.10977313217533838</v>
      </c>
    </row>
    <row r="1764" spans="1:10" x14ac:dyDescent="0.3">
      <c r="A1764">
        <v>1763</v>
      </c>
      <c r="B1764" t="s">
        <v>210</v>
      </c>
      <c r="C1764" t="s">
        <v>203</v>
      </c>
      <c r="D1764">
        <v>2013</v>
      </c>
      <c r="E1764">
        <v>0.17</v>
      </c>
      <c r="F1764" cm="1">
        <f t="array" ref="F1764">_xll.FDS(B1764,"FF_PTX_INC(ANN_R,"&amp;D1764&amp;",,,,USD)")</f>
        <v>923.00225958346903</v>
      </c>
      <c r="G1764" cm="1">
        <f t="array" ref="G1764">_xll.FDS(B1764,"FF_TAX_CF(ANN_R,"&amp;D1764&amp;",,,,USD)")</f>
        <v>31.7633880829699</v>
      </c>
      <c r="H1764" s="1">
        <f t="shared" si="54"/>
        <v>5.4706652002958163E-2</v>
      </c>
      <c r="I1764" s="1">
        <f>longlist__3[[#This Row],[CTP]]-longlist__3[[#This Row],[str]]*longlist__3[[#This Row],[PTI]]</f>
        <v>-125.14699604621984</v>
      </c>
      <c r="J1764" s="1">
        <f t="shared" si="55"/>
        <v>-0.1357682255677764</v>
      </c>
    </row>
    <row r="1765" spans="1:10" x14ac:dyDescent="0.3">
      <c r="A1765">
        <v>1764</v>
      </c>
      <c r="B1765" t="s">
        <v>210</v>
      </c>
      <c r="C1765" t="s">
        <v>203</v>
      </c>
      <c r="D1765">
        <v>2012</v>
      </c>
      <c r="E1765">
        <v>0.17</v>
      </c>
      <c r="F1765" cm="1">
        <f t="array" ref="F1765">_xll.FDS(B1765,"FF_PTX_INC(ANN_R,"&amp;D1765&amp;",,,,USD)")</f>
        <v>521.42261839794696</v>
      </c>
      <c r="G1765" cm="1">
        <f t="array" ref="G1765">_xll.FDS(B1765,"FF_TAX_CF(ANN_R,"&amp;D1765&amp;",,,,USD)")</f>
        <v>20.618644394427498</v>
      </c>
      <c r="H1765" s="1">
        <f t="shared" si="54"/>
        <v>7.0951225934353074E-2</v>
      </c>
      <c r="I1765" s="1">
        <f>longlist__3[[#This Row],[CTP]]-longlist__3[[#This Row],[str]]*longlist__3[[#This Row],[PTI]]</f>
        <v>-68.02320073322349</v>
      </c>
      <c r="J1765" s="1">
        <f t="shared" si="55"/>
        <v>-0.11937845534653312</v>
      </c>
    </row>
    <row r="1766" spans="1:10" x14ac:dyDescent="0.3">
      <c r="A1766">
        <v>1765</v>
      </c>
      <c r="B1766" t="s">
        <v>211</v>
      </c>
      <c r="C1766" t="s">
        <v>203</v>
      </c>
      <c r="D1766">
        <v>2020</v>
      </c>
      <c r="E1766">
        <v>0.2</v>
      </c>
      <c r="F1766" cm="1">
        <f t="array" ref="F1766">_xll.FDS(B1766,"FF_PTX_INC(ANN_R,"&amp;D1766&amp;",,,,USD)")</f>
        <v>996.79915667683997</v>
      </c>
      <c r="G1766" cm="1">
        <f t="array" ref="G1766">_xll.FDS(B1766,"FF_TAX_CF(ANN_R,"&amp;D1766&amp;",,,,USD)")</f>
        <v>62.624763694658903</v>
      </c>
      <c r="H1766" s="1">
        <f t="shared" si="54"/>
        <v>9.0433789831851921E-2</v>
      </c>
      <c r="I1766" s="1">
        <f>longlist__3[[#This Row],[CTP]]-longlist__3[[#This Row],[str]]*longlist__3[[#This Row],[PTI]]</f>
        <v>-136.7350676407091</v>
      </c>
      <c r="J1766" s="1">
        <f t="shared" si="55"/>
        <v>-9.8502658630787027E-2</v>
      </c>
    </row>
    <row r="1767" spans="1:10" x14ac:dyDescent="0.3">
      <c r="A1767">
        <v>1766</v>
      </c>
      <c r="B1767" t="s">
        <v>211</v>
      </c>
      <c r="C1767" t="s">
        <v>203</v>
      </c>
      <c r="D1767">
        <v>2019</v>
      </c>
      <c r="E1767">
        <v>0.2</v>
      </c>
      <c r="F1767" cm="1">
        <f t="array" ref="F1767">_xll.FDS(B1767,"FF_PTX_INC(ANN_R,"&amp;D1767&amp;",,,,USD)")</f>
        <v>1087.3493755940301</v>
      </c>
      <c r="G1767" cm="1">
        <f t="array" ref="G1767">_xll.FDS(B1767,"FF_TAX_CF(ANN_R,"&amp;D1767&amp;",,,,USD)")</f>
        <v>81.001667866334301</v>
      </c>
      <c r="H1767" s="1">
        <f t="shared" si="54"/>
        <v>0.10121309948459598</v>
      </c>
      <c r="I1767" s="1">
        <f>longlist__3[[#This Row],[CTP]]-longlist__3[[#This Row],[str]]*longlist__3[[#This Row],[PTI]]</f>
        <v>-136.46820725247176</v>
      </c>
      <c r="J1767" s="1">
        <f t="shared" si="55"/>
        <v>-8.1384919808277362E-2</v>
      </c>
    </row>
    <row r="1768" spans="1:10" x14ac:dyDescent="0.3">
      <c r="A1768">
        <v>1767</v>
      </c>
      <c r="B1768" t="s">
        <v>211</v>
      </c>
      <c r="C1768" t="s">
        <v>203</v>
      </c>
      <c r="D1768">
        <v>2018</v>
      </c>
      <c r="E1768">
        <v>0.2</v>
      </c>
      <c r="F1768" cm="1">
        <f t="array" ref="F1768">_xll.FDS(B1768,"FF_PTX_INC(ANN_R,"&amp;D1768&amp;",,,,USD)")</f>
        <v>1020.73780975943</v>
      </c>
      <c r="G1768" cm="1">
        <f t="array" ref="G1768">_xll.FDS(B1768,"FF_TAX_CF(ANN_R,"&amp;D1768&amp;",,,,USD)")</f>
        <v>52.869121727943401</v>
      </c>
      <c r="H1768" s="1">
        <f t="shared" si="54"/>
        <v>9.79110746293929E-2</v>
      </c>
      <c r="I1768" s="1">
        <f>longlist__3[[#This Row],[CTP]]-longlist__3[[#This Row],[str]]*longlist__3[[#This Row],[PTI]]</f>
        <v>-151.27844022394262</v>
      </c>
      <c r="J1768" s="1">
        <f t="shared" si="55"/>
        <v>-7.8100914599930585E-2</v>
      </c>
    </row>
    <row r="1769" spans="1:10" x14ac:dyDescent="0.3">
      <c r="A1769">
        <v>1768</v>
      </c>
      <c r="B1769" t="s">
        <v>211</v>
      </c>
      <c r="C1769" t="s">
        <v>203</v>
      </c>
      <c r="D1769">
        <v>2017</v>
      </c>
      <c r="E1769">
        <v>0.17</v>
      </c>
      <c r="F1769" cm="1">
        <f t="array" ref="F1769">_xll.FDS(B1769,"FF_PTX_INC(ANN_R,"&amp;D1769&amp;",,,,USD)")</f>
        <v>955.49382211142802</v>
      </c>
      <c r="G1769" cm="1">
        <f t="array" ref="G1769">_xll.FDS(B1769,"FF_TAX_CF(ANN_R,"&amp;D1769&amp;",,,,USD)")</f>
        <v>107.97032672725599</v>
      </c>
      <c r="H1769" s="1">
        <f t="shared" si="54"/>
        <v>0.12533481015807968</v>
      </c>
      <c r="I1769" s="1">
        <f>longlist__3[[#This Row],[CTP]]-longlist__3[[#This Row],[str]]*longlist__3[[#This Row],[PTI]]</f>
        <v>-54.463623031686794</v>
      </c>
      <c r="J1769" s="1">
        <f t="shared" si="55"/>
        <v>-4.4665189841920326E-2</v>
      </c>
    </row>
    <row r="1770" spans="1:10" x14ac:dyDescent="0.3">
      <c r="A1770">
        <v>1769</v>
      </c>
      <c r="B1770" t="s">
        <v>211</v>
      </c>
      <c r="C1770" t="s">
        <v>203</v>
      </c>
      <c r="D1770">
        <v>2016</v>
      </c>
      <c r="E1770">
        <v>0.17</v>
      </c>
      <c r="F1770" cm="1">
        <f t="array" ref="F1770">_xll.FDS(B1770,"FF_PTX_INC(ANN_R,"&amp;D1770&amp;",,,,USD)")</f>
        <v>858.52479550181897</v>
      </c>
      <c r="G1770" cm="1">
        <f t="array" ref="G1770">_xll.FDS(B1770,"FF_TAX_CF(ANN_R,"&amp;D1770&amp;",,,,USD)")</f>
        <v>140.36933730706599</v>
      </c>
      <c r="H1770" s="1">
        <f t="shared" si="54"/>
        <v>0.13737657292377414</v>
      </c>
      <c r="I1770" s="1">
        <f>longlist__3[[#This Row],[CTP]]-longlist__3[[#This Row],[str]]*longlist__3[[#This Row],[PTI]]</f>
        <v>-5.5798779282432349</v>
      </c>
      <c r="J1770" s="1">
        <f t="shared" si="55"/>
        <v>-3.2623427076225849E-2</v>
      </c>
    </row>
    <row r="1771" spans="1:10" x14ac:dyDescent="0.3">
      <c r="A1771">
        <v>1770</v>
      </c>
      <c r="B1771" t="s">
        <v>211</v>
      </c>
      <c r="C1771" t="s">
        <v>203</v>
      </c>
      <c r="D1771">
        <v>2015</v>
      </c>
      <c r="E1771">
        <v>0.17</v>
      </c>
      <c r="F1771" cm="1">
        <f t="array" ref="F1771">_xll.FDS(B1771,"FF_PTX_INC(ANN_R,"&amp;D1771&amp;",,,,USD)")</f>
        <v>1097.93854609856</v>
      </c>
      <c r="G1771" cm="1">
        <f t="array" ref="G1771">_xll.FDS(B1771,"FF_TAX_CF(ANN_R,"&amp;D1771&amp;",,,,USD)")</f>
        <v>125.88379449042699</v>
      </c>
      <c r="H1771" s="1">
        <f t="shared" si="54"/>
        <v>0.12081633589635388</v>
      </c>
      <c r="I1771" s="1">
        <f>longlist__3[[#This Row],[CTP]]-longlist__3[[#This Row],[str]]*longlist__3[[#This Row],[PTI]]</f>
        <v>-60.765758346328226</v>
      </c>
      <c r="J1771" s="1">
        <f t="shared" si="55"/>
        <v>-5.4215387907022503E-2</v>
      </c>
    </row>
    <row r="1772" spans="1:10" x14ac:dyDescent="0.3">
      <c r="A1772">
        <v>1771</v>
      </c>
      <c r="B1772" t="s">
        <v>211</v>
      </c>
      <c r="C1772" t="s">
        <v>203</v>
      </c>
      <c r="D1772">
        <v>2014</v>
      </c>
      <c r="E1772">
        <v>0.17</v>
      </c>
      <c r="F1772" cm="1">
        <f t="array" ref="F1772">_xll.FDS(B1772,"FF_PTX_INC(ANN_R,"&amp;D1772&amp;",,,,USD)")</f>
        <v>1160.8161964129999</v>
      </c>
      <c r="G1772" cm="1">
        <f t="array" ref="G1772">_xll.FDS(B1772,"FF_TAX_CF(ANN_R,"&amp;D1772&amp;",,,,USD)")</f>
        <v>71.618572027489506</v>
      </c>
      <c r="H1772" s="1">
        <f t="shared" si="54"/>
        <v>0.14475973997718256</v>
      </c>
      <c r="I1772" s="1">
        <f>longlist__3[[#This Row],[CTP]]-longlist__3[[#This Row],[str]]*longlist__3[[#This Row],[PTI]]</f>
        <v>-125.7201813627205</v>
      </c>
      <c r="J1772" s="1">
        <f t="shared" si="55"/>
        <v>-3.4442658122228291E-2</v>
      </c>
    </row>
    <row r="1773" spans="1:10" x14ac:dyDescent="0.3">
      <c r="A1773">
        <v>1772</v>
      </c>
      <c r="B1773" t="s">
        <v>211</v>
      </c>
      <c r="C1773" t="s">
        <v>203</v>
      </c>
      <c r="D1773">
        <v>2013</v>
      </c>
      <c r="E1773">
        <v>0.17</v>
      </c>
      <c r="F1773" cm="1">
        <f t="array" ref="F1773">_xll.FDS(B1773,"FF_PTX_INC(ANN_R,"&amp;D1773&amp;",,,,USD)")</f>
        <v>902.80573687084404</v>
      </c>
      <c r="G1773" cm="1">
        <f t="array" ref="G1773">_xll.FDS(B1773,"FF_TAX_CF(ANN_R,"&amp;D1773&amp;",,,,USD)")</f>
        <v>177.77123099622099</v>
      </c>
      <c r="H1773" s="1">
        <f t="shared" si="54"/>
        <v>0.18362292299644861</v>
      </c>
      <c r="I1773" s="1">
        <f>longlist__3[[#This Row],[CTP]]-longlist__3[[#This Row],[str]]*longlist__3[[#This Row],[PTI]]</f>
        <v>24.29425572817749</v>
      </c>
      <c r="J1773" s="1">
        <f t="shared" si="55"/>
        <v>-3.9035761834664518E-3</v>
      </c>
    </row>
    <row r="1774" spans="1:10" x14ac:dyDescent="0.3">
      <c r="A1774">
        <v>1773</v>
      </c>
      <c r="B1774" t="s">
        <v>211</v>
      </c>
      <c r="C1774" t="s">
        <v>203</v>
      </c>
      <c r="D1774">
        <v>2012</v>
      </c>
      <c r="E1774">
        <v>0.17</v>
      </c>
      <c r="F1774" cm="1">
        <f t="array" ref="F1774">_xll.FDS(B1774,"FF_PTX_INC(ANN_R,"&amp;D1774&amp;",,,,USD)")</f>
        <v>848.42449526243604</v>
      </c>
      <c r="G1774" cm="1">
        <f t="array" ref="G1774">_xll.FDS(B1774,"FF_TAX_CF(ANN_R,"&amp;D1774&amp;",,,,USD)")</f>
        <v>153.17625264745601</v>
      </c>
      <c r="H1774" s="1">
        <f t="shared" si="54"/>
        <v>0.1811567908516028</v>
      </c>
      <c r="I1774" s="1">
        <f>longlist__3[[#This Row],[CTP]]-longlist__3[[#This Row],[str]]*longlist__3[[#This Row],[PTI]]</f>
        <v>8.9440884528418678</v>
      </c>
      <c r="J1774" s="1">
        <f t="shared" si="55"/>
        <v>-5.8742150442200238E-3</v>
      </c>
    </row>
    <row r="1775" spans="1:10" x14ac:dyDescent="0.3">
      <c r="A1775">
        <v>1774</v>
      </c>
      <c r="B1775" t="s">
        <v>212</v>
      </c>
      <c r="C1775" t="s">
        <v>203</v>
      </c>
      <c r="D1775">
        <v>2020</v>
      </c>
      <c r="E1775">
        <v>0.2</v>
      </c>
      <c r="F1775" cm="1">
        <f t="array" ref="F1775">_xll.FDS(B1775,"FF_PTX_INC(ANN_R,"&amp;D1775&amp;",,,,USD)")</f>
        <v>808.11092801153995</v>
      </c>
      <c r="G1775" cm="1">
        <f t="array" ref="G1775">_xll.FDS(B1775,"FF_TAX_CF(ANN_R,"&amp;D1775&amp;",,,,USD)")</f>
        <v>53.654842794586003</v>
      </c>
      <c r="H1775" s="1">
        <f t="shared" si="54"/>
        <v>0.16674813703516753</v>
      </c>
      <c r="I1775" s="1">
        <f>longlist__3[[#This Row],[CTP]]-longlist__3[[#This Row],[str]]*longlist__3[[#This Row],[PTI]]</f>
        <v>-107.96734280772201</v>
      </c>
      <c r="J1775" s="1">
        <f t="shared" si="55"/>
        <v>-2.0416181125457806E-2</v>
      </c>
    </row>
    <row r="1776" spans="1:10" x14ac:dyDescent="0.3">
      <c r="A1776">
        <v>1775</v>
      </c>
      <c r="B1776" t="s">
        <v>212</v>
      </c>
      <c r="C1776" t="s">
        <v>203</v>
      </c>
      <c r="D1776">
        <v>2019</v>
      </c>
      <c r="E1776">
        <v>0.2</v>
      </c>
      <c r="F1776" cm="1">
        <f t="array" ref="F1776">_xll.FDS(B1776,"FF_PTX_INC(ANN_R,"&amp;D1776&amp;",,,,USD)")</f>
        <v>480.39390285991101</v>
      </c>
      <c r="G1776" cm="1">
        <f t="array" ref="G1776">_xll.FDS(B1776,"FF_TAX_CF(ANN_R,"&amp;D1776&amp;",,,,USD)")</f>
        <v>151.84980960838499</v>
      </c>
      <c r="H1776" s="1">
        <f t="shared" si="54"/>
        <v>0.17935410265279439</v>
      </c>
      <c r="I1776" s="1">
        <f>longlist__3[[#This Row],[CTP]]-longlist__3[[#This Row],[str]]*longlist__3[[#This Row],[PTI]]</f>
        <v>55.77102903640278</v>
      </c>
      <c r="J1776" s="1">
        <f t="shared" si="55"/>
        <v>-2.3087228338123833E-3</v>
      </c>
    </row>
    <row r="1777" spans="1:10" x14ac:dyDescent="0.3">
      <c r="A1777">
        <v>1776</v>
      </c>
      <c r="B1777" t="s">
        <v>212</v>
      </c>
      <c r="C1777" t="s">
        <v>203</v>
      </c>
      <c r="D1777">
        <v>2018</v>
      </c>
      <c r="E1777">
        <v>0.2</v>
      </c>
      <c r="F1777" cm="1">
        <f t="array" ref="F1777">_xll.FDS(B1777,"FF_PTX_INC(ANN_R,"&amp;D1777&amp;",,,,USD)")</f>
        <v>1172.14640650244</v>
      </c>
      <c r="G1777" cm="1">
        <f t="array" ref="G1777">_xll.FDS(B1777,"FF_TAX_CF(ANN_R,"&amp;D1777&amp;",,,,USD)")</f>
        <v>236.94585069883601</v>
      </c>
      <c r="H1777" s="1">
        <f t="shared" si="54"/>
        <v>0.15739425376167041</v>
      </c>
      <c r="I1777" s="1">
        <f>longlist__3[[#This Row],[CTP]]-longlist__3[[#This Row],[str]]*longlist__3[[#This Row],[PTI]]</f>
        <v>2.5165693983479969</v>
      </c>
      <c r="J1777" s="1">
        <f t="shared" si="55"/>
        <v>-2.0605569460576404E-2</v>
      </c>
    </row>
    <row r="1778" spans="1:10" x14ac:dyDescent="0.3">
      <c r="A1778">
        <v>1777</v>
      </c>
      <c r="B1778" t="s">
        <v>212</v>
      </c>
      <c r="C1778" t="s">
        <v>203</v>
      </c>
      <c r="D1778">
        <v>2017</v>
      </c>
      <c r="E1778">
        <v>0.17</v>
      </c>
      <c r="F1778" cm="1">
        <f t="array" ref="F1778">_xll.FDS(B1778,"FF_PTX_INC(ANN_R,"&amp;D1778&amp;",,,,USD)")</f>
        <v>1025.34453430295</v>
      </c>
      <c r="G1778" cm="1">
        <f t="array" ref="G1778">_xll.FDS(B1778,"FF_TAX_CF(ANN_R,"&amp;D1778&amp;",,,,USD)")</f>
        <v>189.58291001160401</v>
      </c>
      <c r="H1778" s="1">
        <f t="shared" si="54"/>
        <v>0.12024737304309525</v>
      </c>
      <c r="I1778" s="1">
        <f>longlist__3[[#This Row],[CTP]]-longlist__3[[#This Row],[str]]*longlist__3[[#This Row],[PTI]]</f>
        <v>15.274339180102487</v>
      </c>
      <c r="J1778" s="1">
        <f t="shared" si="55"/>
        <v>-4.9752626956904786E-2</v>
      </c>
    </row>
    <row r="1779" spans="1:10" x14ac:dyDescent="0.3">
      <c r="A1779">
        <v>1778</v>
      </c>
      <c r="B1779" t="s">
        <v>212</v>
      </c>
      <c r="C1779" t="s">
        <v>203</v>
      </c>
      <c r="D1779">
        <v>2016</v>
      </c>
      <c r="E1779">
        <v>0.17</v>
      </c>
      <c r="F1779" cm="1">
        <f t="array" ref="F1779">_xll.FDS(B1779,"FF_PTX_INC(ANN_R,"&amp;D1779&amp;",,,,USD)")</f>
        <v>814.75980919777396</v>
      </c>
      <c r="G1779" cm="1">
        <f t="array" ref="G1779">_xll.FDS(B1779,"FF_TAX_CF(ANN_R,"&amp;D1779&amp;",,,,USD)")</f>
        <v>85.109567841030696</v>
      </c>
      <c r="H1779" s="1">
        <f t="shared" si="54"/>
        <v>0.13876621892828131</v>
      </c>
      <c r="I1779" s="1">
        <f>longlist__3[[#This Row],[CTP]]-longlist__3[[#This Row],[str]]*longlist__3[[#This Row],[PTI]]</f>
        <v>-53.399599722590892</v>
      </c>
      <c r="J1779" s="1">
        <f t="shared" si="55"/>
        <v>-3.123378107171872E-2</v>
      </c>
    </row>
    <row r="1780" spans="1:10" x14ac:dyDescent="0.3">
      <c r="A1780">
        <v>1779</v>
      </c>
      <c r="B1780" t="s">
        <v>212</v>
      </c>
      <c r="C1780" t="s">
        <v>203</v>
      </c>
      <c r="D1780">
        <v>2015</v>
      </c>
      <c r="E1780">
        <v>0.17</v>
      </c>
      <c r="F1780" cm="1">
        <f t="array" ref="F1780">_xll.FDS(B1780,"FF_PTX_INC(ANN_R,"&amp;D1780&amp;",,,,USD)")</f>
        <v>758.14426083561796</v>
      </c>
      <c r="G1780" cm="1">
        <f t="array" ref="G1780">_xll.FDS(B1780,"FF_TAX_CF(ANN_R,"&amp;D1780&amp;",,,,USD)")</f>
        <v>98.908293023019993</v>
      </c>
      <c r="H1780" s="1">
        <f t="shared" si="54"/>
        <v>0.16938892200288863</v>
      </c>
      <c r="I1780" s="1">
        <f>longlist__3[[#This Row],[CTP]]-longlist__3[[#This Row],[str]]*longlist__3[[#This Row],[PTI]]</f>
        <v>-29.97623131903508</v>
      </c>
      <c r="J1780" s="1">
        <f t="shared" si="55"/>
        <v>-1.0054826986670772E-2</v>
      </c>
    </row>
    <row r="1781" spans="1:10" x14ac:dyDescent="0.3">
      <c r="A1781">
        <v>1780</v>
      </c>
      <c r="B1781" t="s">
        <v>212</v>
      </c>
      <c r="C1781" t="s">
        <v>203</v>
      </c>
      <c r="D1781">
        <v>2014</v>
      </c>
      <c r="E1781">
        <v>0.17</v>
      </c>
      <c r="F1781" cm="1">
        <f t="array" ref="F1781">_xll.FDS(B1781,"FF_PTX_INC(ANN_R,"&amp;D1781&amp;",,,,USD)")</f>
        <v>625.25114510178605</v>
      </c>
      <c r="G1781" cm="1">
        <f t="array" ref="G1781">_xll.FDS(B1781,"FF_TAX_CF(ANN_R,"&amp;D1781&amp;",,,,USD)")</f>
        <v>81.302824940130094</v>
      </c>
      <c r="H1781" s="1">
        <f t="shared" si="54"/>
        <v>0.20080019631281426</v>
      </c>
      <c r="I1781" s="1">
        <f>longlist__3[[#This Row],[CTP]]-longlist__3[[#This Row],[str]]*longlist__3[[#This Row],[PTI]]</f>
        <v>-24.989869727173541</v>
      </c>
      <c r="J1781" s="1">
        <f t="shared" si="55"/>
        <v>1.4120642391975226E-2</v>
      </c>
    </row>
    <row r="1782" spans="1:10" x14ac:dyDescent="0.3">
      <c r="A1782">
        <v>1781</v>
      </c>
      <c r="B1782" t="s">
        <v>212</v>
      </c>
      <c r="C1782" t="s">
        <v>203</v>
      </c>
      <c r="D1782">
        <v>2013</v>
      </c>
      <c r="E1782">
        <v>0.17</v>
      </c>
      <c r="F1782" cm="1">
        <f t="array" ref="F1782">_xll.FDS(B1782,"FF_PTX_INC(ANN_R,"&amp;D1782&amp;",,,,USD)")</f>
        <v>614.22285817876798</v>
      </c>
      <c r="G1782" cm="1">
        <f t="array" ref="G1782">_xll.FDS(B1782,"FF_TAX_CF(ANN_R,"&amp;D1782&amp;",,,,USD)")</f>
        <v>6.5724662182442799</v>
      </c>
      <c r="H1782" s="1">
        <f t="shared" si="54"/>
        <v>0.2512920602422275</v>
      </c>
      <c r="I1782" s="1">
        <f>longlist__3[[#This Row],[CTP]]-longlist__3[[#This Row],[str]]*longlist__3[[#This Row],[PTI]]</f>
        <v>-97.845419672146278</v>
      </c>
      <c r="J1782" s="1">
        <f t="shared" si="55"/>
        <v>5.910968899007394E-2</v>
      </c>
    </row>
    <row r="1783" spans="1:10" x14ac:dyDescent="0.3">
      <c r="A1783">
        <v>1782</v>
      </c>
      <c r="B1783" t="s">
        <v>212</v>
      </c>
      <c r="C1783" t="s">
        <v>203</v>
      </c>
      <c r="D1783">
        <v>2012</v>
      </c>
      <c r="E1783">
        <v>0.17</v>
      </c>
      <c r="F1783" cm="1">
        <f t="array" ref="F1783">_xll.FDS(B1783,"FF_PTX_INC(ANN_R,"&amp;D1783&amp;",,,,USD)")</f>
        <v>558.43750655405199</v>
      </c>
      <c r="G1783" cm="1">
        <f t="array" ref="G1783">_xll.FDS(B1783,"FF_TAX_CF(ANN_R,"&amp;D1783&amp;",,,,USD)")</f>
        <v>195.86218070039899</v>
      </c>
      <c r="H1783" s="1">
        <f t="shared" si="54"/>
        <v>0.21521632566211921</v>
      </c>
      <c r="I1783" s="1">
        <f>longlist__3[[#This Row],[CTP]]-longlist__3[[#This Row],[str]]*longlist__3[[#This Row],[PTI]]</f>
        <v>100.92780458621014</v>
      </c>
      <c r="J1783" s="1">
        <f t="shared" si="55"/>
        <v>2.9186498112648635E-2</v>
      </c>
    </row>
    <row r="1784" spans="1:10" x14ac:dyDescent="0.3">
      <c r="A1784">
        <v>1783</v>
      </c>
      <c r="B1784" t="s">
        <v>213</v>
      </c>
      <c r="C1784" t="s">
        <v>203</v>
      </c>
      <c r="D1784">
        <v>2020</v>
      </c>
      <c r="E1784">
        <v>0.2</v>
      </c>
      <c r="F1784" cm="1">
        <f t="array" ref="F1784">_xll.FDS(B1784,"FF_PTX_INC(ANN_R,"&amp;D1784&amp;",,,,USD)")</f>
        <v>1174.2777945873599</v>
      </c>
      <c r="G1784" cm="1">
        <f t="array" ref="G1784">_xll.FDS(B1784,"FF_TAX_CF(ANN_R,"&amp;D1784&amp;",,,,USD)")</f>
        <v>249.231416448381</v>
      </c>
      <c r="H1784" s="1">
        <f t="shared" si="54"/>
        <v>0.20178138921344746</v>
      </c>
      <c r="I1784" s="1">
        <f>longlist__3[[#This Row],[CTP]]-longlist__3[[#This Row],[str]]*longlist__3[[#This Row],[PTI]]</f>
        <v>14.375857530909002</v>
      </c>
      <c r="J1784" s="1">
        <f t="shared" si="55"/>
        <v>1.6339385193547738E-2</v>
      </c>
    </row>
    <row r="1785" spans="1:10" x14ac:dyDescent="0.3">
      <c r="A1785">
        <v>1784</v>
      </c>
      <c r="B1785" t="s">
        <v>213</v>
      </c>
      <c r="C1785" t="s">
        <v>203</v>
      </c>
      <c r="D1785">
        <v>2019</v>
      </c>
      <c r="E1785">
        <v>0.2</v>
      </c>
      <c r="F1785" cm="1">
        <f t="array" ref="F1785">_xll.FDS(B1785,"FF_PTX_INC(ANN_R,"&amp;D1785&amp;",,,,USD)")</f>
        <v>1077.02533707716</v>
      </c>
      <c r="G1785" cm="1">
        <f t="array" ref="G1785">_xll.FDS(B1785,"FF_TAX_CF(ANN_R,"&amp;D1785&amp;",,,,USD)")</f>
        <v>280.11420661859199</v>
      </c>
      <c r="H1785" s="1">
        <f t="shared" si="54"/>
        <v>0.20579920635923607</v>
      </c>
      <c r="I1785" s="1">
        <f>longlist__3[[#This Row],[CTP]]-longlist__3[[#This Row],[str]]*longlist__3[[#This Row],[PTI]]</f>
        <v>64.709139203159992</v>
      </c>
      <c r="J1785" s="1">
        <f t="shared" si="55"/>
        <v>2.5047886447144768E-2</v>
      </c>
    </row>
    <row r="1786" spans="1:10" x14ac:dyDescent="0.3">
      <c r="A1786">
        <v>1785</v>
      </c>
      <c r="B1786" t="s">
        <v>213</v>
      </c>
      <c r="C1786" t="s">
        <v>203</v>
      </c>
      <c r="D1786">
        <v>2018</v>
      </c>
      <c r="E1786">
        <v>0.2</v>
      </c>
      <c r="F1786" cm="1">
        <f t="array" ref="F1786">_xll.FDS(B1786,"FF_PTX_INC(ANN_R,"&amp;D1786&amp;",,,,USD)")</f>
        <v>1076.0981049770601</v>
      </c>
      <c r="G1786" cm="1">
        <f t="array" ref="G1786">_xll.FDS(B1786,"FF_TAX_CF(ANN_R,"&amp;D1786&amp;",,,,USD)")</f>
        <v>399.04948104069399</v>
      </c>
      <c r="H1786" s="1">
        <f t="shared" si="54"/>
        <v>0.19836313976902906</v>
      </c>
      <c r="I1786" s="1">
        <f>longlist__3[[#This Row],[CTP]]-longlist__3[[#This Row],[str]]*longlist__3[[#This Row],[PTI]]</f>
        <v>183.82986004528198</v>
      </c>
      <c r="J1786" s="1">
        <f t="shared" si="55"/>
        <v>2.258248512510589E-2</v>
      </c>
    </row>
    <row r="1787" spans="1:10" x14ac:dyDescent="0.3">
      <c r="A1787">
        <v>1786</v>
      </c>
      <c r="B1787" t="s">
        <v>213</v>
      </c>
      <c r="C1787" t="s">
        <v>203</v>
      </c>
      <c r="D1787">
        <v>2017</v>
      </c>
      <c r="E1787">
        <v>0.17</v>
      </c>
      <c r="F1787" cm="1">
        <f t="array" ref="F1787">_xll.FDS(B1787,"FF_PTX_INC(ANN_R,"&amp;D1787&amp;",,,,USD)")</f>
        <v>2341.4295659100599</v>
      </c>
      <c r="G1787" cm="1">
        <f t="array" ref="G1787">_xll.FDS(B1787,"FF_TAX_CF(ANN_R,"&amp;D1787&amp;",,,,USD)")</f>
        <v>215.95251958981899</v>
      </c>
      <c r="H1787" s="1">
        <f t="shared" si="54"/>
        <v>0.1658480399478881</v>
      </c>
      <c r="I1787" s="1">
        <f>longlist__3[[#This Row],[CTP]]-longlist__3[[#This Row],[str]]*longlist__3[[#This Row],[PTI]]</f>
        <v>-182.09050661489121</v>
      </c>
      <c r="J1787" s="1">
        <f t="shared" si="55"/>
        <v>-4.1519600521119169E-3</v>
      </c>
    </row>
    <row r="1788" spans="1:10" x14ac:dyDescent="0.3">
      <c r="A1788">
        <v>1787</v>
      </c>
      <c r="B1788" t="s">
        <v>213</v>
      </c>
      <c r="C1788" t="s">
        <v>203</v>
      </c>
      <c r="D1788">
        <v>2016</v>
      </c>
      <c r="E1788">
        <v>0.17</v>
      </c>
      <c r="F1788" cm="1">
        <f t="array" ref="F1788">_xll.FDS(B1788,"FF_PTX_INC(ANN_R,"&amp;D1788&amp;",,,,USD)")</f>
        <v>795.48801064185795</v>
      </c>
      <c r="G1788" cm="1">
        <f t="array" ref="G1788">_xll.FDS(B1788,"FF_TAX_CF(ANN_R,"&amp;D1788&amp;",,,,USD)")</f>
        <v>160.031606747322</v>
      </c>
      <c r="H1788" s="1">
        <f t="shared" si="54"/>
        <v>0.22454711014925324</v>
      </c>
      <c r="I1788" s="1">
        <f>longlist__3[[#This Row],[CTP]]-longlist__3[[#This Row],[str]]*longlist__3[[#This Row],[PTI]]</f>
        <v>24.798644938206138</v>
      </c>
      <c r="J1788" s="1">
        <f t="shared" si="55"/>
        <v>5.4547110149253251E-2</v>
      </c>
    </row>
    <row r="1789" spans="1:10" x14ac:dyDescent="0.3">
      <c r="A1789">
        <v>1788</v>
      </c>
      <c r="B1789" t="s">
        <v>213</v>
      </c>
      <c r="C1789" t="s">
        <v>203</v>
      </c>
      <c r="D1789">
        <v>2015</v>
      </c>
      <c r="E1789">
        <v>0.17</v>
      </c>
      <c r="F1789" cm="1">
        <f t="array" ref="F1789">_xll.FDS(B1789,"FF_PTX_INC(ANN_R,"&amp;D1789&amp;",,,,USD)")</f>
        <v>717.93788907965995</v>
      </c>
      <c r="G1789" cm="1">
        <f t="array" ref="G1789">_xll.FDS(B1789,"FF_TAX_CF(ANN_R,"&amp;D1789&amp;",,,,USD)")</f>
        <v>181.28947702834</v>
      </c>
      <c r="H1789" s="1">
        <f t="shared" si="54"/>
        <v>0.18308641394321643</v>
      </c>
      <c r="I1789" s="1">
        <f>longlist__3[[#This Row],[CTP]]-longlist__3[[#This Row],[str]]*longlist__3[[#This Row],[PTI]]</f>
        <v>59.240035884797805</v>
      </c>
      <c r="J1789" s="1">
        <f t="shared" si="55"/>
        <v>6.8018859250616763E-3</v>
      </c>
    </row>
    <row r="1790" spans="1:10" x14ac:dyDescent="0.3">
      <c r="A1790">
        <v>1789</v>
      </c>
      <c r="B1790" t="s">
        <v>213</v>
      </c>
      <c r="C1790" t="s">
        <v>203</v>
      </c>
      <c r="D1790">
        <v>2014</v>
      </c>
      <c r="E1790">
        <v>0.17</v>
      </c>
      <c r="F1790" cm="1">
        <f t="array" ref="F1790">_xll.FDS(B1790,"FF_PTX_INC(ANN_R,"&amp;D1790&amp;",,,,USD)")</f>
        <v>653.69819253538503</v>
      </c>
      <c r="G1790" cm="1">
        <f t="array" ref="G1790">_xll.FDS(B1790,"FF_TAX_CF(ANN_R,"&amp;D1790&amp;",,,,USD)")</f>
        <v>151.46597384771701</v>
      </c>
      <c r="H1790" s="1">
        <f t="shared" si="54"/>
        <v>0.16327100690104132</v>
      </c>
      <c r="I1790" s="1">
        <f>longlist__3[[#This Row],[CTP]]-longlist__3[[#This Row],[str]]*longlist__3[[#This Row],[PTI]]</f>
        <v>40.337281116701547</v>
      </c>
      <c r="J1790" s="1">
        <f t="shared" si="55"/>
        <v>-1.5805322005846549E-2</v>
      </c>
    </row>
    <row r="1791" spans="1:10" x14ac:dyDescent="0.3">
      <c r="A1791">
        <v>1790</v>
      </c>
      <c r="B1791" t="s">
        <v>213</v>
      </c>
      <c r="C1791" t="s">
        <v>203</v>
      </c>
      <c r="D1791">
        <v>2013</v>
      </c>
      <c r="E1791">
        <v>0.17</v>
      </c>
      <c r="F1791" cm="1">
        <f t="array" ref="F1791">_xll.FDS(B1791,"FF_PTX_INC(ANN_R,"&amp;D1791&amp;",,,,USD)")</f>
        <v>777.46892501923401</v>
      </c>
      <c r="G1791" cm="1">
        <f t="array" ref="G1791">_xll.FDS(B1791,"FF_TAX_CF(ANN_R,"&amp;D1791&amp;",,,,USD)")</f>
        <v>167.93690732850499</v>
      </c>
      <c r="H1791" s="1">
        <f t="shared" si="54"/>
        <v>0.15154810753917761</v>
      </c>
      <c r="I1791" s="1">
        <f>longlist__3[[#This Row],[CTP]]-longlist__3[[#This Row],[str]]*longlist__3[[#This Row],[PTI]]</f>
        <v>35.767190075235192</v>
      </c>
      <c r="J1791" s="1">
        <f t="shared" si="55"/>
        <v>-3.0941871878483185E-2</v>
      </c>
    </row>
    <row r="1792" spans="1:10" x14ac:dyDescent="0.3">
      <c r="A1792">
        <v>1791</v>
      </c>
      <c r="B1792" t="s">
        <v>213</v>
      </c>
      <c r="C1792" t="s">
        <v>203</v>
      </c>
      <c r="D1792">
        <v>2012</v>
      </c>
      <c r="E1792">
        <v>0.17</v>
      </c>
      <c r="F1792" cm="1">
        <f t="array" ref="F1792">_xll.FDS(B1792,"FF_PTX_INC(ANN_R,"&amp;D1792&amp;",,,,USD)")</f>
        <v>575.36287294787905</v>
      </c>
      <c r="G1792" cm="1">
        <f t="array" ref="G1792">_xll.FDS(B1792,"FF_TAX_CF(ANN_R,"&amp;D1792&amp;",,,,USD)")</f>
        <v>129.67195805076099</v>
      </c>
      <c r="H1792" s="1">
        <f t="shared" si="54"/>
        <v>0.13504330271288639</v>
      </c>
      <c r="I1792" s="1">
        <f>longlist__3[[#This Row],[CTP]]-longlist__3[[#This Row],[str]]*longlist__3[[#This Row],[PTI]]</f>
        <v>31.860269649621543</v>
      </c>
      <c r="J1792" s="1">
        <f t="shared" si="55"/>
        <v>-5.1151499274125829E-2</v>
      </c>
    </row>
    <row r="1793" spans="1:10" x14ac:dyDescent="0.3">
      <c r="A1793">
        <v>1792</v>
      </c>
      <c r="B1793" t="s">
        <v>214</v>
      </c>
      <c r="C1793" t="s">
        <v>203</v>
      </c>
      <c r="D1793">
        <v>2020</v>
      </c>
      <c r="E1793">
        <v>0.2</v>
      </c>
      <c r="F1793" cm="1">
        <f t="array" ref="F1793">_xll.FDS(B1793,"FF_PTX_INC(ANN_R,"&amp;D1793&amp;",,,,USD)")</f>
        <v>721.97571007248405</v>
      </c>
      <c r="G1793" cm="1">
        <f t="array" ref="G1793">_xll.FDS(B1793,"FF_TAX_CF(ANN_R,"&amp;D1793&amp;",,,,USD)")</f>
        <v>0.63268143213167805</v>
      </c>
      <c r="H1793" s="1">
        <f t="shared" si="54"/>
        <v>0.13426720445441476</v>
      </c>
      <c r="I1793" s="1">
        <f>longlist__3[[#This Row],[CTP]]-longlist__3[[#This Row],[str]]*longlist__3[[#This Row],[PTI]]</f>
        <v>-143.76246058236515</v>
      </c>
      <c r="J1793" s="1">
        <f t="shared" si="55"/>
        <v>-5.6888672921689268E-2</v>
      </c>
    </row>
    <row r="1794" spans="1:10" x14ac:dyDescent="0.3">
      <c r="A1794">
        <v>1793</v>
      </c>
      <c r="B1794" t="s">
        <v>214</v>
      </c>
      <c r="C1794" t="s">
        <v>203</v>
      </c>
      <c r="D1794">
        <v>2019</v>
      </c>
      <c r="E1794">
        <v>0.2</v>
      </c>
      <c r="F1794" cm="1">
        <f t="array" ref="F1794">_xll.FDS(B1794,"FF_PTX_INC(ANN_R,"&amp;D1794&amp;",,,,USD)")</f>
        <v>148.422513752133</v>
      </c>
      <c r="G1794" cm="1">
        <f t="array" ref="G1794">_xll.FDS(B1794,"FF_TAX_CF(ANN_R,"&amp;D1794&amp;",,,,USD)")</f>
        <v>20.0114456760883</v>
      </c>
      <c r="H1794" s="1">
        <f t="shared" ref="H1794:H1857" si="56">SUM(G1794:G1798)/SUM(F1794:F1798)</f>
        <v>0.23873941090270009</v>
      </c>
      <c r="I1794" s="1">
        <f>longlist__3[[#This Row],[CTP]]-longlist__3[[#This Row],[str]]*longlist__3[[#This Row],[PTI]]</f>
        <v>-9.6730570743383026</v>
      </c>
      <c r="J1794" s="1">
        <f t="shared" ref="J1794:J1857" si="57">SUM(I1794:I1798)/SUM(F1794:F1798)</f>
        <v>6.1964463636565742E-2</v>
      </c>
    </row>
    <row r="1795" spans="1:10" x14ac:dyDescent="0.3">
      <c r="A1795">
        <v>1794</v>
      </c>
      <c r="B1795" t="s">
        <v>214</v>
      </c>
      <c r="C1795" t="s">
        <v>203</v>
      </c>
      <c r="D1795">
        <v>2018</v>
      </c>
      <c r="E1795">
        <v>0.2</v>
      </c>
      <c r="F1795" cm="1">
        <f t="array" ref="F1795">_xll.FDS(B1795,"FF_PTX_INC(ANN_R,"&amp;D1795&amp;",,,,USD)")</f>
        <v>94.583012645691596</v>
      </c>
      <c r="G1795" cm="1">
        <f t="array" ref="G1795">_xll.FDS(B1795,"FF_TAX_CF(ANN_R,"&amp;D1795&amp;",,,,USD)")</f>
        <v>33.007186511143999</v>
      </c>
      <c r="H1795" s="1">
        <f t="shared" si="56"/>
        <v>0.17954824110501594</v>
      </c>
      <c r="I1795" s="1">
        <f>longlist__3[[#This Row],[CTP]]-longlist__3[[#This Row],[str]]*longlist__3[[#This Row],[PTI]]</f>
        <v>14.090583982005679</v>
      </c>
      <c r="J1795" s="1">
        <f t="shared" si="57"/>
        <v>7.4801882956518897E-3</v>
      </c>
    </row>
    <row r="1796" spans="1:10" x14ac:dyDescent="0.3">
      <c r="A1796">
        <v>1795</v>
      </c>
      <c r="B1796" t="s">
        <v>214</v>
      </c>
      <c r="C1796" t="s">
        <v>203</v>
      </c>
      <c r="D1796">
        <v>2017</v>
      </c>
      <c r="E1796">
        <v>0.17</v>
      </c>
      <c r="F1796" cm="1">
        <f t="array" ref="F1796">_xll.FDS(B1796,"FF_PTX_INC(ANN_R,"&amp;D1796&amp;",,,,USD)")</f>
        <v>247.23175086870799</v>
      </c>
      <c r="G1796" cm="1">
        <f t="array" ref="G1796">_xll.FDS(B1796,"FF_TAX_CF(ANN_R,"&amp;D1796&amp;",,,,USD)")</f>
        <v>58.076876352846597</v>
      </c>
      <c r="H1796" s="1">
        <f t="shared" si="56"/>
        <v>0.13873068048427811</v>
      </c>
      <c r="I1796" s="1">
        <f>longlist__3[[#This Row],[CTP]]-longlist__3[[#This Row],[str]]*longlist__3[[#This Row],[PTI]]</f>
        <v>16.047478705166235</v>
      </c>
      <c r="J1796" s="1">
        <f t="shared" si="57"/>
        <v>-3.1269319515721872E-2</v>
      </c>
    </row>
    <row r="1797" spans="1:10" x14ac:dyDescent="0.3">
      <c r="A1797">
        <v>1796</v>
      </c>
      <c r="B1797" t="s">
        <v>214</v>
      </c>
      <c r="C1797" t="s">
        <v>203</v>
      </c>
      <c r="D1797">
        <v>2016</v>
      </c>
      <c r="E1797">
        <v>0.17</v>
      </c>
      <c r="F1797" cm="1">
        <f t="array" ref="F1797">_xll.FDS(B1797,"FF_PTX_INC(ANN_R,"&amp;D1797&amp;",,,,USD)")</f>
        <v>156.17446260944001</v>
      </c>
      <c r="G1797" cm="1">
        <f t="array" ref="G1797">_xll.FDS(B1797,"FF_TAX_CF(ANN_R,"&amp;D1797&amp;",,,,USD)")</f>
        <v>72.001367542874107</v>
      </c>
      <c r="H1797" s="1">
        <f t="shared" si="56"/>
        <v>0.11077442213070646</v>
      </c>
      <c r="I1797" s="1">
        <f>longlist__3[[#This Row],[CTP]]-longlist__3[[#This Row],[str]]*longlist__3[[#This Row],[PTI]]</f>
        <v>45.451708899269306</v>
      </c>
      <c r="J1797" s="1">
        <f t="shared" si="57"/>
        <v>-5.9225577869293562E-2</v>
      </c>
    </row>
    <row r="1798" spans="1:10" x14ac:dyDescent="0.3">
      <c r="A1798">
        <v>1797</v>
      </c>
      <c r="B1798" t="s">
        <v>214</v>
      </c>
      <c r="C1798" t="s">
        <v>203</v>
      </c>
      <c r="D1798">
        <v>2015</v>
      </c>
      <c r="E1798">
        <v>0.17</v>
      </c>
      <c r="F1798" cm="1">
        <f t="array" ref="F1798">_xll.FDS(B1798,"FF_PTX_INC(ANN_R,"&amp;D1798&amp;",,,,USD)")</f>
        <v>429.63586692619299</v>
      </c>
      <c r="G1798" cm="1">
        <f t="array" ref="G1798">_xll.FDS(B1798,"FF_TAX_CF(ANN_R,"&amp;D1798&amp;",,,,USD)")</f>
        <v>73.798095668256295</v>
      </c>
      <c r="H1798" s="1">
        <f t="shared" si="56"/>
        <v>0.17611632038074707</v>
      </c>
      <c r="I1798" s="1">
        <f>longlist__3[[#This Row],[CTP]]-longlist__3[[#This Row],[str]]*longlist__3[[#This Row],[PTI]]</f>
        <v>0.75999829080348036</v>
      </c>
      <c r="J1798" s="1">
        <f t="shared" si="57"/>
        <v>-6.5488497459164172E-2</v>
      </c>
    </row>
    <row r="1799" spans="1:10" x14ac:dyDescent="0.3">
      <c r="A1799">
        <v>1798</v>
      </c>
      <c r="B1799" t="s">
        <v>214</v>
      </c>
      <c r="C1799" t="s">
        <v>203</v>
      </c>
      <c r="D1799">
        <v>2014</v>
      </c>
      <c r="E1799">
        <v>0.17</v>
      </c>
      <c r="F1799" cm="1">
        <f t="array" ref="F1799">_xll.FDS(B1799,"FF_PTX_INC(ANN_R,"&amp;D1799&amp;",,,,USD)")</f>
        <v>444.43386333771002</v>
      </c>
      <c r="G1799" cm="1">
        <f t="array" ref="G1799">_xll.FDS(B1799,"FF_TAX_CF(ANN_R,"&amp;D1799&amp;",,,,USD)")</f>
        <v>9.4672462366819392</v>
      </c>
      <c r="H1799" s="1">
        <f t="shared" si="56"/>
        <v>0.19037149153912841</v>
      </c>
      <c r="I1799" s="1">
        <f>longlist__3[[#This Row],[CTP]]-longlist__3[[#This Row],[str]]*longlist__3[[#This Row],[PTI]]</f>
        <v>-66.086510530728759</v>
      </c>
      <c r="J1799" s="1">
        <f t="shared" si="57"/>
        <v>-6.0742121605681695E-2</v>
      </c>
    </row>
    <row r="1800" spans="1:10" x14ac:dyDescent="0.3">
      <c r="A1800">
        <v>1799</v>
      </c>
      <c r="B1800" t="s">
        <v>214</v>
      </c>
      <c r="C1800" t="s">
        <v>203</v>
      </c>
      <c r="D1800">
        <v>2013</v>
      </c>
      <c r="E1800">
        <v>0.17</v>
      </c>
      <c r="F1800" cm="1">
        <f t="array" ref="F1800">_xll.FDS(B1800,"FF_PTX_INC(ANN_R,"&amp;D1800&amp;",,,,USD)")</f>
        <v>458.64624646906901</v>
      </c>
      <c r="G1800" cm="1">
        <f t="array" ref="G1800">_xll.FDS(B1800,"FF_TAX_CF(ANN_R,"&amp;D1800&amp;",,,,USD)")</f>
        <v>27.509827051185098</v>
      </c>
      <c r="H1800" s="1">
        <f t="shared" si="56"/>
        <v>0.20538063059703235</v>
      </c>
      <c r="I1800" s="1">
        <f>longlist__3[[#This Row],[CTP]]-longlist__3[[#This Row],[str]]*longlist__3[[#This Row],[PTI]]</f>
        <v>-50.460034848556646</v>
      </c>
      <c r="J1800" s="1">
        <f t="shared" si="57"/>
        <v>-5.0046856740028477E-2</v>
      </c>
    </row>
    <row r="1801" spans="1:10" x14ac:dyDescent="0.3">
      <c r="A1801">
        <v>1800</v>
      </c>
      <c r="B1801" t="s">
        <v>214</v>
      </c>
      <c r="C1801" t="s">
        <v>203</v>
      </c>
      <c r="D1801">
        <v>2012</v>
      </c>
      <c r="E1801">
        <v>0.17</v>
      </c>
      <c r="F1801" cm="1">
        <f t="array" ref="F1801">_xll.FDS(B1801,"FF_PTX_INC(ANN_R,"&amp;D1801&amp;",,,,USD)")</f>
        <v>191.396024666101</v>
      </c>
      <c r="G1801" cm="1">
        <f t="array" ref="G1801">_xll.FDS(B1801,"FF_TAX_CF(ANN_R,"&amp;D1801&amp;",,,,USD)")</f>
        <v>3.3562255655936899</v>
      </c>
      <c r="H1801" s="1">
        <f t="shared" si="56"/>
        <v>0.20980228799400072</v>
      </c>
      <c r="I1801" s="1">
        <f>longlist__3[[#This Row],[CTP]]-longlist__3[[#This Row],[str]]*longlist__3[[#This Row],[PTI]]</f>
        <v>-29.181098627643486</v>
      </c>
      <c r="J1801" s="1">
        <f t="shared" si="57"/>
        <v>-8.4084413492471061E-2</v>
      </c>
    </row>
    <row r="1802" spans="1:10" x14ac:dyDescent="0.3">
      <c r="A1802">
        <v>1801</v>
      </c>
      <c r="B1802" t="s">
        <v>215</v>
      </c>
      <c r="C1802" t="s">
        <v>216</v>
      </c>
      <c r="D1802">
        <v>2020</v>
      </c>
      <c r="E1802">
        <v>0.25766570999999999</v>
      </c>
      <c r="F1802" cm="1">
        <f t="array" ref="F1802">_xll.FDS(B1802,"FF_PTX_INC(ANN_R,"&amp;D1802&amp;",,,,USD)")</f>
        <v>6795</v>
      </c>
      <c r="G1802" cm="1">
        <f t="array" ref="G1802">_xll.FDS(B1802,"FF_TAX_CF(ANN_R,"&amp;D1802&amp;",,,,USD)")</f>
        <v>1351</v>
      </c>
      <c r="H1802" s="1">
        <f t="shared" si="56"/>
        <v>0.22285094406004458</v>
      </c>
      <c r="I1802" s="1">
        <f>longlist__3[[#This Row],[CTP]]-longlist__3[[#This Row],[str]]*longlist__3[[#This Row],[PTI]]</f>
        <v>-399.83849944999997</v>
      </c>
      <c r="J1802" s="1">
        <f t="shared" si="57"/>
        <v>-9.1448375627711978E-2</v>
      </c>
    </row>
    <row r="1803" spans="1:10" x14ac:dyDescent="0.3">
      <c r="A1803">
        <v>1802</v>
      </c>
      <c r="B1803" t="s">
        <v>215</v>
      </c>
      <c r="C1803" t="s">
        <v>216</v>
      </c>
      <c r="D1803">
        <v>2019</v>
      </c>
      <c r="E1803">
        <v>0.25886141000000001</v>
      </c>
      <c r="F1803" cm="1">
        <f t="array" ref="F1803">_xll.FDS(B1803,"FF_PTX_INC(ANN_R,"&amp;D1803&amp;",,,,USD)")</f>
        <v>5712</v>
      </c>
      <c r="G1803" cm="1">
        <f t="array" ref="G1803">_xll.FDS(B1803,"FF_TAX_CF(ANN_R,"&amp;D1803&amp;",,,,USD)")</f>
        <v>1198</v>
      </c>
      <c r="H1803" s="1">
        <f t="shared" si="56"/>
        <v>0.25137684555894069</v>
      </c>
      <c r="I1803" s="1">
        <f>longlist__3[[#This Row],[CTP]]-longlist__3[[#This Row],[str]]*longlist__3[[#This Row],[PTI]]</f>
        <v>-280.61637392000011</v>
      </c>
      <c r="J1803" s="1">
        <f t="shared" si="57"/>
        <v>-8.932159952718538E-2</v>
      </c>
    </row>
    <row r="1804" spans="1:10" x14ac:dyDescent="0.3">
      <c r="A1804">
        <v>1803</v>
      </c>
      <c r="B1804" t="s">
        <v>215</v>
      </c>
      <c r="C1804" t="s">
        <v>216</v>
      </c>
      <c r="D1804">
        <v>2018</v>
      </c>
      <c r="E1804">
        <v>0.2583858</v>
      </c>
      <c r="F1804" cm="1">
        <f t="array" ref="F1804">_xll.FDS(B1804,"FF_PTX_INC(ANN_R,"&amp;D1804&amp;",,,,USD)")</f>
        <v>7000</v>
      </c>
      <c r="G1804" cm="1">
        <f t="array" ref="G1804">_xll.FDS(B1804,"FF_TAX_CF(ANN_R,"&amp;D1804&amp;",,,,USD)")</f>
        <v>1560</v>
      </c>
      <c r="H1804" s="1">
        <f t="shared" si="56"/>
        <v>0.26377997179125529</v>
      </c>
      <c r="I1804" s="1">
        <f>longlist__3[[#This Row],[CTP]]-longlist__3[[#This Row],[str]]*longlist__3[[#This Row],[PTI]]</f>
        <v>-248.70059999999989</v>
      </c>
      <c r="J1804" s="1">
        <f t="shared" si="57"/>
        <v>-0.10002568060761635</v>
      </c>
    </row>
    <row r="1805" spans="1:10" x14ac:dyDescent="0.3">
      <c r="A1805">
        <v>1804</v>
      </c>
      <c r="B1805" t="s">
        <v>215</v>
      </c>
      <c r="C1805" t="s">
        <v>216</v>
      </c>
      <c r="D1805">
        <v>2017</v>
      </c>
      <c r="E1805">
        <v>0.38906474000000002</v>
      </c>
      <c r="F1805" cm="1">
        <f t="array" ref="F1805">_xll.FDS(B1805,"FF_PTX_INC(ANN_R,"&amp;D1805&amp;",,,,USD)")</f>
        <v>7548</v>
      </c>
      <c r="G1805" cm="1">
        <f t="array" ref="G1805">_xll.FDS(B1805,"FF_TAX_CF(ANN_R,"&amp;D1805&amp;",,,,USD)")</f>
        <v>1604</v>
      </c>
      <c r="H1805" s="1">
        <f t="shared" si="56"/>
        <v>0.27402033588483948</v>
      </c>
      <c r="I1805" s="1">
        <f>longlist__3[[#This Row],[CTP]]-longlist__3[[#This Row],[str]]*longlist__3[[#This Row],[PTI]]</f>
        <v>-1332.6606575200003</v>
      </c>
      <c r="J1805" s="1">
        <f t="shared" si="57"/>
        <v>-0.11586421705529534</v>
      </c>
    </row>
    <row r="1806" spans="1:10" x14ac:dyDescent="0.3">
      <c r="A1806">
        <v>1805</v>
      </c>
      <c r="B1806" t="s">
        <v>215</v>
      </c>
      <c r="C1806" t="s">
        <v>216</v>
      </c>
      <c r="D1806">
        <v>2016</v>
      </c>
      <c r="E1806">
        <v>0.38923933999999999</v>
      </c>
      <c r="F1806" cm="1">
        <f t="array" ref="F1806">_xll.FDS(B1806,"FF_PTX_INC(ANN_R,"&amp;D1806&amp;",,,,USD)")</f>
        <v>7053</v>
      </c>
      <c r="G1806" cm="1">
        <f t="array" ref="G1806">_xll.FDS(B1806,"FF_TAX_CF(ANN_R,"&amp;D1806&amp;",,,,USD)")</f>
        <v>1888</v>
      </c>
      <c r="H1806" s="1">
        <f t="shared" si="56"/>
        <v>0.28706195475380747</v>
      </c>
      <c r="I1806" s="1">
        <f>longlist__3[[#This Row],[CTP]]-longlist__3[[#This Row],[str]]*longlist__3[[#This Row],[PTI]]</f>
        <v>-857.3050650199998</v>
      </c>
      <c r="J1806" s="1">
        <f t="shared" si="57"/>
        <v>-0.10327894869200059</v>
      </c>
    </row>
    <row r="1807" spans="1:10" x14ac:dyDescent="0.3">
      <c r="A1807">
        <v>1806</v>
      </c>
      <c r="B1807" t="s">
        <v>215</v>
      </c>
      <c r="C1807" t="s">
        <v>216</v>
      </c>
      <c r="D1807">
        <v>2015</v>
      </c>
      <c r="E1807">
        <v>0.38997500000000002</v>
      </c>
      <c r="F1807" cm="1">
        <f t="array" ref="F1807">_xll.FDS(B1807,"FF_PTX_INC(ANN_R,"&amp;D1807&amp;",,,,USD)")</f>
        <v>6823</v>
      </c>
      <c r="G1807" cm="1">
        <f t="array" ref="G1807">_xll.FDS(B1807,"FF_TAX_CF(ANN_R,"&amp;D1807&amp;",,,,USD)")</f>
        <v>2331</v>
      </c>
      <c r="H1807" s="1">
        <f t="shared" si="56"/>
        <v>0.29358703791953161</v>
      </c>
      <c r="I1807" s="1">
        <f>longlist__3[[#This Row],[CTP]]-longlist__3[[#This Row],[str]]*longlist__3[[#This Row],[PTI]]</f>
        <v>-329.79942500000016</v>
      </c>
      <c r="J1807" s="1">
        <f t="shared" si="57"/>
        <v>-8.5204101108312363E-2</v>
      </c>
    </row>
    <row r="1808" spans="1:10" x14ac:dyDescent="0.3">
      <c r="A1808">
        <v>1807</v>
      </c>
      <c r="B1808" t="s">
        <v>215</v>
      </c>
      <c r="C1808" t="s">
        <v>216</v>
      </c>
      <c r="D1808">
        <v>2014</v>
      </c>
      <c r="E1808">
        <v>0.39075500000000002</v>
      </c>
      <c r="F1808" cm="1">
        <f t="array" ref="F1808">_xll.FDS(B1808,"FF_PTX_INC(ANN_R,"&amp;D1808&amp;",,,,USD)")</f>
        <v>7026</v>
      </c>
      <c r="G1808" cm="1">
        <f t="array" ref="G1808">_xll.FDS(B1808,"FF_TAX_CF(ANN_R,"&amp;D1808&amp;",,,,USD)")</f>
        <v>1968</v>
      </c>
      <c r="H1808" s="1">
        <f t="shared" si="56"/>
        <v>0.2734000330742517</v>
      </c>
      <c r="I1808" s="1">
        <f>longlist__3[[#This Row],[CTP]]-longlist__3[[#This Row],[str]]*longlist__3[[#This Row],[PTI]]</f>
        <v>-777.44462999999996</v>
      </c>
      <c r="J1808" s="1">
        <f t="shared" si="57"/>
        <v>-9.4139546051347792E-2</v>
      </c>
    </row>
    <row r="1809" spans="1:10" x14ac:dyDescent="0.3">
      <c r="A1809">
        <v>1808</v>
      </c>
      <c r="B1809" t="s">
        <v>215</v>
      </c>
      <c r="C1809" t="s">
        <v>216</v>
      </c>
      <c r="D1809">
        <v>2013</v>
      </c>
      <c r="E1809">
        <v>0.39049499999999998</v>
      </c>
      <c r="F1809" cm="1">
        <f t="array" ref="F1809">_xll.FDS(B1809,"FF_PTX_INC(ANN_R,"&amp;D1809&amp;",,,,USD)")</f>
        <v>6562</v>
      </c>
      <c r="G1809" cm="1">
        <f t="array" ref="G1809">_xll.FDS(B1809,"FF_TAX_CF(ANN_R,"&amp;D1809&amp;",,,,USD)")</f>
        <v>1803</v>
      </c>
      <c r="H1809" s="1">
        <f t="shared" si="56"/>
        <v>0.2733862072587846</v>
      </c>
      <c r="I1809" s="1">
        <f>longlist__3[[#This Row],[CTP]]-longlist__3[[#This Row],[str]]*longlist__3[[#This Row],[PTI]]</f>
        <v>-759.42819000000009</v>
      </c>
      <c r="J1809" s="1">
        <f t="shared" si="57"/>
        <v>-7.4824983270654968E-2</v>
      </c>
    </row>
    <row r="1810" spans="1:10" x14ac:dyDescent="0.3">
      <c r="A1810">
        <v>1809</v>
      </c>
      <c r="B1810" t="s">
        <v>215</v>
      </c>
      <c r="C1810" t="s">
        <v>216</v>
      </c>
      <c r="D1810">
        <v>2012</v>
      </c>
      <c r="E1810">
        <v>0.39134000000000002</v>
      </c>
      <c r="F1810" cm="1">
        <f t="array" ref="F1810">_xll.FDS(B1810,"FF_PTX_INC(ANN_R,"&amp;D1810&amp;",,,,USD)")</f>
        <v>6351</v>
      </c>
      <c r="G1810" cm="1">
        <f t="array" ref="G1810">_xll.FDS(B1810,"FF_TAX_CF(ANN_R,"&amp;D1810&amp;",,,,USD)")</f>
        <v>1717</v>
      </c>
      <c r="H1810" s="1">
        <f t="shared" si="56"/>
        <v>0.26254769592016436</v>
      </c>
      <c r="I1810" s="1">
        <f>longlist__3[[#This Row],[CTP]]-longlist__3[[#This Row],[str]]*longlist__3[[#This Row],[PTI]]</f>
        <v>-768.40034000000014</v>
      </c>
      <c r="J1810" s="1">
        <f t="shared" si="57"/>
        <v>-6.8753902423686536E-2</v>
      </c>
    </row>
    <row r="1811" spans="1:10" x14ac:dyDescent="0.3">
      <c r="A1811">
        <v>1810</v>
      </c>
      <c r="B1811" t="s">
        <v>217</v>
      </c>
      <c r="C1811" t="s">
        <v>216</v>
      </c>
      <c r="D1811">
        <v>2020</v>
      </c>
      <c r="E1811">
        <v>0.25766570999999999</v>
      </c>
      <c r="F1811" cm="1">
        <f t="array" ref="F1811">_xll.FDS(B1811,"FF_PTX_INC(ANN_R,"&amp;D1811&amp;",,,,USD)")</f>
        <v>2616</v>
      </c>
      <c r="G1811" cm="1">
        <f t="array" ref="G1811">_xll.FDS(B1811,"FF_TAX_CF(ANN_R,"&amp;D1811&amp;",,,,USD)")</f>
        <v>806</v>
      </c>
      <c r="H1811" s="1">
        <f t="shared" si="56"/>
        <v>0.23643087200286295</v>
      </c>
      <c r="I1811" s="1">
        <f>longlist__3[[#This Row],[CTP]]-longlist__3[[#This Row],[str]]*longlist__3[[#This Row],[PTI]]</f>
        <v>131.94650264000006</v>
      </c>
      <c r="J1811" s="1">
        <f t="shared" si="57"/>
        <v>-5.7029291693904326E-2</v>
      </c>
    </row>
    <row r="1812" spans="1:10" x14ac:dyDescent="0.3">
      <c r="A1812">
        <v>1811</v>
      </c>
      <c r="B1812" t="s">
        <v>217</v>
      </c>
      <c r="C1812" t="s">
        <v>216</v>
      </c>
      <c r="D1812">
        <v>2019</v>
      </c>
      <c r="E1812">
        <v>0.25886141000000001</v>
      </c>
      <c r="F1812" cm="1">
        <f t="array" ref="F1812">_xll.FDS(B1812,"FF_PTX_INC(ANN_R,"&amp;D1812&amp;",,,,USD)")</f>
        <v>1633</v>
      </c>
      <c r="G1812" cm="1">
        <f t="array" ref="G1812">_xll.FDS(B1812,"FF_TAX_CF(ANN_R,"&amp;D1812&amp;",,,,USD)")</f>
        <v>319</v>
      </c>
      <c r="H1812" s="1">
        <f t="shared" si="56"/>
        <v>0.17363530778164923</v>
      </c>
      <c r="I1812" s="1">
        <f>longlist__3[[#This Row],[CTP]]-longlist__3[[#This Row],[str]]*longlist__3[[#This Row],[PTI]]</f>
        <v>-103.72068253000003</v>
      </c>
      <c r="J1812" s="1">
        <f t="shared" si="57"/>
        <v>-0.14912674650261326</v>
      </c>
    </row>
    <row r="1813" spans="1:10" x14ac:dyDescent="0.3">
      <c r="A1813">
        <v>1812</v>
      </c>
      <c r="B1813" t="s">
        <v>217</v>
      </c>
      <c r="C1813" t="s">
        <v>216</v>
      </c>
      <c r="D1813">
        <v>2018</v>
      </c>
      <c r="E1813">
        <v>0.2583858</v>
      </c>
      <c r="F1813" cm="1">
        <f t="array" ref="F1813">_xll.FDS(B1813,"FF_PTX_INC(ANN_R,"&amp;D1813&amp;",,,,USD)")</f>
        <v>1877</v>
      </c>
      <c r="G1813" cm="1">
        <f t="array" ref="G1813">_xll.FDS(B1813,"FF_TAX_CF(ANN_R,"&amp;D1813&amp;",,,,USD)")</f>
        <v>560</v>
      </c>
      <c r="H1813" s="1">
        <f t="shared" si="56"/>
        <v>0.14608723540731239</v>
      </c>
      <c r="I1813" s="1">
        <f>longlist__3[[#This Row],[CTP]]-longlist__3[[#This Row],[str]]*longlist__3[[#This Row],[PTI]]</f>
        <v>75.009853399999997</v>
      </c>
      <c r="J1813" s="1">
        <f t="shared" si="57"/>
        <v>-0.20410439422386148</v>
      </c>
    </row>
    <row r="1814" spans="1:10" x14ac:dyDescent="0.3">
      <c r="A1814">
        <v>1813</v>
      </c>
      <c r="B1814" t="s">
        <v>217</v>
      </c>
      <c r="C1814" t="s">
        <v>216</v>
      </c>
      <c r="D1814">
        <v>2017</v>
      </c>
      <c r="E1814">
        <v>0.38906474000000002</v>
      </c>
      <c r="F1814" cm="1">
        <f t="array" ref="F1814">_xll.FDS(B1814,"FF_PTX_INC(ANN_R,"&amp;D1814&amp;",,,,USD)")</f>
        <v>1151</v>
      </c>
      <c r="G1814" cm="1">
        <f t="array" ref="G1814">_xll.FDS(B1814,"FF_TAX_CF(ANN_R,"&amp;D1814&amp;",,,,USD)")</f>
        <v>176</v>
      </c>
      <c r="H1814" s="1">
        <f t="shared" si="56"/>
        <v>8.6121873899260307E-2</v>
      </c>
      <c r="I1814" s="1">
        <f>longlist__3[[#This Row],[CTP]]-longlist__3[[#This Row],[str]]*longlist__3[[#This Row],[PTI]]</f>
        <v>-271.81351574000001</v>
      </c>
      <c r="J1814" s="1">
        <f t="shared" si="57"/>
        <v>-0.30378086663966186</v>
      </c>
    </row>
    <row r="1815" spans="1:10" x14ac:dyDescent="0.3">
      <c r="A1815">
        <v>1814</v>
      </c>
      <c r="B1815" t="s">
        <v>217</v>
      </c>
      <c r="C1815" t="s">
        <v>216</v>
      </c>
      <c r="D1815">
        <v>2016</v>
      </c>
      <c r="E1815">
        <v>0.38923933999999999</v>
      </c>
      <c r="F1815" cm="1">
        <f t="array" ref="F1815">_xll.FDS(B1815,"FF_PTX_INC(ANN_R,"&amp;D1815&amp;",,,,USD)")</f>
        <v>1106</v>
      </c>
      <c r="G1815" cm="1">
        <f t="array" ref="G1815">_xll.FDS(B1815,"FF_TAX_CF(ANN_R,"&amp;D1815&amp;",,,,USD)")</f>
        <v>121</v>
      </c>
      <c r="H1815" s="1">
        <f t="shared" si="56"/>
        <v>7.8863826232247289E-2</v>
      </c>
      <c r="I1815" s="1">
        <f>longlist__3[[#This Row],[CTP]]-longlist__3[[#This Row],[str]]*longlist__3[[#This Row],[PTI]]</f>
        <v>-309.49871003999999</v>
      </c>
      <c r="J1815" s="1">
        <f t="shared" si="57"/>
        <v>-0.31155020301420222</v>
      </c>
    </row>
    <row r="1816" spans="1:10" x14ac:dyDescent="0.3">
      <c r="A1816">
        <v>1815</v>
      </c>
      <c r="B1816" t="s">
        <v>217</v>
      </c>
      <c r="C1816" t="s">
        <v>216</v>
      </c>
      <c r="D1816">
        <v>2015</v>
      </c>
      <c r="E1816">
        <v>0.38997500000000002</v>
      </c>
      <c r="F1816" cm="1">
        <f t="array" ref="F1816">_xll.FDS(B1816,"FF_PTX_INC(ANN_R,"&amp;D1816&amp;",,,,USD)")</f>
        <v>1121</v>
      </c>
      <c r="G1816" cm="1">
        <f t="array" ref="G1816">_xll.FDS(B1816,"FF_TAX_CF(ANN_R,"&amp;D1816&amp;",,,,USD)")</f>
        <v>20</v>
      </c>
      <c r="H1816" s="1">
        <f t="shared" si="56"/>
        <v>8.988637463008689E-2</v>
      </c>
      <c r="I1816" s="1">
        <f>longlist__3[[#This Row],[CTP]]-longlist__3[[#This Row],[str]]*longlist__3[[#This Row],[PTI]]</f>
        <v>-417.16197500000004</v>
      </c>
      <c r="J1816" s="1">
        <f t="shared" si="57"/>
        <v>-0.28513494035651799</v>
      </c>
    </row>
    <row r="1817" spans="1:10" x14ac:dyDescent="0.3">
      <c r="A1817">
        <v>1816</v>
      </c>
      <c r="B1817" t="s">
        <v>217</v>
      </c>
      <c r="C1817" t="s">
        <v>216</v>
      </c>
      <c r="D1817">
        <v>2014</v>
      </c>
      <c r="E1817">
        <v>0.39075500000000002</v>
      </c>
      <c r="F1817" cm="1">
        <f t="array" ref="F1817">_xll.FDS(B1817,"FF_PTX_INC(ANN_R,"&amp;D1817&amp;",,,,USD)")</f>
        <v>981</v>
      </c>
      <c r="G1817" cm="1">
        <f t="array" ref="G1817">_xll.FDS(B1817,"FF_TAX_CF(ANN_R,"&amp;D1817&amp;",,,,USD)")</f>
        <v>34</v>
      </c>
      <c r="H1817" s="1">
        <f t="shared" si="56"/>
        <v>0.11596269369601611</v>
      </c>
      <c r="I1817" s="1">
        <f>longlist__3[[#This Row],[CTP]]-longlist__3[[#This Row],[str]]*longlist__3[[#This Row],[PTI]]</f>
        <v>-349.33065500000004</v>
      </c>
      <c r="J1817" s="1">
        <f t="shared" si="57"/>
        <v>-0.24105824527404998</v>
      </c>
    </row>
    <row r="1818" spans="1:10" x14ac:dyDescent="0.3">
      <c r="A1818">
        <v>1817</v>
      </c>
      <c r="B1818" t="s">
        <v>217</v>
      </c>
      <c r="C1818" t="s">
        <v>216</v>
      </c>
      <c r="D1818">
        <v>2013</v>
      </c>
      <c r="E1818">
        <v>0.39049499999999998</v>
      </c>
      <c r="F1818" cm="1">
        <f t="array" ref="F1818">_xll.FDS(B1818,"FF_PTX_INC(ANN_R,"&amp;D1818&amp;",,,,USD)")</f>
        <v>1319</v>
      </c>
      <c r="G1818" cm="1">
        <f t="array" ref="G1818">_xll.FDS(B1818,"FF_TAX_CF(ANN_R,"&amp;D1818&amp;",,,,USD)")</f>
        <v>138</v>
      </c>
      <c r="H1818" s="1">
        <f t="shared" si="56"/>
        <v>0.1502802949562056</v>
      </c>
      <c r="I1818" s="1">
        <f>longlist__3[[#This Row],[CTP]]-longlist__3[[#This Row],[str]]*longlist__3[[#This Row],[PTI]]</f>
        <v>-377.062905</v>
      </c>
      <c r="J1818" s="1">
        <f t="shared" si="57"/>
        <v>-0.18772718797857837</v>
      </c>
    </row>
    <row r="1819" spans="1:10" x14ac:dyDescent="0.3">
      <c r="A1819">
        <v>1818</v>
      </c>
      <c r="B1819" t="s">
        <v>217</v>
      </c>
      <c r="C1819" t="s">
        <v>216</v>
      </c>
      <c r="D1819">
        <v>2012</v>
      </c>
      <c r="E1819">
        <v>0.39134000000000002</v>
      </c>
      <c r="F1819" cm="1">
        <f t="array" ref="F1819">_xll.FDS(B1819,"FF_PTX_INC(ANN_R,"&amp;D1819&amp;",,,,USD)")</f>
        <v>1458</v>
      </c>
      <c r="G1819" cm="1">
        <f t="array" ref="G1819">_xll.FDS(B1819,"FF_TAX_CF(ANN_R,"&amp;D1819&amp;",,,,USD)")</f>
        <v>159</v>
      </c>
      <c r="H1819" s="1">
        <f t="shared" si="56"/>
        <v>0.1958423288274759</v>
      </c>
      <c r="I1819" s="1">
        <f>longlist__3[[#This Row],[CTP]]-longlist__3[[#This Row],[str]]*longlist__3[[#This Row],[PTI]]</f>
        <v>-411.57371999999998</v>
      </c>
      <c r="J1819" s="1">
        <f t="shared" si="57"/>
        <v>-0.13100218518466183</v>
      </c>
    </row>
    <row r="1820" spans="1:10" x14ac:dyDescent="0.3">
      <c r="A1820">
        <v>1819</v>
      </c>
      <c r="B1820" t="s">
        <v>218</v>
      </c>
      <c r="C1820" t="s">
        <v>216</v>
      </c>
      <c r="D1820">
        <v>2020</v>
      </c>
      <c r="E1820">
        <v>0.25766570999999999</v>
      </c>
      <c r="F1820" cm="1">
        <f t="array" ref="F1820">_xll.FDS(B1820,"FF_PTX_INC(ANN_R,"&amp;D1820&amp;",,,,USD)")</f>
        <v>651.01499999999999</v>
      </c>
      <c r="G1820" cm="1">
        <f t="array" ref="G1820">_xll.FDS(B1820,"FF_TAX_CF(ANN_R,"&amp;D1820&amp;",,,,USD)")</f>
        <v>146.07300000000001</v>
      </c>
      <c r="H1820" s="1">
        <f t="shared" si="56"/>
        <v>0.26260417341391029</v>
      </c>
      <c r="I1820" s="1">
        <f>longlist__3[[#This Row],[CTP]]-longlist__3[[#This Row],[str]]*longlist__3[[#This Row],[PTI]]</f>
        <v>-21.671242195649995</v>
      </c>
      <c r="J1820" s="1">
        <f t="shared" si="57"/>
        <v>-4.8792999612734804E-2</v>
      </c>
    </row>
    <row r="1821" spans="1:10" x14ac:dyDescent="0.3">
      <c r="A1821">
        <v>1820</v>
      </c>
      <c r="B1821" t="s">
        <v>218</v>
      </c>
      <c r="C1821" t="s">
        <v>216</v>
      </c>
      <c r="D1821">
        <v>2019</v>
      </c>
      <c r="E1821">
        <v>0.25886141000000001</v>
      </c>
      <c r="F1821" cm="1">
        <f t="array" ref="F1821">_xll.FDS(B1821,"FF_PTX_INC(ANN_R,"&amp;D1821&amp;",,,,USD)")</f>
        <v>637.74599999999998</v>
      </c>
      <c r="G1821" cm="1">
        <f t="array" ref="G1821">_xll.FDS(B1821,"FF_TAX_CF(ANN_R,"&amp;D1821&amp;",,,,USD)")</f>
        <v>108.163</v>
      </c>
      <c r="H1821" s="1">
        <f t="shared" si="56"/>
        <v>0.28805906535804143</v>
      </c>
      <c r="I1821" s="1">
        <f>longlist__3[[#This Row],[CTP]]-longlist__3[[#This Row],[str]]*longlist__3[[#This Row],[PTI]]</f>
        <v>-56.924828781860001</v>
      </c>
      <c r="J1821" s="1">
        <f t="shared" si="57"/>
        <v>-5.2711126820166807E-2</v>
      </c>
    </row>
    <row r="1822" spans="1:10" x14ac:dyDescent="0.3">
      <c r="A1822">
        <v>1821</v>
      </c>
      <c r="B1822" t="s">
        <v>218</v>
      </c>
      <c r="C1822" t="s">
        <v>216</v>
      </c>
      <c r="D1822">
        <v>2018</v>
      </c>
      <c r="E1822">
        <v>0.2583858</v>
      </c>
      <c r="F1822" cm="1">
        <f t="array" ref="F1822">_xll.FDS(B1822,"FF_PTX_INC(ANN_R,"&amp;D1822&amp;",,,,USD)")</f>
        <v>555.26400000000001</v>
      </c>
      <c r="G1822" cm="1">
        <f t="array" ref="G1822">_xll.FDS(B1822,"FF_TAX_CF(ANN_R,"&amp;D1822&amp;",,,,USD)")</f>
        <v>143.21299999999999</v>
      </c>
      <c r="H1822" s="1">
        <f t="shared" si="56"/>
        <v>0.32362033541975249</v>
      </c>
      <c r="I1822" s="1">
        <f>longlist__3[[#This Row],[CTP]]-longlist__3[[#This Row],[str]]*longlist__3[[#This Row],[PTI]]</f>
        <v>-0.25933285120001415</v>
      </c>
      <c r="J1822" s="1">
        <f t="shared" si="57"/>
        <v>-4.4413112026900473E-2</v>
      </c>
    </row>
    <row r="1823" spans="1:10" x14ac:dyDescent="0.3">
      <c r="A1823">
        <v>1822</v>
      </c>
      <c r="B1823" t="s">
        <v>218</v>
      </c>
      <c r="C1823" t="s">
        <v>216</v>
      </c>
      <c r="D1823">
        <v>2017</v>
      </c>
      <c r="E1823">
        <v>0.38906474000000002</v>
      </c>
      <c r="F1823" cm="1">
        <f t="array" ref="F1823">_xll.FDS(B1823,"FF_PTX_INC(ANN_R,"&amp;D1823&amp;",,,,USD)")</f>
        <v>520.25900000000001</v>
      </c>
      <c r="G1823" cm="1">
        <f t="array" ref="G1823">_xll.FDS(B1823,"FF_TAX_CF(ANN_R,"&amp;D1823&amp;",,,,USD)")</f>
        <v>192.11600000000001</v>
      </c>
      <c r="H1823" s="1">
        <f t="shared" si="56"/>
        <v>0.33917416764967512</v>
      </c>
      <c r="I1823" s="1">
        <f>longlist__3[[#This Row],[CTP]]-longlist__3[[#This Row],[str]]*longlist__3[[#This Row],[PTI]]</f>
        <v>-10.298432567660001</v>
      </c>
      <c r="J1823" s="1">
        <f t="shared" si="57"/>
        <v>-5.0776886898537731E-2</v>
      </c>
    </row>
    <row r="1824" spans="1:10" x14ac:dyDescent="0.3">
      <c r="A1824">
        <v>1823</v>
      </c>
      <c r="B1824" t="s">
        <v>218</v>
      </c>
      <c r="C1824" t="s">
        <v>216</v>
      </c>
      <c r="D1824">
        <v>2016</v>
      </c>
      <c r="E1824">
        <v>0.38923933999999999</v>
      </c>
      <c r="F1824" cm="1">
        <f t="array" ref="F1824">_xll.FDS(B1824,"FF_PTX_INC(ANN_R,"&amp;D1824&amp;",,,,USD)")</f>
        <v>738.83500000000004</v>
      </c>
      <c r="G1824" cm="1">
        <f t="array" ref="G1824">_xll.FDS(B1824,"FF_TAX_CF(ANN_R,"&amp;D1824&amp;",,,,USD)")</f>
        <v>225.327</v>
      </c>
      <c r="H1824" s="1">
        <f t="shared" si="56"/>
        <v>0.32082629387252598</v>
      </c>
      <c r="I1824" s="1">
        <f>longlist__3[[#This Row],[CTP]]-longlist__3[[#This Row],[str]]*longlist__3[[#This Row],[PTI]]</f>
        <v>-62.256647768899995</v>
      </c>
      <c r="J1824" s="1">
        <f t="shared" si="57"/>
        <v>-6.9501625816433182E-2</v>
      </c>
    </row>
    <row r="1825" spans="1:10" x14ac:dyDescent="0.3">
      <c r="A1825">
        <v>1824</v>
      </c>
      <c r="B1825" t="s">
        <v>218</v>
      </c>
      <c r="C1825" t="s">
        <v>216</v>
      </c>
      <c r="D1825">
        <v>2015</v>
      </c>
      <c r="E1825">
        <v>0.38997500000000002</v>
      </c>
      <c r="F1825" cm="1">
        <f t="array" ref="F1825">_xll.FDS(B1825,"FF_PTX_INC(ANN_R,"&amp;D1825&amp;",,,,USD)")</f>
        <v>752.88800000000003</v>
      </c>
      <c r="G1825" cm="1">
        <f t="array" ref="G1825">_xll.FDS(B1825,"FF_TAX_CF(ANN_R,"&amp;D1825&amp;",,,,USD)")</f>
        <v>254.40799999999999</v>
      </c>
      <c r="H1825" s="1">
        <f t="shared" si="56"/>
        <v>0.24556356691207665</v>
      </c>
      <c r="I1825" s="1">
        <f>longlist__3[[#This Row],[CTP]]-longlist__3[[#This Row],[str]]*longlist__3[[#This Row],[PTI]]</f>
        <v>-39.199497800000046</v>
      </c>
      <c r="J1825" s="1">
        <f t="shared" si="57"/>
        <v>-6.5421413882173804E-2</v>
      </c>
    </row>
    <row r="1826" spans="1:10" x14ac:dyDescent="0.3">
      <c r="A1826">
        <v>1825</v>
      </c>
      <c r="B1826" t="s">
        <v>218</v>
      </c>
      <c r="C1826" t="s">
        <v>216</v>
      </c>
      <c r="D1826">
        <v>2014</v>
      </c>
      <c r="E1826">
        <v>0.39075500000000002</v>
      </c>
      <c r="F1826" cm="1">
        <f t="array" ref="F1826">_xll.FDS(B1826,"FF_PTX_INC(ANN_R,"&amp;D1826&amp;",,,,USD)")</f>
        <v>781.39400000000001</v>
      </c>
      <c r="G1826" cm="1">
        <f t="array" ref="G1826">_xll.FDS(B1826,"FF_TAX_CF(ANN_R,"&amp;D1826&amp;",,,,USD)")</f>
        <v>268.62400000000002</v>
      </c>
      <c r="H1826" s="1">
        <f t="shared" si="56"/>
        <v>0.26652507656640279</v>
      </c>
      <c r="I1826" s="1">
        <f>longlist__3[[#This Row],[CTP]]-longlist__3[[#This Row],[str]]*longlist__3[[#This Row],[PTI]]</f>
        <v>-36.709612469999968</v>
      </c>
      <c r="J1826" s="1">
        <f t="shared" si="57"/>
        <v>-1.7084614828731394E-2</v>
      </c>
    </row>
    <row r="1827" spans="1:10" x14ac:dyDescent="0.3">
      <c r="A1827">
        <v>1826</v>
      </c>
      <c r="B1827" t="s">
        <v>218</v>
      </c>
      <c r="C1827" t="s">
        <v>216</v>
      </c>
      <c r="D1827">
        <v>2013</v>
      </c>
      <c r="E1827">
        <v>0.39049499999999998</v>
      </c>
      <c r="F1827" cm="1">
        <f t="array" ref="F1827">_xll.FDS(B1827,"FF_PTX_INC(ANN_R,"&amp;D1827&amp;",,,,USD)")</f>
        <v>626.39800000000002</v>
      </c>
      <c r="G1827" cm="1">
        <f t="array" ref="G1827">_xll.FDS(B1827,"FF_TAX_CF(ANN_R,"&amp;D1827&amp;",,,,USD)")</f>
        <v>219.42400000000001</v>
      </c>
      <c r="H1827" s="1">
        <f t="shared" si="56"/>
        <v>0.25756879580316405</v>
      </c>
      <c r="I1827" s="1">
        <f>longlist__3[[#This Row],[CTP]]-longlist__3[[#This Row],[str]]*longlist__3[[#This Row],[PTI]]</f>
        <v>-25.181287009999977</v>
      </c>
      <c r="J1827" s="1">
        <f t="shared" si="57"/>
        <v>-1.2729977188752401E-2</v>
      </c>
    </row>
    <row r="1828" spans="1:10" x14ac:dyDescent="0.3">
      <c r="A1828">
        <v>1827</v>
      </c>
      <c r="B1828" t="s">
        <v>218</v>
      </c>
      <c r="C1828" t="s">
        <v>216</v>
      </c>
      <c r="D1828">
        <v>2012</v>
      </c>
      <c r="E1828">
        <v>0.39134000000000002</v>
      </c>
      <c r="F1828" cm="1">
        <f t="array" ref="F1828">_xll.FDS(B1828,"FF_PTX_INC(ANN_R,"&amp;D1828&amp;",,,,USD)")</f>
        <v>624.07399999999996</v>
      </c>
      <c r="G1828" cm="1">
        <f t="array" ref="G1828">_xll.FDS(B1828,"FF_TAX_CF(ANN_R,"&amp;D1828&amp;",,,,USD)")</f>
        <v>162.67699999999999</v>
      </c>
      <c r="H1828" s="1">
        <f t="shared" si="56"/>
        <v>0.23940212921483764</v>
      </c>
      <c r="I1828" s="1">
        <f>longlist__3[[#This Row],[CTP]]-longlist__3[[#This Row],[str]]*longlist__3[[#This Row],[PTI]]</f>
        <v>-81.548119159999999</v>
      </c>
      <c r="J1828" s="1">
        <f t="shared" si="57"/>
        <v>-5.422412958583845E-2</v>
      </c>
    </row>
    <row r="1829" spans="1:10" x14ac:dyDescent="0.3">
      <c r="A1829">
        <v>1828</v>
      </c>
      <c r="B1829" t="s">
        <v>219</v>
      </c>
      <c r="C1829" t="s">
        <v>216</v>
      </c>
      <c r="D1829">
        <v>2020</v>
      </c>
      <c r="E1829">
        <v>0.25766570999999999</v>
      </c>
      <c r="F1829" cm="1">
        <f t="array" ref="F1829">_xll.FDS(B1829,"FF_PTX_INC(ANN_R,"&amp;D1829&amp;",,,,USD)")</f>
        <v>4159</v>
      </c>
      <c r="G1829" cm="1">
        <f t="array" ref="G1829">_xll.FDS(B1829,"FF_TAX_CF(ANN_R,"&amp;D1829&amp;",,,,USD)")</f>
        <v>800</v>
      </c>
      <c r="H1829" s="1">
        <f t="shared" si="56"/>
        <v>0.26547987616099072</v>
      </c>
      <c r="I1829" s="1">
        <f>longlist__3[[#This Row],[CTP]]-longlist__3[[#This Row],[str]]*longlist__3[[#This Row],[PTI]]</f>
        <v>-271.63168788999997</v>
      </c>
      <c r="J1829" s="1">
        <f t="shared" si="57"/>
        <v>-4.400734412925697E-2</v>
      </c>
    </row>
    <row r="1830" spans="1:10" x14ac:dyDescent="0.3">
      <c r="A1830">
        <v>1829</v>
      </c>
      <c r="B1830" t="s">
        <v>219</v>
      </c>
      <c r="C1830" t="s">
        <v>216</v>
      </c>
      <c r="D1830">
        <v>2019</v>
      </c>
      <c r="E1830">
        <v>0.25886141000000001</v>
      </c>
      <c r="F1830" cm="1">
        <f t="array" ref="F1830">_xll.FDS(B1830,"FF_PTX_INC(ANN_R,"&amp;D1830&amp;",,,,USD)")</f>
        <v>4445</v>
      </c>
      <c r="G1830" cm="1">
        <f t="array" ref="G1830">_xll.FDS(B1830,"FF_TAX_CF(ANN_R,"&amp;D1830&amp;",,,,USD)")</f>
        <v>1384</v>
      </c>
      <c r="H1830" s="1">
        <f t="shared" si="56"/>
        <v>0.27896932515337425</v>
      </c>
      <c r="I1830" s="1">
        <f>longlist__3[[#This Row],[CTP]]-longlist__3[[#This Row],[str]]*longlist__3[[#This Row],[PTI]]</f>
        <v>233.36103254999989</v>
      </c>
      <c r="J1830" s="1">
        <f t="shared" si="57"/>
        <v>-5.6351979384049095E-2</v>
      </c>
    </row>
    <row r="1831" spans="1:10" x14ac:dyDescent="0.3">
      <c r="A1831">
        <v>1830</v>
      </c>
      <c r="B1831" t="s">
        <v>219</v>
      </c>
      <c r="C1831" t="s">
        <v>216</v>
      </c>
      <c r="D1831">
        <v>2018</v>
      </c>
      <c r="E1831">
        <v>0.2583858</v>
      </c>
      <c r="F1831" cm="1">
        <f t="array" ref="F1831">_xll.FDS(B1831,"FF_PTX_INC(ANN_R,"&amp;D1831&amp;",,,,USD)")</f>
        <v>3983</v>
      </c>
      <c r="G1831" cm="1">
        <f t="array" ref="G1831">_xll.FDS(B1831,"FF_TAX_CF(ANN_R,"&amp;D1831&amp;",,,,USD)")</f>
        <v>998</v>
      </c>
      <c r="H1831" s="1">
        <f t="shared" si="56"/>
        <v>0.27990793790705648</v>
      </c>
      <c r="I1831" s="1">
        <f>longlist__3[[#This Row],[CTP]]-longlist__3[[#This Row],[str]]*longlist__3[[#This Row],[PTI]]</f>
        <v>-31.15064140000004</v>
      </c>
      <c r="J1831" s="1">
        <f t="shared" si="57"/>
        <v>-8.4247261030311937E-2</v>
      </c>
    </row>
    <row r="1832" spans="1:10" x14ac:dyDescent="0.3">
      <c r="A1832">
        <v>1831</v>
      </c>
      <c r="B1832" t="s">
        <v>219</v>
      </c>
      <c r="C1832" t="s">
        <v>216</v>
      </c>
      <c r="D1832">
        <v>2017</v>
      </c>
      <c r="E1832">
        <v>0.38906474000000002</v>
      </c>
      <c r="F1832" cm="1">
        <f t="array" ref="F1832">_xll.FDS(B1832,"FF_PTX_INC(ANN_R,"&amp;D1832&amp;",,,,USD)")</f>
        <v>4018</v>
      </c>
      <c r="G1832" cm="1">
        <f t="array" ref="G1832">_xll.FDS(B1832,"FF_TAX_CF(ANN_R,"&amp;D1832&amp;",,,,USD)")</f>
        <v>780</v>
      </c>
      <c r="H1832" s="1">
        <f t="shared" si="56"/>
        <v>0.25745741977980613</v>
      </c>
      <c r="I1832" s="1">
        <f>longlist__3[[#This Row],[CTP]]-longlist__3[[#This Row],[str]]*longlist__3[[#This Row],[PTI]]</f>
        <v>-783.26212532</v>
      </c>
      <c r="J1832" s="1">
        <f t="shared" si="57"/>
        <v>-0.13248737160534488</v>
      </c>
    </row>
    <row r="1833" spans="1:10" x14ac:dyDescent="0.3">
      <c r="A1833">
        <v>1832</v>
      </c>
      <c r="B1833" t="s">
        <v>219</v>
      </c>
      <c r="C1833" t="s">
        <v>216</v>
      </c>
      <c r="D1833">
        <v>2016</v>
      </c>
      <c r="E1833">
        <v>0.38923933999999999</v>
      </c>
      <c r="F1833" cm="1">
        <f t="array" ref="F1833">_xll.FDS(B1833,"FF_PTX_INC(ANN_R,"&amp;D1833&amp;",,,,USD)")</f>
        <v>4067</v>
      </c>
      <c r="G1833" cm="1">
        <f t="array" ref="G1833">_xll.FDS(B1833,"FF_TAX_CF(ANN_R,"&amp;D1833&amp;",,,,USD)")</f>
        <v>1526</v>
      </c>
      <c r="H1833" s="1">
        <f t="shared" si="56"/>
        <v>0.25443402358621969</v>
      </c>
      <c r="I1833" s="1">
        <f>longlist__3[[#This Row],[CTP]]-longlist__3[[#This Row],[str]]*longlist__3[[#This Row],[PTI]]</f>
        <v>-57.036395780000021</v>
      </c>
      <c r="J1833" s="1">
        <f t="shared" si="57"/>
        <v>-0.13595362386386853</v>
      </c>
    </row>
    <row r="1834" spans="1:10" x14ac:dyDescent="0.3">
      <c r="A1834">
        <v>1833</v>
      </c>
      <c r="B1834" t="s">
        <v>219</v>
      </c>
      <c r="C1834" t="s">
        <v>216</v>
      </c>
      <c r="D1834">
        <v>2015</v>
      </c>
      <c r="E1834">
        <v>0.38997500000000002</v>
      </c>
      <c r="F1834" cm="1">
        <f t="array" ref="F1834">_xll.FDS(B1834,"FF_PTX_INC(ANN_R,"&amp;D1834&amp;",,,,USD)")</f>
        <v>3862</v>
      </c>
      <c r="G1834" cm="1">
        <f t="array" ref="G1834">_xll.FDS(B1834,"FF_TAX_CF(ANN_R,"&amp;D1834&amp;",,,,USD)")</f>
        <v>996</v>
      </c>
      <c r="H1834" s="1">
        <f t="shared" si="56"/>
        <v>0.21784084283330316</v>
      </c>
      <c r="I1834" s="1">
        <f>longlist__3[[#This Row],[CTP]]-longlist__3[[#This Row],[str]]*longlist__3[[#This Row],[PTI]]</f>
        <v>-510.08345000000008</v>
      </c>
      <c r="J1834" s="1">
        <f t="shared" si="57"/>
        <v>-0.15661192386442691</v>
      </c>
    </row>
    <row r="1835" spans="1:10" x14ac:dyDescent="0.3">
      <c r="A1835">
        <v>1834</v>
      </c>
      <c r="B1835" t="s">
        <v>219</v>
      </c>
      <c r="C1835" t="s">
        <v>216</v>
      </c>
      <c r="D1835">
        <v>2014</v>
      </c>
      <c r="E1835">
        <v>0.39075500000000002</v>
      </c>
      <c r="F1835" cm="1">
        <f t="array" ref="F1835">_xll.FDS(B1835,"FF_PTX_INC(ANN_R,"&amp;D1835&amp;",,,,USD)")</f>
        <v>4491</v>
      </c>
      <c r="G1835" cm="1">
        <f t="array" ref="G1835">_xll.FDS(B1835,"FF_TAX_CF(ANN_R,"&amp;D1835&amp;",,,,USD)")</f>
        <v>1416</v>
      </c>
      <c r="H1835" s="1">
        <f t="shared" si="56"/>
        <v>0.19987665304028426</v>
      </c>
      <c r="I1835" s="1">
        <f>longlist__3[[#This Row],[CTP]]-longlist__3[[#This Row],[str]]*longlist__3[[#This Row],[PTI]]</f>
        <v>-338.88070500000003</v>
      </c>
      <c r="J1835" s="1">
        <f t="shared" si="57"/>
        <v>-0.1568603642060768</v>
      </c>
    </row>
    <row r="1836" spans="1:10" x14ac:dyDescent="0.3">
      <c r="A1836">
        <v>1835</v>
      </c>
      <c r="B1836" t="s">
        <v>219</v>
      </c>
      <c r="C1836" t="s">
        <v>216</v>
      </c>
      <c r="D1836">
        <v>2013</v>
      </c>
      <c r="E1836">
        <v>0.39049499999999998</v>
      </c>
      <c r="F1836" cm="1">
        <f t="array" ref="F1836">_xll.FDS(B1836,"FF_PTX_INC(ANN_R,"&amp;D1836&amp;",,,,USD)")</f>
        <v>4816</v>
      </c>
      <c r="G1836" cm="1">
        <f t="array" ref="G1836">_xll.FDS(B1836,"FF_TAX_CF(ANN_R,"&amp;D1836&amp;",,,,USD)")</f>
        <v>754</v>
      </c>
      <c r="H1836" s="1">
        <f t="shared" si="56"/>
        <v>0.16522468967519235</v>
      </c>
      <c r="I1836" s="1">
        <f>longlist__3[[#This Row],[CTP]]-longlist__3[[#This Row],[str]]*longlist__3[[#This Row],[PTI]]</f>
        <v>-1126.62392</v>
      </c>
      <c r="J1836" s="1">
        <f t="shared" si="57"/>
        <v>-0.16936504629427693</v>
      </c>
    </row>
    <row r="1837" spans="1:10" x14ac:dyDescent="0.3">
      <c r="A1837">
        <v>1836</v>
      </c>
      <c r="B1837" t="s">
        <v>219</v>
      </c>
      <c r="C1837" t="s">
        <v>216</v>
      </c>
      <c r="D1837">
        <v>2012</v>
      </c>
      <c r="E1837">
        <v>0.39134000000000002</v>
      </c>
      <c r="F1837" cm="1">
        <f t="array" ref="F1837">_xll.FDS(B1837,"FF_PTX_INC(ANN_R,"&amp;D1837&amp;",,,,USD)")</f>
        <v>4302</v>
      </c>
      <c r="G1837" cm="1">
        <f t="array" ref="G1837">_xll.FDS(B1837,"FF_TAX_CF(ANN_R,"&amp;D1837&amp;",,,,USD)")</f>
        <v>788</v>
      </c>
      <c r="H1837" s="1">
        <f t="shared" si="56"/>
        <v>0.2581469340532202</v>
      </c>
      <c r="I1837" s="1">
        <f>longlist__3[[#This Row],[CTP]]-longlist__3[[#This Row],[str]]*longlist__3[[#This Row],[PTI]]</f>
        <v>-895.5446800000002</v>
      </c>
      <c r="J1837" s="1">
        <f t="shared" si="57"/>
        <v>-6.1008805068694591E-2</v>
      </c>
    </row>
    <row r="1838" spans="1:10" x14ac:dyDescent="0.3">
      <c r="A1838">
        <v>1837</v>
      </c>
      <c r="B1838" t="s">
        <v>220</v>
      </c>
      <c r="C1838" t="s">
        <v>216</v>
      </c>
      <c r="D1838">
        <v>2020</v>
      </c>
      <c r="E1838">
        <v>0.25766570999999999</v>
      </c>
      <c r="F1838" cm="1">
        <f t="array" ref="F1838">_xll.FDS(B1838,"FF_PTX_INC(ANN_R,"&amp;D1838&amp;",,,,USD)")</f>
        <v>2423.8000000000002</v>
      </c>
      <c r="G1838" cm="1">
        <f t="array" ref="G1838">_xll.FDS(B1838,"FF_TAX_CF(ANN_R,"&amp;D1838&amp;",,,,USD)")</f>
        <v>379.9</v>
      </c>
      <c r="H1838" s="1">
        <f t="shared" si="56"/>
        <v>0.29547376018146204</v>
      </c>
      <c r="I1838" s="1">
        <f>longlist__3[[#This Row],[CTP]]-longlist__3[[#This Row],[str]]*longlist__3[[#This Row],[PTI]]</f>
        <v>-244.63014789800002</v>
      </c>
      <c r="J1838" s="1">
        <f t="shared" si="57"/>
        <v>-2.8979059048355551E-3</v>
      </c>
    </row>
    <row r="1839" spans="1:10" x14ac:dyDescent="0.3">
      <c r="A1839">
        <v>1838</v>
      </c>
      <c r="B1839" t="s">
        <v>220</v>
      </c>
      <c r="C1839" t="s">
        <v>216</v>
      </c>
      <c r="D1839">
        <v>2019</v>
      </c>
      <c r="E1839">
        <v>0.25886141000000001</v>
      </c>
      <c r="F1839" cm="1">
        <f t="array" ref="F1839">_xll.FDS(B1839,"FF_PTX_INC(ANN_R,"&amp;D1839&amp;",,,,USD)")</f>
        <v>2289.5</v>
      </c>
      <c r="G1839" cm="1">
        <f t="array" ref="G1839">_xll.FDS(B1839,"FF_TAX_CF(ANN_R,"&amp;D1839&amp;",,,,USD)")</f>
        <v>324.3</v>
      </c>
      <c r="H1839" s="1">
        <f t="shared" si="56"/>
        <v>0.31955776083119652</v>
      </c>
      <c r="I1839" s="1">
        <f>longlist__3[[#This Row],[CTP]]-longlist__3[[#This Row],[str]]*longlist__3[[#This Row],[PTI]]</f>
        <v>-268.36319819500005</v>
      </c>
      <c r="J1839" s="1">
        <f t="shared" si="57"/>
        <v>-7.392665309423117E-3</v>
      </c>
    </row>
    <row r="1840" spans="1:10" x14ac:dyDescent="0.3">
      <c r="A1840">
        <v>1839</v>
      </c>
      <c r="B1840" t="s">
        <v>220</v>
      </c>
      <c r="C1840" t="s">
        <v>216</v>
      </c>
      <c r="D1840">
        <v>2018</v>
      </c>
      <c r="E1840">
        <v>0.2583858</v>
      </c>
      <c r="F1840" cm="1">
        <f t="array" ref="F1840">_xll.FDS(B1840,"FF_PTX_INC(ANN_R,"&amp;D1840&amp;",,,,USD)")</f>
        <v>2015</v>
      </c>
      <c r="G1840" cm="1">
        <f t="array" ref="G1840">_xll.FDS(B1840,"FF_TAX_CF(ANN_R,"&amp;D1840&amp;",,,,USD)")</f>
        <v>372</v>
      </c>
      <c r="H1840" s="1">
        <f t="shared" si="56"/>
        <v>0.33628943359302427</v>
      </c>
      <c r="I1840" s="1">
        <f>longlist__3[[#This Row],[CTP]]-longlist__3[[#This Row],[str]]*longlist__3[[#This Row],[PTI]]</f>
        <v>-148.64738699999998</v>
      </c>
      <c r="J1840" s="1">
        <f t="shared" si="57"/>
        <v>-2.0673638267213301E-2</v>
      </c>
    </row>
    <row r="1841" spans="1:10" x14ac:dyDescent="0.3">
      <c r="A1841">
        <v>1840</v>
      </c>
      <c r="B1841" t="s">
        <v>220</v>
      </c>
      <c r="C1841" t="s">
        <v>216</v>
      </c>
      <c r="D1841">
        <v>2017</v>
      </c>
      <c r="E1841">
        <v>0.38906474000000002</v>
      </c>
      <c r="F1841" cm="1">
        <f t="array" ref="F1841">_xll.FDS(B1841,"FF_PTX_INC(ANN_R,"&amp;D1841&amp;",,,,USD)")</f>
        <v>1416.1</v>
      </c>
      <c r="G1841" cm="1">
        <f t="array" ref="G1841">_xll.FDS(B1841,"FF_TAX_CF(ANN_R,"&amp;D1841&amp;",,,,USD)")</f>
        <v>1348.8</v>
      </c>
      <c r="H1841" s="1">
        <f t="shared" si="56"/>
        <v>0.36017869916724027</v>
      </c>
      <c r="I1841" s="1">
        <f>longlist__3[[#This Row],[CTP]]-longlist__3[[#This Row],[str]]*longlist__3[[#This Row],[PTI]]</f>
        <v>797.84542168600001</v>
      </c>
      <c r="J1841" s="1">
        <f t="shared" si="57"/>
        <v>-2.9705337257966563E-2</v>
      </c>
    </row>
    <row r="1842" spans="1:10" x14ac:dyDescent="0.3">
      <c r="A1842">
        <v>1841</v>
      </c>
      <c r="B1842" t="s">
        <v>220</v>
      </c>
      <c r="C1842" t="s">
        <v>216</v>
      </c>
      <c r="D1842">
        <v>2016</v>
      </c>
      <c r="E1842">
        <v>0.38923933999999999</v>
      </c>
      <c r="F1842" cm="1">
        <f t="array" ref="F1842">_xll.FDS(B1842,"FF_PTX_INC(ANN_R,"&amp;D1842&amp;",,,,USD)")</f>
        <v>1554.6</v>
      </c>
      <c r="G1842" cm="1">
        <f t="array" ref="G1842">_xll.FDS(B1842,"FF_TAX_CF(ANN_R,"&amp;D1842&amp;",,,,USD)")</f>
        <v>440.8</v>
      </c>
      <c r="H1842" s="1">
        <f t="shared" si="56"/>
        <v>0.21565943467250703</v>
      </c>
      <c r="I1842" s="1">
        <f>longlist__3[[#This Row],[CTP]]-longlist__3[[#This Row],[str]]*longlist__3[[#This Row],[PTI]]</f>
        <v>-164.31147796399995</v>
      </c>
      <c r="J1842" s="1">
        <f t="shared" si="57"/>
        <v>-0.17464499157675725</v>
      </c>
    </row>
    <row r="1843" spans="1:10" x14ac:dyDescent="0.3">
      <c r="A1843">
        <v>1842</v>
      </c>
      <c r="B1843" t="s">
        <v>220</v>
      </c>
      <c r="C1843" t="s">
        <v>216</v>
      </c>
      <c r="D1843">
        <v>2015</v>
      </c>
      <c r="E1843">
        <v>0.38997500000000002</v>
      </c>
      <c r="F1843" cm="1">
        <f t="array" ref="F1843">_xll.FDS(B1843,"FF_PTX_INC(ANN_R,"&amp;D1843&amp;",,,,USD)")</f>
        <v>1733.5</v>
      </c>
      <c r="G1843" cm="1">
        <f t="array" ref="G1843">_xll.FDS(B1843,"FF_TAX_CF(ANN_R,"&amp;D1843&amp;",,,,USD)")</f>
        <v>392.9</v>
      </c>
      <c r="H1843" s="1" t="e">
        <f t="shared" si="56"/>
        <v>#N/A</v>
      </c>
      <c r="I1843" s="1">
        <f>longlist__3[[#This Row],[CTP]]-longlist__3[[#This Row],[str]]*longlist__3[[#This Row],[PTI]]</f>
        <v>-283.12166250000007</v>
      </c>
      <c r="J1843" s="1" t="e">
        <f t="shared" si="57"/>
        <v>#N/A</v>
      </c>
    </row>
    <row r="1844" spans="1:10" x14ac:dyDescent="0.3">
      <c r="A1844">
        <v>1843</v>
      </c>
      <c r="B1844" t="s">
        <v>220</v>
      </c>
      <c r="C1844" t="s">
        <v>216</v>
      </c>
      <c r="D1844">
        <v>2014</v>
      </c>
      <c r="E1844">
        <v>0.39075500000000002</v>
      </c>
      <c r="F1844" cm="1">
        <f t="array" ref="F1844">_xll.FDS(B1844,"FF_PTX_INC(ANN_R,"&amp;D1844&amp;",,,,USD)")</f>
        <v>1354.5</v>
      </c>
      <c r="G1844" cm="1">
        <f t="array" ref="G1844">_xll.FDS(B1844,"FF_TAX_CF(ANN_R,"&amp;D1844&amp;",,,,USD)")</f>
        <v>160.6</v>
      </c>
      <c r="H1844" s="1" t="e">
        <f t="shared" si="56"/>
        <v>#N/A</v>
      </c>
      <c r="I1844" s="1">
        <f>longlist__3[[#This Row],[CTP]]-longlist__3[[#This Row],[str]]*longlist__3[[#This Row],[PTI]]</f>
        <v>-368.67764750000003</v>
      </c>
      <c r="J1844" s="1" t="e">
        <f t="shared" si="57"/>
        <v>#N/A</v>
      </c>
    </row>
    <row r="1845" spans="1:10" x14ac:dyDescent="0.3">
      <c r="A1845">
        <v>1844</v>
      </c>
      <c r="B1845" t="s">
        <v>220</v>
      </c>
      <c r="C1845" t="s">
        <v>216</v>
      </c>
      <c r="D1845">
        <v>2013</v>
      </c>
      <c r="E1845">
        <v>0.39049499999999998</v>
      </c>
      <c r="F1845" cm="1">
        <f t="array" ref="F1845">_xll.FDS(B1845,"FF_PTX_INC(ANN_R,"&amp;D1845&amp;",,,,USD)")</f>
        <v>1350.4</v>
      </c>
      <c r="G1845" cm="1">
        <f t="array" ref="G1845">_xll.FDS(B1845,"FF_TAX_CF(ANN_R,"&amp;D1845&amp;",,,,USD)")</f>
        <v>325.5</v>
      </c>
      <c r="H1845" s="1" t="e">
        <f t="shared" si="56"/>
        <v>#N/A</v>
      </c>
      <c r="I1845" s="1">
        <f>longlist__3[[#This Row],[CTP]]-longlist__3[[#This Row],[str]]*longlist__3[[#This Row],[PTI]]</f>
        <v>-201.82444799999996</v>
      </c>
      <c r="J1845" s="1" t="e">
        <f t="shared" si="57"/>
        <v>#N/A</v>
      </c>
    </row>
    <row r="1846" spans="1:10" x14ac:dyDescent="0.3">
      <c r="A1846">
        <v>1845</v>
      </c>
      <c r="B1846" t="s">
        <v>220</v>
      </c>
      <c r="C1846" t="s">
        <v>216</v>
      </c>
      <c r="D1846">
        <v>2012</v>
      </c>
      <c r="E1846">
        <v>0.39134000000000002</v>
      </c>
      <c r="F1846" cm="1">
        <f t="array" ref="F1846">_xll.FDS(B1846,"FF_PTX_INC(ANN_R,"&amp;D1846&amp;",,,,USD)")</f>
        <v>1312.5</v>
      </c>
      <c r="G1846" cm="1">
        <f t="array" ref="G1846">_xll.FDS(B1846,"FF_TAX_CF(ANN_R,"&amp;D1846&amp;",,,,USD)")</f>
        <v>255.7</v>
      </c>
      <c r="H1846" s="1" t="e">
        <f t="shared" si="56"/>
        <v>#N/A</v>
      </c>
      <c r="I1846" s="1">
        <f>longlist__3[[#This Row],[CTP]]-longlist__3[[#This Row],[str]]*longlist__3[[#This Row],[PTI]]</f>
        <v>-257.93375000000009</v>
      </c>
      <c r="J1846" s="1" t="e">
        <f t="shared" si="57"/>
        <v>#N/A</v>
      </c>
    </row>
    <row r="1847" spans="1:10" x14ac:dyDescent="0.3">
      <c r="A1847">
        <v>1846</v>
      </c>
      <c r="B1847" t="s">
        <v>221</v>
      </c>
      <c r="C1847" t="s">
        <v>216</v>
      </c>
      <c r="D1847">
        <v>2020</v>
      </c>
      <c r="E1847">
        <v>0.25766570999999999</v>
      </c>
      <c r="F1847" cm="1">
        <f t="array" ref="F1847">_xll.FDS(B1847,"FF_PTX_INC(ANN_R,"&amp;D1847&amp;",,,,USD)")</f>
        <v>1076.883</v>
      </c>
      <c r="G1847" t="e" cm="1">
        <f t="array" ref="G1847">_xll.FDS(B1847,"FF_TAX_CF(ANN_R,"&amp;D1847&amp;",,,,USD)")</f>
        <v>#N/A</v>
      </c>
      <c r="H1847" s="1" t="e">
        <f t="shared" si="56"/>
        <v>#N/A</v>
      </c>
      <c r="I1847" s="1" t="e">
        <f>longlist__3[[#This Row],[CTP]]-longlist__3[[#This Row],[str]]*longlist__3[[#This Row],[PTI]]</f>
        <v>#N/A</v>
      </c>
      <c r="J1847" s="1" t="e">
        <f t="shared" si="57"/>
        <v>#N/A</v>
      </c>
    </row>
    <row r="1848" spans="1:10" x14ac:dyDescent="0.3">
      <c r="A1848">
        <v>1847</v>
      </c>
      <c r="B1848" t="s">
        <v>221</v>
      </c>
      <c r="C1848" t="s">
        <v>216</v>
      </c>
      <c r="D1848">
        <v>2019</v>
      </c>
      <c r="E1848">
        <v>0.25886141000000001</v>
      </c>
      <c r="F1848" cm="1">
        <f t="array" ref="F1848">_xll.FDS(B1848,"FF_PTX_INC(ANN_R,"&amp;D1848&amp;",,,,USD)")</f>
        <v>687.25699999999995</v>
      </c>
      <c r="G1848" t="e" cm="1">
        <f t="array" ref="G1848">_xll.FDS(B1848,"FF_TAX_CF(ANN_R,"&amp;D1848&amp;",,,,USD)")</f>
        <v>#N/A</v>
      </c>
      <c r="H1848" s="1" t="e">
        <f t="shared" si="56"/>
        <v>#N/A</v>
      </c>
      <c r="I1848" s="1" t="e">
        <f>longlist__3[[#This Row],[CTP]]-longlist__3[[#This Row],[str]]*longlist__3[[#This Row],[PTI]]</f>
        <v>#N/A</v>
      </c>
      <c r="J1848" s="1" t="e">
        <f t="shared" si="57"/>
        <v>#N/A</v>
      </c>
    </row>
    <row r="1849" spans="1:10" x14ac:dyDescent="0.3">
      <c r="A1849">
        <v>1848</v>
      </c>
      <c r="B1849" t="s">
        <v>221</v>
      </c>
      <c r="C1849" t="s">
        <v>216</v>
      </c>
      <c r="D1849">
        <v>2018</v>
      </c>
      <c r="E1849">
        <v>0.2583858</v>
      </c>
      <c r="F1849" cm="1">
        <f t="array" ref="F1849">_xll.FDS(B1849,"FF_PTX_INC(ANN_R,"&amp;D1849&amp;",,,,USD)")</f>
        <v>605.77599999999995</v>
      </c>
      <c r="G1849" t="e" cm="1">
        <f t="array" ref="G1849">_xll.FDS(B1849,"FF_TAX_CF(ANN_R,"&amp;D1849&amp;",,,,USD)")</f>
        <v>#N/A</v>
      </c>
      <c r="H1849" s="1" t="e">
        <f t="shared" si="56"/>
        <v>#N/A</v>
      </c>
      <c r="I1849" s="1" t="e">
        <f>longlist__3[[#This Row],[CTP]]-longlist__3[[#This Row],[str]]*longlist__3[[#This Row],[PTI]]</f>
        <v>#N/A</v>
      </c>
      <c r="J1849" s="1" t="e">
        <f t="shared" si="57"/>
        <v>#N/A</v>
      </c>
    </row>
    <row r="1850" spans="1:10" x14ac:dyDescent="0.3">
      <c r="A1850">
        <v>1849</v>
      </c>
      <c r="B1850" t="s">
        <v>221</v>
      </c>
      <c r="C1850" t="s">
        <v>216</v>
      </c>
      <c r="D1850">
        <v>2017</v>
      </c>
      <c r="E1850">
        <v>0.38906474000000002</v>
      </c>
      <c r="F1850" cm="1">
        <f t="array" ref="F1850">_xll.FDS(B1850,"FF_PTX_INC(ANN_R,"&amp;D1850&amp;",,,,USD)")</f>
        <v>252.315</v>
      </c>
      <c r="G1850" t="e" cm="1">
        <f t="array" ref="G1850">_xll.FDS(B1850,"FF_TAX_CF(ANN_R,"&amp;D1850&amp;",,,,USD)")</f>
        <v>#N/A</v>
      </c>
      <c r="H1850" s="1" t="e">
        <f t="shared" si="56"/>
        <v>#N/A</v>
      </c>
      <c r="I1850" s="1" t="e">
        <f>longlist__3[[#This Row],[CTP]]-longlist__3[[#This Row],[str]]*longlist__3[[#This Row],[PTI]]</f>
        <v>#N/A</v>
      </c>
      <c r="J1850" s="1" t="e">
        <f t="shared" si="57"/>
        <v>#N/A</v>
      </c>
    </row>
    <row r="1851" spans="1:10" x14ac:dyDescent="0.3">
      <c r="A1851">
        <v>1850</v>
      </c>
      <c r="B1851" t="s">
        <v>221</v>
      </c>
      <c r="C1851" t="s">
        <v>216</v>
      </c>
      <c r="D1851">
        <v>2016</v>
      </c>
      <c r="E1851">
        <v>0.38923933999999999</v>
      </c>
      <c r="F1851" cm="1">
        <f t="array" ref="F1851">_xll.FDS(B1851,"FF_PTX_INC(ANN_R,"&amp;D1851&amp;",,,,USD)")</f>
        <v>2.5609999999999999</v>
      </c>
      <c r="G1851" t="e" cm="1">
        <f t="array" ref="G1851">_xll.FDS(B1851,"FF_TAX_CF(ANN_R,"&amp;D1851&amp;",,,,USD)")</f>
        <v>#N/A</v>
      </c>
      <c r="H1851" s="1" t="e">
        <f t="shared" si="56"/>
        <v>#N/A</v>
      </c>
      <c r="I1851" s="1" t="e">
        <f>longlist__3[[#This Row],[CTP]]-longlist__3[[#This Row],[str]]*longlist__3[[#This Row],[PTI]]</f>
        <v>#N/A</v>
      </c>
      <c r="J1851" s="1" t="e">
        <f t="shared" si="57"/>
        <v>#N/A</v>
      </c>
    </row>
    <row r="1852" spans="1:10" x14ac:dyDescent="0.3">
      <c r="A1852">
        <v>1851</v>
      </c>
      <c r="B1852" t="s">
        <v>221</v>
      </c>
      <c r="C1852" t="s">
        <v>216</v>
      </c>
      <c r="D1852">
        <v>2015</v>
      </c>
      <c r="E1852">
        <v>0.38997500000000002</v>
      </c>
      <c r="F1852" cm="1">
        <f t="array" ref="F1852">_xll.FDS(B1852,"FF_PTX_INC(ANN_R,"&amp;D1852&amp;",,,,USD)")</f>
        <v>183.07499999999999</v>
      </c>
      <c r="G1852" t="e" cm="1">
        <f t="array" ref="G1852">_xll.FDS(B1852,"FF_TAX_CF(ANN_R,"&amp;D1852&amp;",,,,USD)")</f>
        <v>#N/A</v>
      </c>
      <c r="H1852" s="1" t="e">
        <f t="shared" si="56"/>
        <v>#N/A</v>
      </c>
      <c r="I1852" s="1" t="e">
        <f>longlist__3[[#This Row],[CTP]]-longlist__3[[#This Row],[str]]*longlist__3[[#This Row],[PTI]]</f>
        <v>#N/A</v>
      </c>
      <c r="J1852" s="1" t="e">
        <f t="shared" si="57"/>
        <v>#N/A</v>
      </c>
    </row>
    <row r="1853" spans="1:10" x14ac:dyDescent="0.3">
      <c r="A1853">
        <v>1852</v>
      </c>
      <c r="B1853" t="s">
        <v>221</v>
      </c>
      <c r="C1853" t="s">
        <v>216</v>
      </c>
      <c r="D1853">
        <v>2014</v>
      </c>
      <c r="E1853">
        <v>0.39075500000000002</v>
      </c>
      <c r="F1853" cm="1">
        <f t="array" ref="F1853">_xll.FDS(B1853,"FF_PTX_INC(ANN_R,"&amp;D1853&amp;",,,,USD)")</f>
        <v>99.141999999999996</v>
      </c>
      <c r="G1853" t="e" cm="1">
        <f t="array" ref="G1853">_xll.FDS(B1853,"FF_TAX_CF(ANN_R,"&amp;D1853&amp;",,,,USD)")</f>
        <v>#N/A</v>
      </c>
      <c r="H1853" s="1" t="e">
        <f t="shared" si="56"/>
        <v>#N/A</v>
      </c>
      <c r="I1853" s="1" t="e">
        <f>longlist__3[[#This Row],[CTP]]-longlist__3[[#This Row],[str]]*longlist__3[[#This Row],[PTI]]</f>
        <v>#N/A</v>
      </c>
      <c r="J1853" s="1" t="e">
        <f t="shared" si="57"/>
        <v>#N/A</v>
      </c>
    </row>
    <row r="1854" spans="1:10" x14ac:dyDescent="0.3">
      <c r="A1854">
        <v>1853</v>
      </c>
      <c r="B1854" t="s">
        <v>221</v>
      </c>
      <c r="C1854" t="s">
        <v>216</v>
      </c>
      <c r="D1854">
        <v>2013</v>
      </c>
      <c r="E1854">
        <v>0.39049499999999998</v>
      </c>
      <c r="F1854" cm="1">
        <f t="array" ref="F1854">_xll.FDS(B1854,"FF_PTX_INC(ANN_R,"&amp;D1854&amp;",,,,USD)")</f>
        <v>134.52500000000001</v>
      </c>
      <c r="G1854" t="e" cm="1">
        <f t="array" ref="G1854">_xll.FDS(B1854,"FF_TAX_CF(ANN_R,"&amp;D1854&amp;",,,,USD)")</f>
        <v>#N/A</v>
      </c>
      <c r="H1854" s="1" t="e">
        <f t="shared" si="56"/>
        <v>#N/A</v>
      </c>
      <c r="I1854" s="1" t="e">
        <f>longlist__3[[#This Row],[CTP]]-longlist__3[[#This Row],[str]]*longlist__3[[#This Row],[PTI]]</f>
        <v>#N/A</v>
      </c>
      <c r="J1854" s="1" t="e">
        <f t="shared" si="57"/>
        <v>#N/A</v>
      </c>
    </row>
    <row r="1855" spans="1:10" x14ac:dyDescent="0.3">
      <c r="A1855">
        <v>1854</v>
      </c>
      <c r="B1855" t="s">
        <v>221</v>
      </c>
      <c r="C1855" t="s">
        <v>216</v>
      </c>
      <c r="D1855">
        <v>2012</v>
      </c>
      <c r="E1855">
        <v>0.39134000000000002</v>
      </c>
      <c r="F1855" cm="1">
        <f t="array" ref="F1855">_xll.FDS(B1855,"FF_PTX_INC(ANN_R,"&amp;D1855&amp;",,,,USD)")</f>
        <v>101.446</v>
      </c>
      <c r="G1855" t="e" cm="1">
        <f t="array" ref="G1855">_xll.FDS(B1855,"FF_TAX_CF(ANN_R,"&amp;D1855&amp;",,,,USD)")</f>
        <v>#N/A</v>
      </c>
      <c r="H1855" s="1" t="e">
        <f t="shared" si="56"/>
        <v>#N/A</v>
      </c>
      <c r="I1855" s="1" t="e">
        <f>longlist__3[[#This Row],[CTP]]-longlist__3[[#This Row],[str]]*longlist__3[[#This Row],[PTI]]</f>
        <v>#N/A</v>
      </c>
      <c r="J1855" s="1" t="e">
        <f t="shared" si="57"/>
        <v>#N/A</v>
      </c>
    </row>
    <row r="1856" spans="1:10" x14ac:dyDescent="0.3">
      <c r="A1856">
        <v>1855</v>
      </c>
      <c r="B1856" t="s">
        <v>222</v>
      </c>
      <c r="C1856" t="s">
        <v>216</v>
      </c>
      <c r="D1856">
        <v>2020</v>
      </c>
      <c r="E1856">
        <v>0.25766570999999999</v>
      </c>
      <c r="F1856" cm="1">
        <f t="array" ref="F1856">_xll.FDS(B1856,"FF_PTX_INC(ANN_R,"&amp;D1856&amp;",,,,USD)")</f>
        <v>1082.309</v>
      </c>
      <c r="G1856" cm="1">
        <f t="array" ref="G1856">_xll.FDS(B1856,"FF_TAX_CF(ANN_R,"&amp;D1856&amp;",,,,USD)")</f>
        <v>210.4</v>
      </c>
      <c r="H1856" s="1">
        <f t="shared" si="56"/>
        <v>0.21267339923631115</v>
      </c>
      <c r="I1856" s="1">
        <f>longlist__3[[#This Row],[CTP]]-longlist__3[[#This Row],[str]]*longlist__3[[#This Row],[PTI]]</f>
        <v>-68.473916924389954</v>
      </c>
      <c r="J1856" s="1">
        <f t="shared" si="57"/>
        <v>-8.7733023836776294E-2</v>
      </c>
    </row>
    <row r="1857" spans="1:10" x14ac:dyDescent="0.3">
      <c r="A1857">
        <v>1856</v>
      </c>
      <c r="B1857" t="s">
        <v>222</v>
      </c>
      <c r="C1857" t="s">
        <v>216</v>
      </c>
      <c r="D1857">
        <v>2019</v>
      </c>
      <c r="E1857">
        <v>0.25886141000000001</v>
      </c>
      <c r="F1857" cm="1">
        <f t="array" ref="F1857">_xll.FDS(B1857,"FF_PTX_INC(ANN_R,"&amp;D1857&amp;",,,,USD)")</f>
        <v>1069.748</v>
      </c>
      <c r="G1857" cm="1">
        <f t="array" ref="G1857">_xll.FDS(B1857,"FF_TAX_CF(ANN_R,"&amp;D1857&amp;",,,,USD)")</f>
        <v>221.6</v>
      </c>
      <c r="H1857" s="1">
        <f t="shared" si="56"/>
        <v>0.21407054451323643</v>
      </c>
      <c r="I1857" s="1">
        <f>longlist__3[[#This Row],[CTP]]-longlist__3[[#This Row],[str]]*longlist__3[[#This Row],[PTI]]</f>
        <v>-55.31647562468001</v>
      </c>
      <c r="J1857" s="1">
        <f t="shared" si="57"/>
        <v>-0.11355062266578926</v>
      </c>
    </row>
    <row r="1858" spans="1:10" x14ac:dyDescent="0.3">
      <c r="A1858">
        <v>1857</v>
      </c>
      <c r="B1858" t="s">
        <v>222</v>
      </c>
      <c r="C1858" t="s">
        <v>216</v>
      </c>
      <c r="D1858">
        <v>2018</v>
      </c>
      <c r="E1858">
        <v>0.2583858</v>
      </c>
      <c r="F1858" cm="1">
        <f t="array" ref="F1858">_xll.FDS(B1858,"FF_PTX_INC(ANN_R,"&amp;D1858&amp;",,,,USD)")</f>
        <v>987.745</v>
      </c>
      <c r="G1858" cm="1">
        <f t="array" ref="G1858">_xll.FDS(B1858,"FF_TAX_CF(ANN_R,"&amp;D1858&amp;",,,,USD)")</f>
        <v>195.2</v>
      </c>
      <c r="H1858" s="1">
        <f t="shared" ref="H1858:H1921" si="58">SUM(G1858:G1862)/SUM(F1858:F1862)</f>
        <v>0.2254946391217546</v>
      </c>
      <c r="I1858" s="1">
        <f>longlist__3[[#This Row],[CTP]]-longlist__3[[#This Row],[str]]*longlist__3[[#This Row],[PTI]]</f>
        <v>-60.019282021000009</v>
      </c>
      <c r="J1858" s="1">
        <f t="shared" ref="J1858:J1921" si="59">SUM(I1858:I1862)/SUM(F1858:F1862)</f>
        <v>-0.13254329489452255</v>
      </c>
    </row>
    <row r="1859" spans="1:10" x14ac:dyDescent="0.3">
      <c r="A1859">
        <v>1858</v>
      </c>
      <c r="B1859" t="s">
        <v>222</v>
      </c>
      <c r="C1859" t="s">
        <v>216</v>
      </c>
      <c r="D1859">
        <v>2017</v>
      </c>
      <c r="E1859">
        <v>0.38906474000000002</v>
      </c>
      <c r="F1859" cm="1">
        <f t="array" ref="F1859">_xll.FDS(B1859,"FF_PTX_INC(ANN_R,"&amp;D1859&amp;",,,,USD)")</f>
        <v>796.72900000000004</v>
      </c>
      <c r="G1859" cm="1">
        <f t="array" ref="G1859">_xll.FDS(B1859,"FF_TAX_CF(ANN_R,"&amp;D1859&amp;",,,,USD)")</f>
        <v>176.6</v>
      </c>
      <c r="H1859" s="1">
        <f t="shared" si="58"/>
        <v>0.23529479416148982</v>
      </c>
      <c r="I1859" s="1">
        <f>longlist__3[[#This Row],[CTP]]-longlist__3[[#This Row],[str]]*longlist__3[[#This Row],[PTI]]</f>
        <v>-133.37916123546003</v>
      </c>
      <c r="J1859" s="1">
        <f t="shared" si="59"/>
        <v>-0.1546199690296638</v>
      </c>
    </row>
    <row r="1860" spans="1:10" x14ac:dyDescent="0.3">
      <c r="A1860">
        <v>1859</v>
      </c>
      <c r="B1860" t="s">
        <v>222</v>
      </c>
      <c r="C1860" t="s">
        <v>216</v>
      </c>
      <c r="D1860">
        <v>2016</v>
      </c>
      <c r="E1860">
        <v>0.38923933999999999</v>
      </c>
      <c r="F1860" cm="1">
        <f t="array" ref="F1860">_xll.FDS(B1860,"FF_PTX_INC(ANN_R,"&amp;D1860&amp;",,,,USD)")</f>
        <v>693.10299999999995</v>
      </c>
      <c r="G1860" cm="1">
        <f t="array" ref="G1860">_xll.FDS(B1860,"FF_TAX_CF(ANN_R,"&amp;D1860&amp;",,,,USD)")</f>
        <v>180.8</v>
      </c>
      <c r="H1860" s="1">
        <f t="shared" si="58"/>
        <v>0.2423891092850361</v>
      </c>
      <c r="I1860" s="1">
        <f>longlist__3[[#This Row],[CTP]]-longlist__3[[#This Row],[str]]*longlist__3[[#This Row],[PTI]]</f>
        <v>-88.982954272019981</v>
      </c>
      <c r="J1860" s="1">
        <f t="shared" si="59"/>
        <v>-0.14796487496753288</v>
      </c>
    </row>
    <row r="1861" spans="1:10" x14ac:dyDescent="0.3">
      <c r="A1861">
        <v>1860</v>
      </c>
      <c r="B1861" t="s">
        <v>222</v>
      </c>
      <c r="C1861" t="s">
        <v>216</v>
      </c>
      <c r="D1861">
        <v>2015</v>
      </c>
      <c r="E1861">
        <v>0.38997500000000002</v>
      </c>
      <c r="F1861" cm="1">
        <f t="array" ref="F1861">_xll.FDS(B1861,"FF_PTX_INC(ANN_R,"&amp;D1861&amp;",,,,USD)")</f>
        <v>806.38</v>
      </c>
      <c r="G1861" cm="1">
        <f t="array" ref="G1861">_xll.FDS(B1861,"FF_TAX_CF(ANN_R,"&amp;D1861&amp;",,,,USD)")</f>
        <v>157.80000000000001</v>
      </c>
      <c r="H1861" s="1">
        <f t="shared" si="58"/>
        <v>0.21314623081358555</v>
      </c>
      <c r="I1861" s="1">
        <f>longlist__3[[#This Row],[CTP]]-longlist__3[[#This Row],[str]]*longlist__3[[#This Row],[PTI]]</f>
        <v>-156.66804050000002</v>
      </c>
      <c r="J1861" s="1">
        <f t="shared" si="59"/>
        <v>-0.15118235489972962</v>
      </c>
    </row>
    <row r="1862" spans="1:10" x14ac:dyDescent="0.3">
      <c r="A1862">
        <v>1861</v>
      </c>
      <c r="B1862" t="s">
        <v>222</v>
      </c>
      <c r="C1862" t="s">
        <v>216</v>
      </c>
      <c r="D1862">
        <v>2014</v>
      </c>
      <c r="E1862">
        <v>0.39075500000000002</v>
      </c>
      <c r="F1862" cm="1">
        <f t="array" ref="F1862">_xll.FDS(B1862,"FF_PTX_INC(ANN_R,"&amp;D1862&amp;",,,,USD)")</f>
        <v>804.83199999999999</v>
      </c>
      <c r="G1862" cm="1">
        <f t="array" ref="G1862">_xll.FDS(B1862,"FF_TAX_CF(ANN_R,"&amp;D1862&amp;",,,,USD)")</f>
        <v>211.6</v>
      </c>
      <c r="H1862" s="1">
        <f t="shared" si="58"/>
        <v>0.1770607410297543</v>
      </c>
      <c r="I1862" s="1">
        <f>longlist__3[[#This Row],[CTP]]-longlist__3[[#This Row],[str]]*longlist__3[[#This Row],[PTI]]</f>
        <v>-102.89212816</v>
      </c>
      <c r="J1862" s="1">
        <f t="shared" si="59"/>
        <v>-0.15784126363735176</v>
      </c>
    </row>
    <row r="1863" spans="1:10" x14ac:dyDescent="0.3">
      <c r="A1863">
        <v>1862</v>
      </c>
      <c r="B1863" t="s">
        <v>222</v>
      </c>
      <c r="C1863" t="s">
        <v>216</v>
      </c>
      <c r="D1863">
        <v>2013</v>
      </c>
      <c r="E1863">
        <v>0.39049499999999998</v>
      </c>
      <c r="F1863" cm="1">
        <f t="array" ref="F1863">_xll.FDS(B1863,"FF_PTX_INC(ANN_R,"&amp;D1863&amp;",,,,USD)")</f>
        <v>724.79499999999996</v>
      </c>
      <c r="G1863" cm="1">
        <f t="array" ref="G1863">_xll.FDS(B1863,"FF_TAX_CF(ANN_R,"&amp;D1863&amp;",,,,USD)")</f>
        <v>173.4</v>
      </c>
      <c r="H1863" s="1">
        <f t="shared" si="58"/>
        <v>0.14573581626288751</v>
      </c>
      <c r="I1863" s="1">
        <f>longlist__3[[#This Row],[CTP]]-longlist__3[[#This Row],[str]]*longlist__3[[#This Row],[PTI]]</f>
        <v>-109.62882352499994</v>
      </c>
      <c r="J1863" s="1">
        <f t="shared" si="59"/>
        <v>-0.16870660323227665</v>
      </c>
    </row>
    <row r="1864" spans="1:10" x14ac:dyDescent="0.3">
      <c r="A1864">
        <v>1863</v>
      </c>
      <c r="B1864" t="s">
        <v>222</v>
      </c>
      <c r="C1864" t="s">
        <v>216</v>
      </c>
      <c r="D1864">
        <v>2012</v>
      </c>
      <c r="E1864">
        <v>0.39134000000000002</v>
      </c>
      <c r="F1864" cm="1">
        <f t="array" ref="F1864">_xll.FDS(B1864,"FF_PTX_INC(ANN_R,"&amp;D1864&amp;",,,,USD)")</f>
        <v>662.47500000000002</v>
      </c>
      <c r="G1864" cm="1">
        <f t="array" ref="G1864">_xll.FDS(B1864,"FF_TAX_CF(ANN_R,"&amp;D1864&amp;",,,,USD)")</f>
        <v>171.2</v>
      </c>
      <c r="H1864" s="1">
        <f t="shared" si="58"/>
        <v>0.11509829811285725</v>
      </c>
      <c r="I1864" s="1">
        <f>longlist__3[[#This Row],[CTP]]-longlist__3[[#This Row],[str]]*longlist__3[[#This Row],[PTI]]</f>
        <v>-88.052966500000025</v>
      </c>
      <c r="J1864" s="1">
        <f t="shared" si="59"/>
        <v>-0.19283809637870569</v>
      </c>
    </row>
    <row r="1865" spans="1:10" x14ac:dyDescent="0.3">
      <c r="A1865">
        <v>1864</v>
      </c>
      <c r="B1865" t="s">
        <v>223</v>
      </c>
      <c r="C1865" t="s">
        <v>216</v>
      </c>
      <c r="D1865">
        <v>2020</v>
      </c>
      <c r="E1865">
        <v>0.25766570999999999</v>
      </c>
      <c r="F1865" cm="1">
        <f t="array" ref="F1865">_xll.FDS(B1865,"FF_PTX_INC(ANN_R,"&amp;D1865&amp;",,,,USD)")</f>
        <v>738.86300000000006</v>
      </c>
      <c r="G1865" cm="1">
        <f t="array" ref="G1865">_xll.FDS(B1865,"FF_TAX_CF(ANN_R,"&amp;D1865&amp;",,,,USD)")</f>
        <v>82.600999999999999</v>
      </c>
      <c r="H1865" s="1">
        <f t="shared" si="58"/>
        <v>8.318632071038648E-2</v>
      </c>
      <c r="I1865" s="1">
        <f>longlist__3[[#This Row],[CTP]]-longlist__3[[#This Row],[str]]*longlist__3[[#This Row],[PTI]]</f>
        <v>-107.77865948773001</v>
      </c>
      <c r="J1865" s="1">
        <f t="shared" si="59"/>
        <v>-0.21110975830400946</v>
      </c>
    </row>
    <row r="1866" spans="1:10" x14ac:dyDescent="0.3">
      <c r="A1866">
        <v>1865</v>
      </c>
      <c r="B1866" t="s">
        <v>223</v>
      </c>
      <c r="C1866" t="s">
        <v>216</v>
      </c>
      <c r="D1866">
        <v>2019</v>
      </c>
      <c r="E1866">
        <v>0.25886141000000001</v>
      </c>
      <c r="F1866" cm="1">
        <f t="array" ref="F1866">_xll.FDS(B1866,"FF_PTX_INC(ANN_R,"&amp;D1866&amp;",,,,USD)")</f>
        <v>862.27</v>
      </c>
      <c r="G1866" cm="1">
        <f t="array" ref="G1866">_xll.FDS(B1866,"FF_TAX_CF(ANN_R,"&amp;D1866&amp;",,,,USD)")</f>
        <v>32.832000000000001</v>
      </c>
      <c r="H1866" s="1">
        <f t="shared" si="58"/>
        <v>6.9933194807516155E-2</v>
      </c>
      <c r="I1866" s="1">
        <f>longlist__3[[#This Row],[CTP]]-longlist__3[[#This Row],[str]]*longlist__3[[#This Row],[PTI]]</f>
        <v>-190.3764280007</v>
      </c>
      <c r="J1866" s="1">
        <f t="shared" si="59"/>
        <v>-0.24473700714495314</v>
      </c>
    </row>
    <row r="1867" spans="1:10" x14ac:dyDescent="0.3">
      <c r="A1867">
        <v>1866</v>
      </c>
      <c r="B1867" t="s">
        <v>223</v>
      </c>
      <c r="C1867" t="s">
        <v>216</v>
      </c>
      <c r="D1867">
        <v>2018</v>
      </c>
      <c r="E1867">
        <v>0.2583858</v>
      </c>
      <c r="F1867" cm="1">
        <f t="array" ref="F1867">_xll.FDS(B1867,"FF_PTX_INC(ANN_R,"&amp;D1867&amp;",,,,USD)")</f>
        <v>288.80099999999999</v>
      </c>
      <c r="G1867" cm="1">
        <f t="array" ref="G1867">_xll.FDS(B1867,"FF_TAX_CF(ANN_R,"&amp;D1867&amp;",,,,USD)")</f>
        <v>17.573</v>
      </c>
      <c r="H1867" s="1">
        <f t="shared" si="58"/>
        <v>0.11999343439856813</v>
      </c>
      <c r="I1867" s="1">
        <f>longlist__3[[#This Row],[CTP]]-longlist__3[[#This Row],[str]]*longlist__3[[#This Row],[PTI]]</f>
        <v>-57.0490774258</v>
      </c>
      <c r="J1867" s="1">
        <f t="shared" si="59"/>
        <v>-0.23973058324271607</v>
      </c>
    </row>
    <row r="1868" spans="1:10" x14ac:dyDescent="0.3">
      <c r="A1868">
        <v>1867</v>
      </c>
      <c r="B1868" t="s">
        <v>223</v>
      </c>
      <c r="C1868" t="s">
        <v>216</v>
      </c>
      <c r="D1868">
        <v>2017</v>
      </c>
      <c r="E1868">
        <v>0.38906474000000002</v>
      </c>
      <c r="F1868" cm="1">
        <f t="array" ref="F1868">_xll.FDS(B1868,"FF_PTX_INC(ANN_R,"&amp;D1868&amp;",,,,USD)")</f>
        <v>474.76</v>
      </c>
      <c r="G1868" cm="1">
        <f t="array" ref="G1868">_xll.FDS(B1868,"FF_TAX_CF(ANN_R,"&amp;D1868&amp;",,,,USD)")</f>
        <v>44.216000000000001</v>
      </c>
      <c r="H1868" s="1">
        <f t="shared" si="58"/>
        <v>0.14578476510318122</v>
      </c>
      <c r="I1868" s="1">
        <f>longlist__3[[#This Row],[CTP]]-longlist__3[[#This Row],[str]]*longlist__3[[#This Row],[PTI]]</f>
        <v>-140.49637596240001</v>
      </c>
      <c r="J1868" s="1">
        <f t="shared" si="59"/>
        <v>-0.24372487073832658</v>
      </c>
    </row>
    <row r="1869" spans="1:10" x14ac:dyDescent="0.3">
      <c r="A1869">
        <v>1868</v>
      </c>
      <c r="B1869" t="s">
        <v>223</v>
      </c>
      <c r="C1869" t="s">
        <v>216</v>
      </c>
      <c r="D1869">
        <v>2016</v>
      </c>
      <c r="E1869">
        <v>0.38923933999999999</v>
      </c>
      <c r="F1869" cm="1">
        <f t="array" ref="F1869">_xll.FDS(B1869,"FF_PTX_INC(ANN_R,"&amp;D1869&amp;",,,,USD)")</f>
        <v>242.22499999999999</v>
      </c>
      <c r="G1869" cm="1">
        <f t="array" ref="G1869">_xll.FDS(B1869,"FF_TAX_CF(ANN_R,"&amp;D1869&amp;",,,,USD)")</f>
        <v>39.637999999999998</v>
      </c>
      <c r="H1869" s="1">
        <f t="shared" si="58"/>
        <v>0.20452684894308079</v>
      </c>
      <c r="I1869" s="1">
        <f>longlist__3[[#This Row],[CTP]]-longlist__3[[#This Row],[str]]*longlist__3[[#This Row],[PTI]]</f>
        <v>-54.645499131499996</v>
      </c>
      <c r="J1869" s="1">
        <f t="shared" si="59"/>
        <v>-0.18543466480668627</v>
      </c>
    </row>
    <row r="1870" spans="1:10" x14ac:dyDescent="0.3">
      <c r="A1870">
        <v>1869</v>
      </c>
      <c r="B1870" t="s">
        <v>223</v>
      </c>
      <c r="C1870" t="s">
        <v>216</v>
      </c>
      <c r="D1870">
        <v>2015</v>
      </c>
      <c r="E1870">
        <v>0.38997500000000002</v>
      </c>
      <c r="F1870" cm="1">
        <f t="array" ref="F1870">_xll.FDS(B1870,"FF_PTX_INC(ANN_R,"&amp;D1870&amp;",,,,USD)")</f>
        <v>146.00899999999999</v>
      </c>
      <c r="G1870" cm="1">
        <f t="array" ref="G1870">_xll.FDS(B1870,"FF_TAX_CF(ANN_R,"&amp;D1870&amp;",,,,USD)")</f>
        <v>6.5910000000000002</v>
      </c>
      <c r="H1870" s="1">
        <f t="shared" si="58"/>
        <v>0.15962126331762991</v>
      </c>
      <c r="I1870" s="1">
        <f>longlist__3[[#This Row],[CTP]]-longlist__3[[#This Row],[str]]*longlist__3[[#This Row],[PTI]]</f>
        <v>-50.348859774999994</v>
      </c>
      <c r="J1870" s="1">
        <f t="shared" si="59"/>
        <v>-0.13678525794300408</v>
      </c>
    </row>
    <row r="1871" spans="1:10" x14ac:dyDescent="0.3">
      <c r="A1871">
        <v>1870</v>
      </c>
      <c r="B1871" t="s">
        <v>223</v>
      </c>
      <c r="C1871" t="s">
        <v>216</v>
      </c>
      <c r="D1871">
        <v>2014</v>
      </c>
      <c r="E1871">
        <v>0.39075500000000002</v>
      </c>
      <c r="F1871" cm="1">
        <f t="array" ref="F1871">_xll.FDS(B1871,"FF_PTX_INC(ANN_R,"&amp;D1871&amp;",,,,USD)")</f>
        <v>121.508</v>
      </c>
      <c r="G1871" cm="1">
        <f t="array" ref="G1871">_xll.FDS(B1871,"FF_TAX_CF(ANN_R,"&amp;D1871&amp;",,,,USD)")</f>
        <v>44.77</v>
      </c>
      <c r="H1871" s="1">
        <f t="shared" si="58"/>
        <v>0.12392981930776169</v>
      </c>
      <c r="I1871" s="1">
        <f>longlist__3[[#This Row],[CTP]]-longlist__3[[#This Row],[str]]*longlist__3[[#This Row],[PTI]]</f>
        <v>-2.709858539999999</v>
      </c>
      <c r="J1871" s="1">
        <f t="shared" si="59"/>
        <v>-0.15073746507108024</v>
      </c>
    </row>
    <row r="1872" spans="1:10" x14ac:dyDescent="0.3">
      <c r="A1872">
        <v>1871</v>
      </c>
      <c r="B1872" t="s">
        <v>223</v>
      </c>
      <c r="C1872" t="s">
        <v>216</v>
      </c>
      <c r="D1872">
        <v>2013</v>
      </c>
      <c r="E1872">
        <v>0.39049499999999998</v>
      </c>
      <c r="F1872" cm="1">
        <f t="array" ref="F1872">_xll.FDS(B1872,"FF_PTX_INC(ANN_R,"&amp;D1872&amp;",,,,USD)")</f>
        <v>58.274999999999999</v>
      </c>
      <c r="G1872" cm="1">
        <f t="array" ref="G1872">_xll.FDS(B1872,"FF_TAX_CF(ANN_R,"&amp;D1872&amp;",,,,USD)")</f>
        <v>16.806000000000001</v>
      </c>
      <c r="H1872" s="1">
        <f t="shared" si="58"/>
        <v>0.11376200033854859</v>
      </c>
      <c r="I1872" s="1">
        <f>longlist__3[[#This Row],[CTP]]-longlist__3[[#This Row],[str]]*longlist__3[[#This Row],[PTI]]</f>
        <v>-5.9500961249999982</v>
      </c>
      <c r="J1872" s="1">
        <f t="shared" si="59"/>
        <v>-0.15030826338355138</v>
      </c>
    </row>
    <row r="1873" spans="1:10" x14ac:dyDescent="0.3">
      <c r="A1873">
        <v>1872</v>
      </c>
      <c r="B1873" t="s">
        <v>223</v>
      </c>
      <c r="C1873" t="s">
        <v>216</v>
      </c>
      <c r="D1873">
        <v>2012</v>
      </c>
      <c r="E1873">
        <v>0.39134000000000002</v>
      </c>
      <c r="F1873" cm="1">
        <f t="array" ref="F1873">_xll.FDS(B1873,"FF_PTX_INC(ANN_R,"&amp;D1873&amp;",,,,USD)")</f>
        <v>32.975000000000001</v>
      </c>
      <c r="G1873" cm="1">
        <f t="array" ref="G1873">_xll.FDS(B1873,"FF_TAX_CF(ANN_R,"&amp;D1873&amp;",,,,USD)")</f>
        <v>15.114000000000001</v>
      </c>
      <c r="H1873" s="1">
        <f t="shared" si="58"/>
        <v>0.1157423997805143</v>
      </c>
      <c r="I1873" s="1">
        <f>longlist__3[[#This Row],[CTP]]-longlist__3[[#This Row],[str]]*longlist__3[[#This Row],[PTI]]</f>
        <v>2.2095634999999998</v>
      </c>
      <c r="J1873" s="1">
        <f t="shared" si="59"/>
        <v>-0.16420073574640962</v>
      </c>
    </row>
    <row r="1874" spans="1:10" x14ac:dyDescent="0.3">
      <c r="A1874">
        <v>1873</v>
      </c>
      <c r="B1874" t="s">
        <v>224</v>
      </c>
      <c r="C1874" t="s">
        <v>216</v>
      </c>
      <c r="D1874">
        <v>2020</v>
      </c>
      <c r="E1874">
        <v>0.25766570999999999</v>
      </c>
      <c r="F1874" cm="1">
        <f t="array" ref="F1874">_xll.FDS(B1874,"FF_PTX_INC(ANN_R,"&amp;D1874&amp;",,,,USD)")</f>
        <v>870.9</v>
      </c>
      <c r="G1874" cm="1">
        <f t="array" ref="G1874">_xll.FDS(B1874,"FF_TAX_CF(ANN_R,"&amp;D1874&amp;",,,,USD)")</f>
        <v>113</v>
      </c>
      <c r="H1874" s="1">
        <f t="shared" si="58"/>
        <v>0.12075303553525672</v>
      </c>
      <c r="I1874" s="1">
        <f>longlist__3[[#This Row],[CTP]]-longlist__3[[#This Row],[str]]*longlist__3[[#This Row],[PTI]]</f>
        <v>-111.40106683899998</v>
      </c>
      <c r="J1874" s="1">
        <f t="shared" si="59"/>
        <v>-0.1723104831079425</v>
      </c>
    </row>
    <row r="1875" spans="1:10" x14ac:dyDescent="0.3">
      <c r="A1875">
        <v>1874</v>
      </c>
      <c r="B1875" t="s">
        <v>224</v>
      </c>
      <c r="C1875" t="s">
        <v>216</v>
      </c>
      <c r="D1875">
        <v>2019</v>
      </c>
      <c r="E1875">
        <v>0.25886141000000001</v>
      </c>
      <c r="F1875" cm="1">
        <f t="array" ref="F1875">_xll.FDS(B1875,"FF_PTX_INC(ANN_R,"&amp;D1875&amp;",,,,USD)")</f>
        <v>626.1</v>
      </c>
      <c r="G1875" cm="1">
        <f t="array" ref="G1875">_xll.FDS(B1875,"FF_TAX_CF(ANN_R,"&amp;D1875&amp;",,,,USD)")</f>
        <v>22.2</v>
      </c>
      <c r="H1875" s="1">
        <f t="shared" si="58"/>
        <v>0.13730680153140806</v>
      </c>
      <c r="I1875" s="1">
        <f>longlist__3[[#This Row],[CTP]]-longlist__3[[#This Row],[str]]*longlist__3[[#This Row],[PTI]]</f>
        <v>-139.87312880100004</v>
      </c>
      <c r="J1875" s="1">
        <f t="shared" si="59"/>
        <v>-0.18377178131067737</v>
      </c>
    </row>
    <row r="1876" spans="1:10" x14ac:dyDescent="0.3">
      <c r="A1876">
        <v>1875</v>
      </c>
      <c r="B1876" t="s">
        <v>224</v>
      </c>
      <c r="C1876" t="s">
        <v>216</v>
      </c>
      <c r="D1876">
        <v>2018</v>
      </c>
      <c r="E1876">
        <v>0.2583858</v>
      </c>
      <c r="F1876" cm="1">
        <f t="array" ref="F1876">_xll.FDS(B1876,"FF_PTX_INC(ANN_R,"&amp;D1876&amp;",,,,USD)")</f>
        <v>479.4</v>
      </c>
      <c r="G1876" cm="1">
        <f t="array" ref="G1876">_xll.FDS(B1876,"FF_TAX_CF(ANN_R,"&amp;D1876&amp;",,,,USD)")</f>
        <v>68.099999999999994</v>
      </c>
      <c r="H1876" s="1">
        <f t="shared" si="58"/>
        <v>0.19419464997154243</v>
      </c>
      <c r="I1876" s="1">
        <f>longlist__3[[#This Row],[CTP]]-longlist__3[[#This Row],[str]]*longlist__3[[#This Row],[PTI]]</f>
        <v>-55.770152519999996</v>
      </c>
      <c r="J1876" s="1">
        <f t="shared" si="59"/>
        <v>-0.15965891628799087</v>
      </c>
    </row>
    <row r="1877" spans="1:10" x14ac:dyDescent="0.3">
      <c r="A1877">
        <v>1876</v>
      </c>
      <c r="B1877" t="s">
        <v>224</v>
      </c>
      <c r="C1877" t="s">
        <v>216</v>
      </c>
      <c r="D1877">
        <v>2017</v>
      </c>
      <c r="E1877">
        <v>0.38906474000000002</v>
      </c>
      <c r="F1877" cm="1">
        <f t="array" ref="F1877">_xll.FDS(B1877,"FF_PTX_INC(ANN_R,"&amp;D1877&amp;",,,,USD)")</f>
        <v>359.8</v>
      </c>
      <c r="G1877" cm="1">
        <f t="array" ref="G1877">_xll.FDS(B1877,"FF_TAX_CF(ANN_R,"&amp;D1877&amp;",,,,USD)")</f>
        <v>55.8</v>
      </c>
      <c r="H1877" s="1">
        <f t="shared" si="58"/>
        <v>0.20765414599574772</v>
      </c>
      <c r="I1877" s="1">
        <f>longlist__3[[#This Row],[CTP]]-longlist__3[[#This Row],[str]]*longlist__3[[#This Row],[PTI]]</f>
        <v>-84.185493452000017</v>
      </c>
      <c r="J1877" s="1">
        <f t="shared" si="59"/>
        <v>-0.18216702589910447</v>
      </c>
    </row>
    <row r="1878" spans="1:10" x14ac:dyDescent="0.3">
      <c r="A1878">
        <v>1877</v>
      </c>
      <c r="B1878" t="s">
        <v>224</v>
      </c>
      <c r="C1878" t="s">
        <v>216</v>
      </c>
      <c r="D1878">
        <v>2016</v>
      </c>
      <c r="E1878">
        <v>0.38923933999999999</v>
      </c>
      <c r="F1878" cm="1">
        <f t="array" ref="F1878">_xll.FDS(B1878,"FF_PTX_INC(ANN_R,"&amp;D1878&amp;",,,,USD)")</f>
        <v>356.9</v>
      </c>
      <c r="G1878" cm="1">
        <f t="array" ref="G1878">_xll.FDS(B1878,"FF_TAX_CF(ANN_R,"&amp;D1878&amp;",,,,USD)")</f>
        <v>66.099999999999994</v>
      </c>
      <c r="H1878" s="1">
        <f t="shared" si="58"/>
        <v>0.21841958820255983</v>
      </c>
      <c r="I1878" s="1">
        <f>longlist__3[[#This Row],[CTP]]-longlist__3[[#This Row],[str]]*longlist__3[[#This Row],[PTI]]</f>
        <v>-72.819520445999984</v>
      </c>
      <c r="J1878" s="1">
        <f t="shared" si="59"/>
        <v>-0.17185006221897609</v>
      </c>
    </row>
    <row r="1879" spans="1:10" x14ac:dyDescent="0.3">
      <c r="A1879">
        <v>1878</v>
      </c>
      <c r="B1879" t="s">
        <v>224</v>
      </c>
      <c r="C1879" t="s">
        <v>216</v>
      </c>
      <c r="D1879">
        <v>2015</v>
      </c>
      <c r="E1879">
        <v>0.38997500000000002</v>
      </c>
      <c r="F1879" cm="1">
        <f t="array" ref="F1879">_xll.FDS(B1879,"FF_PTX_INC(ANN_R,"&amp;D1879&amp;",,,,USD)")</f>
        <v>293.5</v>
      </c>
      <c r="G1879" cm="1">
        <f t="array" ref="G1879">_xll.FDS(B1879,"FF_TAX_CF(ANN_R,"&amp;D1879&amp;",,,,USD)")</f>
        <v>78.3</v>
      </c>
      <c r="H1879" s="1">
        <f t="shared" si="58"/>
        <v>0.22905470385246363</v>
      </c>
      <c r="I1879" s="1">
        <f>longlist__3[[#This Row],[CTP]]-longlist__3[[#This Row],[str]]*longlist__3[[#This Row],[PTI]]</f>
        <v>-36.157662500000001</v>
      </c>
      <c r="J1879" s="1">
        <f t="shared" si="59"/>
        <v>-0.10988769122022966</v>
      </c>
    </row>
    <row r="1880" spans="1:10" x14ac:dyDescent="0.3">
      <c r="A1880">
        <v>1879</v>
      </c>
      <c r="B1880" t="s">
        <v>224</v>
      </c>
      <c r="C1880" t="s">
        <v>216</v>
      </c>
      <c r="D1880">
        <v>2014</v>
      </c>
      <c r="E1880">
        <v>0.39075500000000002</v>
      </c>
      <c r="F1880" cm="1">
        <f t="array" ref="F1880">_xll.FDS(B1880,"FF_PTX_INC(ANN_R,"&amp;D1880&amp;",,,,USD)")</f>
        <v>267.39999999999998</v>
      </c>
      <c r="G1880" cm="1">
        <f t="array" ref="G1880">_xll.FDS(B1880,"FF_TAX_CF(ANN_R,"&amp;D1880&amp;",,,,USD)")</f>
        <v>72.900000000000006</v>
      </c>
      <c r="H1880" s="1">
        <f t="shared" si="58"/>
        <v>0.21832676976275098</v>
      </c>
      <c r="I1880" s="1">
        <f>longlist__3[[#This Row],[CTP]]-longlist__3[[#This Row],[str]]*longlist__3[[#This Row],[PTI]]</f>
        <v>-31.587886999999995</v>
      </c>
      <c r="J1880" s="1">
        <f t="shared" si="59"/>
        <v>-9.0038683387762955E-2</v>
      </c>
    </row>
    <row r="1881" spans="1:10" x14ac:dyDescent="0.3">
      <c r="A1881">
        <v>1880</v>
      </c>
      <c r="B1881" t="s">
        <v>224</v>
      </c>
      <c r="C1881" t="s">
        <v>216</v>
      </c>
      <c r="D1881">
        <v>2013</v>
      </c>
      <c r="E1881">
        <v>0.39049499999999998</v>
      </c>
      <c r="F1881" cm="1">
        <f t="array" ref="F1881">_xll.FDS(B1881,"FF_PTX_INC(ANN_R,"&amp;D1881&amp;",,,,USD)")</f>
        <v>274.5</v>
      </c>
      <c r="G1881" cm="1">
        <f t="array" ref="G1881">_xll.FDS(B1881,"FF_TAX_CF(ANN_R,"&amp;D1881&amp;",,,,USD)")</f>
        <v>49.2</v>
      </c>
      <c r="H1881" s="1">
        <f t="shared" si="58"/>
        <v>0.21435574801862897</v>
      </c>
      <c r="I1881" s="1">
        <f>longlist__3[[#This Row],[CTP]]-longlist__3[[#This Row],[str]]*longlist__3[[#This Row],[PTI]]</f>
        <v>-57.990877499999996</v>
      </c>
      <c r="J1881" s="1">
        <f t="shared" si="59"/>
        <v>-7.2084676423727428E-2</v>
      </c>
    </row>
    <row r="1882" spans="1:10" x14ac:dyDescent="0.3">
      <c r="A1882">
        <v>1881</v>
      </c>
      <c r="B1882" t="s">
        <v>224</v>
      </c>
      <c r="C1882" t="s">
        <v>216</v>
      </c>
      <c r="D1882">
        <v>2012</v>
      </c>
      <c r="E1882">
        <v>0.39134000000000002</v>
      </c>
      <c r="F1882" cm="1">
        <f t="array" ref="F1882">_xll.FDS(B1882,"FF_PTX_INC(ANN_R,"&amp;D1882&amp;",,,,USD)")</f>
        <v>245.3</v>
      </c>
      <c r="G1882" cm="1">
        <f t="array" ref="G1882">_xll.FDS(B1882,"FF_TAX_CF(ANN_R,"&amp;D1882&amp;",,,,USD)")</f>
        <v>47.5</v>
      </c>
      <c r="H1882" s="1">
        <f t="shared" si="58"/>
        <v>0.21676031704684998</v>
      </c>
      <c r="I1882" s="1">
        <f>longlist__3[[#This Row],[CTP]]-longlist__3[[#This Row],[str]]*longlist__3[[#This Row],[PTI]]</f>
        <v>-48.495702000000009</v>
      </c>
      <c r="J1882" s="1">
        <f t="shared" si="59"/>
        <v>-7.8680188222379349E-2</v>
      </c>
    </row>
    <row r="1883" spans="1:10" x14ac:dyDescent="0.3">
      <c r="A1883">
        <v>1882</v>
      </c>
      <c r="B1883" t="s">
        <v>225</v>
      </c>
      <c r="C1883" t="s">
        <v>216</v>
      </c>
      <c r="D1883">
        <v>2020</v>
      </c>
      <c r="E1883">
        <v>0.25766570999999999</v>
      </c>
      <c r="F1883" cm="1">
        <f t="array" ref="F1883">_xll.FDS(B1883,"FF_PTX_INC(ANN_R,"&amp;D1883&amp;",,,,USD)")</f>
        <v>687</v>
      </c>
      <c r="G1883" cm="1">
        <f t="array" ref="G1883">_xll.FDS(B1883,"FF_TAX_CF(ANN_R,"&amp;D1883&amp;",,,,USD)")</f>
        <v>157</v>
      </c>
      <c r="H1883" s="1">
        <f t="shared" si="58"/>
        <v>0.23490455784962991</v>
      </c>
      <c r="I1883" s="1">
        <f>longlist__3[[#This Row],[CTP]]-longlist__3[[#This Row],[str]]*longlist__3[[#This Row],[PTI]]</f>
        <v>-20.016342769999994</v>
      </c>
      <c r="J1883" s="1">
        <f t="shared" si="59"/>
        <v>-5.5939417728866375E-2</v>
      </c>
    </row>
    <row r="1884" spans="1:10" x14ac:dyDescent="0.3">
      <c r="A1884">
        <v>1883</v>
      </c>
      <c r="B1884" t="s">
        <v>225</v>
      </c>
      <c r="C1884" t="s">
        <v>216</v>
      </c>
      <c r="D1884">
        <v>2019</v>
      </c>
      <c r="E1884">
        <v>0.25886141000000001</v>
      </c>
      <c r="F1884" cm="1">
        <f t="array" ref="F1884">_xll.FDS(B1884,"FF_PTX_INC(ANN_R,"&amp;D1884&amp;",,,,USD)")</f>
        <v>608</v>
      </c>
      <c r="G1884" cm="1">
        <f t="array" ref="G1884">_xll.FDS(B1884,"FF_TAX_CF(ANN_R,"&amp;D1884&amp;",,,,USD)")</f>
        <v>128</v>
      </c>
      <c r="H1884" s="1">
        <f t="shared" si="58"/>
        <v>0.22664569759604583</v>
      </c>
      <c r="I1884" s="1">
        <f>longlist__3[[#This Row],[CTP]]-longlist__3[[#This Row],[str]]*longlist__3[[#This Row],[PTI]]</f>
        <v>-29.38773728000001</v>
      </c>
      <c r="J1884" s="1">
        <f t="shared" si="59"/>
        <v>-8.9829928124017078E-2</v>
      </c>
    </row>
    <row r="1885" spans="1:10" x14ac:dyDescent="0.3">
      <c r="A1885">
        <v>1884</v>
      </c>
      <c r="B1885" t="s">
        <v>225</v>
      </c>
      <c r="C1885" t="s">
        <v>216</v>
      </c>
      <c r="D1885">
        <v>2018</v>
      </c>
      <c r="E1885">
        <v>0.2583858</v>
      </c>
      <c r="F1885" cm="1">
        <f t="array" ref="F1885">_xll.FDS(B1885,"FF_PTX_INC(ANN_R,"&amp;D1885&amp;",,,,USD)")</f>
        <v>633</v>
      </c>
      <c r="G1885" cm="1">
        <f t="array" ref="G1885">_xll.FDS(B1885,"FF_TAX_CF(ANN_R,"&amp;D1885&amp;",,,,USD)")</f>
        <v>143</v>
      </c>
      <c r="H1885" s="1">
        <f t="shared" si="58"/>
        <v>0.23843400645132778</v>
      </c>
      <c r="I1885" s="1">
        <f>longlist__3[[#This Row],[CTP]]-longlist__3[[#This Row],[str]]*longlist__3[[#This Row],[PTI]]</f>
        <v>-20.558211400000005</v>
      </c>
      <c r="J1885" s="1">
        <f t="shared" si="59"/>
        <v>-0.11470999768459195</v>
      </c>
    </row>
    <row r="1886" spans="1:10" x14ac:dyDescent="0.3">
      <c r="A1886">
        <v>1885</v>
      </c>
      <c r="B1886" t="s">
        <v>225</v>
      </c>
      <c r="C1886" t="s">
        <v>216</v>
      </c>
      <c r="D1886">
        <v>2017</v>
      </c>
      <c r="E1886">
        <v>0.38906474000000002</v>
      </c>
      <c r="F1886" cm="1">
        <f t="array" ref="F1886">_xll.FDS(B1886,"FF_PTX_INC(ANN_R,"&amp;D1886&amp;",,,,USD)")</f>
        <v>514</v>
      </c>
      <c r="G1886" cm="1">
        <f t="array" ref="G1886">_xll.FDS(B1886,"FF_TAX_CF(ANN_R,"&amp;D1886&amp;",,,,USD)")</f>
        <v>107</v>
      </c>
      <c r="H1886" s="1">
        <f t="shared" si="58"/>
        <v>0.22948005601481683</v>
      </c>
      <c r="I1886" s="1">
        <f>longlist__3[[#This Row],[CTP]]-longlist__3[[#This Row],[str]]*longlist__3[[#This Row],[PTI]]</f>
        <v>-92.97927636</v>
      </c>
      <c r="J1886" s="1">
        <f t="shared" si="59"/>
        <v>-0.16060661623526226</v>
      </c>
    </row>
    <row r="1887" spans="1:10" x14ac:dyDescent="0.3">
      <c r="A1887">
        <v>1886</v>
      </c>
      <c r="B1887" t="s">
        <v>225</v>
      </c>
      <c r="C1887" t="s">
        <v>216</v>
      </c>
      <c r="D1887">
        <v>2016</v>
      </c>
      <c r="E1887">
        <v>0.38923933999999999</v>
      </c>
      <c r="F1887" cm="1">
        <f t="array" ref="F1887">_xll.FDS(B1887,"FF_PTX_INC(ANN_R,"&amp;D1887&amp;",,,,USD)")</f>
        <v>125</v>
      </c>
      <c r="G1887" cm="1">
        <f t="array" ref="G1887">_xll.FDS(B1887,"FF_TAX_CF(ANN_R,"&amp;D1887&amp;",,,,USD)")</f>
        <v>68</v>
      </c>
      <c r="H1887" s="1">
        <f t="shared" si="58"/>
        <v>0.23739816146037557</v>
      </c>
      <c r="I1887" s="1">
        <f>longlist__3[[#This Row],[CTP]]-longlist__3[[#This Row],[str]]*longlist__3[[#This Row],[PTI]]</f>
        <v>19.345082500000004</v>
      </c>
      <c r="J1887" s="1">
        <f t="shared" si="59"/>
        <v>-0.15324258005489483</v>
      </c>
    </row>
    <row r="1888" spans="1:10" x14ac:dyDescent="0.3">
      <c r="A1888">
        <v>1887</v>
      </c>
      <c r="B1888" t="s">
        <v>225</v>
      </c>
      <c r="C1888" t="s">
        <v>216</v>
      </c>
      <c r="D1888">
        <v>2015</v>
      </c>
      <c r="E1888">
        <v>0.38997500000000002</v>
      </c>
      <c r="F1888" cm="1">
        <f t="array" ref="F1888">_xll.FDS(B1888,"FF_PTX_INC(ANN_R,"&amp;D1888&amp;",,,,USD)")</f>
        <v>345.5</v>
      </c>
      <c r="G1888" cm="1">
        <f t="array" ref="G1888">_xll.FDS(B1888,"FF_TAX_CF(ANN_R,"&amp;D1888&amp;",,,,USD)")</f>
        <v>58.4</v>
      </c>
      <c r="H1888" s="1">
        <f t="shared" si="58"/>
        <v>0.15926540138812112</v>
      </c>
      <c r="I1888" s="1">
        <f>longlist__3[[#This Row],[CTP]]-longlist__3[[#This Row],[str]]*longlist__3[[#This Row],[PTI]]</f>
        <v>-76.336362500000007</v>
      </c>
      <c r="J1888" s="1">
        <f t="shared" si="59"/>
        <v>-0.11204390856496248</v>
      </c>
    </row>
    <row r="1889" spans="1:10" x14ac:dyDescent="0.3">
      <c r="A1889">
        <v>1888</v>
      </c>
      <c r="B1889" t="s">
        <v>225</v>
      </c>
      <c r="C1889" t="s">
        <v>216</v>
      </c>
      <c r="D1889">
        <v>2014</v>
      </c>
      <c r="E1889">
        <v>0.39075500000000002</v>
      </c>
      <c r="F1889" cm="1">
        <f t="array" ref="F1889">_xll.FDS(B1889,"FF_PTX_INC(ANN_R,"&amp;D1889&amp;",,,,USD)")</f>
        <v>645.6</v>
      </c>
      <c r="G1889" cm="1">
        <f t="array" ref="G1889">_xll.FDS(B1889,"FF_TAX_CF(ANN_R,"&amp;D1889&amp;",,,,USD)")</f>
        <v>163.19999999999999</v>
      </c>
      <c r="H1889" s="1">
        <f t="shared" si="58"/>
        <v>0.14319499456824045</v>
      </c>
      <c r="I1889" s="1">
        <f>longlist__3[[#This Row],[CTP]]-longlist__3[[#This Row],[str]]*longlist__3[[#This Row],[PTI]]</f>
        <v>-89.071428000000026</v>
      </c>
      <c r="J1889" s="1">
        <f t="shared" si="59"/>
        <v>-0.11973862594383824</v>
      </c>
    </row>
    <row r="1890" spans="1:10" x14ac:dyDescent="0.3">
      <c r="A1890">
        <v>1889</v>
      </c>
      <c r="B1890" t="s">
        <v>225</v>
      </c>
      <c r="C1890" t="s">
        <v>216</v>
      </c>
      <c r="D1890">
        <v>2013</v>
      </c>
      <c r="E1890">
        <v>0.39049499999999998</v>
      </c>
      <c r="F1890" cm="1">
        <f t="array" ref="F1890">_xll.FDS(B1890,"FF_PTX_INC(ANN_R,"&amp;D1890&amp;",,,,USD)")</f>
        <v>583.6</v>
      </c>
      <c r="G1890" cm="1">
        <f t="array" ref="G1890">_xll.FDS(B1890,"FF_TAX_CF(ANN_R,"&amp;D1890&amp;",,,,USD)")</f>
        <v>111.4</v>
      </c>
      <c r="H1890" s="1">
        <f t="shared" si="58"/>
        <v>0.11402181638674379</v>
      </c>
      <c r="I1890" s="1">
        <f>longlist__3[[#This Row],[CTP]]-longlist__3[[#This Row],[str]]*longlist__3[[#This Row],[PTI]]</f>
        <v>-116.49288199999998</v>
      </c>
      <c r="J1890" s="1">
        <f t="shared" si="59"/>
        <v>-0.14617157696629729</v>
      </c>
    </row>
    <row r="1891" spans="1:10" x14ac:dyDescent="0.3">
      <c r="A1891">
        <v>1890</v>
      </c>
      <c r="B1891" t="s">
        <v>225</v>
      </c>
      <c r="C1891" t="s">
        <v>216</v>
      </c>
      <c r="D1891">
        <v>2012</v>
      </c>
      <c r="E1891">
        <v>0.39134000000000002</v>
      </c>
      <c r="F1891" cm="1">
        <f t="array" ref="F1891">_xll.FDS(B1891,"FF_PTX_INC(ANN_R,"&amp;D1891&amp;",,,,USD)")</f>
        <v>595.6</v>
      </c>
      <c r="G1891" cm="1">
        <f t="array" ref="G1891">_xll.FDS(B1891,"FF_TAX_CF(ANN_R,"&amp;D1891&amp;",,,,USD)")</f>
        <v>143.9</v>
      </c>
      <c r="H1891" s="1">
        <f t="shared" si="58"/>
        <v>0.11280970814936249</v>
      </c>
      <c r="I1891" s="1">
        <f>longlist__3[[#This Row],[CTP]]-longlist__3[[#This Row],[str]]*longlist__3[[#This Row],[PTI]]</f>
        <v>-89.18210400000001</v>
      </c>
      <c r="J1891" s="1">
        <f t="shared" si="59"/>
        <v>-0.17914383515820342</v>
      </c>
    </row>
    <row r="1892" spans="1:10" x14ac:dyDescent="0.3">
      <c r="A1892">
        <v>1891</v>
      </c>
      <c r="B1892" t="s">
        <v>226</v>
      </c>
      <c r="C1892" t="s">
        <v>216</v>
      </c>
      <c r="D1892">
        <v>2020</v>
      </c>
      <c r="E1892">
        <v>0.25766570999999999</v>
      </c>
      <c r="F1892" cm="1">
        <f t="array" ref="F1892">_xll.FDS(B1892,"FF_PTX_INC(ANN_R,"&amp;D1892&amp;",,,,USD)")</f>
        <v>18995</v>
      </c>
      <c r="G1892" cm="1">
        <f t="array" ref="G1892">_xll.FDS(B1892,"FF_TAX_CF(ANN_R,"&amp;D1892&amp;",,,,USD)")</f>
        <v>2894</v>
      </c>
      <c r="H1892" s="1">
        <f t="shared" si="58"/>
        <v>0.10799832108531875</v>
      </c>
      <c r="I1892" s="1">
        <f>longlist__3[[#This Row],[CTP]]-longlist__3[[#This Row],[str]]*longlist__3[[#This Row],[PTI]]</f>
        <v>-2000.3601614500003</v>
      </c>
      <c r="J1892" s="1">
        <f t="shared" si="59"/>
        <v>-0.20085103237281865</v>
      </c>
    </row>
    <row r="1893" spans="1:10" x14ac:dyDescent="0.3">
      <c r="A1893">
        <v>1892</v>
      </c>
      <c r="B1893" t="s">
        <v>226</v>
      </c>
      <c r="C1893" t="s">
        <v>216</v>
      </c>
      <c r="D1893">
        <v>2019</v>
      </c>
      <c r="E1893">
        <v>0.25886141000000001</v>
      </c>
      <c r="F1893" cm="1">
        <f t="array" ref="F1893">_xll.FDS(B1893,"FF_PTX_INC(ANN_R,"&amp;D1893&amp;",,,,USD)")</f>
        <v>32754</v>
      </c>
      <c r="G1893" cm="1">
        <f t="array" ref="G1893">_xll.FDS(B1893,"FF_TAX_CF(ANN_R,"&amp;D1893&amp;",,,,USD)")</f>
        <v>4359</v>
      </c>
      <c r="H1893" s="1">
        <f t="shared" si="58"/>
        <v>0.1006808593586834</v>
      </c>
      <c r="I1893" s="1">
        <f>longlist__3[[#This Row],[CTP]]-longlist__3[[#This Row],[str]]*longlist__3[[#This Row],[PTI]]</f>
        <v>-4119.7466231400012</v>
      </c>
      <c r="J1893" s="1">
        <f t="shared" si="59"/>
        <v>-0.22740156191155789</v>
      </c>
    </row>
    <row r="1894" spans="1:10" x14ac:dyDescent="0.3">
      <c r="A1894">
        <v>1893</v>
      </c>
      <c r="B1894" t="s">
        <v>226</v>
      </c>
      <c r="C1894" t="s">
        <v>216</v>
      </c>
      <c r="D1894">
        <v>2018</v>
      </c>
      <c r="E1894">
        <v>0.2583858</v>
      </c>
      <c r="F1894" cm="1">
        <f t="array" ref="F1894">_xll.FDS(B1894,"FF_PTX_INC(ANN_R,"&amp;D1894&amp;",,,,USD)")</f>
        <v>34584</v>
      </c>
      <c r="G1894" cm="1">
        <f t="array" ref="G1894">_xll.FDS(B1894,"FF_TAX_CF(ANN_R,"&amp;D1894&amp;",,,,USD)")</f>
        <v>2470</v>
      </c>
      <c r="H1894" s="1">
        <f t="shared" si="58"/>
        <v>0.10630780598421986</v>
      </c>
      <c r="I1894" s="1">
        <f>longlist__3[[#This Row],[CTP]]-longlist__3[[#This Row],[str]]*longlist__3[[#This Row],[PTI]]</f>
        <v>-6466.0145071999996</v>
      </c>
      <c r="J1894" s="1">
        <f t="shared" si="59"/>
        <v>-0.24467946339026525</v>
      </c>
    </row>
    <row r="1895" spans="1:10" x14ac:dyDescent="0.3">
      <c r="A1895">
        <v>1894</v>
      </c>
      <c r="B1895" t="s">
        <v>226</v>
      </c>
      <c r="C1895" t="s">
        <v>216</v>
      </c>
      <c r="D1895">
        <v>2017</v>
      </c>
      <c r="E1895">
        <v>0.38906474000000002</v>
      </c>
      <c r="F1895" cm="1">
        <f t="array" ref="F1895">_xll.FDS(B1895,"FF_PTX_INC(ANN_R,"&amp;D1895&amp;",,,,USD)")</f>
        <v>29213</v>
      </c>
      <c r="G1895" cm="1">
        <f t="array" ref="G1895">_xll.FDS(B1895,"FF_TAX_CF(ANN_R,"&amp;D1895&amp;",,,,USD)")</f>
        <v>3235</v>
      </c>
      <c r="H1895" s="1">
        <f t="shared" si="58"/>
        <v>0.11438523723711631</v>
      </c>
      <c r="I1895" s="1">
        <f>longlist__3[[#This Row],[CTP]]-longlist__3[[#This Row],[str]]*longlist__3[[#This Row],[PTI]]</f>
        <v>-8130.7482496200009</v>
      </c>
      <c r="J1895" s="1">
        <f t="shared" si="59"/>
        <v>-0.27527523825150252</v>
      </c>
    </row>
    <row r="1896" spans="1:10" x14ac:dyDescent="0.3">
      <c r="A1896">
        <v>1895</v>
      </c>
      <c r="B1896" t="s">
        <v>226</v>
      </c>
      <c r="C1896" t="s">
        <v>216</v>
      </c>
      <c r="D1896">
        <v>2016</v>
      </c>
      <c r="E1896">
        <v>0.38923933999999999</v>
      </c>
      <c r="F1896" cm="1">
        <f t="array" ref="F1896">_xll.FDS(B1896,"FF_PTX_INC(ANN_R,"&amp;D1896&amp;",,,,USD)")</f>
        <v>25021</v>
      </c>
      <c r="G1896" cm="1">
        <f t="array" ref="G1896">_xll.FDS(B1896,"FF_TAX_CF(ANN_R,"&amp;D1896&amp;",,,,USD)")</f>
        <v>2223</v>
      </c>
      <c r="H1896" s="1">
        <f t="shared" si="58"/>
        <v>0.12516737259188412</v>
      </c>
      <c r="I1896" s="1">
        <f>longlist__3[[#This Row],[CTP]]-longlist__3[[#This Row],[str]]*longlist__3[[#This Row],[PTI]]</f>
        <v>-7516.1575261399994</v>
      </c>
      <c r="J1896" s="1">
        <f t="shared" si="59"/>
        <v>-0.26480137889247163</v>
      </c>
    </row>
    <row r="1897" spans="1:10" x14ac:dyDescent="0.3">
      <c r="A1897">
        <v>1896</v>
      </c>
      <c r="B1897" t="s">
        <v>226</v>
      </c>
      <c r="C1897" t="s">
        <v>216</v>
      </c>
      <c r="D1897">
        <v>2015</v>
      </c>
      <c r="E1897">
        <v>0.38997500000000002</v>
      </c>
      <c r="F1897" cm="1">
        <f t="array" ref="F1897">_xll.FDS(B1897,"FF_PTX_INC(ANN_R,"&amp;D1897&amp;",,,,USD)")</f>
        <v>22070</v>
      </c>
      <c r="G1897" cm="1">
        <f t="array" ref="G1897">_xll.FDS(B1897,"FF_TAX_CF(ANN_R,"&amp;D1897&amp;",,,,USD)")</f>
        <v>2175</v>
      </c>
      <c r="H1897" s="1">
        <f t="shared" si="58"/>
        <v>0.20701629418573592</v>
      </c>
      <c r="I1897" s="1">
        <f>longlist__3[[#This Row],[CTP]]-longlist__3[[#This Row],[str]]*longlist__3[[#This Row],[PTI]]</f>
        <v>-6431.7482500000006</v>
      </c>
      <c r="J1897" s="1">
        <f t="shared" si="59"/>
        <v>-0.24033735722672364</v>
      </c>
    </row>
    <row r="1898" spans="1:10" x14ac:dyDescent="0.3">
      <c r="A1898">
        <v>1897</v>
      </c>
      <c r="B1898" t="s">
        <v>226</v>
      </c>
      <c r="C1898" t="s">
        <v>216</v>
      </c>
      <c r="D1898">
        <v>2014</v>
      </c>
      <c r="E1898">
        <v>0.39075500000000002</v>
      </c>
      <c r="F1898" cm="1">
        <f t="array" ref="F1898">_xll.FDS(B1898,"FF_PTX_INC(ANN_R,"&amp;D1898&amp;",,,,USD)")</f>
        <v>6855</v>
      </c>
      <c r="G1898" cm="1">
        <f t="array" ref="G1898">_xll.FDS(B1898,"FF_TAX_CF(ANN_R,"&amp;D1898&amp;",,,,USD)")</f>
        <v>2414</v>
      </c>
      <c r="H1898" s="1">
        <f t="shared" si="58"/>
        <v>0.60198633062793683</v>
      </c>
      <c r="I1898" s="1">
        <f>longlist__3[[#This Row],[CTP]]-longlist__3[[#This Row],[str]]*longlist__3[[#This Row],[PTI]]</f>
        <v>-264.62552499999993</v>
      </c>
      <c r="J1898" s="1">
        <f t="shared" si="59"/>
        <v>-2.6075438044639184E-2</v>
      </c>
    </row>
    <row r="1899" spans="1:10" x14ac:dyDescent="0.3">
      <c r="A1899">
        <v>1898</v>
      </c>
      <c r="B1899" t="s">
        <v>226</v>
      </c>
      <c r="C1899" t="s">
        <v>216</v>
      </c>
      <c r="D1899">
        <v>2013</v>
      </c>
      <c r="E1899">
        <v>0.39049499999999998</v>
      </c>
      <c r="F1899" cm="1">
        <f t="array" ref="F1899">_xll.FDS(B1899,"FF_PTX_INC(ANN_R,"&amp;D1899&amp;",,,,USD)")</f>
        <v>16172</v>
      </c>
      <c r="G1899" cm="1">
        <f t="array" ref="G1899">_xll.FDS(B1899,"FF_TAX_CF(ANN_R,"&amp;D1899&amp;",,,,USD)")</f>
        <v>1315</v>
      </c>
      <c r="H1899" s="1">
        <f t="shared" si="58"/>
        <v>0.32232693261531919</v>
      </c>
      <c r="I1899" s="1">
        <f>longlist__3[[#This Row],[CTP]]-longlist__3[[#This Row],[str]]*longlist__3[[#This Row],[PTI]]</f>
        <v>-5000.0851400000001</v>
      </c>
      <c r="J1899" s="1">
        <f t="shared" si="59"/>
        <v>-0.11704483101041593</v>
      </c>
    </row>
    <row r="1900" spans="1:10" x14ac:dyDescent="0.3">
      <c r="A1900">
        <v>1899</v>
      </c>
      <c r="B1900" t="s">
        <v>226</v>
      </c>
      <c r="C1900" t="s">
        <v>216</v>
      </c>
      <c r="D1900">
        <v>2012</v>
      </c>
      <c r="E1900">
        <v>0.39134000000000002</v>
      </c>
      <c r="F1900" cm="1">
        <f t="array" ref="F1900">_xll.FDS(B1900,"FF_PTX_INC(ANN_R,"&amp;D1900&amp;",,,,USD)")</f>
        <v>3072</v>
      </c>
      <c r="G1900" cm="1">
        <f t="array" ref="G1900">_xll.FDS(B1900,"FF_TAX_CF(ANN_R,"&amp;D1900&amp;",,,,USD)")</f>
        <v>1034</v>
      </c>
      <c r="H1900" s="1">
        <f t="shared" si="58"/>
        <v>0.51317097415506963</v>
      </c>
      <c r="I1900" s="1">
        <f>longlist__3[[#This Row],[CTP]]-longlist__3[[#This Row],[str]]*longlist__3[[#This Row],[PTI]]</f>
        <v>-168.19648000000007</v>
      </c>
      <c r="J1900" s="1">
        <f t="shared" si="59"/>
        <v>3.8761693932654065E-2</v>
      </c>
    </row>
    <row r="1901" spans="1:10" x14ac:dyDescent="0.3">
      <c r="A1901">
        <v>1900</v>
      </c>
      <c r="B1901" t="s">
        <v>227</v>
      </c>
      <c r="C1901" t="s">
        <v>216</v>
      </c>
      <c r="D1901">
        <v>2020</v>
      </c>
      <c r="E1901">
        <v>0.25766570999999999</v>
      </c>
      <c r="F1901" cm="1">
        <f t="array" ref="F1901">_xll.FDS(B1901,"FF_PTX_INC(ANN_R,"&amp;D1901&amp;",,,,USD)")</f>
        <v>-14476</v>
      </c>
      <c r="G1901" cm="1">
        <f t="array" ref="G1901">_xll.FDS(B1901,"FF_TAX_CF(ANN_R,"&amp;D1901&amp;",,,,USD)")</f>
        <v>37</v>
      </c>
      <c r="H1901" s="1">
        <f t="shared" si="58"/>
        <v>0.43209408194233689</v>
      </c>
      <c r="I1901" s="1">
        <f>longlist__3[[#This Row],[CTP]]-longlist__3[[#This Row],[str]]*longlist__3[[#This Row],[PTI]]</f>
        <v>3766.9688179599998</v>
      </c>
      <c r="J1901" s="1">
        <f t="shared" si="59"/>
        <v>-2.1541545177352076E-2</v>
      </c>
    </row>
    <row r="1902" spans="1:10" x14ac:dyDescent="0.3">
      <c r="A1902">
        <v>1901</v>
      </c>
      <c r="B1902" t="s">
        <v>227</v>
      </c>
      <c r="C1902" t="s">
        <v>216</v>
      </c>
      <c r="D1902">
        <v>2019</v>
      </c>
      <c r="E1902">
        <v>0.25886141000000001</v>
      </c>
      <c r="F1902" cm="1">
        <f t="array" ref="F1902">_xll.FDS(B1902,"FF_PTX_INC(ANN_R,"&amp;D1902&amp;",,,,USD)")</f>
        <v>-2259</v>
      </c>
      <c r="G1902" cm="1">
        <f t="array" ref="G1902">_xll.FDS(B1902,"FF_TAX_CF(ANN_R,"&amp;D1902&amp;",,,,USD)")</f>
        <v>837</v>
      </c>
      <c r="H1902" s="1">
        <f t="shared" si="58"/>
        <v>0.18675990675990675</v>
      </c>
      <c r="I1902" s="1">
        <f>longlist__3[[#This Row],[CTP]]-longlist__3[[#This Row],[str]]*longlist__3[[#This Row],[PTI]]</f>
        <v>1421.7679251899999</v>
      </c>
      <c r="J1902" s="1">
        <f t="shared" si="59"/>
        <v>-0.16454930832354314</v>
      </c>
    </row>
    <row r="1903" spans="1:10" x14ac:dyDescent="0.3">
      <c r="A1903">
        <v>1902</v>
      </c>
      <c r="B1903" t="s">
        <v>227</v>
      </c>
      <c r="C1903" t="s">
        <v>216</v>
      </c>
      <c r="D1903">
        <v>2018</v>
      </c>
      <c r="E1903">
        <v>0.2583858</v>
      </c>
      <c r="F1903" cm="1">
        <f t="array" ref="F1903">_xll.FDS(B1903,"FF_PTX_INC(ANN_R,"&amp;D1903&amp;",,,,USD)")</f>
        <v>11604</v>
      </c>
      <c r="G1903" cm="1">
        <f t="array" ref="G1903">_xll.FDS(B1903,"FF_TAX_CF(ANN_R,"&amp;D1903&amp;",,,,USD)")</f>
        <v>1326</v>
      </c>
      <c r="H1903" s="1">
        <f t="shared" si="58"/>
        <v>0.13295326068653629</v>
      </c>
      <c r="I1903" s="1">
        <f>longlist__3[[#This Row],[CTP]]-longlist__3[[#This Row],[str]]*longlist__3[[#This Row],[PTI]]</f>
        <v>-1672.3088232</v>
      </c>
      <c r="J1903" s="1">
        <f t="shared" si="59"/>
        <v>-0.22010440825334973</v>
      </c>
    </row>
    <row r="1904" spans="1:10" x14ac:dyDescent="0.3">
      <c r="A1904">
        <v>1903</v>
      </c>
      <c r="B1904" t="s">
        <v>227</v>
      </c>
      <c r="C1904" t="s">
        <v>216</v>
      </c>
      <c r="D1904">
        <v>2017</v>
      </c>
      <c r="E1904">
        <v>0.38906474000000002</v>
      </c>
      <c r="F1904" cm="1">
        <f t="array" ref="F1904">_xll.FDS(B1904,"FF_PTX_INC(ANN_R,"&amp;D1904&amp;",,,,USD)")</f>
        <v>10107</v>
      </c>
      <c r="G1904" cm="1">
        <f t="array" ref="G1904">_xll.FDS(B1904,"FF_TAX_CF(ANN_R,"&amp;D1904&amp;",,,,USD)")</f>
        <v>896</v>
      </c>
      <c r="H1904" s="1">
        <f t="shared" si="58"/>
        <v>0.12182656979474571</v>
      </c>
      <c r="I1904" s="1">
        <f>longlist__3[[#This Row],[CTP]]-longlist__3[[#This Row],[str]]*longlist__3[[#This Row],[PTI]]</f>
        <v>-3036.2773271800002</v>
      </c>
      <c r="J1904" s="1">
        <f t="shared" si="59"/>
        <v>-0.26802443084891853</v>
      </c>
    </row>
    <row r="1905" spans="1:10" x14ac:dyDescent="0.3">
      <c r="A1905">
        <v>1904</v>
      </c>
      <c r="B1905" t="s">
        <v>227</v>
      </c>
      <c r="C1905" t="s">
        <v>216</v>
      </c>
      <c r="D1905">
        <v>2016</v>
      </c>
      <c r="E1905">
        <v>0.38923933999999999</v>
      </c>
      <c r="F1905" cm="1">
        <f t="array" ref="F1905">_xll.FDS(B1905,"FF_PTX_INC(ANN_R,"&amp;D1905&amp;",,,,USD)")</f>
        <v>5568</v>
      </c>
      <c r="G1905" cm="1">
        <f t="array" ref="G1905">_xll.FDS(B1905,"FF_TAX_CF(ANN_R,"&amp;D1905&amp;",,,,USD)")</f>
        <v>1460</v>
      </c>
      <c r="H1905" s="1">
        <f t="shared" si="58"/>
        <v>0.12261733641647397</v>
      </c>
      <c r="I1905" s="1">
        <f>longlist__3[[#This Row],[CTP]]-longlist__3[[#This Row],[str]]*longlist__3[[#This Row],[PTI]]</f>
        <v>-707.28464511999982</v>
      </c>
      <c r="J1905" s="1">
        <f t="shared" si="59"/>
        <v>-0.26775696659958759</v>
      </c>
    </row>
    <row r="1906" spans="1:10" x14ac:dyDescent="0.3">
      <c r="A1906">
        <v>1905</v>
      </c>
      <c r="B1906" t="s">
        <v>227</v>
      </c>
      <c r="C1906" t="s">
        <v>216</v>
      </c>
      <c r="D1906">
        <v>2015</v>
      </c>
      <c r="E1906">
        <v>0.38997500000000002</v>
      </c>
      <c r="F1906" cm="1">
        <f t="array" ref="F1906">_xll.FDS(B1906,"FF_PTX_INC(ANN_R,"&amp;D1906&amp;",,,,USD)")</f>
        <v>7155</v>
      </c>
      <c r="G1906" cm="1">
        <f t="array" ref="G1906">_xll.FDS(B1906,"FF_TAX_CF(ANN_R,"&amp;D1906&amp;",,,,USD)")</f>
        <v>1490</v>
      </c>
      <c r="H1906" s="1">
        <f t="shared" si="58"/>
        <v>9.7456016268410786E-2</v>
      </c>
      <c r="I1906" s="1">
        <f>longlist__3[[#This Row],[CTP]]-longlist__3[[#This Row],[str]]*longlist__3[[#This Row],[PTI]]</f>
        <v>-1300.2711250000002</v>
      </c>
      <c r="J1906" s="1">
        <f t="shared" si="59"/>
        <v>-0.28990712083114284</v>
      </c>
    </row>
    <row r="1907" spans="1:10" x14ac:dyDescent="0.3">
      <c r="A1907">
        <v>1906</v>
      </c>
      <c r="B1907" t="s">
        <v>227</v>
      </c>
      <c r="C1907" t="s">
        <v>216</v>
      </c>
      <c r="D1907">
        <v>2014</v>
      </c>
      <c r="E1907">
        <v>0.39075500000000002</v>
      </c>
      <c r="F1907" cm="1">
        <f t="array" ref="F1907">_xll.FDS(B1907,"FF_PTX_INC(ANN_R,"&amp;D1907&amp;",,,,USD)")</f>
        <v>7137</v>
      </c>
      <c r="G1907" cm="1">
        <f t="array" ref="G1907">_xll.FDS(B1907,"FF_TAX_CF(ANN_R,"&amp;D1907&amp;",,,,USD)")</f>
        <v>355</v>
      </c>
      <c r="H1907" s="1">
        <f t="shared" si="58"/>
        <v>6.1423556395480833E-2</v>
      </c>
      <c r="I1907" s="1">
        <f>longlist__3[[#This Row],[CTP]]-longlist__3[[#This Row],[str]]*longlist__3[[#This Row],[PTI]]</f>
        <v>-2433.8184350000001</v>
      </c>
      <c r="J1907" s="1">
        <f t="shared" si="59"/>
        <v>-0.32140048781105124</v>
      </c>
    </row>
    <row r="1908" spans="1:10" x14ac:dyDescent="0.3">
      <c r="A1908">
        <v>1907</v>
      </c>
      <c r="B1908" t="s">
        <v>227</v>
      </c>
      <c r="C1908" t="s">
        <v>216</v>
      </c>
      <c r="D1908">
        <v>2013</v>
      </c>
      <c r="E1908">
        <v>0.39049499999999998</v>
      </c>
      <c r="F1908" cm="1">
        <f t="array" ref="F1908">_xll.FDS(B1908,"FF_PTX_INC(ANN_R,"&amp;D1908&amp;",,,,USD)")</f>
        <v>6232</v>
      </c>
      <c r="G1908" cm="1">
        <f t="array" ref="G1908">_xll.FDS(B1908,"FF_TAX_CF(ANN_R,"&amp;D1908&amp;",,,,USD)")</f>
        <v>209</v>
      </c>
      <c r="H1908" s="1">
        <f t="shared" si="58"/>
        <v>6.8922798568788773E-2</v>
      </c>
      <c r="I1908" s="1">
        <f>longlist__3[[#This Row],[CTP]]-longlist__3[[#This Row],[str]]*longlist__3[[#This Row],[PTI]]</f>
        <v>-2224.56484</v>
      </c>
      <c r="J1908" s="1">
        <f t="shared" si="59"/>
        <v>-0.30521452872696608</v>
      </c>
    </row>
    <row r="1909" spans="1:10" x14ac:dyDescent="0.3">
      <c r="A1909">
        <v>1908</v>
      </c>
      <c r="B1909" t="s">
        <v>227</v>
      </c>
      <c r="C1909" t="s">
        <v>216</v>
      </c>
      <c r="D1909">
        <v>2012</v>
      </c>
      <c r="E1909">
        <v>0.39134000000000002</v>
      </c>
      <c r="F1909" cm="1">
        <f t="array" ref="F1909">_xll.FDS(B1909,"FF_PTX_INC(ANN_R,"&amp;D1909&amp;",,,,USD)")</f>
        <v>5910</v>
      </c>
      <c r="G1909" cm="1">
        <f t="array" ref="G1909">_xll.FDS(B1909,"FF_TAX_CF(ANN_R,"&amp;D1909&amp;",,,,USD)")</f>
        <v>410</v>
      </c>
      <c r="H1909" s="1">
        <f t="shared" si="58"/>
        <v>0.10835608162313616</v>
      </c>
      <c r="I1909" s="1">
        <f>longlist__3[[#This Row],[CTP]]-longlist__3[[#This Row],[str]]*longlist__3[[#This Row],[PTI]]</f>
        <v>-1902.8194000000003</v>
      </c>
      <c r="J1909" s="1">
        <f t="shared" si="59"/>
        <v>-0.25398452949777284</v>
      </c>
    </row>
    <row r="1910" spans="1:10" x14ac:dyDescent="0.3">
      <c r="A1910">
        <v>1909</v>
      </c>
      <c r="B1910" t="s">
        <v>228</v>
      </c>
      <c r="C1910" t="s">
        <v>216</v>
      </c>
      <c r="D1910">
        <v>2020</v>
      </c>
      <c r="E1910">
        <v>0.25766570999999999</v>
      </c>
      <c r="F1910" cm="1">
        <f t="array" ref="F1910">_xll.FDS(B1910,"FF_PTX_INC(ANN_R,"&amp;D1910&amp;",,,,USD)")</f>
        <v>662.43899999999996</v>
      </c>
      <c r="G1910" cm="1">
        <f t="array" ref="G1910">_xll.FDS(B1910,"FF_TAX_CF(ANN_R,"&amp;D1910&amp;",,,,USD)")</f>
        <v>176.71100000000001</v>
      </c>
      <c r="H1910" s="1">
        <f t="shared" si="58"/>
        <v>0.21427609598601424</v>
      </c>
      <c r="I1910" s="1">
        <f>longlist__3[[#This Row],[CTP]]-longlist__3[[#This Row],[str]]*longlist__3[[#This Row],[PTI]]</f>
        <v>6.0231847333100177</v>
      </c>
      <c r="J1910" s="1">
        <f t="shared" si="59"/>
        <v>-8.6389360568768517E-2</v>
      </c>
    </row>
    <row r="1911" spans="1:10" x14ac:dyDescent="0.3">
      <c r="A1911">
        <v>1910</v>
      </c>
      <c r="B1911" t="s">
        <v>228</v>
      </c>
      <c r="C1911" t="s">
        <v>216</v>
      </c>
      <c r="D1911">
        <v>2019</v>
      </c>
      <c r="E1911">
        <v>0.25886141000000001</v>
      </c>
      <c r="F1911" cm="1">
        <f t="array" ref="F1911">_xll.FDS(B1911,"FF_PTX_INC(ANN_R,"&amp;D1911&amp;",,,,USD)")</f>
        <v>579.43399999999997</v>
      </c>
      <c r="G1911" cm="1">
        <f t="array" ref="G1911">_xll.FDS(B1911,"FF_TAX_CF(ANN_R,"&amp;D1911&amp;",,,,USD)")</f>
        <v>109.754</v>
      </c>
      <c r="H1911" s="1">
        <f t="shared" si="58"/>
        <v>0.22593605571110012</v>
      </c>
      <c r="I1911" s="1">
        <f>longlist__3[[#This Row],[CTP]]-longlist__3[[#This Row],[str]]*longlist__3[[#This Row],[PTI]]</f>
        <v>-40.239102241939989</v>
      </c>
      <c r="J1911" s="1">
        <f t="shared" si="59"/>
        <v>-0.10165857127881237</v>
      </c>
    </row>
    <row r="1912" spans="1:10" x14ac:dyDescent="0.3">
      <c r="A1912">
        <v>1911</v>
      </c>
      <c r="B1912" t="s">
        <v>228</v>
      </c>
      <c r="C1912" t="s">
        <v>216</v>
      </c>
      <c r="D1912">
        <v>2018</v>
      </c>
      <c r="E1912">
        <v>0.2583858</v>
      </c>
      <c r="F1912" cm="1">
        <f t="array" ref="F1912">_xll.FDS(B1912,"FF_PTX_INC(ANN_R,"&amp;D1912&amp;",,,,USD)")</f>
        <v>515.40300000000002</v>
      </c>
      <c r="G1912" cm="1">
        <f t="array" ref="G1912">_xll.FDS(B1912,"FF_TAX_CF(ANN_R,"&amp;D1912&amp;",,,,USD)")</f>
        <v>52.512</v>
      </c>
      <c r="H1912" s="1">
        <f t="shared" si="58"/>
        <v>0.25273199137521263</v>
      </c>
      <c r="I1912" s="1">
        <f>longlist__3[[#This Row],[CTP]]-longlist__3[[#This Row],[str]]*longlist__3[[#This Row],[PTI]]</f>
        <v>-80.660816477400004</v>
      </c>
      <c r="J1912" s="1">
        <f t="shared" si="59"/>
        <v>-0.10510737723365174</v>
      </c>
    </row>
    <row r="1913" spans="1:10" x14ac:dyDescent="0.3">
      <c r="A1913">
        <v>1912</v>
      </c>
      <c r="B1913" t="s">
        <v>228</v>
      </c>
      <c r="C1913" t="s">
        <v>216</v>
      </c>
      <c r="D1913">
        <v>2017</v>
      </c>
      <c r="E1913">
        <v>0.38906474000000002</v>
      </c>
      <c r="F1913" cm="1">
        <f t="array" ref="F1913">_xll.FDS(B1913,"FF_PTX_INC(ANN_R,"&amp;D1913&amp;",,,,USD)")</f>
        <v>430.036</v>
      </c>
      <c r="G1913" cm="1">
        <f t="array" ref="G1913">_xll.FDS(B1913,"FF_TAX_CF(ANN_R,"&amp;D1913&amp;",,,,USD)")</f>
        <v>128.416</v>
      </c>
      <c r="H1913" s="1">
        <f t="shared" si="58"/>
        <v>0.33317086690176512</v>
      </c>
      <c r="I1913" s="1">
        <f>longlist__3[[#This Row],[CTP]]-longlist__3[[#This Row],[str]]*longlist__3[[#This Row],[PTI]]</f>
        <v>-38.895844530640005</v>
      </c>
      <c r="J1913" s="1">
        <f t="shared" si="59"/>
        <v>-5.6705829517706058E-2</v>
      </c>
    </row>
    <row r="1914" spans="1:10" x14ac:dyDescent="0.3">
      <c r="A1914">
        <v>1913</v>
      </c>
      <c r="B1914" t="s">
        <v>228</v>
      </c>
      <c r="C1914" t="s">
        <v>216</v>
      </c>
      <c r="D1914">
        <v>2016</v>
      </c>
      <c r="E1914">
        <v>0.38923933999999999</v>
      </c>
      <c r="F1914" cm="1">
        <f t="array" ref="F1914">_xll.FDS(B1914,"FF_PTX_INC(ANN_R,"&amp;D1914&amp;",,,,USD)")</f>
        <v>411.9</v>
      </c>
      <c r="G1914" cm="1">
        <f t="array" ref="G1914">_xll.FDS(B1914,"FF_TAX_CF(ANN_R,"&amp;D1914&amp;",,,,USD)")</f>
        <v>89.555999999999997</v>
      </c>
      <c r="H1914" s="1">
        <f t="shared" si="58"/>
        <v>0.32398002884169147</v>
      </c>
      <c r="I1914" s="1">
        <f>longlist__3[[#This Row],[CTP]]-longlist__3[[#This Row],[str]]*longlist__3[[#This Row],[PTI]]</f>
        <v>-70.771684145999998</v>
      </c>
      <c r="J1914" s="1">
        <f t="shared" si="59"/>
        <v>-6.6357699263072958E-2</v>
      </c>
    </row>
    <row r="1915" spans="1:10" x14ac:dyDescent="0.3">
      <c r="A1915">
        <v>1914</v>
      </c>
      <c r="B1915" t="s">
        <v>228</v>
      </c>
      <c r="C1915" t="s">
        <v>216</v>
      </c>
      <c r="D1915">
        <v>2015</v>
      </c>
      <c r="E1915">
        <v>0.38997500000000002</v>
      </c>
      <c r="F1915" cm="1">
        <f t="array" ref="F1915">_xll.FDS(B1915,"FF_PTX_INC(ANN_R,"&amp;D1915&amp;",,,,USD)")</f>
        <v>379.46199999999999</v>
      </c>
      <c r="G1915" cm="1">
        <f t="array" ref="G1915">_xll.FDS(B1915,"FF_TAX_CF(ANN_R,"&amp;D1915&amp;",,,,USD)")</f>
        <v>143.083</v>
      </c>
      <c r="H1915" s="1" t="e">
        <f t="shared" si="58"/>
        <v>#N/A</v>
      </c>
      <c r="I1915" s="1">
        <f>longlist__3[[#This Row],[CTP]]-longlist__3[[#This Row],[str]]*longlist__3[[#This Row],[PTI]]</f>
        <v>-4.8976934499999913</v>
      </c>
      <c r="J1915" s="1" t="e">
        <f t="shared" si="59"/>
        <v>#N/A</v>
      </c>
    </row>
    <row r="1916" spans="1:10" x14ac:dyDescent="0.3">
      <c r="A1916">
        <v>1915</v>
      </c>
      <c r="B1916" t="s">
        <v>228</v>
      </c>
      <c r="C1916" t="s">
        <v>216</v>
      </c>
      <c r="D1916">
        <v>2014</v>
      </c>
      <c r="E1916">
        <v>0.39075500000000002</v>
      </c>
      <c r="F1916" cm="1">
        <f t="array" ref="F1916">_xll.FDS(B1916,"FF_PTX_INC(ANN_R,"&amp;D1916&amp;",,,,USD)")</f>
        <v>385.91800000000001</v>
      </c>
      <c r="G1916" cm="1">
        <f t="array" ref="G1916">_xll.FDS(B1916,"FF_TAX_CF(ANN_R,"&amp;D1916&amp;",,,,USD)")</f>
        <v>122.91200000000001</v>
      </c>
      <c r="H1916" s="1" t="e">
        <f t="shared" si="58"/>
        <v>#N/A</v>
      </c>
      <c r="I1916" s="1">
        <f>longlist__3[[#This Row],[CTP]]-longlist__3[[#This Row],[str]]*longlist__3[[#This Row],[PTI]]</f>
        <v>-27.887388090000002</v>
      </c>
      <c r="J1916" s="1" t="e">
        <f t="shared" si="59"/>
        <v>#N/A</v>
      </c>
    </row>
    <row r="1917" spans="1:10" x14ac:dyDescent="0.3">
      <c r="A1917">
        <v>1916</v>
      </c>
      <c r="B1917" t="s">
        <v>228</v>
      </c>
      <c r="C1917" t="s">
        <v>216</v>
      </c>
      <c r="D1917">
        <v>2013</v>
      </c>
      <c r="E1917">
        <v>0.39049499999999998</v>
      </c>
      <c r="F1917" cm="1">
        <f t="array" ref="F1917">_xll.FDS(B1917,"FF_PTX_INC(ANN_R,"&amp;D1917&amp;",,,,USD)")</f>
        <v>380.78699999999998</v>
      </c>
      <c r="G1917" cm="1">
        <f t="array" ref="G1917">_xll.FDS(B1917,"FF_TAX_CF(ANN_R,"&amp;D1917&amp;",,,,USD)")</f>
        <v>178.411</v>
      </c>
      <c r="H1917" s="1" t="e">
        <f t="shared" si="58"/>
        <v>#N/A</v>
      </c>
      <c r="I1917" s="1">
        <f>longlist__3[[#This Row],[CTP]]-longlist__3[[#This Row],[str]]*longlist__3[[#This Row],[PTI]]</f>
        <v>29.715580435000021</v>
      </c>
      <c r="J1917" s="1" t="e">
        <f t="shared" si="59"/>
        <v>#N/A</v>
      </c>
    </row>
    <row r="1918" spans="1:10" x14ac:dyDescent="0.3">
      <c r="A1918">
        <v>1917</v>
      </c>
      <c r="B1918" t="s">
        <v>228</v>
      </c>
      <c r="C1918" t="s">
        <v>216</v>
      </c>
      <c r="D1918">
        <v>2012</v>
      </c>
      <c r="E1918">
        <v>0.39134000000000002</v>
      </c>
      <c r="F1918" cm="1">
        <f t="array" ref="F1918">_xll.FDS(B1918,"FF_PTX_INC(ANN_R,"&amp;D1918&amp;",,,,USD)")</f>
        <v>368.31099999999998</v>
      </c>
      <c r="G1918" cm="1">
        <f t="array" ref="G1918">_xll.FDS(B1918,"FF_TAX_CF(ANN_R,"&amp;D1918&amp;",,,,USD)")</f>
        <v>90.146000000000001</v>
      </c>
      <c r="H1918" s="1" t="e">
        <f t="shared" si="58"/>
        <v>#N/A</v>
      </c>
      <c r="I1918" s="1">
        <f>longlist__3[[#This Row],[CTP]]-longlist__3[[#This Row],[str]]*longlist__3[[#This Row],[PTI]]</f>
        <v>-53.988826739999993</v>
      </c>
      <c r="J1918" s="1" t="e">
        <f t="shared" si="59"/>
        <v>#N/A</v>
      </c>
    </row>
    <row r="1919" spans="1:10" x14ac:dyDescent="0.3">
      <c r="A1919">
        <v>1918</v>
      </c>
      <c r="B1919" t="s">
        <v>229</v>
      </c>
      <c r="C1919" t="s">
        <v>216</v>
      </c>
      <c r="D1919">
        <v>2020</v>
      </c>
      <c r="E1919">
        <v>0.25766570999999999</v>
      </c>
      <c r="F1919" cm="1">
        <f t="array" ref="F1919">_xll.FDS(B1919,"FF_PTX_INC(ANN_R,"&amp;D1919&amp;",,,,USD)")</f>
        <v>964.79100000000005</v>
      </c>
      <c r="G1919" t="e" cm="1">
        <f t="array" ref="G1919">_xll.FDS(B1919,"FF_TAX_CF(ANN_R,"&amp;D1919&amp;",,,,USD)")</f>
        <v>#N/A</v>
      </c>
      <c r="H1919" s="1" t="e">
        <f t="shared" si="58"/>
        <v>#N/A</v>
      </c>
      <c r="I1919" s="1" t="e">
        <f>longlist__3[[#This Row],[CTP]]-longlist__3[[#This Row],[str]]*longlist__3[[#This Row],[PTI]]</f>
        <v>#N/A</v>
      </c>
      <c r="J1919" s="1" t="e">
        <f t="shared" si="59"/>
        <v>#N/A</v>
      </c>
    </row>
    <row r="1920" spans="1:10" x14ac:dyDescent="0.3">
      <c r="A1920">
        <v>1919</v>
      </c>
      <c r="B1920" t="s">
        <v>229</v>
      </c>
      <c r="C1920" t="s">
        <v>216</v>
      </c>
      <c r="D1920">
        <v>2019</v>
      </c>
      <c r="E1920">
        <v>0.25886141000000001</v>
      </c>
      <c r="F1920" cm="1">
        <f t="array" ref="F1920">_xll.FDS(B1920,"FF_PTX_INC(ANN_R,"&amp;D1920&amp;",,,,USD)")</f>
        <v>651.99900000000002</v>
      </c>
      <c r="G1920" t="e" cm="1">
        <f t="array" ref="G1920">_xll.FDS(B1920,"FF_TAX_CF(ANN_R,"&amp;D1920&amp;",,,,USD)")</f>
        <v>#N/A</v>
      </c>
      <c r="H1920" s="1" t="e">
        <f t="shared" si="58"/>
        <v>#N/A</v>
      </c>
      <c r="I1920" s="1" t="e">
        <f>longlist__3[[#This Row],[CTP]]-longlist__3[[#This Row],[str]]*longlist__3[[#This Row],[PTI]]</f>
        <v>#N/A</v>
      </c>
      <c r="J1920" s="1" t="e">
        <f t="shared" si="59"/>
        <v>#N/A</v>
      </c>
    </row>
    <row r="1921" spans="1:10" x14ac:dyDescent="0.3">
      <c r="A1921">
        <v>1920</v>
      </c>
      <c r="B1921" t="s">
        <v>229</v>
      </c>
      <c r="C1921" t="s">
        <v>216</v>
      </c>
      <c r="D1921">
        <v>2018</v>
      </c>
      <c r="E1921">
        <v>0.2583858</v>
      </c>
      <c r="F1921" cm="1">
        <f t="array" ref="F1921">_xll.FDS(B1921,"FF_PTX_INC(ANN_R,"&amp;D1921&amp;",,,,USD)")</f>
        <v>712.56299999999999</v>
      </c>
      <c r="G1921" t="e" cm="1">
        <f t="array" ref="G1921">_xll.FDS(B1921,"FF_TAX_CF(ANN_R,"&amp;D1921&amp;",,,,USD)")</f>
        <v>#N/A</v>
      </c>
      <c r="H1921" s="1" t="e">
        <f t="shared" si="58"/>
        <v>#N/A</v>
      </c>
      <c r="I1921" s="1" t="e">
        <f>longlist__3[[#This Row],[CTP]]-longlist__3[[#This Row],[str]]*longlist__3[[#This Row],[PTI]]</f>
        <v>#N/A</v>
      </c>
      <c r="J1921" s="1" t="e">
        <f t="shared" si="59"/>
        <v>#N/A</v>
      </c>
    </row>
    <row r="1922" spans="1:10" x14ac:dyDescent="0.3">
      <c r="A1922">
        <v>1921</v>
      </c>
      <c r="B1922" t="s">
        <v>229</v>
      </c>
      <c r="C1922" t="s">
        <v>216</v>
      </c>
      <c r="D1922">
        <v>2017</v>
      </c>
      <c r="E1922">
        <v>0.38906474000000002</v>
      </c>
      <c r="F1922" cm="1">
        <f t="array" ref="F1922">_xll.FDS(B1922,"FF_PTX_INC(ANN_R,"&amp;D1922&amp;",,,,USD)")</f>
        <v>562.48099999999999</v>
      </c>
      <c r="G1922" t="e" cm="1">
        <f t="array" ref="G1922">_xll.FDS(B1922,"FF_TAX_CF(ANN_R,"&amp;D1922&amp;",,,,USD)")</f>
        <v>#N/A</v>
      </c>
      <c r="H1922" s="1" t="e">
        <f t="shared" ref="H1922:H1985" si="60">SUM(G1922:G1926)/SUM(F1922:F1926)</f>
        <v>#N/A</v>
      </c>
      <c r="I1922" s="1" t="e">
        <f>longlist__3[[#This Row],[CTP]]-longlist__3[[#This Row],[str]]*longlist__3[[#This Row],[PTI]]</f>
        <v>#N/A</v>
      </c>
      <c r="J1922" s="1" t="e">
        <f t="shared" ref="J1922:J1985" si="61">SUM(I1922:I1926)/SUM(F1922:F1926)</f>
        <v>#N/A</v>
      </c>
    </row>
    <row r="1923" spans="1:10" x14ac:dyDescent="0.3">
      <c r="A1923">
        <v>1922</v>
      </c>
      <c r="B1923" t="s">
        <v>229</v>
      </c>
      <c r="C1923" t="s">
        <v>216</v>
      </c>
      <c r="D1923">
        <v>2016</v>
      </c>
      <c r="E1923">
        <v>0.38923933999999999</v>
      </c>
      <c r="F1923" cm="1">
        <f t="array" ref="F1923">_xll.FDS(B1923,"FF_PTX_INC(ANN_R,"&amp;D1923&amp;",,,,USD)")</f>
        <v>569.97699999999998</v>
      </c>
      <c r="G1923" t="e" cm="1">
        <f t="array" ref="G1923">_xll.FDS(B1923,"FF_TAX_CF(ANN_R,"&amp;D1923&amp;",,,,USD)")</f>
        <v>#N/A</v>
      </c>
      <c r="H1923" s="1" t="e">
        <f t="shared" si="60"/>
        <v>#N/A</v>
      </c>
      <c r="I1923" s="1" t="e">
        <f>longlist__3[[#This Row],[CTP]]-longlist__3[[#This Row],[str]]*longlist__3[[#This Row],[PTI]]</f>
        <v>#N/A</v>
      </c>
      <c r="J1923" s="1" t="e">
        <f t="shared" si="61"/>
        <v>#N/A</v>
      </c>
    </row>
    <row r="1924" spans="1:10" x14ac:dyDescent="0.3">
      <c r="A1924">
        <v>1923</v>
      </c>
      <c r="B1924" t="s">
        <v>229</v>
      </c>
      <c r="C1924" t="s">
        <v>216</v>
      </c>
      <c r="D1924">
        <v>2015</v>
      </c>
      <c r="E1924">
        <v>0.38997500000000002</v>
      </c>
      <c r="F1924" cm="1">
        <f t="array" ref="F1924">_xll.FDS(B1924,"FF_PTX_INC(ANN_R,"&amp;D1924&amp;",,,,USD)")</f>
        <v>799.91800000000001</v>
      </c>
      <c r="G1924" t="e" cm="1">
        <f t="array" ref="G1924">_xll.FDS(B1924,"FF_TAX_CF(ANN_R,"&amp;D1924&amp;",,,,USD)")</f>
        <v>#N/A</v>
      </c>
      <c r="H1924" s="1" t="e">
        <f t="shared" si="60"/>
        <v>#N/A</v>
      </c>
      <c r="I1924" s="1" t="e">
        <f>longlist__3[[#This Row],[CTP]]-longlist__3[[#This Row],[str]]*longlist__3[[#This Row],[PTI]]</f>
        <v>#N/A</v>
      </c>
      <c r="J1924" s="1" t="e">
        <f t="shared" si="61"/>
        <v>#N/A</v>
      </c>
    </row>
    <row r="1925" spans="1:10" x14ac:dyDescent="0.3">
      <c r="A1925">
        <v>1924</v>
      </c>
      <c r="B1925" t="s">
        <v>229</v>
      </c>
      <c r="C1925" t="s">
        <v>216</v>
      </c>
      <c r="D1925">
        <v>2014</v>
      </c>
      <c r="E1925">
        <v>0.39075500000000002</v>
      </c>
      <c r="F1925" cm="1">
        <f t="array" ref="F1925">_xll.FDS(B1925,"FF_PTX_INC(ANN_R,"&amp;D1925&amp;",,,,USD)")</f>
        <v>526.05700000000002</v>
      </c>
      <c r="G1925" t="e" cm="1">
        <f t="array" ref="G1925">_xll.FDS(B1925,"FF_TAX_CF(ANN_R,"&amp;D1925&amp;",,,,USD)")</f>
        <v>#N/A</v>
      </c>
      <c r="H1925" s="1" t="e">
        <f t="shared" si="60"/>
        <v>#N/A</v>
      </c>
      <c r="I1925" s="1" t="e">
        <f>longlist__3[[#This Row],[CTP]]-longlist__3[[#This Row],[str]]*longlist__3[[#This Row],[PTI]]</f>
        <v>#N/A</v>
      </c>
      <c r="J1925" s="1" t="e">
        <f t="shared" si="61"/>
        <v>#N/A</v>
      </c>
    </row>
    <row r="1926" spans="1:10" x14ac:dyDescent="0.3">
      <c r="A1926">
        <v>1925</v>
      </c>
      <c r="B1926" t="s">
        <v>229</v>
      </c>
      <c r="C1926" t="s">
        <v>216</v>
      </c>
      <c r="D1926">
        <v>2013</v>
      </c>
      <c r="E1926">
        <v>0.39049499999999998</v>
      </c>
      <c r="F1926" cm="1">
        <f t="array" ref="F1926">_xll.FDS(B1926,"FF_PTX_INC(ANN_R,"&amp;D1926&amp;",,,,USD)")</f>
        <v>703.64800000000002</v>
      </c>
      <c r="G1926" t="e" cm="1">
        <f t="array" ref="G1926">_xll.FDS(B1926,"FF_TAX_CF(ANN_R,"&amp;D1926&amp;",,,,USD)")</f>
        <v>#N/A</v>
      </c>
      <c r="H1926" s="1" t="e">
        <f t="shared" si="60"/>
        <v>#N/A</v>
      </c>
      <c r="I1926" s="1" t="e">
        <f>longlist__3[[#This Row],[CTP]]-longlist__3[[#This Row],[str]]*longlist__3[[#This Row],[PTI]]</f>
        <v>#N/A</v>
      </c>
      <c r="J1926" s="1" t="e">
        <f t="shared" si="61"/>
        <v>#N/A</v>
      </c>
    </row>
    <row r="1927" spans="1:10" x14ac:dyDescent="0.3">
      <c r="A1927">
        <v>1926</v>
      </c>
      <c r="B1927" t="s">
        <v>229</v>
      </c>
      <c r="C1927" t="s">
        <v>216</v>
      </c>
      <c r="D1927">
        <v>2012</v>
      </c>
      <c r="E1927">
        <v>0.39134000000000002</v>
      </c>
      <c r="F1927" cm="1">
        <f t="array" ref="F1927">_xll.FDS(B1927,"FF_PTX_INC(ANN_R,"&amp;D1927&amp;",,,,USD)")</f>
        <v>294.22199999999998</v>
      </c>
      <c r="G1927" t="e" cm="1">
        <f t="array" ref="G1927">_xll.FDS(B1927,"FF_TAX_CF(ANN_R,"&amp;D1927&amp;",,,,USD)")</f>
        <v>#N/A</v>
      </c>
      <c r="H1927" s="1" t="e">
        <f t="shared" si="60"/>
        <v>#N/A</v>
      </c>
      <c r="I1927" s="1" t="e">
        <f>longlist__3[[#This Row],[CTP]]-longlist__3[[#This Row],[str]]*longlist__3[[#This Row],[PTI]]</f>
        <v>#N/A</v>
      </c>
      <c r="J1927" s="1" t="e">
        <f t="shared" si="61"/>
        <v>#N/A</v>
      </c>
    </row>
    <row r="1928" spans="1:10" x14ac:dyDescent="0.3">
      <c r="A1928">
        <v>1927</v>
      </c>
      <c r="B1928" t="s">
        <v>230</v>
      </c>
      <c r="C1928" t="s">
        <v>216</v>
      </c>
      <c r="D1928">
        <v>2020</v>
      </c>
      <c r="E1928">
        <v>0.25766570999999999</v>
      </c>
      <c r="F1928" cm="1">
        <f t="array" ref="F1928">_xll.FDS(B1928,"FF_PTX_INC(ANN_R,"&amp;D1928&amp;",,,,USD)")</f>
        <v>1081</v>
      </c>
      <c r="G1928" cm="1">
        <f t="array" ref="G1928">_xll.FDS(B1928,"FF_TAX_CF(ANN_R,"&amp;D1928&amp;",,,,USD)")</f>
        <v>204</v>
      </c>
      <c r="H1928" s="1">
        <f t="shared" si="60"/>
        <v>0.20111067036890123</v>
      </c>
      <c r="I1928" s="1">
        <f>longlist__3[[#This Row],[CTP]]-longlist__3[[#This Row],[str]]*longlist__3[[#This Row],[PTI]]</f>
        <v>-74.536632510000004</v>
      </c>
      <c r="J1928" s="1">
        <f t="shared" si="61"/>
        <v>-0.10675175604918682</v>
      </c>
    </row>
    <row r="1929" spans="1:10" x14ac:dyDescent="0.3">
      <c r="A1929">
        <v>1928</v>
      </c>
      <c r="B1929" t="s">
        <v>230</v>
      </c>
      <c r="C1929" t="s">
        <v>216</v>
      </c>
      <c r="D1929">
        <v>2019</v>
      </c>
      <c r="E1929">
        <v>0.25886141000000001</v>
      </c>
      <c r="F1929" cm="1">
        <f t="array" ref="F1929">_xll.FDS(B1929,"FF_PTX_INC(ANN_R,"&amp;D1929&amp;",,,,USD)")</f>
        <v>1009</v>
      </c>
      <c r="G1929" cm="1">
        <f t="array" ref="G1929">_xll.FDS(B1929,"FF_TAX_CF(ANN_R,"&amp;D1929&amp;",,,,USD)")</f>
        <v>143</v>
      </c>
      <c r="H1929" s="1">
        <f t="shared" si="60"/>
        <v>0.22752293577981653</v>
      </c>
      <c r="I1929" s="1">
        <f>longlist__3[[#This Row],[CTP]]-longlist__3[[#This Row],[str]]*longlist__3[[#This Row],[PTI]]</f>
        <v>-118.19116269</v>
      </c>
      <c r="J1929" s="1">
        <f t="shared" si="61"/>
        <v>-0.11272999935596333</v>
      </c>
    </row>
    <row r="1930" spans="1:10" x14ac:dyDescent="0.3">
      <c r="A1930">
        <v>1929</v>
      </c>
      <c r="B1930" t="s">
        <v>230</v>
      </c>
      <c r="C1930" t="s">
        <v>216</v>
      </c>
      <c r="D1930">
        <v>2018</v>
      </c>
      <c r="E1930">
        <v>0.2583858</v>
      </c>
      <c r="F1930" cm="1">
        <f t="array" ref="F1930">_xll.FDS(B1930,"FF_PTX_INC(ANN_R,"&amp;D1930&amp;",,,,USD)")</f>
        <v>1042</v>
      </c>
      <c r="G1930" cm="1">
        <f t="array" ref="G1930">_xll.FDS(B1930,"FF_TAX_CF(ANN_R,"&amp;D1930&amp;",,,,USD)")</f>
        <v>201</v>
      </c>
      <c r="H1930" s="1">
        <f t="shared" si="60"/>
        <v>0.2704390960867169</v>
      </c>
      <c r="I1930" s="1">
        <f>longlist__3[[#This Row],[CTP]]-longlist__3[[#This Row],[str]]*longlist__3[[#This Row],[PTI]]</f>
        <v>-68.238003600000013</v>
      </c>
      <c r="J1930" s="1">
        <f t="shared" si="61"/>
        <v>-9.4198758735991192E-2</v>
      </c>
    </row>
    <row r="1931" spans="1:10" x14ac:dyDescent="0.3">
      <c r="A1931">
        <v>1930</v>
      </c>
      <c r="B1931" t="s">
        <v>230</v>
      </c>
      <c r="C1931" t="s">
        <v>216</v>
      </c>
      <c r="D1931">
        <v>2017</v>
      </c>
      <c r="E1931">
        <v>0.38906474000000002</v>
      </c>
      <c r="F1931" cm="1">
        <f t="array" ref="F1931">_xll.FDS(B1931,"FF_PTX_INC(ANN_R,"&amp;D1931&amp;",,,,USD)")</f>
        <v>977</v>
      </c>
      <c r="G1931" cm="1">
        <f t="array" ref="G1931">_xll.FDS(B1931,"FF_TAX_CF(ANN_R,"&amp;D1931&amp;",,,,USD)")</f>
        <v>200</v>
      </c>
      <c r="H1931" s="1">
        <f t="shared" si="60"/>
        <v>0.29020194465220644</v>
      </c>
      <c r="I1931" s="1">
        <f>longlist__3[[#This Row],[CTP]]-longlist__3[[#This Row],[str]]*longlist__3[[#This Row],[PTI]]</f>
        <v>-180.11625098000002</v>
      </c>
      <c r="J1931" s="1">
        <f t="shared" si="61"/>
        <v>-9.9716642707554218E-2</v>
      </c>
    </row>
    <row r="1932" spans="1:10" x14ac:dyDescent="0.3">
      <c r="A1932">
        <v>1931</v>
      </c>
      <c r="B1932" t="s">
        <v>230</v>
      </c>
      <c r="C1932" t="s">
        <v>216</v>
      </c>
      <c r="D1932">
        <v>2016</v>
      </c>
      <c r="E1932">
        <v>0.38923933999999999</v>
      </c>
      <c r="F1932" cm="1">
        <f t="array" ref="F1932">_xll.FDS(B1932,"FF_PTX_INC(ANN_R,"&amp;D1932&amp;",,,,USD)")</f>
        <v>933</v>
      </c>
      <c r="G1932" cm="1">
        <f t="array" ref="G1932">_xll.FDS(B1932,"FF_TAX_CF(ANN_R,"&amp;D1932&amp;",,,,USD)")</f>
        <v>266</v>
      </c>
      <c r="H1932" s="1">
        <f t="shared" si="60"/>
        <v>0.30634071810542401</v>
      </c>
      <c r="I1932" s="1">
        <f>longlist__3[[#This Row],[CTP]]-longlist__3[[#This Row],[str]]*longlist__3[[#This Row],[PTI]]</f>
        <v>-97.16030422</v>
      </c>
      <c r="J1932" s="1">
        <f t="shared" si="61"/>
        <v>-8.3972011883116898E-2</v>
      </c>
    </row>
    <row r="1933" spans="1:10" x14ac:dyDescent="0.3">
      <c r="A1933">
        <v>1932</v>
      </c>
      <c r="B1933" t="s">
        <v>230</v>
      </c>
      <c r="C1933" t="s">
        <v>216</v>
      </c>
      <c r="D1933">
        <v>2015</v>
      </c>
      <c r="E1933">
        <v>0.38997500000000002</v>
      </c>
      <c r="F1933" cm="1">
        <f t="array" ref="F1933">_xll.FDS(B1933,"FF_PTX_INC(ANN_R,"&amp;D1933&amp;",,,,USD)")</f>
        <v>1489</v>
      </c>
      <c r="G1933" cm="1">
        <f t="array" ref="G1933">_xll.FDS(B1933,"FF_TAX_CF(ANN_R,"&amp;D1933&amp;",,,,USD)")</f>
        <v>430</v>
      </c>
      <c r="H1933" s="1">
        <f t="shared" si="60"/>
        <v>0.29019954247646323</v>
      </c>
      <c r="I1933" s="1">
        <f>longlist__3[[#This Row],[CTP]]-longlist__3[[#This Row],[str]]*longlist__3[[#This Row],[PTI]]</f>
        <v>-150.672775</v>
      </c>
      <c r="J1933" s="1">
        <f t="shared" si="61"/>
        <v>-8.3414904258101927E-2</v>
      </c>
    </row>
    <row r="1934" spans="1:10" x14ac:dyDescent="0.3">
      <c r="A1934">
        <v>1933</v>
      </c>
      <c r="B1934" t="s">
        <v>230</v>
      </c>
      <c r="C1934" t="s">
        <v>216</v>
      </c>
      <c r="D1934">
        <v>2014</v>
      </c>
      <c r="E1934">
        <v>0.39075500000000002</v>
      </c>
      <c r="F1934" cm="1">
        <f t="array" ref="F1934">_xll.FDS(B1934,"FF_PTX_INC(ANN_R,"&amp;D1934&amp;",,,,USD)")</f>
        <v>1002</v>
      </c>
      <c r="G1934" cm="1">
        <f t="array" ref="G1934">_xll.FDS(B1934,"FF_TAX_CF(ANN_R,"&amp;D1934&amp;",,,,USD)")</f>
        <v>375</v>
      </c>
      <c r="H1934" s="1">
        <f t="shared" si="60"/>
        <v>0.29156968380160725</v>
      </c>
      <c r="I1934" s="1">
        <f>longlist__3[[#This Row],[CTP]]-longlist__3[[#This Row],[str]]*longlist__3[[#This Row],[PTI]]</f>
        <v>-16.536510000000021</v>
      </c>
      <c r="J1934" s="1">
        <f t="shared" si="61"/>
        <v>-5.5868444356381101E-2</v>
      </c>
    </row>
    <row r="1935" spans="1:10" x14ac:dyDescent="0.3">
      <c r="A1935">
        <v>1934</v>
      </c>
      <c r="B1935" t="s">
        <v>230</v>
      </c>
      <c r="C1935" t="s">
        <v>216</v>
      </c>
      <c r="D1935">
        <v>2013</v>
      </c>
      <c r="E1935">
        <v>0.39049499999999998</v>
      </c>
      <c r="F1935" cm="1">
        <f t="array" ref="F1935">_xll.FDS(B1935,"FF_PTX_INC(ANN_R,"&amp;D1935&amp;",,,,USD)")</f>
        <v>947</v>
      </c>
      <c r="G1935" cm="1">
        <f t="array" ref="G1935">_xll.FDS(B1935,"FF_TAX_CF(ANN_R,"&amp;D1935&amp;",,,,USD)")</f>
        <v>281</v>
      </c>
      <c r="H1935" s="1">
        <f t="shared" si="60"/>
        <v>0.26108276901424882</v>
      </c>
      <c r="I1935" s="1">
        <f>longlist__3[[#This Row],[CTP]]-longlist__3[[#This Row],[str]]*longlist__3[[#This Row],[PTI]]</f>
        <v>-88.798765000000003</v>
      </c>
      <c r="J1935" s="1">
        <f t="shared" si="61"/>
        <v>-5.6377994510710565E-2</v>
      </c>
    </row>
    <row r="1936" spans="1:10" x14ac:dyDescent="0.3">
      <c r="A1936">
        <v>1935</v>
      </c>
      <c r="B1936" t="s">
        <v>230</v>
      </c>
      <c r="C1936" t="s">
        <v>216</v>
      </c>
      <c r="D1936">
        <v>2012</v>
      </c>
      <c r="E1936">
        <v>0.39134000000000002</v>
      </c>
      <c r="F1936" cm="1">
        <f t="array" ref="F1936">_xll.FDS(B1936,"FF_PTX_INC(ANN_R,"&amp;D1936&amp;",,,,USD)")</f>
        <v>865</v>
      </c>
      <c r="G1936" cm="1">
        <f t="array" ref="G1936">_xll.FDS(B1936,"FF_TAX_CF(ANN_R,"&amp;D1936&amp;",,,,USD)")</f>
        <v>252</v>
      </c>
      <c r="H1936" s="1">
        <f t="shared" si="60"/>
        <v>0.27120606899938704</v>
      </c>
      <c r="I1936" s="1">
        <f>longlist__3[[#This Row],[CTP]]-longlist__3[[#This Row],[str]]*longlist__3[[#This Row],[PTI]]</f>
        <v>-86.509100000000046</v>
      </c>
      <c r="J1936" s="1">
        <f t="shared" si="61"/>
        <v>-4.1831920995836984E-2</v>
      </c>
    </row>
    <row r="1937" spans="1:10" x14ac:dyDescent="0.3">
      <c r="A1937">
        <v>1936</v>
      </c>
      <c r="B1937" t="s">
        <v>231</v>
      </c>
      <c r="C1937" t="s">
        <v>216</v>
      </c>
      <c r="D1937">
        <v>2020</v>
      </c>
      <c r="E1937">
        <v>0.25766570999999999</v>
      </c>
      <c r="F1937" cm="1">
        <f t="array" ref="F1937">_xll.FDS(B1937,"FF_PTX_INC(ANN_R,"&amp;D1937&amp;",,,,USD)")</f>
        <v>628.33100000000002</v>
      </c>
      <c r="G1937" cm="1">
        <f t="array" ref="G1937">_xll.FDS(B1937,"FF_TAX_CF(ANN_R,"&amp;D1937&amp;",,,,USD)")</f>
        <v>93.07</v>
      </c>
      <c r="H1937" s="1">
        <f t="shared" si="60"/>
        <v>0.27953426737292003</v>
      </c>
      <c r="I1937" s="1">
        <f>longlist__3[[#This Row],[CTP]]-longlist__3[[#This Row],[str]]*longlist__3[[#This Row],[PTI]]</f>
        <v>-68.829353230010014</v>
      </c>
      <c r="J1937" s="1">
        <f t="shared" si="61"/>
        <v>-3.1958186077661495E-2</v>
      </c>
    </row>
    <row r="1938" spans="1:10" x14ac:dyDescent="0.3">
      <c r="A1938">
        <v>1937</v>
      </c>
      <c r="B1938" t="s">
        <v>231</v>
      </c>
      <c r="C1938" t="s">
        <v>216</v>
      </c>
      <c r="D1938">
        <v>2019</v>
      </c>
      <c r="E1938">
        <v>0.25886141000000001</v>
      </c>
      <c r="F1938" cm="1">
        <f t="array" ref="F1938">_xll.FDS(B1938,"FF_PTX_INC(ANN_R,"&amp;D1938&amp;",,,,USD)")</f>
        <v>742.25699999999995</v>
      </c>
      <c r="G1938" cm="1">
        <f t="array" ref="G1938">_xll.FDS(B1938,"FF_TAX_CF(ANN_R,"&amp;D1938&amp;",,,,USD)")</f>
        <v>219.029</v>
      </c>
      <c r="H1938" s="1">
        <f t="shared" si="60"/>
        <v>0.32077509631876161</v>
      </c>
      <c r="I1938" s="1">
        <f>longlist__3[[#This Row],[CTP]]-longlist__3[[#This Row],[str]]*longlist__3[[#This Row],[PTI]]</f>
        <v>26.887306397629999</v>
      </c>
      <c r="J1938" s="1">
        <f t="shared" si="61"/>
        <v>-1.5404204407628323E-2</v>
      </c>
    </row>
    <row r="1939" spans="1:10" x14ac:dyDescent="0.3">
      <c r="A1939">
        <v>1938</v>
      </c>
      <c r="B1939" t="s">
        <v>231</v>
      </c>
      <c r="C1939" t="s">
        <v>216</v>
      </c>
      <c r="D1939">
        <v>2018</v>
      </c>
      <c r="E1939">
        <v>0.2583858</v>
      </c>
      <c r="F1939" cm="1">
        <f t="array" ref="F1939">_xll.FDS(B1939,"FF_PTX_INC(ANN_R,"&amp;D1939&amp;",,,,USD)")</f>
        <v>880.27300000000002</v>
      </c>
      <c r="G1939" cm="1">
        <f t="array" ref="G1939">_xll.FDS(B1939,"FF_TAX_CF(ANN_R,"&amp;D1939&amp;",,,,USD)")</f>
        <v>215.64400000000001</v>
      </c>
      <c r="H1939" s="1">
        <f t="shared" si="60"/>
        <v>0.3356453833700791</v>
      </c>
      <c r="I1939" s="1">
        <f>longlist__3[[#This Row],[CTP]]-longlist__3[[#This Row],[str]]*longlist__3[[#This Row],[PTI]]</f>
        <v>-11.80604332339999</v>
      </c>
      <c r="J1939" s="1">
        <f t="shared" si="61"/>
        <v>-2.4953879331160028E-2</v>
      </c>
    </row>
    <row r="1940" spans="1:10" x14ac:dyDescent="0.3">
      <c r="A1940">
        <v>1939</v>
      </c>
      <c r="B1940" t="s">
        <v>231</v>
      </c>
      <c r="C1940" t="s">
        <v>216</v>
      </c>
      <c r="D1940">
        <v>2017</v>
      </c>
      <c r="E1940">
        <v>0.38906474000000002</v>
      </c>
      <c r="F1940" cm="1">
        <f t="array" ref="F1940">_xll.FDS(B1940,"FF_PTX_INC(ANN_R,"&amp;D1940&amp;",,,,USD)")</f>
        <v>728.46299999999997</v>
      </c>
      <c r="G1940" cm="1">
        <f t="array" ref="G1940">_xll.FDS(B1940,"FF_TAX_CF(ANN_R,"&amp;D1940&amp;",,,,USD)")</f>
        <v>262.86099999999999</v>
      </c>
      <c r="H1940" s="1">
        <f t="shared" si="60"/>
        <v>0.38022109656791275</v>
      </c>
      <c r="I1940" s="1">
        <f>longlist__3[[#This Row],[CTP]]-longlist__3[[#This Row],[str]]*longlist__3[[#This Row],[PTI]]</f>
        <v>-20.558267694619985</v>
      </c>
      <c r="J1940" s="1">
        <f t="shared" si="61"/>
        <v>-9.6618855449515078E-3</v>
      </c>
    </row>
    <row r="1941" spans="1:10" x14ac:dyDescent="0.3">
      <c r="A1941">
        <v>1940</v>
      </c>
      <c r="B1941" t="s">
        <v>231</v>
      </c>
      <c r="C1941" t="s">
        <v>216</v>
      </c>
      <c r="D1941">
        <v>2016</v>
      </c>
      <c r="E1941">
        <v>0.38923933999999999</v>
      </c>
      <c r="F1941" cm="1">
        <f t="array" ref="F1941">_xll.FDS(B1941,"FF_PTX_INC(ANN_R,"&amp;D1941&amp;",,,,USD)")</f>
        <v>811.95</v>
      </c>
      <c r="G1941" cm="1">
        <f t="array" ref="G1941">_xll.FDS(B1941,"FF_TAX_CF(ANN_R,"&amp;D1941&amp;",,,,USD)")</f>
        <v>269.18700000000001</v>
      </c>
      <c r="H1941" s="1">
        <f t="shared" si="60"/>
        <v>0.35698003877207557</v>
      </c>
      <c r="I1941" s="1">
        <f>longlist__3[[#This Row],[CTP]]-longlist__3[[#This Row],[str]]*longlist__3[[#This Row],[PTI]]</f>
        <v>-46.855882113000007</v>
      </c>
      <c r="J1941" s="1">
        <f t="shared" si="61"/>
        <v>-3.3402332532077209E-2</v>
      </c>
    </row>
    <row r="1942" spans="1:10" x14ac:dyDescent="0.3">
      <c r="A1942">
        <v>1941</v>
      </c>
      <c r="B1942" t="s">
        <v>231</v>
      </c>
      <c r="C1942" t="s">
        <v>216</v>
      </c>
      <c r="D1942">
        <v>2015</v>
      </c>
      <c r="E1942">
        <v>0.38997500000000002</v>
      </c>
      <c r="F1942" cm="1">
        <f t="array" ref="F1942">_xll.FDS(B1942,"FF_PTX_INC(ANN_R,"&amp;D1942&amp;",,,,USD)")</f>
        <v>822.78099999999995</v>
      </c>
      <c r="G1942" cm="1">
        <f t="array" ref="G1942">_xll.FDS(B1942,"FF_TAX_CF(ANN_R,"&amp;D1942&amp;",,,,USD)")</f>
        <v>311.8</v>
      </c>
      <c r="H1942" s="1">
        <f t="shared" si="60"/>
        <v>-2.5643901576692221</v>
      </c>
      <c r="I1942" s="1">
        <f>longlist__3[[#This Row],[CTP]]-longlist__3[[#This Row],[str]]*longlist__3[[#This Row],[PTI]]</f>
        <v>-9.0640204750000066</v>
      </c>
      <c r="J1942" s="1">
        <f t="shared" si="61"/>
        <v>-2.1103872020489418</v>
      </c>
    </row>
    <row r="1943" spans="1:10" x14ac:dyDescent="0.3">
      <c r="A1943">
        <v>1942</v>
      </c>
      <c r="B1943" t="s">
        <v>231</v>
      </c>
      <c r="C1943" t="s">
        <v>216</v>
      </c>
      <c r="D1943">
        <v>2014</v>
      </c>
      <c r="E1943">
        <v>0.39075500000000002</v>
      </c>
      <c r="F1943" cm="1">
        <f t="array" ref="F1943">_xll.FDS(B1943,"FF_PTX_INC(ANN_R,"&amp;D1943&amp;",,,,USD)")</f>
        <v>723.43100000000004</v>
      </c>
      <c r="G1943" cm="1">
        <f t="array" ref="G1943">_xll.FDS(B1943,"FF_TAX_CF(ANN_R,"&amp;D1943&amp;",,,,USD)")</f>
        <v>271.97899999999998</v>
      </c>
      <c r="H1943" s="1">
        <f t="shared" si="60"/>
        <v>4.5544944862290366</v>
      </c>
      <c r="I1943" s="1">
        <f>longlist__3[[#This Row],[CTP]]-longlist__3[[#This Row],[str]]*longlist__3[[#This Row],[PTI]]</f>
        <v>-10.705280405000053</v>
      </c>
      <c r="J1943" s="1">
        <f t="shared" si="61"/>
        <v>3.3516242917960604</v>
      </c>
    </row>
    <row r="1944" spans="1:10" x14ac:dyDescent="0.3">
      <c r="A1944">
        <v>1943</v>
      </c>
      <c r="B1944" t="s">
        <v>231</v>
      </c>
      <c r="C1944" t="s">
        <v>216</v>
      </c>
      <c r="D1944">
        <v>2013</v>
      </c>
      <c r="E1944">
        <v>0.39049499999999998</v>
      </c>
      <c r="F1944" cm="1">
        <f t="array" ref="F1944">_xll.FDS(B1944,"FF_PTX_INC(ANN_R,"&amp;D1944&amp;",,,,USD)")</f>
        <v>673.36099999999999</v>
      </c>
      <c r="G1944" cm="1">
        <f t="array" ref="G1944">_xll.FDS(B1944,"FF_TAX_CF(ANN_R,"&amp;D1944&amp;",,,,USD)")</f>
        <v>313.79899999999998</v>
      </c>
      <c r="H1944" s="1">
        <f t="shared" si="60"/>
        <v>-2.7145843088773551</v>
      </c>
      <c r="I1944" s="1">
        <f>longlist__3[[#This Row],[CTP]]-longlist__3[[#This Row],[str]]*longlist__3[[#This Row],[PTI]]</f>
        <v>50.854896305000011</v>
      </c>
      <c r="J1944" s="1">
        <f t="shared" si="61"/>
        <v>-2.6166092852374598</v>
      </c>
    </row>
    <row r="1945" spans="1:10" x14ac:dyDescent="0.3">
      <c r="A1945">
        <v>1944</v>
      </c>
      <c r="B1945" t="s">
        <v>231</v>
      </c>
      <c r="C1945" t="s">
        <v>216</v>
      </c>
      <c r="D1945">
        <v>2012</v>
      </c>
      <c r="E1945">
        <v>0.39134000000000002</v>
      </c>
      <c r="F1945" cm="1">
        <f t="array" ref="F1945">_xll.FDS(B1945,"FF_PTX_INC(ANN_R,"&amp;D1945&amp;",,,,USD)")</f>
        <v>958.46199999999999</v>
      </c>
      <c r="G1945" cm="1">
        <f t="array" ref="G1945">_xll.FDS(B1945,"FF_TAX_CF(ANN_R,"&amp;D1945&amp;",,,,USD)")</f>
        <v>257.58</v>
      </c>
      <c r="H1945" s="1">
        <f t="shared" si="60"/>
        <v>3.2323643722906819</v>
      </c>
      <c r="I1945" s="1">
        <f>longlist__3[[#This Row],[CTP]]-longlist__3[[#This Row],[str]]*longlist__3[[#This Row],[PTI]]</f>
        <v>-117.50451908000002</v>
      </c>
      <c r="J1945" s="1">
        <f t="shared" si="61"/>
        <v>2.3703010011176673</v>
      </c>
    </row>
    <row r="1946" spans="1:10" x14ac:dyDescent="0.3">
      <c r="A1946">
        <v>1945</v>
      </c>
      <c r="B1946" t="s">
        <v>232</v>
      </c>
      <c r="C1946" t="s">
        <v>216</v>
      </c>
      <c r="D1946">
        <v>2020</v>
      </c>
      <c r="E1946">
        <v>0.25766570999999999</v>
      </c>
      <c r="F1946" cm="1">
        <f t="array" ref="F1946">_xll.FDS(B1946,"FF_PTX_INC(ANN_R,"&amp;D1946&amp;",,,,USD)")</f>
        <v>-3772</v>
      </c>
      <c r="G1946" cm="1">
        <f t="array" ref="G1946">_xll.FDS(B1946,"FF_TAX_CF(ANN_R,"&amp;D1946&amp;",,,,USD)")</f>
        <v>368</v>
      </c>
      <c r="H1946" s="1">
        <f t="shared" si="60"/>
        <v>1.2429523321373654</v>
      </c>
      <c r="I1946" s="1">
        <f>longlist__3[[#This Row],[CTP]]-longlist__3[[#This Row],[str]]*longlist__3[[#This Row],[PTI]]</f>
        <v>1339.9150581200001</v>
      </c>
      <c r="J1946" s="1">
        <f t="shared" si="61"/>
        <v>0.70122572732444899</v>
      </c>
    </row>
    <row r="1947" spans="1:10" x14ac:dyDescent="0.3">
      <c r="A1947">
        <v>1946</v>
      </c>
      <c r="B1947" t="s">
        <v>232</v>
      </c>
      <c r="C1947" t="s">
        <v>216</v>
      </c>
      <c r="D1947">
        <v>2019</v>
      </c>
      <c r="E1947">
        <v>0.25886141000000001</v>
      </c>
      <c r="F1947" cm="1">
        <f t="array" ref="F1947">_xll.FDS(B1947,"FF_PTX_INC(ANN_R,"&amp;D1947&amp;",,,,USD)")</f>
        <v>1751</v>
      </c>
      <c r="G1947" cm="1">
        <f t="array" ref="G1947">_xll.FDS(B1947,"FF_TAX_CF(ANN_R,"&amp;D1947&amp;",,,,USD)")</f>
        <v>311</v>
      </c>
      <c r="H1947" s="1">
        <f t="shared" si="60"/>
        <v>0.33628088426527958</v>
      </c>
      <c r="I1947" s="1">
        <f>longlist__3[[#This Row],[CTP]]-longlist__3[[#This Row],[str]]*longlist__3[[#This Row],[PTI]]</f>
        <v>-142.26632891000003</v>
      </c>
      <c r="J1947" s="1">
        <f t="shared" si="61"/>
        <v>-2.7295772315994803E-2</v>
      </c>
    </row>
    <row r="1948" spans="1:10" x14ac:dyDescent="0.3">
      <c r="A1948">
        <v>1947</v>
      </c>
      <c r="B1948" t="s">
        <v>232</v>
      </c>
      <c r="C1948" t="s">
        <v>216</v>
      </c>
      <c r="D1948">
        <v>2018</v>
      </c>
      <c r="E1948">
        <v>0.2583858</v>
      </c>
      <c r="F1948" cm="1">
        <f t="array" ref="F1948">_xll.FDS(B1948,"FF_PTX_INC(ANN_R,"&amp;D1948&amp;",,,,USD)")</f>
        <v>-228</v>
      </c>
      <c r="G1948" cm="1">
        <f t="array" ref="G1948">_xll.FDS(B1948,"FF_TAX_CF(ANN_R,"&amp;D1948&amp;",,,,USD)")</f>
        <v>425</v>
      </c>
      <c r="H1948" s="1">
        <f t="shared" si="60"/>
        <v>0.37572702597906166</v>
      </c>
      <c r="I1948" s="1">
        <f>longlist__3[[#This Row],[CTP]]-longlist__3[[#This Row],[str]]*longlist__3[[#This Row],[PTI]]</f>
        <v>483.91196239999999</v>
      </c>
      <c r="J1948" s="1">
        <f t="shared" si="61"/>
        <v>-1.7864243272586278E-2</v>
      </c>
    </row>
    <row r="1949" spans="1:10" x14ac:dyDescent="0.3">
      <c r="A1949">
        <v>1948</v>
      </c>
      <c r="B1949" t="s">
        <v>232</v>
      </c>
      <c r="C1949" t="s">
        <v>216</v>
      </c>
      <c r="D1949">
        <v>2017</v>
      </c>
      <c r="E1949">
        <v>0.38906474000000002</v>
      </c>
      <c r="F1949" cm="1">
        <f t="array" ref="F1949">_xll.FDS(B1949,"FF_PTX_INC(ANN_R,"&amp;D1949&amp;",,,,USD)")</f>
        <v>1924</v>
      </c>
      <c r="G1949" cm="1">
        <f t="array" ref="G1949">_xll.FDS(B1949,"FF_TAX_CF(ANN_R,"&amp;D1949&amp;",,,,USD)")</f>
        <v>686</v>
      </c>
      <c r="H1949" s="1">
        <f t="shared" si="60"/>
        <v>0.38190443917316164</v>
      </c>
      <c r="I1949" s="1">
        <f>longlist__3[[#This Row],[CTP]]-longlist__3[[#This Row],[str]]*longlist__3[[#This Row],[PTI]]</f>
        <v>-62.560559760000046</v>
      </c>
      <c r="J1949" s="1">
        <f t="shared" si="61"/>
        <v>-7.8941796679091823E-3</v>
      </c>
    </row>
    <row r="1950" spans="1:10" x14ac:dyDescent="0.3">
      <c r="A1950">
        <v>1949</v>
      </c>
      <c r="B1950" t="s">
        <v>232</v>
      </c>
      <c r="C1950" t="s">
        <v>216</v>
      </c>
      <c r="D1950">
        <v>2016</v>
      </c>
      <c r="E1950">
        <v>0.38923933999999999</v>
      </c>
      <c r="F1950" cm="1">
        <f t="array" ref="F1950">_xll.FDS(B1950,"FF_PTX_INC(ANN_R,"&amp;D1950&amp;",,,,USD)")</f>
        <v>2276</v>
      </c>
      <c r="G1950" cm="1">
        <f t="array" ref="G1950">_xll.FDS(B1950,"FF_TAX_CF(ANN_R,"&amp;D1950&amp;",,,,USD)")</f>
        <v>635</v>
      </c>
      <c r="H1950" s="1">
        <f t="shared" si="60"/>
        <v>0.37185580155326303</v>
      </c>
      <c r="I1950" s="1">
        <f>longlist__3[[#This Row],[CTP]]-longlist__3[[#This Row],[str]]*longlist__3[[#This Row],[PTI]]</f>
        <v>-250.90873783999996</v>
      </c>
      <c r="J1950" s="1">
        <f t="shared" si="61"/>
        <v>-1.8409868185927894E-2</v>
      </c>
    </row>
    <row r="1951" spans="1:10" x14ac:dyDescent="0.3">
      <c r="A1951">
        <v>1950</v>
      </c>
      <c r="B1951" t="s">
        <v>232</v>
      </c>
      <c r="C1951" t="s">
        <v>216</v>
      </c>
      <c r="D1951">
        <v>2015</v>
      </c>
      <c r="E1951">
        <v>0.38997500000000002</v>
      </c>
      <c r="F1951" cm="1">
        <f t="array" ref="F1951">_xll.FDS(B1951,"FF_PTX_INC(ANN_R,"&amp;D1951&amp;",,,,USD)")</f>
        <v>1967</v>
      </c>
      <c r="G1951" cm="1">
        <f t="array" ref="G1951">_xll.FDS(B1951,"FF_TAX_CF(ANN_R,"&amp;D1951&amp;",,,,USD)")</f>
        <v>529</v>
      </c>
      <c r="H1951" s="1">
        <f t="shared" si="60"/>
        <v>0.41404292484572547</v>
      </c>
      <c r="I1951" s="1">
        <f>longlist__3[[#This Row],[CTP]]-longlist__3[[#This Row],[str]]*longlist__3[[#This Row],[PTI]]</f>
        <v>-238.080825</v>
      </c>
      <c r="J1951" s="1">
        <f t="shared" si="61"/>
        <v>2.0522227280516964E-2</v>
      </c>
    </row>
    <row r="1952" spans="1:10" x14ac:dyDescent="0.3">
      <c r="A1952">
        <v>1951</v>
      </c>
      <c r="B1952" t="s">
        <v>232</v>
      </c>
      <c r="C1952" t="s">
        <v>216</v>
      </c>
      <c r="D1952">
        <v>2014</v>
      </c>
      <c r="E1952">
        <v>0.39075500000000002</v>
      </c>
      <c r="F1952" cm="1">
        <f t="array" ref="F1952">_xll.FDS(B1952,"FF_PTX_INC(ANN_R,"&amp;D1952&amp;",,,,USD)")</f>
        <v>1798</v>
      </c>
      <c r="G1952" cm="1">
        <f t="array" ref="G1952">_xll.FDS(B1952,"FF_TAX_CF(ANN_R,"&amp;D1952&amp;",,,,USD)")</f>
        <v>632</v>
      </c>
      <c r="H1952" s="1">
        <f t="shared" si="60"/>
        <v>0.49518289004342997</v>
      </c>
      <c r="I1952" s="1">
        <f>longlist__3[[#This Row],[CTP]]-longlist__3[[#This Row],[str]]*longlist__3[[#This Row],[PTI]]</f>
        <v>-70.577490000000012</v>
      </c>
      <c r="J1952" s="1">
        <f t="shared" si="61"/>
        <v>9.6228743111213461E-2</v>
      </c>
    </row>
    <row r="1953" spans="1:10" x14ac:dyDescent="0.3">
      <c r="A1953">
        <v>1952</v>
      </c>
      <c r="B1953" t="s">
        <v>232</v>
      </c>
      <c r="C1953" t="s">
        <v>216</v>
      </c>
      <c r="D1953">
        <v>2013</v>
      </c>
      <c r="E1953">
        <v>0.39049499999999998</v>
      </c>
      <c r="F1953" cm="1">
        <f t="array" ref="F1953">_xll.FDS(B1953,"FF_PTX_INC(ANN_R,"&amp;D1953&amp;",,,,USD)")</f>
        <v>888</v>
      </c>
      <c r="G1953" cm="1">
        <f t="array" ref="G1953">_xll.FDS(B1953,"FF_TAX_CF(ANN_R,"&amp;D1953&amp;",,,,USD)")</f>
        <v>899</v>
      </c>
      <c r="H1953" s="1">
        <f t="shared" si="60"/>
        <v>0.63013199983821688</v>
      </c>
      <c r="I1953" s="1">
        <f>longlist__3[[#This Row],[CTP]]-longlist__3[[#This Row],[str]]*longlist__3[[#This Row],[PTI]]</f>
        <v>552.24044000000004</v>
      </c>
      <c r="J1953" s="1">
        <f t="shared" si="61"/>
        <v>0.21924716650307322</v>
      </c>
    </row>
    <row r="1954" spans="1:10" x14ac:dyDescent="0.3">
      <c r="A1954">
        <v>1953</v>
      </c>
      <c r="B1954" t="s">
        <v>232</v>
      </c>
      <c r="C1954" t="s">
        <v>216</v>
      </c>
      <c r="D1954">
        <v>2012</v>
      </c>
      <c r="E1954">
        <v>0.39134000000000002</v>
      </c>
      <c r="F1954" cm="1">
        <f t="array" ref="F1954">_xll.FDS(B1954,"FF_PTX_INC(ANN_R,"&amp;D1954&amp;",,,,USD)")</f>
        <v>1698</v>
      </c>
      <c r="G1954" cm="1">
        <f t="array" ref="G1954">_xll.FDS(B1954,"FF_TAX_CF(ANN_R,"&amp;D1954&amp;",,,,USD)")</f>
        <v>513</v>
      </c>
      <c r="H1954" s="1">
        <f t="shared" si="60"/>
        <v>0.38424152425803049</v>
      </c>
      <c r="I1954" s="1">
        <f>longlist__3[[#This Row],[CTP]]-longlist__3[[#This Row],[str]]*longlist__3[[#This Row],[PTI]]</f>
        <v>-151.49531999999999</v>
      </c>
      <c r="J1954" s="1">
        <f t="shared" si="61"/>
        <v>-4.0190115501223173E-2</v>
      </c>
    </row>
    <row r="1955" spans="1:10" x14ac:dyDescent="0.3">
      <c r="A1955">
        <v>1954</v>
      </c>
      <c r="B1955" t="s">
        <v>233</v>
      </c>
      <c r="C1955" t="s">
        <v>216</v>
      </c>
      <c r="D1955">
        <v>2020</v>
      </c>
      <c r="E1955">
        <v>0.25766570999999999</v>
      </c>
      <c r="F1955" cm="1">
        <f t="array" ref="F1955">_xll.FDS(B1955,"FF_PTX_INC(ANN_R,"&amp;D1955&amp;",,,,USD)")</f>
        <v>-134.97300000000001</v>
      </c>
      <c r="G1955" cm="1">
        <f t="array" ref="G1955">_xll.FDS(B1955,"FF_TAX_CF(ANN_R,"&amp;D1955&amp;",,,,USD)")</f>
        <v>0.70199999999999996</v>
      </c>
      <c r="H1955" s="1">
        <f t="shared" si="60"/>
        <v>-1.8124075548198195E-2</v>
      </c>
      <c r="I1955" s="1">
        <f>longlist__3[[#This Row],[CTP]]-longlist__3[[#This Row],[str]]*longlist__3[[#This Row],[PTI]]</f>
        <v>35.47991387583</v>
      </c>
      <c r="J1955" s="1">
        <f t="shared" si="61"/>
        <v>-0.28611244292971</v>
      </c>
    </row>
    <row r="1956" spans="1:10" x14ac:dyDescent="0.3">
      <c r="A1956">
        <v>1955</v>
      </c>
      <c r="B1956" t="s">
        <v>233</v>
      </c>
      <c r="C1956" t="s">
        <v>216</v>
      </c>
      <c r="D1956">
        <v>2019</v>
      </c>
      <c r="E1956">
        <v>0.25886141000000001</v>
      </c>
      <c r="F1956" cm="1">
        <f t="array" ref="F1956">_xll.FDS(B1956,"FF_PTX_INC(ANN_R,"&amp;D1956&amp;",,,,USD)")</f>
        <v>-115.01300000000001</v>
      </c>
      <c r="G1956" cm="1">
        <f t="array" ref="G1956">_xll.FDS(B1956,"FF_TAX_CF(ANN_R,"&amp;D1956&amp;",,,,USD)")</f>
        <v>2.391</v>
      </c>
      <c r="H1956" s="1" t="e">
        <f t="shared" si="60"/>
        <v>#N/A</v>
      </c>
      <c r="I1956" s="1">
        <f>longlist__3[[#This Row],[CTP]]-longlist__3[[#This Row],[str]]*longlist__3[[#This Row],[PTI]]</f>
        <v>32.163427348330003</v>
      </c>
      <c r="J1956" s="1" t="e">
        <f t="shared" si="61"/>
        <v>#N/A</v>
      </c>
    </row>
    <row r="1957" spans="1:10" x14ac:dyDescent="0.3">
      <c r="A1957">
        <v>1956</v>
      </c>
      <c r="B1957" t="s">
        <v>233</v>
      </c>
      <c r="C1957" t="s">
        <v>216</v>
      </c>
      <c r="D1957">
        <v>2018</v>
      </c>
      <c r="E1957">
        <v>0.2583858</v>
      </c>
      <c r="F1957" cm="1">
        <f t="array" ref="F1957">_xll.FDS(B1957,"FF_PTX_INC(ANN_R,"&amp;D1957&amp;",,,,USD)")</f>
        <v>-86.087000000000003</v>
      </c>
      <c r="G1957" cm="1">
        <f t="array" ref="G1957">_xll.FDS(B1957,"FF_TAX_CF(ANN_R,"&amp;D1957&amp;",,,,USD)")</f>
        <v>2.6579999999999999</v>
      </c>
      <c r="H1957" s="1" t="e">
        <f t="shared" si="60"/>
        <v>#N/A</v>
      </c>
      <c r="I1957" s="1">
        <f>longlist__3[[#This Row],[CTP]]-longlist__3[[#This Row],[str]]*longlist__3[[#This Row],[PTI]]</f>
        <v>24.901658364600003</v>
      </c>
      <c r="J1957" s="1" t="e">
        <f t="shared" si="61"/>
        <v>#N/A</v>
      </c>
    </row>
    <row r="1958" spans="1:10" x14ac:dyDescent="0.3">
      <c r="A1958">
        <v>1957</v>
      </c>
      <c r="B1958" t="s">
        <v>233</v>
      </c>
      <c r="C1958" t="s">
        <v>216</v>
      </c>
      <c r="D1958">
        <v>2017</v>
      </c>
      <c r="E1958">
        <v>0.38906474000000002</v>
      </c>
      <c r="F1958" cm="1">
        <f t="array" ref="F1958">_xll.FDS(B1958,"FF_PTX_INC(ANN_R,"&amp;D1958&amp;",,,,USD)")</f>
        <v>-9.7149999999999999</v>
      </c>
      <c r="G1958" cm="1">
        <f t="array" ref="G1958">_xll.FDS(B1958,"FF_TAX_CF(ANN_R,"&amp;D1958&amp;",,,,USD)")</f>
        <v>0.82499999999999996</v>
      </c>
      <c r="H1958" s="1" t="e">
        <f t="shared" si="60"/>
        <v>#N/A</v>
      </c>
      <c r="I1958" s="1">
        <f>longlist__3[[#This Row],[CTP]]-longlist__3[[#This Row],[str]]*longlist__3[[#This Row],[PTI]]</f>
        <v>4.6047639491000005</v>
      </c>
      <c r="J1958" s="1" t="e">
        <f t="shared" si="61"/>
        <v>#N/A</v>
      </c>
    </row>
    <row r="1959" spans="1:10" x14ac:dyDescent="0.3">
      <c r="A1959">
        <v>1958</v>
      </c>
      <c r="B1959" t="s">
        <v>233</v>
      </c>
      <c r="C1959" t="s">
        <v>216</v>
      </c>
      <c r="D1959">
        <v>2016</v>
      </c>
      <c r="E1959">
        <v>0.38923933999999999</v>
      </c>
      <c r="F1959" cm="1">
        <f t="array" ref="F1959">_xll.FDS(B1959,"FF_PTX_INC(ANN_R,"&amp;D1959&amp;",,,,USD)")</f>
        <v>-17.265000000000001</v>
      </c>
      <c r="G1959" cm="1">
        <f t="array" ref="G1959">_xll.FDS(B1959,"FF_TAX_CF(ANN_R,"&amp;D1959&amp;",,,,USD)")</f>
        <v>4.0000000000000001E-3</v>
      </c>
      <c r="H1959" s="1" t="e">
        <f t="shared" si="60"/>
        <v>#N/A</v>
      </c>
      <c r="I1959" s="1">
        <f>longlist__3[[#This Row],[CTP]]-longlist__3[[#This Row],[str]]*longlist__3[[#This Row],[PTI]]</f>
        <v>6.7242172050999995</v>
      </c>
      <c r="J1959" s="1" t="e">
        <f t="shared" si="61"/>
        <v>#N/A</v>
      </c>
    </row>
    <row r="1960" spans="1:10" x14ac:dyDescent="0.3">
      <c r="A1960">
        <v>1959</v>
      </c>
      <c r="B1960" t="s">
        <v>233</v>
      </c>
      <c r="C1960" t="s">
        <v>216</v>
      </c>
      <c r="D1960">
        <v>2015</v>
      </c>
      <c r="E1960">
        <v>0.38997500000000002</v>
      </c>
      <c r="F1960" t="e" cm="1">
        <f t="array" ref="F1960">_xll.FDS(B1960,"FF_PTX_INC(ANN_R,"&amp;D1960&amp;",,,,USD)")</f>
        <v>#N/A</v>
      </c>
      <c r="G1960" t="e" cm="1">
        <f t="array" ref="G1960">_xll.FDS(B1960,"FF_TAX_CF(ANN_R,"&amp;D1960&amp;",,,,USD)")</f>
        <v>#N/A</v>
      </c>
      <c r="H1960" s="1" t="e">
        <f t="shared" si="60"/>
        <v>#N/A</v>
      </c>
      <c r="I1960" s="1" t="e">
        <f>longlist__3[[#This Row],[CTP]]-longlist__3[[#This Row],[str]]*longlist__3[[#This Row],[PTI]]</f>
        <v>#N/A</v>
      </c>
      <c r="J1960" s="1" t="e">
        <f t="shared" si="61"/>
        <v>#N/A</v>
      </c>
    </row>
    <row r="1961" spans="1:10" x14ac:dyDescent="0.3">
      <c r="A1961">
        <v>1960</v>
      </c>
      <c r="B1961" t="s">
        <v>233</v>
      </c>
      <c r="C1961" t="s">
        <v>216</v>
      </c>
      <c r="D1961">
        <v>2014</v>
      </c>
      <c r="E1961">
        <v>0.39075500000000002</v>
      </c>
      <c r="F1961" t="e" cm="1">
        <f t="array" ref="F1961">_xll.FDS(B1961,"FF_PTX_INC(ANN_R,"&amp;D1961&amp;",,,,USD)")</f>
        <v>#N/A</v>
      </c>
      <c r="G1961" t="e" cm="1">
        <f t="array" ref="G1961">_xll.FDS(B1961,"FF_TAX_CF(ANN_R,"&amp;D1961&amp;",,,,USD)")</f>
        <v>#N/A</v>
      </c>
      <c r="H1961" s="1" t="e">
        <f t="shared" si="60"/>
        <v>#N/A</v>
      </c>
      <c r="I1961" s="1" t="e">
        <f>longlist__3[[#This Row],[CTP]]-longlist__3[[#This Row],[str]]*longlist__3[[#This Row],[PTI]]</f>
        <v>#N/A</v>
      </c>
      <c r="J1961" s="1" t="e">
        <f t="shared" si="61"/>
        <v>#N/A</v>
      </c>
    </row>
    <row r="1962" spans="1:10" x14ac:dyDescent="0.3">
      <c r="A1962">
        <v>1961</v>
      </c>
      <c r="B1962" t="s">
        <v>233</v>
      </c>
      <c r="C1962" t="s">
        <v>216</v>
      </c>
      <c r="D1962">
        <v>2013</v>
      </c>
      <c r="E1962">
        <v>0.39049499999999998</v>
      </c>
      <c r="F1962" t="e" cm="1">
        <f t="array" ref="F1962">_xll.FDS(B1962,"FF_PTX_INC(ANN_R,"&amp;D1962&amp;",,,,USD)")</f>
        <v>#N/A</v>
      </c>
      <c r="G1962" t="e" cm="1">
        <f t="array" ref="G1962">_xll.FDS(B1962,"FF_TAX_CF(ANN_R,"&amp;D1962&amp;",,,,USD)")</f>
        <v>#N/A</v>
      </c>
      <c r="H1962" s="1" t="e">
        <f t="shared" si="60"/>
        <v>#N/A</v>
      </c>
      <c r="I1962" s="1" t="e">
        <f>longlist__3[[#This Row],[CTP]]-longlist__3[[#This Row],[str]]*longlist__3[[#This Row],[PTI]]</f>
        <v>#N/A</v>
      </c>
      <c r="J1962" s="1" t="e">
        <f t="shared" si="61"/>
        <v>#N/A</v>
      </c>
    </row>
    <row r="1963" spans="1:10" x14ac:dyDescent="0.3">
      <c r="A1963">
        <v>1962</v>
      </c>
      <c r="B1963" t="s">
        <v>233</v>
      </c>
      <c r="C1963" t="s">
        <v>216</v>
      </c>
      <c r="D1963">
        <v>2012</v>
      </c>
      <c r="E1963">
        <v>0.39134000000000002</v>
      </c>
      <c r="F1963" t="e" cm="1">
        <f t="array" ref="F1963">_xll.FDS(B1963,"FF_PTX_INC(ANN_R,"&amp;D1963&amp;",,,,USD)")</f>
        <v>#N/A</v>
      </c>
      <c r="G1963" t="e" cm="1">
        <f t="array" ref="G1963">_xll.FDS(B1963,"FF_TAX_CF(ANN_R,"&amp;D1963&amp;",,,,USD)")</f>
        <v>#N/A</v>
      </c>
      <c r="H1963" s="1" t="e">
        <f t="shared" si="60"/>
        <v>#N/A</v>
      </c>
      <c r="I1963" s="1" t="e">
        <f>longlist__3[[#This Row],[CTP]]-longlist__3[[#This Row],[str]]*longlist__3[[#This Row],[PTI]]</f>
        <v>#N/A</v>
      </c>
      <c r="J1963" s="1" t="e">
        <f t="shared" si="61"/>
        <v>#N/A</v>
      </c>
    </row>
    <row r="1964" spans="1:10" x14ac:dyDescent="0.3">
      <c r="A1964">
        <v>1963</v>
      </c>
      <c r="B1964" t="s">
        <v>234</v>
      </c>
      <c r="C1964" t="s">
        <v>216</v>
      </c>
      <c r="D1964">
        <v>2020</v>
      </c>
      <c r="E1964">
        <v>0.25766570999999999</v>
      </c>
      <c r="F1964" cm="1">
        <f t="array" ref="F1964">_xll.FDS(B1964,"FF_PTX_INC(ANN_R,"&amp;D1964&amp;",,,,USD)")</f>
        <v>3647</v>
      </c>
      <c r="G1964" cm="1">
        <f t="array" ref="G1964">_xll.FDS(B1964,"FF_TAX_CF(ANN_R,"&amp;D1964&amp;",,,,USD)")</f>
        <v>845</v>
      </c>
      <c r="H1964" s="1">
        <f t="shared" si="60"/>
        <v>0.25310426943357711</v>
      </c>
      <c r="I1964" s="1">
        <f>longlist__3[[#This Row],[CTP]]-longlist__3[[#This Row],[str]]*longlist__3[[#This Row],[PTI]]</f>
        <v>-94.706844369999999</v>
      </c>
      <c r="J1964" s="1">
        <f t="shared" si="61"/>
        <v>-5.8791300747292621E-2</v>
      </c>
    </row>
    <row r="1965" spans="1:10" x14ac:dyDescent="0.3">
      <c r="A1965">
        <v>1964</v>
      </c>
      <c r="B1965" t="s">
        <v>234</v>
      </c>
      <c r="C1965" t="s">
        <v>216</v>
      </c>
      <c r="D1965">
        <v>2019</v>
      </c>
      <c r="E1965">
        <v>0.25886141000000001</v>
      </c>
      <c r="F1965" cm="1">
        <f t="array" ref="F1965">_xll.FDS(B1965,"FF_PTX_INC(ANN_R,"&amp;D1965&amp;",,,,USD)")</f>
        <v>3301</v>
      </c>
      <c r="G1965" cm="1">
        <f t="array" ref="G1965">_xll.FDS(B1965,"FF_TAX_CF(ANN_R,"&amp;D1965&amp;",,,,USD)")</f>
        <v>803</v>
      </c>
      <c r="H1965" s="1">
        <f t="shared" si="60"/>
        <v>0.29117173043633976</v>
      </c>
      <c r="I1965" s="1">
        <f>longlist__3[[#This Row],[CTP]]-longlist__3[[#This Row],[str]]*longlist__3[[#This Row],[PTI]]</f>
        <v>-51.501514410000027</v>
      </c>
      <c r="J1965" s="1">
        <f t="shared" si="61"/>
        <v>-4.5406569086730741E-2</v>
      </c>
    </row>
    <row r="1966" spans="1:10" x14ac:dyDescent="0.3">
      <c r="A1966">
        <v>1965</v>
      </c>
      <c r="B1966" t="s">
        <v>234</v>
      </c>
      <c r="C1966" t="s">
        <v>216</v>
      </c>
      <c r="D1966">
        <v>2018</v>
      </c>
      <c r="E1966">
        <v>0.2583858</v>
      </c>
      <c r="F1966" cm="1">
        <f t="array" ref="F1966">_xll.FDS(B1966,"FF_PTX_INC(ANN_R,"&amp;D1966&amp;",,,,USD)")</f>
        <v>3464</v>
      </c>
      <c r="G1966" cm="1">
        <f t="array" ref="G1966">_xll.FDS(B1966,"FF_TAX_CF(ANN_R,"&amp;D1966&amp;",,,,USD)")</f>
        <v>847</v>
      </c>
      <c r="H1966" s="1">
        <f t="shared" si="60"/>
        <v>0.29932293199882248</v>
      </c>
      <c r="I1966" s="1">
        <f>longlist__3[[#This Row],[CTP]]-longlist__3[[#This Row],[str]]*longlist__3[[#This Row],[PTI]]</f>
        <v>-48.048411200000032</v>
      </c>
      <c r="J1966" s="1">
        <f t="shared" si="61"/>
        <v>-6.3628622460995002E-2</v>
      </c>
    </row>
    <row r="1967" spans="1:10" x14ac:dyDescent="0.3">
      <c r="A1967">
        <v>1966</v>
      </c>
      <c r="B1967" t="s">
        <v>234</v>
      </c>
      <c r="C1967" t="s">
        <v>216</v>
      </c>
      <c r="D1967">
        <v>2017</v>
      </c>
      <c r="E1967">
        <v>0.38906474000000002</v>
      </c>
      <c r="F1967" cm="1">
        <f t="array" ref="F1967">_xll.FDS(B1967,"FF_PTX_INC(ANN_R,"&amp;D1967&amp;",,,,USD)")</f>
        <v>3487</v>
      </c>
      <c r="G1967" cm="1">
        <f t="array" ref="G1967">_xll.FDS(B1967,"FF_TAX_CF(ANN_R,"&amp;D1967&amp;",,,,USD)")</f>
        <v>1037</v>
      </c>
      <c r="H1967" s="1">
        <f t="shared" si="60"/>
        <v>0.31160014046587847</v>
      </c>
      <c r="I1967" s="1">
        <f>longlist__3[[#This Row],[CTP]]-longlist__3[[#This Row],[str]]*longlist__3[[#This Row],[PTI]]</f>
        <v>-319.66874838000012</v>
      </c>
      <c r="J1967" s="1">
        <f t="shared" si="61"/>
        <v>-7.8297929082289594E-2</v>
      </c>
    </row>
    <row r="1968" spans="1:10" x14ac:dyDescent="0.3">
      <c r="A1968">
        <v>1967</v>
      </c>
      <c r="B1968" t="s">
        <v>234</v>
      </c>
      <c r="C1968" t="s">
        <v>216</v>
      </c>
      <c r="D1968">
        <v>2016</v>
      </c>
      <c r="E1968">
        <v>0.38923933999999999</v>
      </c>
      <c r="F1968" cm="1">
        <f t="array" ref="F1968">_xll.FDS(B1968,"FF_PTX_INC(ANN_R,"&amp;D1968&amp;",,,,USD)")</f>
        <v>3738</v>
      </c>
      <c r="G1968" cm="1">
        <f t="array" ref="G1968">_xll.FDS(B1968,"FF_TAX_CF(ANN_R,"&amp;D1968&amp;",,,,USD)")</f>
        <v>932</v>
      </c>
      <c r="H1968" s="1">
        <f t="shared" si="60"/>
        <v>0.3186058490242088</v>
      </c>
      <c r="I1968" s="1">
        <f>longlist__3[[#This Row],[CTP]]-longlist__3[[#This Row],[str]]*longlist__3[[#This Row],[PTI]]</f>
        <v>-522.97665291999988</v>
      </c>
      <c r="J1968" s="1">
        <f t="shared" si="61"/>
        <v>-7.1778219419676076E-2</v>
      </c>
    </row>
    <row r="1969" spans="1:10" x14ac:dyDescent="0.3">
      <c r="A1969">
        <v>1968</v>
      </c>
      <c r="B1969" t="s">
        <v>234</v>
      </c>
      <c r="C1969" t="s">
        <v>216</v>
      </c>
      <c r="D1969">
        <v>2015</v>
      </c>
      <c r="E1969">
        <v>0.38997500000000002</v>
      </c>
      <c r="F1969" cm="1">
        <f t="array" ref="F1969">_xll.FDS(B1969,"FF_PTX_INC(ANN_R,"&amp;D1969&amp;",,,,USD)")</f>
        <v>2763</v>
      </c>
      <c r="G1969" cm="1">
        <f t="array" ref="G1969">_xll.FDS(B1969,"FF_TAX_CF(ANN_R,"&amp;D1969&amp;",,,,USD)")</f>
        <v>1259</v>
      </c>
      <c r="H1969" s="1">
        <f t="shared" si="60"/>
        <v>0.29639572672150583</v>
      </c>
      <c r="I1969" s="1">
        <f>longlist__3[[#This Row],[CTP]]-longlist__3[[#This Row],[str]]*longlist__3[[#This Row],[PTI]]</f>
        <v>181.49907499999995</v>
      </c>
      <c r="J1969" s="1">
        <f t="shared" si="61"/>
        <v>-7.3518224645623839E-2</v>
      </c>
    </row>
    <row r="1970" spans="1:10" x14ac:dyDescent="0.3">
      <c r="A1970">
        <v>1969</v>
      </c>
      <c r="B1970" t="s">
        <v>234</v>
      </c>
      <c r="C1970" t="s">
        <v>216</v>
      </c>
      <c r="D1970">
        <v>2014</v>
      </c>
      <c r="E1970">
        <v>0.39075500000000002</v>
      </c>
      <c r="F1970" cm="1">
        <f t="array" ref="F1970">_xll.FDS(B1970,"FF_PTX_INC(ANN_R,"&amp;D1970&amp;",,,,USD)")</f>
        <v>3533</v>
      </c>
      <c r="G1970" cm="1">
        <f t="array" ref="G1970">_xll.FDS(B1970,"FF_TAX_CF(ANN_R,"&amp;D1970&amp;",,,,USD)")</f>
        <v>1009</v>
      </c>
      <c r="H1970" s="1">
        <f t="shared" si="60"/>
        <v>0.29046039284947139</v>
      </c>
      <c r="I1970" s="1">
        <f>longlist__3[[#This Row],[CTP]]-longlist__3[[#This Row],[str]]*longlist__3[[#This Row],[PTI]]</f>
        <v>-371.53741500000001</v>
      </c>
      <c r="J1970" s="1">
        <f t="shared" si="61"/>
        <v>-8.3394637837577695E-2</v>
      </c>
    </row>
    <row r="1971" spans="1:10" x14ac:dyDescent="0.3">
      <c r="A1971">
        <v>1970</v>
      </c>
      <c r="B1971" t="s">
        <v>234</v>
      </c>
      <c r="C1971" t="s">
        <v>216</v>
      </c>
      <c r="D1971">
        <v>2013</v>
      </c>
      <c r="E1971">
        <v>0.39049499999999998</v>
      </c>
      <c r="F1971" cm="1">
        <f t="array" ref="F1971">_xll.FDS(B1971,"FF_PTX_INC(ANN_R,"&amp;D1971&amp;",,,,USD)")</f>
        <v>3565</v>
      </c>
      <c r="G1971" cm="1">
        <f t="array" ref="G1971">_xll.FDS(B1971,"FF_TAX_CF(ANN_R,"&amp;D1971&amp;",,,,USD)")</f>
        <v>1087</v>
      </c>
      <c r="H1971" s="1">
        <f t="shared" si="60"/>
        <v>0.21455502704507007</v>
      </c>
      <c r="I1971" s="1">
        <f>longlist__3[[#This Row],[CTP]]-longlist__3[[#This Row],[str]]*longlist__3[[#This Row],[PTI]]</f>
        <v>-305.11467500000003</v>
      </c>
      <c r="J1971" s="1">
        <f t="shared" si="61"/>
        <v>-0.11846099556407749</v>
      </c>
    </row>
    <row r="1972" spans="1:10" x14ac:dyDescent="0.3">
      <c r="A1972">
        <v>1971</v>
      </c>
      <c r="B1972" t="s">
        <v>234</v>
      </c>
      <c r="C1972" t="s">
        <v>216</v>
      </c>
      <c r="D1972">
        <v>2012</v>
      </c>
      <c r="E1972">
        <v>0.39134000000000002</v>
      </c>
      <c r="F1972" cm="1">
        <f t="array" ref="F1972">_xll.FDS(B1972,"FF_PTX_INC(ANN_R,"&amp;D1972&amp;",,,,USD)")</f>
        <v>3874</v>
      </c>
      <c r="G1972" cm="1">
        <f t="array" ref="G1972">_xll.FDS(B1972,"FF_TAX_CF(ANN_R,"&amp;D1972&amp;",,,,USD)")</f>
        <v>1280</v>
      </c>
      <c r="H1972" s="1">
        <f t="shared" si="60"/>
        <v>0.16560850544137451</v>
      </c>
      <c r="I1972" s="1">
        <f>longlist__3[[#This Row],[CTP]]-longlist__3[[#This Row],[str]]*longlist__3[[#This Row],[PTI]]</f>
        <v>-236.05115999999998</v>
      </c>
      <c r="J1972" s="1">
        <f t="shared" si="61"/>
        <v>-0.16122830287225942</v>
      </c>
    </row>
    <row r="1973" spans="1:10" x14ac:dyDescent="0.3">
      <c r="A1973">
        <v>1972</v>
      </c>
      <c r="B1973" t="s">
        <v>235</v>
      </c>
      <c r="C1973" t="s">
        <v>216</v>
      </c>
      <c r="D1973">
        <v>2020</v>
      </c>
      <c r="E1973">
        <v>0.25766570999999999</v>
      </c>
      <c r="F1973" cm="1">
        <f t="array" ref="F1973">_xll.FDS(B1973,"FF_PTX_INC(ANN_R,"&amp;D1973&amp;",,,,USD)")</f>
        <v>2542.9</v>
      </c>
      <c r="G1973" cm="1">
        <f t="array" ref="G1973">_xll.FDS(B1973,"FF_TAX_CF(ANN_R,"&amp;D1973&amp;",,,,USD)")</f>
        <v>189.7</v>
      </c>
      <c r="H1973" s="1">
        <f t="shared" si="60"/>
        <v>9.0366715483433419E-2</v>
      </c>
      <c r="I1973" s="1">
        <f>longlist__3[[#This Row],[CTP]]-longlist__3[[#This Row],[str]]*longlist__3[[#This Row],[PTI]]</f>
        <v>-465.51813395900007</v>
      </c>
      <c r="J1973" s="1">
        <f t="shared" si="61"/>
        <v>-0.22474896715218054</v>
      </c>
    </row>
    <row r="1974" spans="1:10" x14ac:dyDescent="0.3">
      <c r="A1974">
        <v>1973</v>
      </c>
      <c r="B1974" t="s">
        <v>235</v>
      </c>
      <c r="C1974" t="s">
        <v>216</v>
      </c>
      <c r="D1974">
        <v>2019</v>
      </c>
      <c r="E1974">
        <v>0.25886141000000001</v>
      </c>
      <c r="F1974" cm="1">
        <f t="array" ref="F1974">_xll.FDS(B1974,"FF_PTX_INC(ANN_R,"&amp;D1974&amp;",,,,USD)")</f>
        <v>-945.2</v>
      </c>
      <c r="G1974" cm="1">
        <f t="array" ref="G1974">_xll.FDS(B1974,"FF_TAX_CF(ANN_R,"&amp;D1974&amp;",,,,USD)")</f>
        <v>85.3</v>
      </c>
      <c r="H1974" s="1">
        <f t="shared" si="60"/>
        <v>8.8684245105339232E-2</v>
      </c>
      <c r="I1974" s="1">
        <f>longlist__3[[#This Row],[CTP]]-longlist__3[[#This Row],[str]]*longlist__3[[#This Row],[PTI]]</f>
        <v>329.97580473200003</v>
      </c>
      <c r="J1974" s="1">
        <f t="shared" si="61"/>
        <v>-0.25473378331479124</v>
      </c>
    </row>
    <row r="1975" spans="1:10" x14ac:dyDescent="0.3">
      <c r="A1975">
        <v>1974</v>
      </c>
      <c r="B1975" t="s">
        <v>235</v>
      </c>
      <c r="C1975" t="s">
        <v>216</v>
      </c>
      <c r="D1975">
        <v>2018</v>
      </c>
      <c r="E1975">
        <v>0.2583858</v>
      </c>
      <c r="F1975" cm="1">
        <f t="array" ref="F1975">_xll.FDS(B1975,"FF_PTX_INC(ANN_R,"&amp;D1975&amp;",,,,USD)")</f>
        <v>4145</v>
      </c>
      <c r="G1975" cm="1">
        <f t="array" ref="G1975">_xll.FDS(B1975,"FF_TAX_CF(ANN_R,"&amp;D1975&amp;",,,,USD)")</f>
        <v>186.2</v>
      </c>
      <c r="H1975" s="1">
        <f t="shared" si="60"/>
        <v>7.9424723732366836E-2</v>
      </c>
      <c r="I1975" s="1">
        <f>longlist__3[[#This Row],[CTP]]-longlist__3[[#This Row],[str]]*longlist__3[[#This Row],[PTI]]</f>
        <v>-884.80914099999995</v>
      </c>
      <c r="J1975" s="1">
        <f t="shared" si="61"/>
        <v>-0.26185385402018257</v>
      </c>
    </row>
    <row r="1976" spans="1:10" x14ac:dyDescent="0.3">
      <c r="A1976">
        <v>1975</v>
      </c>
      <c r="B1976" t="s">
        <v>235</v>
      </c>
      <c r="C1976" t="s">
        <v>216</v>
      </c>
      <c r="D1976">
        <v>2017</v>
      </c>
      <c r="E1976">
        <v>0.38906474000000002</v>
      </c>
      <c r="F1976" cm="1">
        <f t="array" ref="F1976">_xll.FDS(B1976,"FF_PTX_INC(ANN_R,"&amp;D1976&amp;",,,,USD)")</f>
        <v>2338</v>
      </c>
      <c r="G1976" cm="1">
        <f t="array" ref="G1976">_xll.FDS(B1976,"FF_TAX_CF(ANN_R,"&amp;D1976&amp;",,,,USD)")</f>
        <v>238.6</v>
      </c>
      <c r="H1976" s="1">
        <f t="shared" si="60"/>
        <v>8.8657469536743777E-2</v>
      </c>
      <c r="I1976" s="1">
        <f>longlist__3[[#This Row],[CTP]]-longlist__3[[#This Row],[str]]*longlist__3[[#This Row],[PTI]]</f>
        <v>-671.03336211999999</v>
      </c>
      <c r="J1976" s="1">
        <f t="shared" si="61"/>
        <v>-0.30114544022502548</v>
      </c>
    </row>
    <row r="1977" spans="1:10" x14ac:dyDescent="0.3">
      <c r="A1977">
        <v>1976</v>
      </c>
      <c r="B1977" t="s">
        <v>235</v>
      </c>
      <c r="C1977" t="s">
        <v>216</v>
      </c>
      <c r="D1977">
        <v>2016</v>
      </c>
      <c r="E1977">
        <v>0.38923933999999999</v>
      </c>
      <c r="F1977" cm="1">
        <f t="array" ref="F1977">_xll.FDS(B1977,"FF_PTX_INC(ANN_R,"&amp;D1977&amp;",,,,USD)")</f>
        <v>2093.4</v>
      </c>
      <c r="G1977" cm="1">
        <f t="array" ref="G1977">_xll.FDS(B1977,"FF_TAX_CF(ANN_R,"&amp;D1977&amp;",,,,USD)")</f>
        <v>219.6</v>
      </c>
      <c r="H1977" s="1">
        <f t="shared" si="60"/>
        <v>9.8333088657262216E-2</v>
      </c>
      <c r="I1977" s="1">
        <f>longlist__3[[#This Row],[CTP]]-longlist__3[[#This Row],[str]]*longlist__3[[#This Row],[PTI]]</f>
        <v>-595.23363435600004</v>
      </c>
      <c r="J1977" s="1">
        <f t="shared" si="61"/>
        <v>-0.29180608534159003</v>
      </c>
    </row>
    <row r="1978" spans="1:10" x14ac:dyDescent="0.3">
      <c r="A1978">
        <v>1977</v>
      </c>
      <c r="B1978" t="s">
        <v>235</v>
      </c>
      <c r="C1978" t="s">
        <v>216</v>
      </c>
      <c r="D1978">
        <v>2015</v>
      </c>
      <c r="E1978">
        <v>0.38997500000000002</v>
      </c>
      <c r="F1978" cm="1">
        <f t="array" ref="F1978">_xll.FDS(B1978,"FF_PTX_INC(ANN_R,"&amp;D1978&amp;",,,,USD)")</f>
        <v>1501.2</v>
      </c>
      <c r="G1978" cm="1">
        <f t="array" ref="G1978">_xll.FDS(B1978,"FF_TAX_CF(ANN_R,"&amp;D1978&amp;",,,,USD)")</f>
        <v>80.2</v>
      </c>
      <c r="H1978" s="1">
        <f t="shared" si="60"/>
        <v>0.14574838619792876</v>
      </c>
      <c r="I1978" s="1">
        <f>longlist__3[[#This Row],[CTP]]-longlist__3[[#This Row],[str]]*longlist__3[[#This Row],[PTI]]</f>
        <v>-505.23047000000003</v>
      </c>
      <c r="J1978" s="1">
        <f t="shared" si="61"/>
        <v>-0.17852896002136256</v>
      </c>
    </row>
    <row r="1979" spans="1:10" x14ac:dyDescent="0.3">
      <c r="A1979">
        <v>1978</v>
      </c>
      <c r="B1979" t="s">
        <v>235</v>
      </c>
      <c r="C1979" t="s">
        <v>216</v>
      </c>
      <c r="D1979">
        <v>2014</v>
      </c>
      <c r="E1979">
        <v>0.39075500000000002</v>
      </c>
      <c r="F1979" cm="1">
        <f t="array" ref="F1979">_xll.FDS(B1979,"FF_PTX_INC(ANN_R,"&amp;D1979&amp;",,,,USD)")</f>
        <v>1179.5999999999999</v>
      </c>
      <c r="G1979" cm="1">
        <f t="array" ref="G1979">_xll.FDS(B1979,"FF_TAX_CF(ANN_R,"&amp;D1979&amp;",,,,USD)")</f>
        <v>169.5</v>
      </c>
      <c r="H1979" s="1">
        <f t="shared" si="60"/>
        <v>0.19073006279267016</v>
      </c>
      <c r="I1979" s="1">
        <f>longlist__3[[#This Row],[CTP]]-longlist__3[[#This Row],[str]]*longlist__3[[#This Row],[PTI]]</f>
        <v>-291.43459799999999</v>
      </c>
      <c r="J1979" s="1">
        <f t="shared" si="61"/>
        <v>-0.10430113374054727</v>
      </c>
    </row>
    <row r="1980" spans="1:10" x14ac:dyDescent="0.3">
      <c r="A1980">
        <v>1979</v>
      </c>
      <c r="B1980" t="s">
        <v>235</v>
      </c>
      <c r="C1980" t="s">
        <v>216</v>
      </c>
      <c r="D1980">
        <v>2013</v>
      </c>
      <c r="E1980">
        <v>0.39049499999999998</v>
      </c>
      <c r="F1980" cm="1">
        <f t="array" ref="F1980">_xll.FDS(B1980,"FF_PTX_INC(ANN_R,"&amp;D1980&amp;",,,,USD)")</f>
        <v>2202.3000000000002</v>
      </c>
      <c r="G1980" cm="1">
        <f t="array" ref="G1980">_xll.FDS(B1980,"FF_TAX_CF(ANN_R,"&amp;D1980&amp;",,,,USD)")</f>
        <v>117.9</v>
      </c>
      <c r="H1980" s="1">
        <f t="shared" si="60"/>
        <v>0.21457031001520871</v>
      </c>
      <c r="I1980" s="1">
        <f>longlist__3[[#This Row],[CTP]]-longlist__3[[#This Row],[str]]*longlist__3[[#This Row],[PTI]]</f>
        <v>-742.08713850000004</v>
      </c>
      <c r="J1980" s="1">
        <f t="shared" si="61"/>
        <v>-6.4518052260202269E-2</v>
      </c>
    </row>
    <row r="1981" spans="1:10" x14ac:dyDescent="0.3">
      <c r="A1981">
        <v>1980</v>
      </c>
      <c r="B1981" t="s">
        <v>235</v>
      </c>
      <c r="C1981" t="s">
        <v>216</v>
      </c>
      <c r="D1981">
        <v>2012</v>
      </c>
      <c r="E1981">
        <v>0.39134000000000002</v>
      </c>
      <c r="F1981" cm="1">
        <f t="array" ref="F1981">_xll.FDS(B1981,"FF_PTX_INC(ANN_R,"&amp;D1981&amp;",,,,USD)")</f>
        <v>516.4</v>
      </c>
      <c r="G1981" cm="1">
        <f t="array" ref="G1981">_xll.FDS(B1981,"FF_TAX_CF(ANN_R,"&amp;D1981&amp;",,,,USD)")</f>
        <v>149.6</v>
      </c>
      <c r="H1981" s="1">
        <f t="shared" si="60"/>
        <v>0.24975169111420117</v>
      </c>
      <c r="I1981" s="1">
        <f>longlist__3[[#This Row],[CTP]]-longlist__3[[#This Row],[str]]*longlist__3[[#This Row],[PTI]]</f>
        <v>-52.487976000000003</v>
      </c>
      <c r="J1981" s="1">
        <f t="shared" si="61"/>
        <v>-3.9731338603406281E-2</v>
      </c>
    </row>
    <row r="1982" spans="1:10" x14ac:dyDescent="0.3">
      <c r="A1982">
        <v>1981</v>
      </c>
      <c r="B1982" t="s">
        <v>236</v>
      </c>
      <c r="C1982" t="s">
        <v>216</v>
      </c>
      <c r="D1982">
        <v>2020</v>
      </c>
      <c r="E1982">
        <v>0.25766570999999999</v>
      </c>
      <c r="F1982" cm="1">
        <f t="array" ref="F1982">_xll.FDS(B1982,"FF_PTX_INC(ANN_R,"&amp;D1982&amp;",,,,USD)")</f>
        <v>5367</v>
      </c>
      <c r="G1982" cm="1">
        <f t="array" ref="G1982">_xll.FDS(B1982,"FF_TAX_CF(ANN_R,"&amp;D1982&amp;",,,,USD)")</f>
        <v>1052</v>
      </c>
      <c r="H1982" s="1">
        <f t="shared" si="60"/>
        <v>0.25103454480028786</v>
      </c>
      <c r="I1982" s="1">
        <f>longlist__3[[#This Row],[CTP]]-longlist__3[[#This Row],[str]]*longlist__3[[#This Row],[PTI]]</f>
        <v>-330.89186556999994</v>
      </c>
      <c r="J1982" s="1">
        <f t="shared" si="61"/>
        <v>-5.2321242539582591E-2</v>
      </c>
    </row>
    <row r="1983" spans="1:10" x14ac:dyDescent="0.3">
      <c r="A1983">
        <v>1982</v>
      </c>
      <c r="B1983" t="s">
        <v>236</v>
      </c>
      <c r="C1983" t="s">
        <v>216</v>
      </c>
      <c r="D1983">
        <v>2019</v>
      </c>
      <c r="E1983">
        <v>0.25886141000000001</v>
      </c>
      <c r="F1983" cm="1">
        <f t="array" ref="F1983">_xll.FDS(B1983,"FF_PTX_INC(ANN_R,"&amp;D1983&amp;",,,,USD)")</f>
        <v>4765</v>
      </c>
      <c r="G1983" cm="1">
        <f t="array" ref="G1983">_xll.FDS(B1983,"FF_TAX_CF(ANN_R,"&amp;D1983&amp;",,,,USD)")</f>
        <v>1187</v>
      </c>
      <c r="H1983" s="1">
        <f t="shared" si="60"/>
        <v>0.2792026967609556</v>
      </c>
      <c r="I1983" s="1">
        <f>longlist__3[[#This Row],[CTP]]-longlist__3[[#This Row],[str]]*longlist__3[[#This Row],[PTI]]</f>
        <v>-46.474618650000139</v>
      </c>
      <c r="J1983" s="1">
        <f t="shared" si="61"/>
        <v>-5.1384234626508388E-2</v>
      </c>
    </row>
    <row r="1984" spans="1:10" x14ac:dyDescent="0.3">
      <c r="A1984">
        <v>1983</v>
      </c>
      <c r="B1984" t="s">
        <v>236</v>
      </c>
      <c r="C1984" t="s">
        <v>216</v>
      </c>
      <c r="D1984">
        <v>2018</v>
      </c>
      <c r="E1984">
        <v>0.2583858</v>
      </c>
      <c r="F1984" cm="1">
        <f t="array" ref="F1984">_xll.FDS(B1984,"FF_PTX_INC(ANN_R,"&amp;D1984&amp;",,,,USD)")</f>
        <v>4442</v>
      </c>
      <c r="G1984" cm="1">
        <f t="array" ref="G1984">_xll.FDS(B1984,"FF_TAX_CF(ANN_R,"&amp;D1984&amp;",,,,USD)")</f>
        <v>1204</v>
      </c>
      <c r="H1984" s="1">
        <f t="shared" si="60"/>
        <v>0.28554044759536534</v>
      </c>
      <c r="I1984" s="1">
        <f>longlist__3[[#This Row],[CTP]]-longlist__3[[#This Row],[str]]*longlist__3[[#This Row],[PTI]]</f>
        <v>56.250276400000075</v>
      </c>
      <c r="J1984" s="1">
        <f t="shared" si="61"/>
        <v>-7.3305804715094444E-2</v>
      </c>
    </row>
    <row r="1985" spans="1:10" x14ac:dyDescent="0.3">
      <c r="A1985">
        <v>1984</v>
      </c>
      <c r="B1985" t="s">
        <v>236</v>
      </c>
      <c r="C1985" t="s">
        <v>216</v>
      </c>
      <c r="D1985">
        <v>2017</v>
      </c>
      <c r="E1985">
        <v>0.38906474000000002</v>
      </c>
      <c r="F1985" cm="1">
        <f t="array" ref="F1985">_xll.FDS(B1985,"FF_PTX_INC(ANN_R,"&amp;D1985&amp;",,,,USD)")</f>
        <v>4039</v>
      </c>
      <c r="G1985" cm="1">
        <f t="array" ref="G1985">_xll.FDS(B1985,"FF_TAX_CF(ANN_R,"&amp;D1985&amp;",,,,USD)")</f>
        <v>1185</v>
      </c>
      <c r="H1985" s="1">
        <f t="shared" si="60"/>
        <v>0.29663049685893778</v>
      </c>
      <c r="I1985" s="1">
        <f>longlist__3[[#This Row],[CTP]]-longlist__3[[#This Row],[str]]*longlist__3[[#This Row],[PTI]]</f>
        <v>-386.43248486000016</v>
      </c>
      <c r="J1985" s="1">
        <f t="shared" si="61"/>
        <v>-9.3215507499714467E-2</v>
      </c>
    </row>
    <row r="1986" spans="1:10" x14ac:dyDescent="0.3">
      <c r="A1986">
        <v>1985</v>
      </c>
      <c r="B1986" t="s">
        <v>236</v>
      </c>
      <c r="C1986" t="s">
        <v>216</v>
      </c>
      <c r="D1986">
        <v>2016</v>
      </c>
      <c r="E1986">
        <v>0.38923933999999999</v>
      </c>
      <c r="F1986" cm="1">
        <f t="array" ref="F1986">_xll.FDS(B1986,"FF_PTX_INC(ANN_R,"&amp;D1986&amp;",,,,USD)")</f>
        <v>3619</v>
      </c>
      <c r="G1986" cm="1">
        <f t="array" ref="G1986">_xll.FDS(B1986,"FF_TAX_CF(ANN_R,"&amp;D1986&amp;",,,,USD)")</f>
        <v>953</v>
      </c>
      <c r="H1986" s="1">
        <f t="shared" ref="H1986:H2049" si="62">SUM(G1986:G1990)/SUM(F1986:F1990)</f>
        <v>0.30576425668185736</v>
      </c>
      <c r="I1986" s="1">
        <f>longlist__3[[#This Row],[CTP]]-longlist__3[[#This Row],[str]]*longlist__3[[#This Row],[PTI]]</f>
        <v>-455.65717145999997</v>
      </c>
      <c r="J1986" s="1">
        <f t="shared" ref="J1986:J2049" si="63">SUM(I1986:I1990)/SUM(F1986:F1990)</f>
        <v>-8.453065842221949E-2</v>
      </c>
    </row>
    <row r="1987" spans="1:10" x14ac:dyDescent="0.3">
      <c r="A1987">
        <v>1986</v>
      </c>
      <c r="B1987" t="s">
        <v>236</v>
      </c>
      <c r="C1987" t="s">
        <v>216</v>
      </c>
      <c r="D1987">
        <v>2015</v>
      </c>
      <c r="E1987">
        <v>0.38997500000000002</v>
      </c>
      <c r="F1987" cm="1">
        <f t="array" ref="F1987">_xll.FDS(B1987,"FF_PTX_INC(ANN_R,"&amp;D1987&amp;",,,,USD)")</f>
        <v>3604</v>
      </c>
      <c r="G1987" cm="1">
        <f t="array" ref="G1987">_xll.FDS(B1987,"FF_TAX_CF(ANN_R,"&amp;D1987&amp;",,,,USD)")</f>
        <v>1186</v>
      </c>
      <c r="H1987" s="1">
        <f t="shared" si="62"/>
        <v>0.29711840609747941</v>
      </c>
      <c r="I1987" s="1">
        <f>longlist__3[[#This Row],[CTP]]-longlist__3[[#This Row],[str]]*longlist__3[[#This Row],[PTI]]</f>
        <v>-219.46990000000005</v>
      </c>
      <c r="J1987" s="1">
        <f t="shared" si="63"/>
        <v>-7.2700012701745004E-2</v>
      </c>
    </row>
    <row r="1988" spans="1:10" x14ac:dyDescent="0.3">
      <c r="A1988">
        <v>1987</v>
      </c>
      <c r="B1988" t="s">
        <v>236</v>
      </c>
      <c r="C1988" t="s">
        <v>216</v>
      </c>
      <c r="D1988">
        <v>2014</v>
      </c>
      <c r="E1988">
        <v>0.39075500000000002</v>
      </c>
      <c r="F1988" cm="1">
        <f t="array" ref="F1988">_xll.FDS(B1988,"FF_PTX_INC(ANN_R,"&amp;D1988&amp;",,,,USD)")</f>
        <v>3197</v>
      </c>
      <c r="G1988" cm="1">
        <f t="array" ref="G1988">_xll.FDS(B1988,"FF_TAX_CF(ANN_R,"&amp;D1988&amp;",,,,USD)")</f>
        <v>869</v>
      </c>
      <c r="H1988" s="1">
        <f t="shared" si="62"/>
        <v>0.27835342214703601</v>
      </c>
      <c r="I1988" s="1">
        <f>longlist__3[[#This Row],[CTP]]-longlist__3[[#This Row],[str]]*longlist__3[[#This Row],[PTI]]</f>
        <v>-380.24373500000002</v>
      </c>
      <c r="J1988" s="1">
        <f t="shared" si="63"/>
        <v>-6.4179701552125198E-2</v>
      </c>
    </row>
    <row r="1989" spans="1:10" x14ac:dyDescent="0.3">
      <c r="A1989">
        <v>1988</v>
      </c>
      <c r="B1989" t="s">
        <v>236</v>
      </c>
      <c r="C1989" t="s">
        <v>216</v>
      </c>
      <c r="D1989">
        <v>2013</v>
      </c>
      <c r="E1989">
        <v>0.39049499999999998</v>
      </c>
      <c r="F1989" cm="1">
        <f t="array" ref="F1989">_xll.FDS(B1989,"FF_PTX_INC(ANN_R,"&amp;D1989&amp;",,,,USD)")</f>
        <v>3051</v>
      </c>
      <c r="G1989" cm="1">
        <f t="array" ref="G1989">_xll.FDS(B1989,"FF_TAX_CF(ANN_R,"&amp;D1989&amp;",,,,USD)")</f>
        <v>1001</v>
      </c>
      <c r="H1989" s="1">
        <f t="shared" si="62"/>
        <v>0.27497635159717676</v>
      </c>
      <c r="I1989" s="1">
        <f>longlist__3[[#This Row],[CTP]]-longlist__3[[#This Row],[str]]*longlist__3[[#This Row],[PTI]]</f>
        <v>-190.40024500000004</v>
      </c>
      <c r="J1989" s="1">
        <f t="shared" si="63"/>
        <v>-3.9482631035436228E-2</v>
      </c>
    </row>
    <row r="1990" spans="1:10" x14ac:dyDescent="0.3">
      <c r="A1990">
        <v>1989</v>
      </c>
      <c r="B1990" t="s">
        <v>236</v>
      </c>
      <c r="C1990" t="s">
        <v>216</v>
      </c>
      <c r="D1990">
        <v>2012</v>
      </c>
      <c r="E1990">
        <v>0.39134000000000002</v>
      </c>
      <c r="F1990" cm="1">
        <f t="array" ref="F1990">_xll.FDS(B1990,"FF_PTX_INC(ANN_R,"&amp;D1990&amp;",,,,USD)")</f>
        <v>2767</v>
      </c>
      <c r="G1990" cm="1">
        <f t="array" ref="G1990">_xll.FDS(B1990,"FF_TAX_CF(ANN_R,"&amp;D1990&amp;",,,,USD)")</f>
        <v>956</v>
      </c>
      <c r="H1990" s="1">
        <f t="shared" si="62"/>
        <v>0.26039672206479281</v>
      </c>
      <c r="I1990" s="1">
        <f>longlist__3[[#This Row],[CTP]]-longlist__3[[#This Row],[str]]*longlist__3[[#This Row],[PTI]]</f>
        <v>-126.83778000000007</v>
      </c>
      <c r="J1990" s="1">
        <f t="shared" si="63"/>
        <v>-4.9808352869725063E-2</v>
      </c>
    </row>
    <row r="1991" spans="1:10" x14ac:dyDescent="0.3">
      <c r="A1991">
        <v>1990</v>
      </c>
      <c r="B1991" t="s">
        <v>237</v>
      </c>
      <c r="C1991" t="s">
        <v>216</v>
      </c>
      <c r="D1991">
        <v>2020</v>
      </c>
      <c r="E1991">
        <v>0.25766570999999999</v>
      </c>
      <c r="F1991" cm="1">
        <f t="array" ref="F1991">_xll.FDS(B1991,"FF_PTX_INC(ANN_R,"&amp;D1991&amp;",,,,USD)")</f>
        <v>2338</v>
      </c>
      <c r="G1991" cm="1">
        <f t="array" ref="G1991">_xll.FDS(B1991,"FF_TAX_CF(ANN_R,"&amp;D1991&amp;",,,,USD)")</f>
        <v>432</v>
      </c>
      <c r="H1991" s="1">
        <f t="shared" si="62"/>
        <v>0.23518821603927986</v>
      </c>
      <c r="I1991" s="1">
        <f>longlist__3[[#This Row],[CTP]]-longlist__3[[#This Row],[str]]*longlist__3[[#This Row],[PTI]]</f>
        <v>-170.42242997999995</v>
      </c>
      <c r="J1991" s="1">
        <f t="shared" si="63"/>
        <v>-6.9127807661211127E-2</v>
      </c>
    </row>
    <row r="1992" spans="1:10" x14ac:dyDescent="0.3">
      <c r="A1992">
        <v>1991</v>
      </c>
      <c r="B1992" t="s">
        <v>237</v>
      </c>
      <c r="C1992" t="s">
        <v>216</v>
      </c>
      <c r="D1992">
        <v>2019</v>
      </c>
      <c r="E1992">
        <v>0.25886141000000001</v>
      </c>
      <c r="F1992" cm="1">
        <f t="array" ref="F1992">_xll.FDS(B1992,"FF_PTX_INC(ANN_R,"&amp;D1992&amp;",,,,USD)")</f>
        <v>2834</v>
      </c>
      <c r="G1992" cm="1">
        <f t="array" ref="G1992">_xll.FDS(B1992,"FF_TAX_CF(ANN_R,"&amp;D1992&amp;",,,,USD)")</f>
        <v>691</v>
      </c>
      <c r="H1992" s="1">
        <f t="shared" si="62"/>
        <v>0.26656588561350464</v>
      </c>
      <c r="I1992" s="1">
        <f>longlist__3[[#This Row],[CTP]]-longlist__3[[#This Row],[str]]*longlist__3[[#This Row],[PTI]]</f>
        <v>-42.613235940000095</v>
      </c>
      <c r="J1992" s="1">
        <f t="shared" si="63"/>
        <v>-6.1478017522465789E-2</v>
      </c>
    </row>
    <row r="1993" spans="1:10" x14ac:dyDescent="0.3">
      <c r="A1993">
        <v>1992</v>
      </c>
      <c r="B1993" t="s">
        <v>237</v>
      </c>
      <c r="C1993" t="s">
        <v>216</v>
      </c>
      <c r="D1993">
        <v>2018</v>
      </c>
      <c r="E1993">
        <v>0.2583858</v>
      </c>
      <c r="F1993" cm="1">
        <f t="array" ref="F1993">_xll.FDS(B1993,"FF_PTX_INC(ANN_R,"&amp;D1993&amp;",,,,USD)")</f>
        <v>2753</v>
      </c>
      <c r="G1993" cm="1">
        <f t="array" ref="G1993">_xll.FDS(B1993,"FF_TAX_CF(ANN_R,"&amp;D1993&amp;",,,,USD)")</f>
        <v>699</v>
      </c>
      <c r="H1993" s="1">
        <f t="shared" si="62"/>
        <v>0.273051186234466</v>
      </c>
      <c r="I1993" s="1">
        <f>longlist__3[[#This Row],[CTP]]-longlist__3[[#This Row],[str]]*longlist__3[[#This Row],[PTI]]</f>
        <v>-12.336107399999946</v>
      </c>
      <c r="J1993" s="1">
        <f t="shared" si="63"/>
        <v>-8.5296183948900664E-2</v>
      </c>
    </row>
    <row r="1994" spans="1:10" x14ac:dyDescent="0.3">
      <c r="A1994">
        <v>1993</v>
      </c>
      <c r="B1994" t="s">
        <v>237</v>
      </c>
      <c r="C1994" t="s">
        <v>216</v>
      </c>
      <c r="D1994">
        <v>2017</v>
      </c>
      <c r="E1994">
        <v>0.38906474000000002</v>
      </c>
      <c r="F1994" cm="1">
        <f t="array" ref="F1994">_xll.FDS(B1994,"FF_PTX_INC(ANN_R,"&amp;D1994&amp;",,,,USD)")</f>
        <v>2365</v>
      </c>
      <c r="G1994" cm="1">
        <f t="array" ref="G1994">_xll.FDS(B1994,"FF_TAX_CF(ANN_R,"&amp;D1994&amp;",,,,USD)")</f>
        <v>622</v>
      </c>
      <c r="H1994" s="1">
        <f t="shared" si="62"/>
        <v>0.2596339556700083</v>
      </c>
      <c r="I1994" s="1">
        <f>longlist__3[[#This Row],[CTP]]-longlist__3[[#This Row],[str]]*longlist__3[[#This Row],[PTI]]</f>
        <v>-298.13811010000006</v>
      </c>
      <c r="J1994" s="1">
        <f t="shared" si="63"/>
        <v>-0.13028841959900672</v>
      </c>
    </row>
    <row r="1995" spans="1:10" x14ac:dyDescent="0.3">
      <c r="A1995">
        <v>1994</v>
      </c>
      <c r="B1995" t="s">
        <v>237</v>
      </c>
      <c r="C1995" t="s">
        <v>216</v>
      </c>
      <c r="D1995">
        <v>2016</v>
      </c>
      <c r="E1995">
        <v>0.38923933999999999</v>
      </c>
      <c r="F1995" cm="1">
        <f t="array" ref="F1995">_xll.FDS(B1995,"FF_PTX_INC(ANN_R,"&amp;D1995&amp;",,,,USD)")</f>
        <v>1930</v>
      </c>
      <c r="G1995" cm="1">
        <f t="array" ref="G1995">_xll.FDS(B1995,"FF_TAX_CF(ANN_R,"&amp;D1995&amp;",,,,USD)")</f>
        <v>430</v>
      </c>
      <c r="H1995" s="1">
        <f t="shared" si="62"/>
        <v>0.26829947119398834</v>
      </c>
      <c r="I1995" s="1">
        <f>longlist__3[[#This Row],[CTP]]-longlist__3[[#This Row],[str]]*longlist__3[[#This Row],[PTI]]</f>
        <v>-321.23192619999998</v>
      </c>
      <c r="J1995" s="1">
        <f t="shared" si="63"/>
        <v>-0.12210975194359401</v>
      </c>
    </row>
    <row r="1996" spans="1:10" x14ac:dyDescent="0.3">
      <c r="A1996">
        <v>1995</v>
      </c>
      <c r="B1996" t="s">
        <v>237</v>
      </c>
      <c r="C1996" t="s">
        <v>216</v>
      </c>
      <c r="D1996">
        <v>2015</v>
      </c>
      <c r="E1996">
        <v>0.38997500000000002</v>
      </c>
      <c r="F1996" cm="1">
        <f t="array" ref="F1996">_xll.FDS(B1996,"FF_PTX_INC(ANN_R,"&amp;D1996&amp;",,,,USD)")</f>
        <v>2025</v>
      </c>
      <c r="G1996" cm="1">
        <f t="array" ref="G1996">_xll.FDS(B1996,"FF_TAX_CF(ANN_R,"&amp;D1996&amp;",,,,USD)")</f>
        <v>732</v>
      </c>
      <c r="H1996" s="1">
        <f t="shared" si="62"/>
        <v>0.25720926301555108</v>
      </c>
      <c r="I1996" s="1">
        <f>longlist__3[[#This Row],[CTP]]-longlist__3[[#This Row],[str]]*longlist__3[[#This Row],[PTI]]</f>
        <v>-57.699375000000032</v>
      </c>
      <c r="J1996" s="1">
        <f t="shared" si="63"/>
        <v>-9.9924433986646383E-2</v>
      </c>
    </row>
    <row r="1997" spans="1:10" x14ac:dyDescent="0.3">
      <c r="A1997">
        <v>1996</v>
      </c>
      <c r="B1997" t="s">
        <v>237</v>
      </c>
      <c r="C1997" t="s">
        <v>216</v>
      </c>
      <c r="D1997">
        <v>2014</v>
      </c>
      <c r="E1997">
        <v>0.39075500000000002</v>
      </c>
      <c r="F1997" cm="1">
        <f t="array" ref="F1997">_xll.FDS(B1997,"FF_PTX_INC(ANN_R,"&amp;D1997&amp;",,,,USD)")</f>
        <v>2434</v>
      </c>
      <c r="G1997" cm="1">
        <f t="array" ref="G1997">_xll.FDS(B1997,"FF_TAX_CF(ANN_R,"&amp;D1997&amp;",,,,USD)")</f>
        <v>659</v>
      </c>
      <c r="H1997" s="1">
        <f t="shared" si="62"/>
        <v>0.23459852668806519</v>
      </c>
      <c r="I1997" s="1">
        <f>longlist__3[[#This Row],[CTP]]-longlist__3[[#This Row],[str]]*longlist__3[[#This Row],[PTI]]</f>
        <v>-292.09766999999999</v>
      </c>
      <c r="J1997" s="1">
        <f t="shared" si="63"/>
        <v>-9.9458166707424411E-2</v>
      </c>
    </row>
    <row r="1998" spans="1:10" x14ac:dyDescent="0.3">
      <c r="A1998">
        <v>1997</v>
      </c>
      <c r="B1998" t="s">
        <v>237</v>
      </c>
      <c r="C1998" t="s">
        <v>216</v>
      </c>
      <c r="D1998">
        <v>2013</v>
      </c>
      <c r="E1998">
        <v>0.39049499999999998</v>
      </c>
      <c r="F1998" cm="1">
        <f t="array" ref="F1998">_xll.FDS(B1998,"FF_PTX_INC(ANN_R,"&amp;D1998&amp;",,,,USD)")</f>
        <v>2119</v>
      </c>
      <c r="G1998" cm="1">
        <f t="array" ref="G1998">_xll.FDS(B1998,"FF_TAX_CF(ANN_R,"&amp;D1998&amp;",,,,USD)")</f>
        <v>380</v>
      </c>
      <c r="H1998" s="1">
        <f t="shared" si="62"/>
        <v>0.21867402645717798</v>
      </c>
      <c r="I1998" s="1">
        <f>longlist__3[[#This Row],[CTP]]-longlist__3[[#This Row],[str]]*longlist__3[[#This Row],[PTI]]</f>
        <v>-447.45890499999996</v>
      </c>
      <c r="J1998" s="1">
        <f t="shared" si="63"/>
        <v>-8.9956287741536398E-2</v>
      </c>
    </row>
    <row r="1999" spans="1:10" x14ac:dyDescent="0.3">
      <c r="A1999">
        <v>1998</v>
      </c>
      <c r="B1999" t="s">
        <v>237</v>
      </c>
      <c r="C1999" t="s">
        <v>216</v>
      </c>
      <c r="D1999">
        <v>2012</v>
      </c>
      <c r="E1999">
        <v>0.39134000000000002</v>
      </c>
      <c r="F1999" cm="1">
        <f t="array" ref="F1999">_xll.FDS(B1999,"FF_PTX_INC(ANN_R,"&amp;D1999&amp;",,,,USD)")</f>
        <v>2271</v>
      </c>
      <c r="G1999" cm="1">
        <f t="array" ref="G1999">_xll.FDS(B1999,"FF_TAX_CF(ANN_R,"&amp;D1999&amp;",,,,USD)")</f>
        <v>691</v>
      </c>
      <c r="H1999" s="1">
        <f t="shared" si="62"/>
        <v>0.2349249189414386</v>
      </c>
      <c r="I1999" s="1">
        <f>longlist__3[[#This Row],[CTP]]-longlist__3[[#This Row],[str]]*longlist__3[[#This Row],[PTI]]</f>
        <v>-197.73314000000005</v>
      </c>
      <c r="J1999" s="1">
        <f t="shared" si="63"/>
        <v>-6.9665393478816104E-2</v>
      </c>
    </row>
    <row r="2000" spans="1:10" x14ac:dyDescent="0.3">
      <c r="A2000">
        <v>1999</v>
      </c>
      <c r="B2000" t="s">
        <v>238</v>
      </c>
      <c r="C2000" t="s">
        <v>216</v>
      </c>
      <c r="D2000">
        <v>2020</v>
      </c>
      <c r="E2000">
        <v>0.25766570999999999</v>
      </c>
      <c r="F2000" cm="1">
        <f t="array" ref="F2000">_xll.FDS(B2000,"FF_PTX_INC(ANN_R,"&amp;D2000&amp;",,,,USD)")</f>
        <v>2983</v>
      </c>
      <c r="G2000" cm="1">
        <f t="array" ref="G2000">_xll.FDS(B2000,"FF_TAX_CF(ANN_R,"&amp;D2000&amp;",,,,USD)")</f>
        <v>581.29999999999995</v>
      </c>
      <c r="H2000" s="1">
        <f t="shared" si="62"/>
        <v>0.22647398729738541</v>
      </c>
      <c r="I2000" s="1">
        <f>longlist__3[[#This Row],[CTP]]-longlist__3[[#This Row],[str]]*longlist__3[[#This Row],[PTI]]</f>
        <v>-187.31681292999997</v>
      </c>
      <c r="J2000" s="1">
        <f t="shared" si="63"/>
        <v>-6.9973605255583354E-2</v>
      </c>
    </row>
    <row r="2001" spans="1:10" x14ac:dyDescent="0.3">
      <c r="A2001">
        <v>2000</v>
      </c>
      <c r="B2001" t="s">
        <v>238</v>
      </c>
      <c r="C2001" t="s">
        <v>216</v>
      </c>
      <c r="D2001">
        <v>2019</v>
      </c>
      <c r="E2001">
        <v>0.25886141000000001</v>
      </c>
      <c r="F2001" cm="1">
        <f t="array" ref="F2001">_xll.FDS(B2001,"FF_PTX_INC(ANN_R,"&amp;D2001&amp;",,,,USD)")</f>
        <v>2125.3000000000002</v>
      </c>
      <c r="G2001" cm="1">
        <f t="array" ref="G2001">_xll.FDS(B2001,"FF_TAX_CF(ANN_R,"&amp;D2001&amp;",,,,USD)")</f>
        <v>488</v>
      </c>
      <c r="H2001" s="1">
        <f t="shared" si="62"/>
        <v>0.24751037595440634</v>
      </c>
      <c r="I2001" s="1">
        <f>longlist__3[[#This Row],[CTP]]-longlist__3[[#This Row],[str]]*longlist__3[[#This Row],[PTI]]</f>
        <v>-62.158154673000126</v>
      </c>
      <c r="J2001" s="1">
        <f t="shared" si="63"/>
        <v>-7.5649103289691849E-2</v>
      </c>
    </row>
    <row r="2002" spans="1:10" x14ac:dyDescent="0.3">
      <c r="A2002">
        <v>2001</v>
      </c>
      <c r="B2002" t="s">
        <v>238</v>
      </c>
      <c r="C2002" t="s">
        <v>216</v>
      </c>
      <c r="D2002">
        <v>2018</v>
      </c>
      <c r="E2002">
        <v>0.2583858</v>
      </c>
      <c r="F2002" cm="1">
        <f t="array" ref="F2002">_xll.FDS(B2002,"FF_PTX_INC(ANN_R,"&amp;D2002&amp;",,,,USD)")</f>
        <v>2060</v>
      </c>
      <c r="G2002" cm="1">
        <f t="array" ref="G2002">_xll.FDS(B2002,"FF_TAX_CF(ANN_R,"&amp;D2002&amp;",,,,USD)")</f>
        <v>387.2</v>
      </c>
      <c r="H2002" s="1">
        <f t="shared" si="62"/>
        <v>0.26423804866823908</v>
      </c>
      <c r="I2002" s="1">
        <f>longlist__3[[#This Row],[CTP]]-longlist__3[[#This Row],[str]]*longlist__3[[#This Row],[PTI]]</f>
        <v>-145.07474800000006</v>
      </c>
      <c r="J2002" s="1">
        <f t="shared" si="63"/>
        <v>-8.6489882448944386E-2</v>
      </c>
    </row>
    <row r="2003" spans="1:10" x14ac:dyDescent="0.3">
      <c r="A2003">
        <v>2002</v>
      </c>
      <c r="B2003" t="s">
        <v>238</v>
      </c>
      <c r="C2003" t="s">
        <v>216</v>
      </c>
      <c r="D2003">
        <v>2017</v>
      </c>
      <c r="E2003">
        <v>0.38906474000000002</v>
      </c>
      <c r="F2003" cm="1">
        <f t="array" ref="F2003">_xll.FDS(B2003,"FF_PTX_INC(ANN_R,"&amp;D2003&amp;",,,,USD)")</f>
        <v>1602.1</v>
      </c>
      <c r="G2003" cm="1">
        <f t="array" ref="G2003">_xll.FDS(B2003,"FF_TAX_CF(ANN_R,"&amp;D2003&amp;",,,,USD)")</f>
        <v>446.4</v>
      </c>
      <c r="H2003" s="1">
        <f t="shared" si="62"/>
        <v>0.26750135110790846</v>
      </c>
      <c r="I2003" s="1">
        <f>longlist__3[[#This Row],[CTP]]-longlist__3[[#This Row],[str]]*longlist__3[[#This Row],[PTI]]</f>
        <v>-176.92061995400002</v>
      </c>
      <c r="J2003" s="1">
        <f t="shared" si="63"/>
        <v>-0.12220758667699515</v>
      </c>
    </row>
    <row r="2004" spans="1:10" x14ac:dyDescent="0.3">
      <c r="A2004">
        <v>2003</v>
      </c>
      <c r="B2004" t="s">
        <v>238</v>
      </c>
      <c r="C2004" t="s">
        <v>216</v>
      </c>
      <c r="D2004">
        <v>2016</v>
      </c>
      <c r="E2004">
        <v>0.38923933999999999</v>
      </c>
      <c r="F2004" cm="1">
        <f t="array" ref="F2004">_xll.FDS(B2004,"FF_PTX_INC(ANN_R,"&amp;D2004&amp;",,,,USD)")</f>
        <v>1353.5</v>
      </c>
      <c r="G2004" cm="1">
        <f t="array" ref="G2004">_xll.FDS(B2004,"FF_TAX_CF(ANN_R,"&amp;D2004&amp;",,,,USD)")</f>
        <v>389.9</v>
      </c>
      <c r="H2004" s="1">
        <f t="shared" si="62"/>
        <v>0.24920082064984014</v>
      </c>
      <c r="I2004" s="1">
        <f>longlist__3[[#This Row],[CTP]]-longlist__3[[#This Row],[str]]*longlist__3[[#This Row],[PTI]]</f>
        <v>-136.93544669000005</v>
      </c>
      <c r="J2004" s="1">
        <f t="shared" si="63"/>
        <v>-0.14084884290519586</v>
      </c>
    </row>
    <row r="2005" spans="1:10" x14ac:dyDescent="0.3">
      <c r="A2005">
        <v>2004</v>
      </c>
      <c r="B2005" t="s">
        <v>238</v>
      </c>
      <c r="C2005" t="s">
        <v>216</v>
      </c>
      <c r="D2005">
        <v>2015</v>
      </c>
      <c r="E2005">
        <v>0.38997500000000002</v>
      </c>
      <c r="F2005" cm="1">
        <f t="array" ref="F2005">_xll.FDS(B2005,"FF_PTX_INC(ANN_R,"&amp;D2005&amp;",,,,USD)")</f>
        <v>1123.4000000000001</v>
      </c>
      <c r="G2005" cm="1">
        <f t="array" ref="G2005">_xll.FDS(B2005,"FF_TAX_CF(ANN_R,"&amp;D2005&amp;",,,,USD)")</f>
        <v>334</v>
      </c>
      <c r="H2005" s="1" t="e">
        <f t="shared" si="62"/>
        <v>#N/A</v>
      </c>
      <c r="I2005" s="1">
        <f>longlist__3[[#This Row],[CTP]]-longlist__3[[#This Row],[str]]*longlist__3[[#This Row],[PTI]]</f>
        <v>-104.09791500000006</v>
      </c>
      <c r="J2005" s="1" t="e">
        <f t="shared" si="63"/>
        <v>#N/A</v>
      </c>
    </row>
    <row r="2006" spans="1:10" x14ac:dyDescent="0.3">
      <c r="A2006">
        <v>2005</v>
      </c>
      <c r="B2006" t="s">
        <v>238</v>
      </c>
      <c r="C2006" t="s">
        <v>216</v>
      </c>
      <c r="D2006">
        <v>2014</v>
      </c>
      <c r="E2006">
        <v>0.39075500000000002</v>
      </c>
      <c r="F2006" cm="1">
        <f t="array" ref="F2006">_xll.FDS(B2006,"FF_PTX_INC(ANN_R,"&amp;D2006&amp;",,,,USD)")</f>
        <v>814.2</v>
      </c>
      <c r="G2006" cm="1">
        <f t="array" ref="G2006">_xll.FDS(B2006,"FF_TAX_CF(ANN_R,"&amp;D2006&amp;",,,,USD)")</f>
        <v>279.8</v>
      </c>
      <c r="H2006" s="1" t="e">
        <f t="shared" si="62"/>
        <v>#N/A</v>
      </c>
      <c r="I2006" s="1">
        <f>longlist__3[[#This Row],[CTP]]-longlist__3[[#This Row],[str]]*longlist__3[[#This Row],[PTI]]</f>
        <v>-38.352721000000031</v>
      </c>
      <c r="J2006" s="1" t="e">
        <f t="shared" si="63"/>
        <v>#N/A</v>
      </c>
    </row>
    <row r="2007" spans="1:10" x14ac:dyDescent="0.3">
      <c r="A2007">
        <v>2006</v>
      </c>
      <c r="B2007" t="s">
        <v>238</v>
      </c>
      <c r="C2007" t="s">
        <v>216</v>
      </c>
      <c r="D2007">
        <v>2013</v>
      </c>
      <c r="E2007">
        <v>0.39049499999999998</v>
      </c>
      <c r="F2007" cm="1">
        <f t="array" ref="F2007">_xll.FDS(B2007,"FF_PTX_INC(ANN_R,"&amp;D2007&amp;",,,,USD)")</f>
        <v>657.8</v>
      </c>
      <c r="G2007" cm="1">
        <f t="array" ref="G2007">_xll.FDS(B2007,"FF_TAX_CF(ANN_R,"&amp;D2007&amp;",,,,USD)")</f>
        <v>34.799999999999997</v>
      </c>
      <c r="H2007" s="1" t="e">
        <f t="shared" si="62"/>
        <v>#N/A</v>
      </c>
      <c r="I2007" s="1">
        <f>longlist__3[[#This Row],[CTP]]-longlist__3[[#This Row],[str]]*longlist__3[[#This Row],[PTI]]</f>
        <v>-222.06761099999994</v>
      </c>
      <c r="J2007" s="1" t="e">
        <f t="shared" si="63"/>
        <v>#N/A</v>
      </c>
    </row>
    <row r="2008" spans="1:10" x14ac:dyDescent="0.3">
      <c r="A2008">
        <v>2007</v>
      </c>
      <c r="B2008" t="s">
        <v>238</v>
      </c>
      <c r="C2008" t="s">
        <v>216</v>
      </c>
      <c r="D2008">
        <v>2012</v>
      </c>
      <c r="E2008">
        <v>0.39134000000000002</v>
      </c>
      <c r="F2008" cm="1">
        <f t="array" ref="F2008">_xll.FDS(B2008,"FF_PTX_INC(ANN_R,"&amp;D2008&amp;",,,,USD)")</f>
        <v>242.9</v>
      </c>
      <c r="G2008" cm="1">
        <f t="array" ref="G2008">_xll.FDS(B2008,"FF_TAX_CF(ANN_R,"&amp;D2008&amp;",,,,USD)")</f>
        <v>6.1</v>
      </c>
      <c r="H2008" s="1" t="e">
        <f t="shared" si="62"/>
        <v>#N/A</v>
      </c>
      <c r="I2008" s="1">
        <f>longlist__3[[#This Row],[CTP]]-longlist__3[[#This Row],[str]]*longlist__3[[#This Row],[PTI]]</f>
        <v>-88.956486000000012</v>
      </c>
      <c r="J2008" s="1" t="e">
        <f t="shared" si="63"/>
        <v>#N/A</v>
      </c>
    </row>
    <row r="2009" spans="1:10" x14ac:dyDescent="0.3">
      <c r="A2009">
        <v>2008</v>
      </c>
      <c r="B2009" t="s">
        <v>239</v>
      </c>
      <c r="C2009" t="s">
        <v>216</v>
      </c>
      <c r="D2009">
        <v>2020</v>
      </c>
      <c r="E2009">
        <v>0.25766570999999999</v>
      </c>
      <c r="F2009" cm="1">
        <f t="array" ref="F2009">_xll.FDS(B2009,"FF_PTX_INC(ANN_R,"&amp;D2009&amp;",,,,USD)")</f>
        <v>-15587</v>
      </c>
      <c r="G2009" t="e" cm="1">
        <f t="array" ref="G2009">_xll.FDS(B2009,"FF_TAX_CF(ANN_R,"&amp;D2009&amp;",,,,USD)")</f>
        <v>#N/A</v>
      </c>
      <c r="H2009" s="1" t="e">
        <f t="shared" si="62"/>
        <v>#N/A</v>
      </c>
      <c r="I2009" s="1" t="e">
        <f>longlist__3[[#This Row],[CTP]]-longlist__3[[#This Row],[str]]*longlist__3[[#This Row],[PTI]]</f>
        <v>#N/A</v>
      </c>
      <c r="J2009" s="1" t="e">
        <f t="shared" si="63"/>
        <v>#N/A</v>
      </c>
    </row>
    <row r="2010" spans="1:10" x14ac:dyDescent="0.3">
      <c r="A2010">
        <v>2009</v>
      </c>
      <c r="B2010" t="s">
        <v>239</v>
      </c>
      <c r="C2010" t="s">
        <v>216</v>
      </c>
      <c r="D2010">
        <v>2019</v>
      </c>
      <c r="E2010">
        <v>0.25886141000000001</v>
      </c>
      <c r="F2010" cm="1">
        <f t="array" ref="F2010">_xll.FDS(B2010,"FF_PTX_INC(ANN_R,"&amp;D2010&amp;",,,,USD)")</f>
        <v>6198</v>
      </c>
      <c r="G2010" t="e" cm="1">
        <f t="array" ref="G2010">_xll.FDS(B2010,"FF_TAX_CF(ANN_R,"&amp;D2010&amp;",,,,USD)")</f>
        <v>#N/A</v>
      </c>
      <c r="H2010" s="1" t="e">
        <f t="shared" si="62"/>
        <v>#N/A</v>
      </c>
      <c r="I2010" s="1" t="e">
        <f>longlist__3[[#This Row],[CTP]]-longlist__3[[#This Row],[str]]*longlist__3[[#This Row],[PTI]]</f>
        <v>#N/A</v>
      </c>
      <c r="J2010" s="1" t="e">
        <f t="shared" si="63"/>
        <v>#N/A</v>
      </c>
    </row>
    <row r="2011" spans="1:10" x14ac:dyDescent="0.3">
      <c r="A2011">
        <v>2010</v>
      </c>
      <c r="B2011" t="s">
        <v>239</v>
      </c>
      <c r="C2011" t="s">
        <v>216</v>
      </c>
      <c r="D2011">
        <v>2018</v>
      </c>
      <c r="E2011">
        <v>0.2583858</v>
      </c>
      <c r="F2011" cm="1">
        <f t="array" ref="F2011">_xll.FDS(B2011,"FF_PTX_INC(ANN_R,"&amp;D2011&amp;",,,,USD)")</f>
        <v>5151</v>
      </c>
      <c r="G2011" t="e" cm="1">
        <f t="array" ref="G2011">_xll.FDS(B2011,"FF_TAX_CF(ANN_R,"&amp;D2011&amp;",,,,USD)")</f>
        <v>#N/A</v>
      </c>
      <c r="H2011" s="1" t="e">
        <f t="shared" si="62"/>
        <v>#N/A</v>
      </c>
      <c r="I2011" s="1" t="e">
        <f>longlist__3[[#This Row],[CTP]]-longlist__3[[#This Row],[str]]*longlist__3[[#This Row],[PTI]]</f>
        <v>#N/A</v>
      </c>
      <c r="J2011" s="1" t="e">
        <f t="shared" si="63"/>
        <v>#N/A</v>
      </c>
    </row>
    <row r="2012" spans="1:10" x14ac:dyDescent="0.3">
      <c r="A2012">
        <v>2011</v>
      </c>
      <c r="B2012" t="s">
        <v>239</v>
      </c>
      <c r="C2012" t="s">
        <v>216</v>
      </c>
      <c r="D2012">
        <v>2017</v>
      </c>
      <c r="E2012">
        <v>0.38906474000000002</v>
      </c>
      <c r="F2012" cm="1">
        <f t="array" ref="F2012">_xll.FDS(B2012,"FF_PTX_INC(ANN_R,"&amp;D2012&amp;",,,,USD)")</f>
        <v>5500</v>
      </c>
      <c r="G2012" t="e" cm="1">
        <f t="array" ref="G2012">_xll.FDS(B2012,"FF_TAX_CF(ANN_R,"&amp;D2012&amp;",,,,USD)")</f>
        <v>#N/A</v>
      </c>
      <c r="H2012" s="1" t="e">
        <f t="shared" si="62"/>
        <v>#N/A</v>
      </c>
      <c r="I2012" s="1" t="e">
        <f>longlist__3[[#This Row],[CTP]]-longlist__3[[#This Row],[str]]*longlist__3[[#This Row],[PTI]]</f>
        <v>#N/A</v>
      </c>
      <c r="J2012" s="1" t="e">
        <f t="shared" si="63"/>
        <v>#N/A</v>
      </c>
    </row>
    <row r="2013" spans="1:10" x14ac:dyDescent="0.3">
      <c r="A2013">
        <v>2012</v>
      </c>
      <c r="B2013" t="s">
        <v>239</v>
      </c>
      <c r="C2013" t="s">
        <v>216</v>
      </c>
      <c r="D2013">
        <v>2016</v>
      </c>
      <c r="E2013">
        <v>0.38923933999999999</v>
      </c>
      <c r="F2013" cm="1">
        <f t="array" ref="F2013">_xll.FDS(B2013,"FF_PTX_INC(ANN_R,"&amp;D2013&amp;",,,,USD)")</f>
        <v>6636</v>
      </c>
      <c r="G2013" t="e" cm="1">
        <f t="array" ref="G2013">_xll.FDS(B2013,"FF_TAX_CF(ANN_R,"&amp;D2013&amp;",,,,USD)")</f>
        <v>#N/A</v>
      </c>
      <c r="H2013" s="1" t="e">
        <f t="shared" si="62"/>
        <v>#N/A</v>
      </c>
      <c r="I2013" s="1" t="e">
        <f>longlist__3[[#This Row],[CTP]]-longlist__3[[#This Row],[str]]*longlist__3[[#This Row],[PTI]]</f>
        <v>#N/A</v>
      </c>
      <c r="J2013" s="1" t="e">
        <f t="shared" si="63"/>
        <v>#N/A</v>
      </c>
    </row>
    <row r="2014" spans="1:10" x14ac:dyDescent="0.3">
      <c r="A2014">
        <v>2013</v>
      </c>
      <c r="B2014" t="s">
        <v>239</v>
      </c>
      <c r="C2014" t="s">
        <v>216</v>
      </c>
      <c r="D2014">
        <v>2015</v>
      </c>
      <c r="E2014">
        <v>0.38997500000000002</v>
      </c>
      <c r="F2014" cm="1">
        <f t="array" ref="F2014">_xll.FDS(B2014,"FF_PTX_INC(ANN_R,"&amp;D2014&amp;",,,,USD)")</f>
        <v>7157</v>
      </c>
      <c r="G2014" t="e" cm="1">
        <f t="array" ref="G2014">_xll.FDS(B2014,"FF_TAX_CF(ANN_R,"&amp;D2014&amp;",,,,USD)")</f>
        <v>#N/A</v>
      </c>
      <c r="H2014" s="1" t="e">
        <f t="shared" si="62"/>
        <v>#N/A</v>
      </c>
      <c r="I2014" s="1" t="e">
        <f>longlist__3[[#This Row],[CTP]]-longlist__3[[#This Row],[str]]*longlist__3[[#This Row],[PTI]]</f>
        <v>#N/A</v>
      </c>
      <c r="J2014" s="1" t="e">
        <f t="shared" si="63"/>
        <v>#N/A</v>
      </c>
    </row>
    <row r="2015" spans="1:10" x14ac:dyDescent="0.3">
      <c r="A2015">
        <v>2014</v>
      </c>
      <c r="B2015" t="s">
        <v>239</v>
      </c>
      <c r="C2015" t="s">
        <v>216</v>
      </c>
      <c r="D2015">
        <v>2014</v>
      </c>
      <c r="E2015">
        <v>0.39075500000000002</v>
      </c>
      <c r="F2015" cm="1">
        <f t="array" ref="F2015">_xll.FDS(B2015,"FF_PTX_INC(ANN_R,"&amp;D2015&amp;",,,,USD)")</f>
        <v>1072</v>
      </c>
      <c r="G2015" t="e" cm="1">
        <f t="array" ref="G2015">_xll.FDS(B2015,"FF_TAX_CF(ANN_R,"&amp;D2015&amp;",,,,USD)")</f>
        <v>#N/A</v>
      </c>
      <c r="H2015" s="1" t="e">
        <f t="shared" si="62"/>
        <v>#N/A</v>
      </c>
      <c r="I2015" s="1" t="e">
        <f>longlist__3[[#This Row],[CTP]]-longlist__3[[#This Row],[str]]*longlist__3[[#This Row],[PTI]]</f>
        <v>#N/A</v>
      </c>
      <c r="J2015" s="1" t="e">
        <f t="shared" si="63"/>
        <v>#N/A</v>
      </c>
    </row>
    <row r="2016" spans="1:10" x14ac:dyDescent="0.3">
      <c r="A2016">
        <v>2015</v>
      </c>
      <c r="B2016" t="s">
        <v>239</v>
      </c>
      <c r="C2016" t="s">
        <v>216</v>
      </c>
      <c r="D2016">
        <v>2013</v>
      </c>
      <c r="E2016">
        <v>0.39049499999999998</v>
      </c>
      <c r="F2016" cm="1">
        <f t="array" ref="F2016">_xll.FDS(B2016,"FF_PTX_INC(ANN_R,"&amp;D2016&amp;",,,,USD)")</f>
        <v>2527</v>
      </c>
      <c r="G2016" t="e" cm="1">
        <f t="array" ref="G2016">_xll.FDS(B2016,"FF_TAX_CF(ANN_R,"&amp;D2016&amp;",,,,USD)")</f>
        <v>#N/A</v>
      </c>
      <c r="H2016" s="1" t="e">
        <f t="shared" si="62"/>
        <v>#N/A</v>
      </c>
      <c r="I2016" s="1" t="e">
        <f>longlist__3[[#This Row],[CTP]]-longlist__3[[#This Row],[str]]*longlist__3[[#This Row],[PTI]]</f>
        <v>#N/A</v>
      </c>
      <c r="J2016" s="1" t="e">
        <f t="shared" si="63"/>
        <v>#N/A</v>
      </c>
    </row>
    <row r="2017" spans="1:10" x14ac:dyDescent="0.3">
      <c r="A2017">
        <v>2016</v>
      </c>
      <c r="B2017" t="s">
        <v>239</v>
      </c>
      <c r="C2017" t="s">
        <v>216</v>
      </c>
      <c r="D2017">
        <v>2012</v>
      </c>
      <c r="E2017">
        <v>0.39134000000000002</v>
      </c>
      <c r="F2017" cm="1">
        <f t="array" ref="F2017">_xll.FDS(B2017,"FF_PTX_INC(ANN_R,"&amp;D2017&amp;",,,,USD)")</f>
        <v>1025</v>
      </c>
      <c r="G2017" t="e" cm="1">
        <f t="array" ref="G2017">_xll.FDS(B2017,"FF_TAX_CF(ANN_R,"&amp;D2017&amp;",,,,USD)")</f>
        <v>#N/A</v>
      </c>
      <c r="H2017" s="1" t="e">
        <f t="shared" si="62"/>
        <v>#N/A</v>
      </c>
      <c r="I2017" s="1" t="e">
        <f>longlist__3[[#This Row],[CTP]]-longlist__3[[#This Row],[str]]*longlist__3[[#This Row],[PTI]]</f>
        <v>#N/A</v>
      </c>
      <c r="J2017" s="1" t="e">
        <f t="shared" si="63"/>
        <v>#N/A</v>
      </c>
    </row>
    <row r="2018" spans="1:10" x14ac:dyDescent="0.3">
      <c r="A2018">
        <v>2017</v>
      </c>
      <c r="B2018" t="s">
        <v>240</v>
      </c>
      <c r="C2018" t="s">
        <v>216</v>
      </c>
      <c r="D2018">
        <v>2020</v>
      </c>
      <c r="E2018">
        <v>0.25766570999999999</v>
      </c>
      <c r="F2018" cm="1">
        <f t="array" ref="F2018">_xll.FDS(B2018,"FF_PTX_INC(ANN_R,"&amp;D2018&amp;",,,,USD)")</f>
        <v>-60</v>
      </c>
      <c r="G2018" cm="1">
        <f t="array" ref="G2018">_xll.FDS(B2018,"FF_TAX_CF(ANN_R,"&amp;D2018&amp;",,,,USD)")</f>
        <v>82</v>
      </c>
      <c r="H2018" s="1">
        <f t="shared" si="62"/>
        <v>-0.29080409675310526</v>
      </c>
      <c r="I2018" s="1">
        <f>longlist__3[[#This Row],[CTP]]-longlist__3[[#This Row],[str]]*longlist__3[[#This Row],[PTI]]</f>
        <v>97.459942600000005</v>
      </c>
      <c r="J2018" s="1">
        <f t="shared" si="63"/>
        <v>-0.63180205267487488</v>
      </c>
    </row>
    <row r="2019" spans="1:10" x14ac:dyDescent="0.3">
      <c r="A2019">
        <v>2018</v>
      </c>
      <c r="B2019" t="s">
        <v>240</v>
      </c>
      <c r="C2019" t="s">
        <v>216</v>
      </c>
      <c r="D2019">
        <v>2019</v>
      </c>
      <c r="E2019">
        <v>0.25886141000000001</v>
      </c>
      <c r="F2019" cm="1">
        <f t="array" ref="F2019">_xll.FDS(B2019,"FF_PTX_INC(ANN_R,"&amp;D2019&amp;",,,,USD)")</f>
        <v>345.4</v>
      </c>
      <c r="G2019" cm="1">
        <f t="array" ref="G2019">_xll.FDS(B2019,"FF_TAX_CF(ANN_R,"&amp;D2019&amp;",,,,USD)")</f>
        <v>112.1</v>
      </c>
      <c r="H2019" s="1">
        <f t="shared" si="62"/>
        <v>-0.36185075039767628</v>
      </c>
      <c r="I2019" s="1">
        <f>longlist__3[[#This Row],[CTP]]-longlist__3[[#This Row],[str]]*longlist__3[[#This Row],[PTI]]</f>
        <v>22.689268986000002</v>
      </c>
      <c r="J2019" s="1">
        <f t="shared" si="63"/>
        <v>-0.69513877017082815</v>
      </c>
    </row>
    <row r="2020" spans="1:10" x14ac:dyDescent="0.3">
      <c r="A2020">
        <v>2019</v>
      </c>
      <c r="B2020" t="s">
        <v>240</v>
      </c>
      <c r="C2020" t="s">
        <v>216</v>
      </c>
      <c r="D2020">
        <v>2018</v>
      </c>
      <c r="E2020">
        <v>0.2583858</v>
      </c>
      <c r="F2020" cm="1">
        <f t="array" ref="F2020">_xll.FDS(B2020,"FF_PTX_INC(ANN_R,"&amp;D2020&amp;",,,,USD)")</f>
        <v>-958.4</v>
      </c>
      <c r="G2020" cm="1">
        <f t="array" ref="G2020">_xll.FDS(B2020,"FF_TAX_CF(ANN_R,"&amp;D2020&amp;",,,,USD)")</f>
        <v>104.7</v>
      </c>
      <c r="H2020" s="1">
        <f t="shared" si="62"/>
        <v>-0.33150627250028303</v>
      </c>
      <c r="I2020" s="1">
        <f>longlist__3[[#This Row],[CTP]]-longlist__3[[#This Row],[str]]*longlist__3[[#This Row],[PTI]]</f>
        <v>352.33695072</v>
      </c>
      <c r="J2020" s="1">
        <f t="shared" si="63"/>
        <v>-0.62950400935954109</v>
      </c>
    </row>
    <row r="2021" spans="1:10" x14ac:dyDescent="0.3">
      <c r="A2021">
        <v>2020</v>
      </c>
      <c r="B2021" t="s">
        <v>240</v>
      </c>
      <c r="C2021" t="s">
        <v>216</v>
      </c>
      <c r="D2021">
        <v>2017</v>
      </c>
      <c r="E2021">
        <v>0.38906474000000002</v>
      </c>
      <c r="F2021" cm="1">
        <f t="array" ref="F2021">_xll.FDS(B2021,"FF_PTX_INC(ANN_R,"&amp;D2021&amp;",,,,USD)")</f>
        <v>-1603.5</v>
      </c>
      <c r="G2021" cm="1">
        <f t="array" ref="G2021">_xll.FDS(B2021,"FF_TAX_CF(ANN_R,"&amp;D2021&amp;",,,,USD)")</f>
        <v>122.7</v>
      </c>
      <c r="H2021" s="1">
        <f t="shared" si="62"/>
        <v>-6.8405696715772519</v>
      </c>
      <c r="I2021" s="1">
        <f>longlist__3[[#This Row],[CTP]]-longlist__3[[#This Row],[str]]*longlist__3[[#This Row],[PTI]]</f>
        <v>746.56531059000008</v>
      </c>
      <c r="J2021" s="1">
        <f t="shared" si="63"/>
        <v>-7.2027923645763074</v>
      </c>
    </row>
    <row r="2022" spans="1:10" x14ac:dyDescent="0.3">
      <c r="A2022">
        <v>2021</v>
      </c>
      <c r="B2022" t="s">
        <v>240</v>
      </c>
      <c r="C2022" t="s">
        <v>216</v>
      </c>
      <c r="D2022">
        <v>2016</v>
      </c>
      <c r="E2022">
        <v>0.38923933999999999</v>
      </c>
      <c r="F2022" cm="1">
        <f t="array" ref="F2022">_xll.FDS(B2022,"FF_PTX_INC(ANN_R,"&amp;D2022&amp;",,,,USD)")</f>
        <v>440.9</v>
      </c>
      <c r="G2022" cm="1">
        <f t="array" ref="G2022">_xll.FDS(B2022,"FF_TAX_CF(ANN_R,"&amp;D2022&amp;",,,,USD)")</f>
        <v>112.3</v>
      </c>
      <c r="H2022" s="1">
        <f t="shared" si="62"/>
        <v>0.20893531528485262</v>
      </c>
      <c r="I2022" s="1">
        <f>longlist__3[[#This Row],[CTP]]-longlist__3[[#This Row],[str]]*longlist__3[[#This Row],[PTI]]</f>
        <v>-59.315625005999991</v>
      </c>
      <c r="J2022" s="1">
        <f t="shared" si="63"/>
        <v>-0.18137808145123138</v>
      </c>
    </row>
    <row r="2023" spans="1:10" x14ac:dyDescent="0.3">
      <c r="A2023">
        <v>2022</v>
      </c>
      <c r="B2023" t="s">
        <v>240</v>
      </c>
      <c r="C2023" t="s">
        <v>216</v>
      </c>
      <c r="D2023">
        <v>2015</v>
      </c>
      <c r="E2023">
        <v>0.38997500000000002</v>
      </c>
      <c r="F2023" cm="1">
        <f t="array" ref="F2023">_xll.FDS(B2023,"FF_PTX_INC(ANN_R,"&amp;D2023&amp;",,,,USD)")</f>
        <v>329.7</v>
      </c>
      <c r="G2023" cm="1">
        <f t="array" ref="G2023">_xll.FDS(B2023,"FF_TAX_CF(ANN_R,"&amp;D2023&amp;",,,,USD)")</f>
        <v>71.400000000000006</v>
      </c>
      <c r="H2023" s="1">
        <f t="shared" si="62"/>
        <v>0.25272501547272702</v>
      </c>
      <c r="I2023" s="1">
        <f>longlist__3[[#This Row],[CTP]]-longlist__3[[#This Row],[str]]*longlist__3[[#This Row],[PTI]]</f>
        <v>-57.174757499999998</v>
      </c>
      <c r="J2023" s="1">
        <f t="shared" si="63"/>
        <v>-8.2743675304058975E-2</v>
      </c>
    </row>
    <row r="2024" spans="1:10" x14ac:dyDescent="0.3">
      <c r="A2024">
        <v>2023</v>
      </c>
      <c r="B2024" t="s">
        <v>240</v>
      </c>
      <c r="C2024" t="s">
        <v>216</v>
      </c>
      <c r="D2024">
        <v>2014</v>
      </c>
      <c r="E2024">
        <v>0.39075500000000002</v>
      </c>
      <c r="F2024" cm="1">
        <f t="array" ref="F2024">_xll.FDS(B2024,"FF_PTX_INC(ANN_R,"&amp;D2024&amp;",,,,USD)")</f>
        <v>404.37299999999999</v>
      </c>
      <c r="G2024" cm="1">
        <f t="array" ref="G2024">_xll.FDS(B2024,"FF_TAX_CF(ANN_R,"&amp;D2024&amp;",,,,USD)")</f>
        <v>48.674999999999997</v>
      </c>
      <c r="H2024" s="1">
        <f t="shared" si="62"/>
        <v>0.19784360279022326</v>
      </c>
      <c r="I2024" s="1">
        <f>longlist__3[[#This Row],[CTP]]-longlist__3[[#This Row],[str]]*longlist__3[[#This Row],[PTI]]</f>
        <v>-109.33577161500001</v>
      </c>
      <c r="J2024" s="1">
        <f t="shared" si="63"/>
        <v>-0.10084352967870333</v>
      </c>
    </row>
    <row r="2025" spans="1:10" x14ac:dyDescent="0.3">
      <c r="A2025">
        <v>2024</v>
      </c>
      <c r="B2025" t="s">
        <v>240</v>
      </c>
      <c r="C2025" t="s">
        <v>216</v>
      </c>
      <c r="D2025">
        <v>2013</v>
      </c>
      <c r="E2025">
        <v>0.39049499999999998</v>
      </c>
      <c r="F2025" cm="1">
        <f t="array" ref="F2025">_xll.FDS(B2025,"FF_PTX_INC(ANN_R,"&amp;D2025&amp;",,,,USD)")</f>
        <v>369.33499999999998</v>
      </c>
      <c r="G2025" cm="1">
        <f t="array" ref="G2025">_xll.FDS(B2025,"FF_TAX_CF(ANN_R,"&amp;D2025&amp;",,,,USD)")</f>
        <v>49.832000000000001</v>
      </c>
      <c r="H2025" s="1">
        <f t="shared" si="62"/>
        <v>0.17875778285107807</v>
      </c>
      <c r="I2025" s="1">
        <f>longlist__3[[#This Row],[CTP]]-longlist__3[[#This Row],[str]]*longlist__3[[#This Row],[PTI]]</f>
        <v>-94.391470824999999</v>
      </c>
      <c r="J2025" s="1">
        <f t="shared" si="63"/>
        <v>-0.101175949296401</v>
      </c>
    </row>
    <row r="2026" spans="1:10" x14ac:dyDescent="0.3">
      <c r="A2026">
        <v>2025</v>
      </c>
      <c r="B2026" t="s">
        <v>240</v>
      </c>
      <c r="C2026" t="s">
        <v>216</v>
      </c>
      <c r="D2026">
        <v>2012</v>
      </c>
      <c r="E2026">
        <v>0.39134000000000002</v>
      </c>
      <c r="F2026" cm="1">
        <f t="array" ref="F2026">_xll.FDS(B2026,"FF_PTX_INC(ANN_R,"&amp;D2026&amp;",,,,USD)")</f>
        <v>330.67899999999997</v>
      </c>
      <c r="G2026" cm="1">
        <f t="array" ref="G2026">_xll.FDS(B2026,"FF_TAX_CF(ANN_R,"&amp;D2026&amp;",,,,USD)")</f>
        <v>109.544</v>
      </c>
      <c r="H2026" s="1">
        <f t="shared" si="62"/>
        <v>0.14424039769087271</v>
      </c>
      <c r="I2026" s="1">
        <f>longlist__3[[#This Row],[CTP]]-longlist__3[[#This Row],[str]]*longlist__3[[#This Row],[PTI]]</f>
        <v>-19.863919859999996</v>
      </c>
      <c r="J2026" s="1">
        <f t="shared" si="63"/>
        <v>-0.15748079327723663</v>
      </c>
    </row>
    <row r="2027" spans="1:10" x14ac:dyDescent="0.3">
      <c r="A2027">
        <v>2026</v>
      </c>
      <c r="B2027" t="s">
        <v>241</v>
      </c>
      <c r="C2027" t="s">
        <v>216</v>
      </c>
      <c r="D2027">
        <v>2020</v>
      </c>
      <c r="E2027">
        <v>0.25766570999999999</v>
      </c>
      <c r="F2027" cm="1">
        <f t="array" ref="F2027">_xll.FDS(B2027,"FF_PTX_INC(ANN_R,"&amp;D2027&amp;",,,,USD)")</f>
        <v>1017</v>
      </c>
      <c r="G2027" cm="1">
        <f t="array" ref="G2027">_xll.FDS(B2027,"FF_TAX_CF(ANN_R,"&amp;D2027&amp;",,,,USD)")</f>
        <v>340</v>
      </c>
      <c r="H2027" s="1">
        <f t="shared" si="62"/>
        <v>0.11464154558518282</v>
      </c>
      <c r="I2027" s="1">
        <f>longlist__3[[#This Row],[CTP]]-longlist__3[[#This Row],[str]]*longlist__3[[#This Row],[PTI]]</f>
        <v>77.95397293000002</v>
      </c>
      <c r="J2027" s="1">
        <f t="shared" si="63"/>
        <v>-0.19925622245090216</v>
      </c>
    </row>
    <row r="2028" spans="1:10" x14ac:dyDescent="0.3">
      <c r="A2028">
        <v>2027</v>
      </c>
      <c r="B2028" t="s">
        <v>241</v>
      </c>
      <c r="C2028" t="s">
        <v>216</v>
      </c>
      <c r="D2028">
        <v>2019</v>
      </c>
      <c r="E2028">
        <v>0.25886141000000001</v>
      </c>
      <c r="F2028" cm="1">
        <f t="array" ref="F2028">_xll.FDS(B2028,"FF_PTX_INC(ANN_R,"&amp;D2028&amp;",,,,USD)")</f>
        <v>1508</v>
      </c>
      <c r="G2028" cm="1">
        <f t="array" ref="G2028">_xll.FDS(B2028,"FF_TAX_CF(ANN_R,"&amp;D2028&amp;",,,,USD)")</f>
        <v>170</v>
      </c>
      <c r="H2028" s="1">
        <f t="shared" si="62"/>
        <v>6.74505961130165E-2</v>
      </c>
      <c r="I2028" s="1">
        <f>longlist__3[[#This Row],[CTP]]-longlist__3[[#This Row],[str]]*longlist__3[[#This Row],[PTI]]</f>
        <v>-220.36300628000004</v>
      </c>
      <c r="J2028" s="1">
        <f t="shared" si="63"/>
        <v>-0.26668361410093094</v>
      </c>
    </row>
    <row r="2029" spans="1:10" x14ac:dyDescent="0.3">
      <c r="A2029">
        <v>2028</v>
      </c>
      <c r="B2029" t="s">
        <v>241</v>
      </c>
      <c r="C2029" t="s">
        <v>216</v>
      </c>
      <c r="D2029">
        <v>2018</v>
      </c>
      <c r="E2029">
        <v>0.2583858</v>
      </c>
      <c r="F2029" cm="1">
        <f t="array" ref="F2029">_xll.FDS(B2029,"FF_PTX_INC(ANN_R,"&amp;D2029&amp;",,,,USD)")</f>
        <v>1079</v>
      </c>
      <c r="G2029" cm="1">
        <f t="array" ref="G2029">_xll.FDS(B2029,"FF_TAX_CF(ANN_R,"&amp;D2029&amp;",,,,USD)")</f>
        <v>100</v>
      </c>
      <c r="H2029" s="1">
        <f t="shared" si="62"/>
        <v>4.4223826714801441E-2</v>
      </c>
      <c r="I2029" s="1">
        <f>longlist__3[[#This Row],[CTP]]-longlist__3[[#This Row],[str]]*longlist__3[[#This Row],[PTI]]</f>
        <v>-178.79827820000003</v>
      </c>
      <c r="J2029" s="1">
        <f t="shared" si="63"/>
        <v>-0.31985363499277975</v>
      </c>
    </row>
    <row r="2030" spans="1:10" x14ac:dyDescent="0.3">
      <c r="A2030">
        <v>2029</v>
      </c>
      <c r="B2030" t="s">
        <v>241</v>
      </c>
      <c r="C2030" t="s">
        <v>216</v>
      </c>
      <c r="D2030">
        <v>2017</v>
      </c>
      <c r="E2030">
        <v>0.38906474000000002</v>
      </c>
      <c r="F2030" cm="1">
        <f t="array" ref="F2030">_xll.FDS(B2030,"FF_PTX_INC(ANN_R,"&amp;D2030&amp;",,,,USD)")</f>
        <v>1449</v>
      </c>
      <c r="G2030" cm="1">
        <f t="array" ref="G2030">_xll.FDS(B2030,"FF_TAX_CF(ANN_R,"&amp;D2030&amp;",,,,USD)")</f>
        <v>57</v>
      </c>
      <c r="H2030" s="1">
        <f t="shared" si="62"/>
        <v>3.8943598925693823E-2</v>
      </c>
      <c r="I2030" s="1">
        <f>longlist__3[[#This Row],[CTP]]-longlist__3[[#This Row],[str]]*longlist__3[[#This Row],[PTI]]</f>
        <v>-506.75480826</v>
      </c>
      <c r="J2030" s="1">
        <f t="shared" si="63"/>
        <v>-0.35069926693375109</v>
      </c>
    </row>
    <row r="2031" spans="1:10" x14ac:dyDescent="0.3">
      <c r="A2031">
        <v>2030</v>
      </c>
      <c r="B2031" t="s">
        <v>241</v>
      </c>
      <c r="C2031" t="s">
        <v>216</v>
      </c>
      <c r="D2031">
        <v>2016</v>
      </c>
      <c r="E2031">
        <v>0.38923933999999999</v>
      </c>
      <c r="F2031" cm="1">
        <f t="array" ref="F2031">_xll.FDS(B2031,"FF_PTX_INC(ANN_R,"&amp;D2031&amp;",,,,USD)")</f>
        <v>1210</v>
      </c>
      <c r="G2031" cm="1">
        <f t="array" ref="G2031">_xll.FDS(B2031,"FF_TAX_CF(ANN_R,"&amp;D2031&amp;",,,,USD)")</f>
        <v>51</v>
      </c>
      <c r="H2031" s="1">
        <f t="shared" si="62"/>
        <v>4.5281823939202027E-2</v>
      </c>
      <c r="I2031" s="1">
        <f>longlist__3[[#This Row],[CTP]]-longlist__3[[#This Row],[str]]*longlist__3[[#This Row],[PTI]]</f>
        <v>-419.97960139999998</v>
      </c>
      <c r="J2031" s="1">
        <f t="shared" si="63"/>
        <v>-0.34470100582647245</v>
      </c>
    </row>
    <row r="2032" spans="1:10" x14ac:dyDescent="0.3">
      <c r="A2032">
        <v>2031</v>
      </c>
      <c r="B2032" t="s">
        <v>241</v>
      </c>
      <c r="C2032" t="s">
        <v>216</v>
      </c>
      <c r="D2032">
        <v>2015</v>
      </c>
      <c r="E2032">
        <v>0.38997500000000002</v>
      </c>
      <c r="F2032" cm="1">
        <f t="array" ref="F2032">_xll.FDS(B2032,"FF_PTX_INC(ANN_R,"&amp;D2032&amp;",,,,USD)")</f>
        <v>877</v>
      </c>
      <c r="G2032" cm="1">
        <f t="array" ref="G2032">_xll.FDS(B2032,"FF_TAX_CF(ANN_R,"&amp;D2032&amp;",,,,USD)")</f>
        <v>35</v>
      </c>
      <c r="H2032" s="1">
        <f t="shared" si="62"/>
        <v>4.6169845362071388E-2</v>
      </c>
      <c r="I2032" s="1">
        <f>longlist__3[[#This Row],[CTP]]-longlist__3[[#This Row],[str]]*longlist__3[[#This Row],[PTI]]</f>
        <v>-307.00807500000002</v>
      </c>
      <c r="J2032" s="1">
        <f t="shared" si="63"/>
        <v>-0.33660572282764428</v>
      </c>
    </row>
    <row r="2033" spans="1:10" x14ac:dyDescent="0.3">
      <c r="A2033">
        <v>2032</v>
      </c>
      <c r="B2033" t="s">
        <v>241</v>
      </c>
      <c r="C2033" t="s">
        <v>216</v>
      </c>
      <c r="D2033">
        <v>2014</v>
      </c>
      <c r="E2033">
        <v>0.39075500000000002</v>
      </c>
      <c r="F2033" cm="1">
        <f t="array" ref="F2033">_xll.FDS(B2033,"FF_PTX_INC(ANN_R,"&amp;D2033&amp;",,,,USD)")</f>
        <v>925</v>
      </c>
      <c r="G2033" cm="1">
        <f t="array" ref="G2033">_xll.FDS(B2033,"FF_TAX_CF(ANN_R,"&amp;D2033&amp;",,,,USD)")</f>
        <v>2</v>
      </c>
      <c r="H2033" s="1">
        <f t="shared" si="62"/>
        <v>4.8579331586131924E-2</v>
      </c>
      <c r="I2033" s="1">
        <f>longlist__3[[#This Row],[CTP]]-longlist__3[[#This Row],[str]]*longlist__3[[#This Row],[PTI]]</f>
        <v>-359.448375</v>
      </c>
      <c r="J2033" s="1">
        <f t="shared" si="63"/>
        <v>-0.32054533888614345</v>
      </c>
    </row>
    <row r="2034" spans="1:10" x14ac:dyDescent="0.3">
      <c r="A2034">
        <v>2033</v>
      </c>
      <c r="B2034" t="s">
        <v>241</v>
      </c>
      <c r="C2034" t="s">
        <v>216</v>
      </c>
      <c r="D2034">
        <v>2013</v>
      </c>
      <c r="E2034">
        <v>0.39049499999999998</v>
      </c>
      <c r="F2034" cm="1">
        <f t="array" ref="F2034">_xll.FDS(B2034,"FF_PTX_INC(ANN_R,"&amp;D2034&amp;",,,,USD)")</f>
        <v>7</v>
      </c>
      <c r="G2034" cm="1">
        <f t="array" ref="G2034">_xll.FDS(B2034,"FF_TAX_CF(ANN_R,"&amp;D2034&amp;",,,,USD)")</f>
        <v>29</v>
      </c>
      <c r="H2034" s="1">
        <f t="shared" si="62"/>
        <v>0.17660840730389957</v>
      </c>
      <c r="I2034" s="1">
        <f>longlist__3[[#This Row],[CTP]]-longlist__3[[#This Row],[str]]*longlist__3[[#This Row],[PTI]]</f>
        <v>26.266535000000001</v>
      </c>
      <c r="J2034" s="1">
        <f t="shared" si="63"/>
        <v>-0.13785197058642615</v>
      </c>
    </row>
    <row r="2035" spans="1:10" x14ac:dyDescent="0.3">
      <c r="A2035">
        <v>2034</v>
      </c>
      <c r="B2035" t="s">
        <v>241</v>
      </c>
      <c r="C2035" t="s">
        <v>216</v>
      </c>
      <c r="D2035">
        <v>2012</v>
      </c>
      <c r="E2035">
        <v>0.39134000000000002</v>
      </c>
      <c r="F2035" cm="1">
        <f t="array" ref="F2035">_xll.FDS(B2035,"FF_PTX_INC(ANN_R,"&amp;D2035&amp;",,,,USD)")</f>
        <v>139</v>
      </c>
      <c r="G2035" cm="1">
        <f t="array" ref="G2035">_xll.FDS(B2035,"FF_TAX_CF(ANN_R,"&amp;D2035&amp;",,,,USD)")</f>
        <v>26</v>
      </c>
      <c r="H2035" s="1">
        <f t="shared" si="62"/>
        <v>0.11227359926814448</v>
      </c>
      <c r="I2035" s="1">
        <f>longlist__3[[#This Row],[CTP]]-longlist__3[[#This Row],[str]]*longlist__3[[#This Row],[PTI]]</f>
        <v>-28.396260000000005</v>
      </c>
      <c r="J2035" s="1">
        <f t="shared" si="63"/>
        <v>-0.18882331972698788</v>
      </c>
    </row>
    <row r="2036" spans="1:10" x14ac:dyDescent="0.3">
      <c r="A2036">
        <v>2035</v>
      </c>
      <c r="B2036" t="s">
        <v>242</v>
      </c>
      <c r="C2036" t="s">
        <v>216</v>
      </c>
      <c r="D2036">
        <v>2020</v>
      </c>
      <c r="E2036">
        <v>0.25766570999999999</v>
      </c>
      <c r="F2036" cm="1">
        <f t="array" ref="F2036">_xll.FDS(B2036,"FF_PTX_INC(ANN_R,"&amp;D2036&amp;",,,,USD)")</f>
        <v>119.41</v>
      </c>
      <c r="G2036" cm="1">
        <f t="array" ref="G2036">_xll.FDS(B2036,"FF_TAX_CF(ANN_R,"&amp;D2036&amp;",,,,USD)")</f>
        <v>3.452</v>
      </c>
      <c r="H2036" s="1">
        <f t="shared" si="62"/>
        <v>9.1363806882126225E-2</v>
      </c>
      <c r="I2036" s="1">
        <f>longlist__3[[#This Row],[CTP]]-longlist__3[[#This Row],[str]]*longlist__3[[#This Row],[PTI]]</f>
        <v>-27.315862431100001</v>
      </c>
      <c r="J2036" s="1">
        <f t="shared" si="63"/>
        <v>-1.0180008266737562E-3</v>
      </c>
    </row>
    <row r="2037" spans="1:10" x14ac:dyDescent="0.3">
      <c r="A2037">
        <v>2036</v>
      </c>
      <c r="B2037" t="s">
        <v>242</v>
      </c>
      <c r="C2037" t="s">
        <v>216</v>
      </c>
      <c r="D2037">
        <v>2019</v>
      </c>
      <c r="E2037">
        <v>0.25886141000000001</v>
      </c>
      <c r="F2037" cm="1">
        <f t="array" ref="F2037">_xll.FDS(B2037,"FF_PTX_INC(ANN_R,"&amp;D2037&amp;",,,,USD)")</f>
        <v>90.114000000000004</v>
      </c>
      <c r="G2037" cm="1">
        <f t="array" ref="G2037">_xll.FDS(B2037,"FF_TAX_CF(ANN_R,"&amp;D2037&amp;",,,,USD)")</f>
        <v>1.7549999999999999</v>
      </c>
      <c r="H2037" s="1">
        <f t="shared" si="62"/>
        <v>-9.9317301422927967E-2</v>
      </c>
      <c r="I2037" s="1">
        <f>longlist__3[[#This Row],[CTP]]-longlist__3[[#This Row],[str]]*longlist__3[[#This Row],[PTI]]</f>
        <v>-21.572037100740005</v>
      </c>
      <c r="J2037" s="1">
        <f t="shared" si="63"/>
        <v>-0.68833591027844909</v>
      </c>
    </row>
    <row r="2038" spans="1:10" x14ac:dyDescent="0.3">
      <c r="A2038">
        <v>2037</v>
      </c>
      <c r="B2038" t="s">
        <v>242</v>
      </c>
      <c r="C2038" t="s">
        <v>216</v>
      </c>
      <c r="D2038">
        <v>2018</v>
      </c>
      <c r="E2038">
        <v>0.2583858</v>
      </c>
      <c r="F2038" cm="1">
        <f t="array" ref="F2038">_xll.FDS(B2038,"FF_PTX_INC(ANN_R,"&amp;D2038&amp;",,,,USD)")</f>
        <v>-10.228999999999999</v>
      </c>
      <c r="G2038" cm="1">
        <f t="array" ref="G2038">_xll.FDS(B2038,"FF_TAX_CF(ANN_R,"&amp;D2038&amp;",,,,USD)")</f>
        <v>0.77500000000000002</v>
      </c>
      <c r="H2038" s="1">
        <f t="shared" si="62"/>
        <v>-2.6052184612092601E-2</v>
      </c>
      <c r="I2038" s="1">
        <f>longlist__3[[#This Row],[CTP]]-longlist__3[[#This Row],[str]]*longlist__3[[#This Row],[PTI]]</f>
        <v>3.4180283481999996</v>
      </c>
      <c r="J2038" s="1">
        <f t="shared" si="63"/>
        <v>-0.40646384662993329</v>
      </c>
    </row>
    <row r="2039" spans="1:10" x14ac:dyDescent="0.3">
      <c r="A2039">
        <v>2038</v>
      </c>
      <c r="B2039" t="s">
        <v>242</v>
      </c>
      <c r="C2039" t="s">
        <v>216</v>
      </c>
      <c r="D2039">
        <v>2017</v>
      </c>
      <c r="E2039">
        <v>0.38906474000000002</v>
      </c>
      <c r="F2039" cm="1">
        <f t="array" ref="F2039">_xll.FDS(B2039,"FF_PTX_INC(ANN_R,"&amp;D2039&amp;",,,,USD)")</f>
        <v>-45.341000000000001</v>
      </c>
      <c r="G2039" cm="1">
        <f t="array" ref="G2039">_xll.FDS(B2039,"FF_TAX_CF(ANN_R,"&amp;D2039&amp;",,,,USD)")</f>
        <v>0.90900000000000003</v>
      </c>
      <c r="H2039" s="1">
        <f t="shared" si="62"/>
        <v>-2.4457464089507011E-2</v>
      </c>
      <c r="I2039" s="1">
        <f>longlist__3[[#This Row],[CTP]]-longlist__3[[#This Row],[str]]*longlist__3[[#This Row],[PTI]]</f>
        <v>18.54958437634</v>
      </c>
      <c r="J2039" s="1">
        <f t="shared" si="63"/>
        <v>-0.41399985282885238</v>
      </c>
    </row>
    <row r="2040" spans="1:10" x14ac:dyDescent="0.3">
      <c r="A2040">
        <v>2039</v>
      </c>
      <c r="B2040" t="s">
        <v>242</v>
      </c>
      <c r="C2040" t="s">
        <v>216</v>
      </c>
      <c r="D2040">
        <v>2016</v>
      </c>
      <c r="E2040">
        <v>0.38923933999999999</v>
      </c>
      <c r="F2040" cm="1">
        <f t="array" ref="F2040">_xll.FDS(B2040,"FF_PTX_INC(ANN_R,"&amp;D2040&amp;",,,,USD)")</f>
        <v>-65.986999999999995</v>
      </c>
      <c r="G2040" cm="1">
        <f t="array" ref="G2040">_xll.FDS(B2040,"FF_TAX_CF(ANN_R,"&amp;D2040&amp;",,,,USD)")</f>
        <v>1.1459999999999999</v>
      </c>
      <c r="H2040" s="1" t="e">
        <f t="shared" si="62"/>
        <v>#N/A</v>
      </c>
      <c r="I2040" s="1">
        <f>longlist__3[[#This Row],[CTP]]-longlist__3[[#This Row],[str]]*longlist__3[[#This Row],[PTI]]</f>
        <v>26.830736328579999</v>
      </c>
      <c r="J2040" s="1" t="e">
        <f t="shared" si="63"/>
        <v>#N/A</v>
      </c>
    </row>
    <row r="2041" spans="1:10" x14ac:dyDescent="0.3">
      <c r="A2041">
        <v>2040</v>
      </c>
      <c r="B2041" t="s">
        <v>242</v>
      </c>
      <c r="C2041" t="s">
        <v>216</v>
      </c>
      <c r="D2041">
        <v>2015</v>
      </c>
      <c r="E2041">
        <v>0.38997500000000002</v>
      </c>
      <c r="F2041" cm="1">
        <f t="array" ref="F2041">_xll.FDS(B2041,"FF_PTX_INC(ANN_R,"&amp;D2041&amp;",,,,USD)")</f>
        <v>-20.702999999999999</v>
      </c>
      <c r="G2041" cm="1">
        <f t="array" ref="G2041">_xll.FDS(B2041,"FF_TAX_CF(ANN_R,"&amp;D2041&amp;",,,,USD)")</f>
        <v>0.59399999999999997</v>
      </c>
      <c r="H2041" s="1" t="e">
        <f t="shared" si="62"/>
        <v>#N/A</v>
      </c>
      <c r="I2041" s="1">
        <f>longlist__3[[#This Row],[CTP]]-longlist__3[[#This Row],[str]]*longlist__3[[#This Row],[PTI]]</f>
        <v>8.667652425</v>
      </c>
      <c r="J2041" s="1" t="e">
        <f t="shared" si="63"/>
        <v>#N/A</v>
      </c>
    </row>
    <row r="2042" spans="1:10" x14ac:dyDescent="0.3">
      <c r="A2042">
        <v>2041</v>
      </c>
      <c r="B2042" t="s">
        <v>242</v>
      </c>
      <c r="C2042" t="s">
        <v>216</v>
      </c>
      <c r="D2042">
        <v>2014</v>
      </c>
      <c r="E2042">
        <v>0.39075500000000002</v>
      </c>
      <c r="F2042" cm="1">
        <f t="array" ref="F2042">_xll.FDS(B2042,"FF_PTX_INC(ANN_R,"&amp;D2042&amp;",,,,USD)")</f>
        <v>-7.2859999999999996</v>
      </c>
      <c r="G2042" cm="1">
        <f t="array" ref="G2042">_xll.FDS(B2042,"FF_TAX_CF(ANN_R,"&amp;D2042&amp;",,,,USD)")</f>
        <v>0.47199999999999998</v>
      </c>
      <c r="H2042" s="1" t="e">
        <f t="shared" si="62"/>
        <v>#N/A</v>
      </c>
      <c r="I2042" s="1">
        <f>longlist__3[[#This Row],[CTP]]-longlist__3[[#This Row],[str]]*longlist__3[[#This Row],[PTI]]</f>
        <v>3.3190409299999999</v>
      </c>
      <c r="J2042" s="1" t="e">
        <f t="shared" si="63"/>
        <v>#N/A</v>
      </c>
    </row>
    <row r="2043" spans="1:10" x14ac:dyDescent="0.3">
      <c r="A2043">
        <v>2042</v>
      </c>
      <c r="B2043" t="s">
        <v>242</v>
      </c>
      <c r="C2043" t="s">
        <v>216</v>
      </c>
      <c r="D2043">
        <v>2013</v>
      </c>
      <c r="E2043">
        <v>0.39049499999999998</v>
      </c>
      <c r="F2043" cm="1">
        <f t="array" ref="F2043">_xll.FDS(B2043,"FF_PTX_INC(ANN_R,"&amp;D2043&amp;",,,,USD)")</f>
        <v>-25.05</v>
      </c>
      <c r="G2043" cm="1">
        <f t="array" ref="G2043">_xll.FDS(B2043,"FF_TAX_CF(ANN_R,"&amp;D2043&amp;",,,,USD)")</f>
        <v>0.89900000000000002</v>
      </c>
      <c r="H2043" s="1" t="e">
        <f t="shared" si="62"/>
        <v>#N/A</v>
      </c>
      <c r="I2043" s="1">
        <f>longlist__3[[#This Row],[CTP]]-longlist__3[[#This Row],[str]]*longlist__3[[#This Row],[PTI]]</f>
        <v>10.680899749999998</v>
      </c>
      <c r="J2043" s="1" t="e">
        <f t="shared" si="63"/>
        <v>#N/A</v>
      </c>
    </row>
    <row r="2044" spans="1:10" x14ac:dyDescent="0.3">
      <c r="A2044">
        <v>2043</v>
      </c>
      <c r="B2044" t="s">
        <v>242</v>
      </c>
      <c r="C2044" t="s">
        <v>216</v>
      </c>
      <c r="D2044">
        <v>2012</v>
      </c>
      <c r="E2044">
        <v>0.39134000000000002</v>
      </c>
      <c r="F2044" cm="1">
        <f t="array" ref="F2044">_xll.FDS(B2044,"FF_PTX_INC(ANN_R,"&amp;D2044&amp;",,,,USD)")</f>
        <v>-37.567</v>
      </c>
      <c r="G2044" t="e" cm="1">
        <f t="array" ref="G2044">_xll.FDS(B2044,"FF_TAX_CF(ANN_R,"&amp;D2044&amp;",,,,USD)")</f>
        <v>#N/A</v>
      </c>
      <c r="H2044" s="1" t="e">
        <f t="shared" si="62"/>
        <v>#N/A</v>
      </c>
      <c r="I2044" s="1" t="e">
        <f>longlist__3[[#This Row],[CTP]]-longlist__3[[#This Row],[str]]*longlist__3[[#This Row],[PTI]]</f>
        <v>#N/A</v>
      </c>
      <c r="J2044" s="1" t="e">
        <f t="shared" si="63"/>
        <v>#N/A</v>
      </c>
    </row>
    <row r="2045" spans="1:10" x14ac:dyDescent="0.3">
      <c r="A2045">
        <v>2044</v>
      </c>
      <c r="B2045" t="s">
        <v>243</v>
      </c>
      <c r="C2045" t="s">
        <v>216</v>
      </c>
      <c r="D2045">
        <v>2020</v>
      </c>
      <c r="E2045">
        <v>0.25766570999999999</v>
      </c>
      <c r="F2045" cm="1">
        <f t="array" ref="F2045">_xll.FDS(B2045,"FF_PTX_INC(ANN_R,"&amp;D2045&amp;",,,,USD)")</f>
        <v>1046</v>
      </c>
      <c r="G2045" cm="1">
        <f t="array" ref="G2045">_xll.FDS(B2045,"FF_TAX_CF(ANN_R,"&amp;D2045&amp;",,,,USD)")</f>
        <v>537</v>
      </c>
      <c r="H2045" s="1">
        <f t="shared" si="62"/>
        <v>0.28016977848845409</v>
      </c>
      <c r="I2045" s="1">
        <f>longlist__3[[#This Row],[CTP]]-longlist__3[[#This Row],[str]]*longlist__3[[#This Row],[PTI]]</f>
        <v>267.48166734</v>
      </c>
      <c r="J2045" s="1">
        <f t="shared" si="63"/>
        <v>-2.7027958857875185E-2</v>
      </c>
    </row>
    <row r="2046" spans="1:10" x14ac:dyDescent="0.3">
      <c r="A2046">
        <v>2045</v>
      </c>
      <c r="B2046" t="s">
        <v>243</v>
      </c>
      <c r="C2046" t="s">
        <v>216</v>
      </c>
      <c r="D2046">
        <v>2019</v>
      </c>
      <c r="E2046">
        <v>0.25886141000000001</v>
      </c>
      <c r="F2046" cm="1">
        <f t="array" ref="F2046">_xll.FDS(B2046,"FF_PTX_INC(ANN_R,"&amp;D2046&amp;",,,,USD)")</f>
        <v>2307</v>
      </c>
      <c r="G2046" cm="1">
        <f t="array" ref="G2046">_xll.FDS(B2046,"FF_TAX_CF(ANN_R,"&amp;D2046&amp;",,,,USD)")</f>
        <v>588</v>
      </c>
      <c r="H2046" s="1">
        <f t="shared" si="62"/>
        <v>0.25092574114725386</v>
      </c>
      <c r="I2046" s="1">
        <f>longlist__3[[#This Row],[CTP]]-longlist__3[[#This Row],[str]]*longlist__3[[#This Row],[PTI]]</f>
        <v>-9.1932728699999871</v>
      </c>
      <c r="J2046" s="1">
        <f t="shared" si="63"/>
        <v>-7.6338150293576365E-2</v>
      </c>
    </row>
    <row r="2047" spans="1:10" x14ac:dyDescent="0.3">
      <c r="A2047">
        <v>2046</v>
      </c>
      <c r="B2047" t="s">
        <v>243</v>
      </c>
      <c r="C2047" t="s">
        <v>216</v>
      </c>
      <c r="D2047">
        <v>2018</v>
      </c>
      <c r="E2047">
        <v>0.2583858</v>
      </c>
      <c r="F2047" cm="1">
        <f t="array" ref="F2047">_xll.FDS(B2047,"FF_PTX_INC(ANN_R,"&amp;D2047&amp;",,,,USD)")</f>
        <v>1980</v>
      </c>
      <c r="G2047" cm="1">
        <f t="array" ref="G2047">_xll.FDS(B2047,"FF_TAX_CF(ANN_R,"&amp;D2047&amp;",,,,USD)")</f>
        <v>351</v>
      </c>
      <c r="H2047" s="1">
        <f t="shared" si="62"/>
        <v>0.26031850735016965</v>
      </c>
      <c r="I2047" s="1">
        <f>longlist__3[[#This Row],[CTP]]-longlist__3[[#This Row],[str]]*longlist__3[[#This Row],[PTI]]</f>
        <v>-160.60388399999999</v>
      </c>
      <c r="J2047" s="1">
        <f t="shared" si="63"/>
        <v>-9.8821506213249172E-2</v>
      </c>
    </row>
    <row r="2048" spans="1:10" x14ac:dyDescent="0.3">
      <c r="A2048">
        <v>2047</v>
      </c>
      <c r="B2048" t="s">
        <v>243</v>
      </c>
      <c r="C2048" t="s">
        <v>216</v>
      </c>
      <c r="D2048">
        <v>2017</v>
      </c>
      <c r="E2048">
        <v>0.38906474000000002</v>
      </c>
      <c r="F2048" cm="1">
        <f t="array" ref="F2048">_xll.FDS(B2048,"FF_PTX_INC(ANN_R,"&amp;D2048&amp;",,,,USD)")</f>
        <v>1617</v>
      </c>
      <c r="G2048" cm="1">
        <f t="array" ref="G2048">_xll.FDS(B2048,"FF_TAX_CF(ANN_R,"&amp;D2048&amp;",,,,USD)")</f>
        <v>456</v>
      </c>
      <c r="H2048" s="1">
        <f t="shared" si="62"/>
        <v>0.29546137661556959</v>
      </c>
      <c r="I2048" s="1">
        <f>longlist__3[[#This Row],[CTP]]-longlist__3[[#This Row],[str]]*longlist__3[[#This Row],[PTI]]</f>
        <v>-173.11768458000006</v>
      </c>
      <c r="J2048" s="1">
        <f t="shared" si="63"/>
        <v>-9.445564061066028E-2</v>
      </c>
    </row>
    <row r="2049" spans="1:10" x14ac:dyDescent="0.3">
      <c r="A2049">
        <v>2048</v>
      </c>
      <c r="B2049" t="s">
        <v>243</v>
      </c>
      <c r="C2049" t="s">
        <v>216</v>
      </c>
      <c r="D2049">
        <v>2016</v>
      </c>
      <c r="E2049">
        <v>0.38923933999999999</v>
      </c>
      <c r="F2049" cm="1">
        <f t="array" ref="F2049">_xll.FDS(B2049,"FF_PTX_INC(ANN_R,"&amp;D2049&amp;",,,,USD)")</f>
        <v>1555.2</v>
      </c>
      <c r="G2049" cm="1">
        <f t="array" ref="G2049">_xll.FDS(B2049,"FF_TAX_CF(ANN_R,"&amp;D2049&amp;",,,,USD)")</f>
        <v>450.9</v>
      </c>
      <c r="H2049" s="1">
        <f t="shared" si="62"/>
        <v>0.29225707506980036</v>
      </c>
      <c r="I2049" s="1">
        <f>longlist__3[[#This Row],[CTP]]-longlist__3[[#This Row],[str]]*longlist__3[[#This Row],[PTI]]</f>
        <v>-154.44502156800002</v>
      </c>
      <c r="J2049" s="1">
        <f t="shared" si="63"/>
        <v>-9.807581546068242E-2</v>
      </c>
    </row>
    <row r="2050" spans="1:10" x14ac:dyDescent="0.3">
      <c r="A2050">
        <v>2049</v>
      </c>
      <c r="B2050" t="s">
        <v>243</v>
      </c>
      <c r="C2050" t="s">
        <v>216</v>
      </c>
      <c r="D2050">
        <v>2015</v>
      </c>
      <c r="E2050">
        <v>0.38997500000000002</v>
      </c>
      <c r="F2050" cm="1">
        <f t="array" ref="F2050">_xll.FDS(B2050,"FF_PTX_INC(ANN_R,"&amp;D2050&amp;",,,,USD)")</f>
        <v>1560.6</v>
      </c>
      <c r="G2050" cm="1">
        <f t="array" ref="G2050">_xll.FDS(B2050,"FF_TAX_CF(ANN_R,"&amp;D2050&amp;",,,,USD)")</f>
        <v>417.4</v>
      </c>
      <c r="H2050" s="1" t="e">
        <f t="shared" ref="H2050:H2113" si="64">SUM(G2050:G2054)/SUM(F2050:F2054)</f>
        <v>#N/A</v>
      </c>
      <c r="I2050" s="1">
        <f>longlist__3[[#This Row],[CTP]]-longlist__3[[#This Row],[str]]*longlist__3[[#This Row],[PTI]]</f>
        <v>-191.19498499999997</v>
      </c>
      <c r="J2050" s="1" t="e">
        <f t="shared" ref="J2050:J2113" si="65">SUM(I2050:I2054)/SUM(F2050:F2054)</f>
        <v>#N/A</v>
      </c>
    </row>
    <row r="2051" spans="1:10" x14ac:dyDescent="0.3">
      <c r="A2051">
        <v>2050</v>
      </c>
      <c r="B2051" t="s">
        <v>243</v>
      </c>
      <c r="C2051" t="s">
        <v>216</v>
      </c>
      <c r="D2051">
        <v>2014</v>
      </c>
      <c r="E2051">
        <v>0.39075500000000002</v>
      </c>
      <c r="F2051" cm="1">
        <f t="array" ref="F2051">_xll.FDS(B2051,"FF_PTX_INC(ANN_R,"&amp;D2051&amp;",,,,USD)")</f>
        <v>1776.8</v>
      </c>
      <c r="G2051" cm="1">
        <f t="array" ref="G2051">_xll.FDS(B2051,"FF_TAX_CF(ANN_R,"&amp;D2051&amp;",,,,USD)")</f>
        <v>534.70000000000005</v>
      </c>
      <c r="H2051" s="1" t="e">
        <f t="shared" si="64"/>
        <v>#N/A</v>
      </c>
      <c r="I2051" s="1">
        <f>longlist__3[[#This Row],[CTP]]-longlist__3[[#This Row],[str]]*longlist__3[[#This Row],[PTI]]</f>
        <v>-159.59348399999999</v>
      </c>
      <c r="J2051" s="1" t="e">
        <f t="shared" si="65"/>
        <v>#N/A</v>
      </c>
    </row>
    <row r="2052" spans="1:10" x14ac:dyDescent="0.3">
      <c r="A2052">
        <v>2051</v>
      </c>
      <c r="B2052" t="s">
        <v>243</v>
      </c>
      <c r="C2052" t="s">
        <v>216</v>
      </c>
      <c r="D2052">
        <v>2013</v>
      </c>
      <c r="E2052">
        <v>0.39049499999999998</v>
      </c>
      <c r="F2052" cm="1">
        <f t="array" ref="F2052">_xll.FDS(B2052,"FF_PTX_INC(ANN_R,"&amp;D2052&amp;",,,,USD)")</f>
        <v>1475.2</v>
      </c>
      <c r="G2052" cm="1">
        <f t="array" ref="G2052">_xll.FDS(B2052,"FF_TAX_CF(ANN_R,"&amp;D2052&amp;",,,,USD)")</f>
        <v>500.2</v>
      </c>
      <c r="H2052" s="1" t="e">
        <f t="shared" si="64"/>
        <v>#N/A</v>
      </c>
      <c r="I2052" s="1">
        <f>longlist__3[[#This Row],[CTP]]-longlist__3[[#This Row],[str]]*longlist__3[[#This Row],[PTI]]</f>
        <v>-75.858224000000007</v>
      </c>
      <c r="J2052" s="1" t="e">
        <f t="shared" si="65"/>
        <v>#N/A</v>
      </c>
    </row>
    <row r="2053" spans="1:10" x14ac:dyDescent="0.3">
      <c r="A2053">
        <v>2052</v>
      </c>
      <c r="B2053" t="s">
        <v>243</v>
      </c>
      <c r="C2053" t="s">
        <v>216</v>
      </c>
      <c r="D2053">
        <v>2012</v>
      </c>
      <c r="E2053">
        <v>0.39134000000000002</v>
      </c>
      <c r="F2053" cm="1">
        <f t="array" ref="F2053">_xll.FDS(B2053,"FF_PTX_INC(ANN_R,"&amp;D2053&amp;",,,,USD)")</f>
        <v>1261.0999999999999</v>
      </c>
      <c r="G2053" cm="1">
        <f t="array" ref="G2053">_xll.FDS(B2053,"FF_TAX_CF(ANN_R,"&amp;D2053&amp;",,,,USD)")</f>
        <v>326.39999999999998</v>
      </c>
      <c r="H2053" s="1" t="e">
        <f t="shared" si="64"/>
        <v>#N/A</v>
      </c>
      <c r="I2053" s="1">
        <f>longlist__3[[#This Row],[CTP]]-longlist__3[[#This Row],[str]]*longlist__3[[#This Row],[PTI]]</f>
        <v>-167.11887400000001</v>
      </c>
      <c r="J2053" s="1" t="e">
        <f t="shared" si="65"/>
        <v>#N/A</v>
      </c>
    </row>
    <row r="2054" spans="1:10" x14ac:dyDescent="0.3">
      <c r="A2054">
        <v>2053</v>
      </c>
      <c r="B2054" t="s">
        <v>244</v>
      </c>
      <c r="C2054" t="s">
        <v>216</v>
      </c>
      <c r="D2054">
        <v>2020</v>
      </c>
      <c r="E2054">
        <v>0.25766570999999999</v>
      </c>
      <c r="F2054" cm="1">
        <f t="array" ref="F2054">_xll.FDS(B2054,"FF_PTX_INC(ANN_R,"&amp;D2054&amp;",,,,USD)")</f>
        <v>-829.06299999999999</v>
      </c>
      <c r="G2054" t="e" cm="1">
        <f t="array" ref="G2054">_xll.FDS(B2054,"FF_TAX_CF(ANN_R,"&amp;D2054&amp;",,,,USD)")</f>
        <v>#N/A</v>
      </c>
      <c r="H2054" s="1" t="e">
        <f t="shared" si="64"/>
        <v>#N/A</v>
      </c>
      <c r="I2054" s="1" t="e">
        <f>longlist__3[[#This Row],[CTP]]-longlist__3[[#This Row],[str]]*longlist__3[[#This Row],[PTI]]</f>
        <v>#N/A</v>
      </c>
      <c r="J2054" s="1" t="e">
        <f t="shared" si="65"/>
        <v>#N/A</v>
      </c>
    </row>
    <row r="2055" spans="1:10" x14ac:dyDescent="0.3">
      <c r="A2055">
        <v>2054</v>
      </c>
      <c r="B2055" t="s">
        <v>244</v>
      </c>
      <c r="C2055" t="s">
        <v>216</v>
      </c>
      <c r="D2055">
        <v>2019</v>
      </c>
      <c r="E2055">
        <v>0.25886141000000001</v>
      </c>
      <c r="F2055" cm="1">
        <f t="array" ref="F2055">_xll.FDS(B2055,"FF_PTX_INC(ANN_R,"&amp;D2055&amp;",,,,USD)")</f>
        <v>-268.851</v>
      </c>
      <c r="G2055" t="e" cm="1">
        <f t="array" ref="G2055">_xll.FDS(B2055,"FF_TAX_CF(ANN_R,"&amp;D2055&amp;",,,,USD)")</f>
        <v>#N/A</v>
      </c>
      <c r="H2055" s="1" t="e">
        <f t="shared" si="64"/>
        <v>#N/A</v>
      </c>
      <c r="I2055" s="1" t="e">
        <f>longlist__3[[#This Row],[CTP]]-longlist__3[[#This Row],[str]]*longlist__3[[#This Row],[PTI]]</f>
        <v>#N/A</v>
      </c>
      <c r="J2055" s="1" t="e">
        <f t="shared" si="65"/>
        <v>#N/A</v>
      </c>
    </row>
    <row r="2056" spans="1:10" x14ac:dyDescent="0.3">
      <c r="A2056">
        <v>2055</v>
      </c>
      <c r="B2056" t="s">
        <v>244</v>
      </c>
      <c r="C2056" t="s">
        <v>216</v>
      </c>
      <c r="D2056">
        <v>2018</v>
      </c>
      <c r="E2056">
        <v>0.2583858</v>
      </c>
      <c r="F2056" cm="1">
        <f t="array" ref="F2056">_xll.FDS(B2056,"FF_PTX_INC(ANN_R,"&amp;D2056&amp;",,,,USD)")</f>
        <v>-175.05699999999999</v>
      </c>
      <c r="G2056" t="e" cm="1">
        <f t="array" ref="G2056">_xll.FDS(B2056,"FF_TAX_CF(ANN_R,"&amp;D2056&amp;",,,,USD)")</f>
        <v>#N/A</v>
      </c>
      <c r="H2056" s="1" t="e">
        <f t="shared" si="64"/>
        <v>#N/A</v>
      </c>
      <c r="I2056" s="1" t="e">
        <f>longlist__3[[#This Row],[CTP]]-longlist__3[[#This Row],[str]]*longlist__3[[#This Row],[PTI]]</f>
        <v>#N/A</v>
      </c>
      <c r="J2056" s="1" t="e">
        <f t="shared" si="65"/>
        <v>#N/A</v>
      </c>
    </row>
    <row r="2057" spans="1:10" x14ac:dyDescent="0.3">
      <c r="A2057">
        <v>2056</v>
      </c>
      <c r="B2057" t="s">
        <v>244</v>
      </c>
      <c r="C2057" t="s">
        <v>216</v>
      </c>
      <c r="D2057">
        <v>2017</v>
      </c>
      <c r="E2057">
        <v>0.38906474000000002</v>
      </c>
      <c r="F2057" cm="1">
        <f t="array" ref="F2057">_xll.FDS(B2057,"FF_PTX_INC(ANN_R,"&amp;D2057&amp;",,,,USD)")</f>
        <v>-114.584</v>
      </c>
      <c r="G2057" t="e" cm="1">
        <f t="array" ref="G2057">_xll.FDS(B2057,"FF_TAX_CF(ANN_R,"&amp;D2057&amp;",,,,USD)")</f>
        <v>#N/A</v>
      </c>
      <c r="H2057" s="1" t="e">
        <f t="shared" si="64"/>
        <v>#N/A</v>
      </c>
      <c r="I2057" s="1" t="e">
        <f>longlist__3[[#This Row],[CTP]]-longlist__3[[#This Row],[str]]*longlist__3[[#This Row],[PTI]]</f>
        <v>#N/A</v>
      </c>
      <c r="J2057" s="1" t="e">
        <f t="shared" si="65"/>
        <v>#N/A</v>
      </c>
    </row>
    <row r="2058" spans="1:10" x14ac:dyDescent="0.3">
      <c r="A2058">
        <v>2057</v>
      </c>
      <c r="B2058" t="s">
        <v>244</v>
      </c>
      <c r="C2058" t="s">
        <v>216</v>
      </c>
      <c r="D2058">
        <v>2016</v>
      </c>
      <c r="E2058">
        <v>0.38923933999999999</v>
      </c>
      <c r="F2058" cm="1">
        <f t="array" ref="F2058">_xll.FDS(B2058,"FF_PTX_INC(ANN_R,"&amp;D2058&amp;",,,,USD)")</f>
        <v>-167.21100000000001</v>
      </c>
      <c r="G2058" t="e" cm="1">
        <f t="array" ref="G2058">_xll.FDS(B2058,"FF_TAX_CF(ANN_R,"&amp;D2058&amp;",,,,USD)")</f>
        <v>#N/A</v>
      </c>
      <c r="H2058" s="1" t="e">
        <f t="shared" si="64"/>
        <v>#N/A</v>
      </c>
      <c r="I2058" s="1" t="e">
        <f>longlist__3[[#This Row],[CTP]]-longlist__3[[#This Row],[str]]*longlist__3[[#This Row],[PTI]]</f>
        <v>#N/A</v>
      </c>
      <c r="J2058" s="1" t="e">
        <f t="shared" si="65"/>
        <v>#N/A</v>
      </c>
    </row>
    <row r="2059" spans="1:10" x14ac:dyDescent="0.3">
      <c r="A2059">
        <v>2058</v>
      </c>
      <c r="B2059" t="s">
        <v>244</v>
      </c>
      <c r="C2059" t="s">
        <v>216</v>
      </c>
      <c r="D2059">
        <v>2015</v>
      </c>
      <c r="E2059">
        <v>0.38997500000000002</v>
      </c>
      <c r="F2059" cm="1">
        <f t="array" ref="F2059">_xll.FDS(B2059,"FF_PTX_INC(ANN_R,"&amp;D2059&amp;",,,,USD)")</f>
        <v>-157.803</v>
      </c>
      <c r="G2059" t="e" cm="1">
        <f t="array" ref="G2059">_xll.FDS(B2059,"FF_TAX_CF(ANN_R,"&amp;D2059&amp;",,,,USD)")</f>
        <v>#N/A</v>
      </c>
      <c r="H2059" s="1" t="e">
        <f t="shared" si="64"/>
        <v>#N/A</v>
      </c>
      <c r="I2059" s="1" t="e">
        <f>longlist__3[[#This Row],[CTP]]-longlist__3[[#This Row],[str]]*longlist__3[[#This Row],[PTI]]</f>
        <v>#N/A</v>
      </c>
      <c r="J2059" s="1" t="e">
        <f t="shared" si="65"/>
        <v>#N/A</v>
      </c>
    </row>
    <row r="2060" spans="1:10" x14ac:dyDescent="0.3">
      <c r="A2060">
        <v>2059</v>
      </c>
      <c r="B2060" t="s">
        <v>244</v>
      </c>
      <c r="C2060" t="s">
        <v>216</v>
      </c>
      <c r="D2060">
        <v>2014</v>
      </c>
      <c r="E2060">
        <v>0.39075500000000002</v>
      </c>
      <c r="F2060" cm="1">
        <f t="array" ref="F2060">_xll.FDS(B2060,"FF_PTX_INC(ANN_R,"&amp;D2060&amp;",,,,USD)")</f>
        <v>-100.048</v>
      </c>
      <c r="G2060" t="e" cm="1">
        <f t="array" ref="G2060">_xll.FDS(B2060,"FF_TAX_CF(ANN_R,"&amp;D2060&amp;",,,,USD)")</f>
        <v>#N/A</v>
      </c>
      <c r="H2060" s="1" t="e">
        <f t="shared" si="64"/>
        <v>#N/A</v>
      </c>
      <c r="I2060" s="1" t="e">
        <f>longlist__3[[#This Row],[CTP]]-longlist__3[[#This Row],[str]]*longlist__3[[#This Row],[PTI]]</f>
        <v>#N/A</v>
      </c>
      <c r="J2060" s="1" t="e">
        <f t="shared" si="65"/>
        <v>#N/A</v>
      </c>
    </row>
    <row r="2061" spans="1:10" x14ac:dyDescent="0.3">
      <c r="A2061">
        <v>2060</v>
      </c>
      <c r="B2061" t="s">
        <v>244</v>
      </c>
      <c r="C2061" t="s">
        <v>216</v>
      </c>
      <c r="D2061">
        <v>2013</v>
      </c>
      <c r="E2061">
        <v>0.39049499999999998</v>
      </c>
      <c r="F2061" cm="1">
        <f t="array" ref="F2061">_xll.FDS(B2061,"FF_PTX_INC(ANN_R,"&amp;D2061&amp;",,,,USD)")</f>
        <v>-46.514000000000003</v>
      </c>
      <c r="G2061" t="e" cm="1">
        <f t="array" ref="G2061">_xll.FDS(B2061,"FF_TAX_CF(ANN_R,"&amp;D2061&amp;",,,,USD)")</f>
        <v>#N/A</v>
      </c>
      <c r="H2061" s="1" t="e">
        <f t="shared" si="64"/>
        <v>#N/A</v>
      </c>
      <c r="I2061" s="1" t="e">
        <f>longlist__3[[#This Row],[CTP]]-longlist__3[[#This Row],[str]]*longlist__3[[#This Row],[PTI]]</f>
        <v>#N/A</v>
      </c>
      <c r="J2061" s="1" t="e">
        <f t="shared" si="65"/>
        <v>#N/A</v>
      </c>
    </row>
    <row r="2062" spans="1:10" x14ac:dyDescent="0.3">
      <c r="A2062">
        <v>2061</v>
      </c>
      <c r="B2062" t="s">
        <v>244</v>
      </c>
      <c r="C2062" t="s">
        <v>216</v>
      </c>
      <c r="D2062">
        <v>2012</v>
      </c>
      <c r="E2062">
        <v>0.39134000000000002</v>
      </c>
      <c r="F2062" cm="1">
        <f t="array" ref="F2062">_xll.FDS(B2062,"FF_PTX_INC(ANN_R,"&amp;D2062&amp;",,,,USD)")</f>
        <v>-52.420999999999999</v>
      </c>
      <c r="G2062" t="e" cm="1">
        <f t="array" ref="G2062">_xll.FDS(B2062,"FF_TAX_CF(ANN_R,"&amp;D2062&amp;",,,,USD)")</f>
        <v>#N/A</v>
      </c>
      <c r="H2062" s="1" t="e">
        <f t="shared" si="64"/>
        <v>#N/A</v>
      </c>
      <c r="I2062" s="1" t="e">
        <f>longlist__3[[#This Row],[CTP]]-longlist__3[[#This Row],[str]]*longlist__3[[#This Row],[PTI]]</f>
        <v>#N/A</v>
      </c>
      <c r="J2062" s="1" t="e">
        <f t="shared" si="65"/>
        <v>#N/A</v>
      </c>
    </row>
    <row r="2063" spans="1:10" x14ac:dyDescent="0.3">
      <c r="A2063">
        <v>2062</v>
      </c>
      <c r="B2063" t="s">
        <v>245</v>
      </c>
      <c r="C2063" t="s">
        <v>216</v>
      </c>
      <c r="D2063">
        <v>2020</v>
      </c>
      <c r="E2063">
        <v>0.25766570999999999</v>
      </c>
      <c r="F2063" cm="1">
        <f t="array" ref="F2063">_xll.FDS(B2063,"FF_PTX_INC(ANN_R,"&amp;D2063&amp;",,,,USD)")</f>
        <v>6674</v>
      </c>
      <c r="G2063" cm="1">
        <f t="array" ref="G2063">_xll.FDS(B2063,"FF_TAX_CF(ANN_R,"&amp;D2063&amp;",,,,USD)")</f>
        <v>1319</v>
      </c>
      <c r="H2063" s="1">
        <f t="shared" si="64"/>
        <v>0.12783045175683214</v>
      </c>
      <c r="I2063" s="1">
        <f>longlist__3[[#This Row],[CTP]]-longlist__3[[#This Row],[str]]*longlist__3[[#This Row],[PTI]]</f>
        <v>-400.66094853999994</v>
      </c>
      <c r="J2063" s="1">
        <f t="shared" si="65"/>
        <v>-0.19547513061405467</v>
      </c>
    </row>
    <row r="2064" spans="1:10" x14ac:dyDescent="0.3">
      <c r="A2064">
        <v>2063</v>
      </c>
      <c r="B2064" t="s">
        <v>245</v>
      </c>
      <c r="C2064" t="s">
        <v>216</v>
      </c>
      <c r="D2064">
        <v>2019</v>
      </c>
      <c r="E2064">
        <v>0.25886141000000001</v>
      </c>
      <c r="F2064" cm="1">
        <f t="array" ref="F2064">_xll.FDS(B2064,"FF_PTX_INC(ANN_R,"&amp;D2064&amp;",,,,USD)")</f>
        <v>1669</v>
      </c>
      <c r="G2064" cm="1">
        <f t="array" ref="G2064">_xll.FDS(B2064,"FF_TAX_CF(ANN_R,"&amp;D2064&amp;",,,,USD)")</f>
        <v>36</v>
      </c>
      <c r="H2064" s="1">
        <f t="shared" si="64"/>
        <v>0.14032580737353528</v>
      </c>
      <c r="I2064" s="1">
        <f>longlist__3[[#This Row],[CTP]]-longlist__3[[#This Row],[str]]*longlist__3[[#This Row],[PTI]]</f>
        <v>-396.03969329</v>
      </c>
      <c r="J2064" s="1">
        <f t="shared" si="65"/>
        <v>-0.22733206940340098</v>
      </c>
    </row>
    <row r="2065" spans="1:10" x14ac:dyDescent="0.3">
      <c r="A2065">
        <v>2064</v>
      </c>
      <c r="B2065" t="s">
        <v>245</v>
      </c>
      <c r="C2065" t="s">
        <v>216</v>
      </c>
      <c r="D2065">
        <v>2018</v>
      </c>
      <c r="E2065">
        <v>0.2583858</v>
      </c>
      <c r="F2065" cm="1">
        <f t="array" ref="F2065">_xll.FDS(B2065,"FF_PTX_INC(ANN_R,"&amp;D2065&amp;",,,,USD)")</f>
        <v>655</v>
      </c>
      <c r="G2065" cm="1">
        <f t="array" ref="G2065">_xll.FDS(B2065,"FF_TAX_CF(ANN_R,"&amp;D2065&amp;",,,,USD)")</f>
        <v>371</v>
      </c>
      <c r="H2065" s="1">
        <f t="shared" si="64"/>
        <v>0.21793034255410634</v>
      </c>
      <c r="I2065" s="1">
        <f>longlist__3[[#This Row],[CTP]]-longlist__3[[#This Row],[str]]*longlist__3[[#This Row],[PTI]]</f>
        <v>201.75730100000001</v>
      </c>
      <c r="J2065" s="1">
        <f t="shared" si="65"/>
        <v>-0.16543344812096891</v>
      </c>
    </row>
    <row r="2066" spans="1:10" x14ac:dyDescent="0.3">
      <c r="A2066">
        <v>2065</v>
      </c>
      <c r="B2066" t="s">
        <v>245</v>
      </c>
      <c r="C2066" t="s">
        <v>216</v>
      </c>
      <c r="D2066">
        <v>2017</v>
      </c>
      <c r="E2066">
        <v>0.38906474000000002</v>
      </c>
      <c r="F2066" cm="1">
        <f t="array" ref="F2066">_xll.FDS(B2066,"FF_PTX_INC(ANN_R,"&amp;D2066&amp;",,,,USD)")</f>
        <v>4353</v>
      </c>
      <c r="G2066" cm="1">
        <f t="array" ref="G2066">_xll.FDS(B2066,"FF_TAX_CF(ANN_R,"&amp;D2066&amp;",,,,USD)")</f>
        <v>189</v>
      </c>
      <c r="H2066" s="1">
        <f t="shared" si="64"/>
        <v>0.2071376898963106</v>
      </c>
      <c r="I2066" s="1">
        <f>longlist__3[[#This Row],[CTP]]-longlist__3[[#This Row],[str]]*longlist__3[[#This Row],[PTI]]</f>
        <v>-1504.59881322</v>
      </c>
      <c r="J2066" s="1">
        <f t="shared" si="65"/>
        <v>-0.18257497534844466</v>
      </c>
    </row>
    <row r="2067" spans="1:10" x14ac:dyDescent="0.3">
      <c r="A2067">
        <v>2066</v>
      </c>
      <c r="B2067" t="s">
        <v>245</v>
      </c>
      <c r="C2067" t="s">
        <v>216</v>
      </c>
      <c r="D2067">
        <v>2016</v>
      </c>
      <c r="E2067">
        <v>0.38923933999999999</v>
      </c>
      <c r="F2067" cm="1">
        <f t="array" ref="F2067">_xll.FDS(B2067,"FF_PTX_INC(ANN_R,"&amp;D2067&amp;",,,,USD)")</f>
        <v>4579</v>
      </c>
      <c r="G2067" cm="1">
        <f t="array" ref="G2067">_xll.FDS(B2067,"FF_TAX_CF(ANN_R,"&amp;D2067&amp;",,,,USD)")</f>
        <v>377</v>
      </c>
      <c r="H2067" s="1">
        <f t="shared" si="64"/>
        <v>0.2528931245745405</v>
      </c>
      <c r="I2067" s="1">
        <f>longlist__3[[#This Row],[CTP]]-longlist__3[[#This Row],[str]]*longlist__3[[#This Row],[PTI]]</f>
        <v>-1405.32693786</v>
      </c>
      <c r="J2067" s="1">
        <f t="shared" si="65"/>
        <v>-0.1372834974717495</v>
      </c>
    </row>
    <row r="2068" spans="1:10" x14ac:dyDescent="0.3">
      <c r="A2068">
        <v>2067</v>
      </c>
      <c r="B2068" t="s">
        <v>245</v>
      </c>
      <c r="C2068" t="s">
        <v>216</v>
      </c>
      <c r="D2068">
        <v>2015</v>
      </c>
      <c r="E2068">
        <v>0.38997500000000002</v>
      </c>
      <c r="F2068" cm="1">
        <f t="array" ref="F2068">_xll.FDS(B2068,"FF_PTX_INC(ANN_R,"&amp;D2068&amp;",,,,USD)")</f>
        <v>2740</v>
      </c>
      <c r="G2068" cm="1">
        <f t="array" ref="G2068">_xll.FDS(B2068,"FF_TAX_CF(ANN_R,"&amp;D2068&amp;",,,,USD)")</f>
        <v>991</v>
      </c>
      <c r="H2068" s="1">
        <f t="shared" si="64"/>
        <v>0.41789883268482492</v>
      </c>
      <c r="I2068" s="1">
        <f>longlist__3[[#This Row],[CTP]]-longlist__3[[#This Row],[str]]*longlist__3[[#This Row],[PTI]]</f>
        <v>-77.531500000000051</v>
      </c>
      <c r="J2068" s="1">
        <f t="shared" si="65"/>
        <v>1.0804590590327961E-2</v>
      </c>
    </row>
    <row r="2069" spans="1:10" x14ac:dyDescent="0.3">
      <c r="A2069">
        <v>2068</v>
      </c>
      <c r="B2069" t="s">
        <v>245</v>
      </c>
      <c r="C2069" t="s">
        <v>216</v>
      </c>
      <c r="D2069">
        <v>2014</v>
      </c>
      <c r="E2069">
        <v>0.39075500000000002</v>
      </c>
      <c r="F2069" cm="1">
        <f t="array" ref="F2069">_xll.FDS(B2069,"FF_PTX_INC(ANN_R,"&amp;D2069&amp;",,,,USD)")</f>
        <v>1627</v>
      </c>
      <c r="G2069" cm="1">
        <f t="array" ref="G2069">_xll.FDS(B2069,"FF_TAX_CF(ANN_R,"&amp;D2069&amp;",,,,USD)")</f>
        <v>1113</v>
      </c>
      <c r="H2069" s="1">
        <f t="shared" si="64"/>
        <v>0.59964381121994659</v>
      </c>
      <c r="I2069" s="1">
        <f>longlist__3[[#This Row],[CTP]]-longlist__3[[#This Row],[str]]*longlist__3[[#This Row],[PTI]]</f>
        <v>477.24161500000002</v>
      </c>
      <c r="J2069" s="1">
        <f t="shared" si="65"/>
        <v>0.16730010592341943</v>
      </c>
    </row>
    <row r="2070" spans="1:10" x14ac:dyDescent="0.3">
      <c r="A2070">
        <v>2069</v>
      </c>
      <c r="B2070" t="s">
        <v>245</v>
      </c>
      <c r="C2070" t="s">
        <v>216</v>
      </c>
      <c r="D2070">
        <v>2013</v>
      </c>
      <c r="E2070">
        <v>0.39049499999999998</v>
      </c>
      <c r="F2070" cm="1">
        <f t="array" ref="F2070">_xll.FDS(B2070,"FF_PTX_INC(ANN_R,"&amp;D2070&amp;",,,,USD)")</f>
        <v>3289</v>
      </c>
      <c r="G2070" cm="1">
        <f t="array" ref="G2070">_xll.FDS(B2070,"FF_TAX_CF(ANN_R,"&amp;D2070&amp;",,,,USD)")</f>
        <v>766</v>
      </c>
      <c r="H2070" s="1">
        <f t="shared" si="64"/>
        <v>0.3690147605904236</v>
      </c>
      <c r="I2070" s="1">
        <f>longlist__3[[#This Row],[CTP]]-longlist__3[[#This Row],[str]]*longlist__3[[#This Row],[PTI]]</f>
        <v>-518.33805499999994</v>
      </c>
      <c r="J2070" s="1">
        <f t="shared" si="65"/>
        <v>1.9256231700468036E-2</v>
      </c>
    </row>
    <row r="2071" spans="1:10" x14ac:dyDescent="0.3">
      <c r="A2071">
        <v>2070</v>
      </c>
      <c r="B2071" t="s">
        <v>245</v>
      </c>
      <c r="C2071" t="s">
        <v>216</v>
      </c>
      <c r="D2071">
        <v>2012</v>
      </c>
      <c r="E2071">
        <v>0.39134000000000002</v>
      </c>
      <c r="F2071" cm="1">
        <f t="array" ref="F2071">_xll.FDS(B2071,"FF_PTX_INC(ANN_R,"&amp;D2071&amp;",,,,USD)")</f>
        <v>2455</v>
      </c>
      <c r="G2071" cm="1">
        <f t="array" ref="G2071">_xll.FDS(B2071,"FF_TAX_CF(ANN_R,"&amp;D2071&amp;",,,,USD)")</f>
        <v>468</v>
      </c>
      <c r="H2071" s="1">
        <f t="shared" si="64"/>
        <v>0.21926834810270393</v>
      </c>
      <c r="I2071" s="1">
        <f>longlist__3[[#This Row],[CTP]]-longlist__3[[#This Row],[str]]*longlist__3[[#This Row],[PTI]]</f>
        <v>-492.73970000000008</v>
      </c>
      <c r="J2071" s="1">
        <f t="shared" si="65"/>
        <v>-0.14463220327955767</v>
      </c>
    </row>
    <row r="2072" spans="1:10" x14ac:dyDescent="0.3">
      <c r="A2072">
        <v>2071</v>
      </c>
      <c r="B2072" t="s">
        <v>246</v>
      </c>
      <c r="C2072" t="s">
        <v>216</v>
      </c>
      <c r="D2072">
        <v>2020</v>
      </c>
      <c r="E2072">
        <v>0.25766570999999999</v>
      </c>
      <c r="F2072" cm="1">
        <f t="array" ref="F2072">_xll.FDS(B2072,"FF_PTX_INC(ANN_R,"&amp;D2072&amp;",,,,USD)")</f>
        <v>-1116</v>
      </c>
      <c r="G2072" cm="1">
        <f t="array" ref="G2072">_xll.FDS(B2072,"FF_TAX_CF(ANN_R,"&amp;D2072&amp;",,,,USD)")</f>
        <v>421</v>
      </c>
      <c r="H2072" s="1">
        <f t="shared" si="64"/>
        <v>0.18051755585955312</v>
      </c>
      <c r="I2072" s="1">
        <f>longlist__3[[#This Row],[CTP]]-longlist__3[[#This Row],[str]]*longlist__3[[#This Row],[PTI]]</f>
        <v>708.55493236000007</v>
      </c>
      <c r="J2072" s="1">
        <f t="shared" si="65"/>
        <v>-0.18935874569881439</v>
      </c>
    </row>
    <row r="2073" spans="1:10" x14ac:dyDescent="0.3">
      <c r="A2073">
        <v>2072</v>
      </c>
      <c r="B2073" t="s">
        <v>246</v>
      </c>
      <c r="C2073" t="s">
        <v>216</v>
      </c>
      <c r="D2073">
        <v>2019</v>
      </c>
      <c r="E2073">
        <v>0.25886141000000001</v>
      </c>
      <c r="F2073" cm="1">
        <f t="array" ref="F2073">_xll.FDS(B2073,"FF_PTX_INC(ANN_R,"&amp;D2073&amp;",,,,USD)")</f>
        <v>-640</v>
      </c>
      <c r="G2073" cm="1">
        <f t="array" ref="G2073">_xll.FDS(B2073,"FF_TAX_CF(ANN_R,"&amp;D2073&amp;",,,,USD)")</f>
        <v>599</v>
      </c>
      <c r="H2073" s="1">
        <f t="shared" si="64"/>
        <v>0.11521167681239623</v>
      </c>
      <c r="I2073" s="1">
        <f>longlist__3[[#This Row],[CTP]]-longlist__3[[#This Row],[str]]*longlist__3[[#This Row],[PTI]]</f>
        <v>764.67130240000006</v>
      </c>
      <c r="J2073" s="1">
        <f t="shared" si="65"/>
        <v>-0.25746017110196456</v>
      </c>
    </row>
    <row r="2074" spans="1:10" x14ac:dyDescent="0.3">
      <c r="A2074">
        <v>2073</v>
      </c>
      <c r="B2074" t="s">
        <v>246</v>
      </c>
      <c r="C2074" t="s">
        <v>216</v>
      </c>
      <c r="D2074">
        <v>2018</v>
      </c>
      <c r="E2074">
        <v>0.2583858</v>
      </c>
      <c r="F2074" cm="1">
        <f t="array" ref="F2074">_xll.FDS(B2074,"FF_PTX_INC(ANN_R,"&amp;D2074&amp;",,,,USD)")</f>
        <v>4345</v>
      </c>
      <c r="G2074" cm="1">
        <f t="array" ref="G2074">_xll.FDS(B2074,"FF_TAX_CF(ANN_R,"&amp;D2074&amp;",,,,USD)")</f>
        <v>821</v>
      </c>
      <c r="H2074" s="1">
        <f t="shared" si="64"/>
        <v>0.10391086857662574</v>
      </c>
      <c r="I2074" s="1">
        <f>longlist__3[[#This Row],[CTP]]-longlist__3[[#This Row],[str]]*longlist__3[[#This Row],[PTI]]</f>
        <v>-301.68630099999996</v>
      </c>
      <c r="J2074" s="1">
        <f t="shared" si="65"/>
        <v>-0.26711984146365231</v>
      </c>
    </row>
    <row r="2075" spans="1:10" x14ac:dyDescent="0.3">
      <c r="A2075">
        <v>2074</v>
      </c>
      <c r="B2075" t="s">
        <v>246</v>
      </c>
      <c r="C2075" t="s">
        <v>216</v>
      </c>
      <c r="D2075">
        <v>2017</v>
      </c>
      <c r="E2075">
        <v>0.38906474000000002</v>
      </c>
      <c r="F2075" cm="1">
        <f t="array" ref="F2075">_xll.FDS(B2075,"FF_PTX_INC(ANN_R,"&amp;D2075&amp;",,,,USD)")</f>
        <v>8159</v>
      </c>
      <c r="G2075" cm="1">
        <f t="array" ref="G2075">_xll.FDS(B2075,"FF_TAX_CF(ANN_R,"&amp;D2075&amp;",,,,USD)")</f>
        <v>586</v>
      </c>
      <c r="H2075" s="1">
        <f t="shared" si="64"/>
        <v>8.7195741881466421E-2</v>
      </c>
      <c r="I2075" s="1">
        <f>longlist__3[[#This Row],[CTP]]-longlist__3[[#This Row],[str]]*longlist__3[[#This Row],[PTI]]</f>
        <v>-2588.37921366</v>
      </c>
      <c r="J2075" s="1">
        <f t="shared" si="65"/>
        <v>-0.3025453212517194</v>
      </c>
    </row>
    <row r="2076" spans="1:10" x14ac:dyDescent="0.3">
      <c r="A2076">
        <v>2075</v>
      </c>
      <c r="B2076" t="s">
        <v>246</v>
      </c>
      <c r="C2076" t="s">
        <v>216</v>
      </c>
      <c r="D2076">
        <v>2016</v>
      </c>
      <c r="E2076">
        <v>0.38923933999999999</v>
      </c>
      <c r="F2076" cm="1">
        <f t="array" ref="F2076">_xll.FDS(B2076,"FF_PTX_INC(ANN_R,"&amp;D2076&amp;",,,,USD)")</f>
        <v>6796</v>
      </c>
      <c r="G2076" cm="1">
        <f t="array" ref="G2076">_xll.FDS(B2076,"FF_TAX_CF(ANN_R,"&amp;D2076&amp;",,,,USD)")</f>
        <v>740</v>
      </c>
      <c r="H2076" s="1">
        <f t="shared" si="64"/>
        <v>8.1022937308729504E-2</v>
      </c>
      <c r="I2076" s="1">
        <f>longlist__3[[#This Row],[CTP]]-longlist__3[[#This Row],[str]]*longlist__3[[#This Row],[PTI]]</f>
        <v>-1905.2705546399998</v>
      </c>
      <c r="J2076" s="1">
        <f t="shared" si="65"/>
        <v>-0.3092593467151471</v>
      </c>
    </row>
    <row r="2077" spans="1:10" x14ac:dyDescent="0.3">
      <c r="A2077">
        <v>2076</v>
      </c>
      <c r="B2077" t="s">
        <v>246</v>
      </c>
      <c r="C2077" t="s">
        <v>216</v>
      </c>
      <c r="D2077">
        <v>2015</v>
      </c>
      <c r="E2077">
        <v>0.38997500000000002</v>
      </c>
      <c r="F2077" cm="1">
        <f t="array" ref="F2077">_xll.FDS(B2077,"FF_PTX_INC(ANN_R,"&amp;D2077&amp;",,,,USD)")</f>
        <v>10252</v>
      </c>
      <c r="G2077" cm="1">
        <f t="array" ref="G2077">_xll.FDS(B2077,"FF_TAX_CF(ANN_R,"&amp;D2077&amp;",,,,USD)")</f>
        <v>585</v>
      </c>
      <c r="H2077" s="1">
        <f t="shared" si="64"/>
        <v>7.4497078362686778E-2</v>
      </c>
      <c r="I2077" s="1">
        <f>longlist__3[[#This Row],[CTP]]-longlist__3[[#This Row],[str]]*longlist__3[[#This Row],[PTI]]</f>
        <v>-3413.0237000000002</v>
      </c>
      <c r="J2077" s="1">
        <f t="shared" si="65"/>
        <v>-0.31336450669030647</v>
      </c>
    </row>
    <row r="2078" spans="1:10" x14ac:dyDescent="0.3">
      <c r="A2078">
        <v>2077</v>
      </c>
      <c r="B2078" t="s">
        <v>246</v>
      </c>
      <c r="C2078" t="s">
        <v>216</v>
      </c>
      <c r="D2078">
        <v>2014</v>
      </c>
      <c r="E2078">
        <v>0.39075500000000002</v>
      </c>
      <c r="F2078" cm="1">
        <f t="array" ref="F2078">_xll.FDS(B2078,"FF_PTX_INC(ANN_R,"&amp;D2078&amp;",,,,USD)")</f>
        <v>1234</v>
      </c>
      <c r="G2078" cm="1">
        <f t="array" ref="G2078">_xll.FDS(B2078,"FF_TAX_CF(ANN_R,"&amp;D2078&amp;",,,,USD)")</f>
        <v>467</v>
      </c>
      <c r="H2078" s="1">
        <f t="shared" si="64"/>
        <v>8.6858144728035214E-2</v>
      </c>
      <c r="I2078" s="1">
        <f>longlist__3[[#This Row],[CTP]]-longlist__3[[#This Row],[str]]*longlist__3[[#This Row],[PTI]]</f>
        <v>-15.191670000000045</v>
      </c>
      <c r="J2078" s="1">
        <f t="shared" si="65"/>
        <v>-0.29677065779567247</v>
      </c>
    </row>
    <row r="2079" spans="1:10" x14ac:dyDescent="0.3">
      <c r="A2079">
        <v>2078</v>
      </c>
      <c r="B2079" t="s">
        <v>246</v>
      </c>
      <c r="C2079" t="s">
        <v>216</v>
      </c>
      <c r="D2079">
        <v>2013</v>
      </c>
      <c r="E2079">
        <v>0.39049499999999998</v>
      </c>
      <c r="F2079" cm="1">
        <f t="array" ref="F2079">_xll.FDS(B2079,"FF_PTX_INC(ANN_R,"&amp;D2079&amp;",,,,USD)")</f>
        <v>7001</v>
      </c>
      <c r="G2079" cm="1">
        <f t="array" ref="G2079">_xll.FDS(B2079,"FF_TAX_CF(ANN_R,"&amp;D2079&amp;",,,,USD)")</f>
        <v>538</v>
      </c>
      <c r="H2079" s="1">
        <f t="shared" si="64"/>
        <v>6.5460766308586396E-2</v>
      </c>
      <c r="I2079" s="1">
        <f>longlist__3[[#This Row],[CTP]]-longlist__3[[#This Row],[str]]*longlist__3[[#This Row],[PTI]]</f>
        <v>-2195.8554949999998</v>
      </c>
      <c r="J2079" s="1">
        <f t="shared" si="65"/>
        <v>-0.3156385891209213</v>
      </c>
    </row>
    <row r="2080" spans="1:10" x14ac:dyDescent="0.3">
      <c r="A2080">
        <v>2079</v>
      </c>
      <c r="B2080" t="s">
        <v>246</v>
      </c>
      <c r="C2080" t="s">
        <v>216</v>
      </c>
      <c r="D2080">
        <v>2012</v>
      </c>
      <c r="E2080">
        <v>0.39134000000000002</v>
      </c>
      <c r="F2080" cm="1">
        <f t="array" ref="F2080">_xll.FDS(B2080,"FF_PTX_INC(ANN_R,"&amp;D2080&amp;",,,,USD)")</f>
        <v>7720</v>
      </c>
      <c r="G2080" cm="1">
        <f t="array" ref="G2080">_xll.FDS(B2080,"FF_TAX_CF(ANN_R,"&amp;D2080&amp;",,,,USD)")</f>
        <v>344</v>
      </c>
      <c r="H2080" s="1">
        <f t="shared" si="64"/>
        <v>5.9290820356097139E-2</v>
      </c>
      <c r="I2080" s="1">
        <f>longlist__3[[#This Row],[CTP]]-longlist__3[[#This Row],[str]]*longlist__3[[#This Row],[PTI]]</f>
        <v>-2677.1448</v>
      </c>
      <c r="J2080" s="1">
        <f t="shared" si="65"/>
        <v>-0.31462753504796509</v>
      </c>
    </row>
    <row r="2081" spans="1:10" x14ac:dyDescent="0.3">
      <c r="A2081">
        <v>2080</v>
      </c>
      <c r="B2081" t="s">
        <v>247</v>
      </c>
      <c r="C2081" t="s">
        <v>216</v>
      </c>
      <c r="D2081">
        <v>2020</v>
      </c>
      <c r="E2081">
        <v>0.25766570999999999</v>
      </c>
      <c r="F2081" cm="1">
        <f t="array" ref="F2081">_xll.FDS(B2081,"FF_PTX_INC(ANN_R,"&amp;D2081&amp;",,,,USD)")</f>
        <v>541.70000000000005</v>
      </c>
      <c r="G2081" cm="1">
        <f t="array" ref="G2081">_xll.FDS(B2081,"FF_TAX_CF(ANN_R,"&amp;D2081&amp;",,,,USD)")</f>
        <v>58.7</v>
      </c>
      <c r="H2081" s="1">
        <f t="shared" si="64"/>
        <v>0.16166917581527515</v>
      </c>
      <c r="I2081" s="1">
        <f>longlist__3[[#This Row],[CTP]]-longlist__3[[#This Row],[str]]*longlist__3[[#This Row],[PTI]]</f>
        <v>-80.877515107000008</v>
      </c>
      <c r="J2081" s="1">
        <f t="shared" si="65"/>
        <v>-0.11279919107888438</v>
      </c>
    </row>
    <row r="2082" spans="1:10" x14ac:dyDescent="0.3">
      <c r="A2082">
        <v>2081</v>
      </c>
      <c r="B2082" t="s">
        <v>247</v>
      </c>
      <c r="C2082" t="s">
        <v>216</v>
      </c>
      <c r="D2082">
        <v>2019</v>
      </c>
      <c r="E2082">
        <v>0.25886141000000001</v>
      </c>
      <c r="F2082" cm="1">
        <f t="array" ref="F2082">_xll.FDS(B2082,"FF_PTX_INC(ANN_R,"&amp;D2082&amp;",,,,USD)")</f>
        <v>386</v>
      </c>
      <c r="G2082" cm="1">
        <f t="array" ref="G2082">_xll.FDS(B2082,"FF_TAX_CF(ANN_R,"&amp;D2082&amp;",,,,USD)")</f>
        <v>58.7</v>
      </c>
      <c r="H2082" s="1">
        <f t="shared" si="64"/>
        <v>0.21650161318414171</v>
      </c>
      <c r="I2082" s="1">
        <f>longlist__3[[#This Row],[CTP]]-longlist__3[[#This Row],[str]]*longlist__3[[#This Row],[PTI]]</f>
        <v>-41.220504259999998</v>
      </c>
      <c r="J2082" s="1">
        <f t="shared" si="65"/>
        <v>-7.144489751363807E-2</v>
      </c>
    </row>
    <row r="2083" spans="1:10" x14ac:dyDescent="0.3">
      <c r="A2083">
        <v>2082</v>
      </c>
      <c r="B2083" t="s">
        <v>247</v>
      </c>
      <c r="C2083" t="s">
        <v>216</v>
      </c>
      <c r="D2083">
        <v>2018</v>
      </c>
      <c r="E2083">
        <v>0.2583858</v>
      </c>
      <c r="F2083" cm="1">
        <f t="array" ref="F2083">_xll.FDS(B2083,"FF_PTX_INC(ANN_R,"&amp;D2083&amp;",,,,USD)")</f>
        <v>250.9</v>
      </c>
      <c r="G2083" cm="1">
        <f t="array" ref="G2083">_xll.FDS(B2083,"FF_TAX_CF(ANN_R,"&amp;D2083&amp;",,,,USD)")</f>
        <v>41.4</v>
      </c>
      <c r="H2083" s="1">
        <f t="shared" si="64"/>
        <v>0.32140613295314496</v>
      </c>
      <c r="I2083" s="1">
        <f>longlist__3[[#This Row],[CTP]]-longlist__3[[#This Row],[str]]*longlist__3[[#This Row],[PTI]]</f>
        <v>-23.428997220000007</v>
      </c>
      <c r="J2083" s="1">
        <f t="shared" si="65"/>
        <v>-1.8902568765757531E-3</v>
      </c>
    </row>
    <row r="2084" spans="1:10" x14ac:dyDescent="0.3">
      <c r="A2084">
        <v>2083</v>
      </c>
      <c r="B2084" t="s">
        <v>247</v>
      </c>
      <c r="C2084" t="s">
        <v>216</v>
      </c>
      <c r="D2084">
        <v>2017</v>
      </c>
      <c r="E2084">
        <v>0.38906474000000002</v>
      </c>
      <c r="F2084" cm="1">
        <f t="array" ref="F2084">_xll.FDS(B2084,"FF_PTX_INC(ANN_R,"&amp;D2084&amp;",,,,USD)")</f>
        <v>123.994</v>
      </c>
      <c r="G2084" cm="1">
        <f t="array" ref="G2084">_xll.FDS(B2084,"FF_TAX_CF(ANN_R,"&amp;D2084&amp;",,,,USD)")</f>
        <v>32.156999999999996</v>
      </c>
      <c r="H2084" s="1">
        <f t="shared" si="64"/>
        <v>0.44663393825959075</v>
      </c>
      <c r="I2084" s="1">
        <f>longlist__3[[#This Row],[CTP]]-longlist__3[[#This Row],[str]]*longlist__3[[#This Row],[PTI]]</f>
        <v>-16.084693371560007</v>
      </c>
      <c r="J2084" s="1">
        <f t="shared" si="65"/>
        <v>5.6836503328659305E-2</v>
      </c>
    </row>
    <row r="2085" spans="1:10" x14ac:dyDescent="0.3">
      <c r="A2085">
        <v>2084</v>
      </c>
      <c r="B2085" t="s">
        <v>247</v>
      </c>
      <c r="C2085" t="s">
        <v>216</v>
      </c>
      <c r="D2085">
        <v>2016</v>
      </c>
      <c r="E2085">
        <v>0.38923933999999999</v>
      </c>
      <c r="F2085" cm="1">
        <f t="array" ref="F2085">_xll.FDS(B2085,"FF_PTX_INC(ANN_R,"&amp;D2085&amp;",,,,USD)")</f>
        <v>43.148000000000003</v>
      </c>
      <c r="G2085" cm="1">
        <f t="array" ref="G2085">_xll.FDS(B2085,"FF_TAX_CF(ANN_R,"&amp;D2085&amp;",,,,USD)")</f>
        <v>26.608000000000001</v>
      </c>
      <c r="H2085" s="1">
        <f t="shared" si="64"/>
        <v>0.4248791464418003</v>
      </c>
      <c r="I2085" s="1">
        <f>longlist__3[[#This Row],[CTP]]-longlist__3[[#This Row],[str]]*longlist__3[[#This Row],[PTI]]</f>
        <v>9.8131009576799997</v>
      </c>
      <c r="J2085" s="1">
        <f t="shared" si="65"/>
        <v>3.4246350115748489E-2</v>
      </c>
    </row>
    <row r="2086" spans="1:10" x14ac:dyDescent="0.3">
      <c r="A2086">
        <v>2085</v>
      </c>
      <c r="B2086" t="s">
        <v>247</v>
      </c>
      <c r="C2086" t="s">
        <v>216</v>
      </c>
      <c r="D2086">
        <v>2015</v>
      </c>
      <c r="E2086">
        <v>0.38997500000000002</v>
      </c>
      <c r="F2086" cm="1">
        <f t="array" ref="F2086">_xll.FDS(B2086,"FF_PTX_INC(ANN_R,"&amp;D2086&amp;",,,,USD)")</f>
        <v>17.004999999999999</v>
      </c>
      <c r="G2086" cm="1">
        <f t="array" ref="G2086">_xll.FDS(B2086,"FF_TAX_CF(ANN_R,"&amp;D2086&amp;",,,,USD)")</f>
        <v>18.893000000000001</v>
      </c>
      <c r="H2086" s="1">
        <f t="shared" si="64"/>
        <v>0.11377487185696412</v>
      </c>
      <c r="I2086" s="1">
        <f>longlist__3[[#This Row],[CTP]]-longlist__3[[#This Row],[str]]*longlist__3[[#This Row],[PTI]]</f>
        <v>12.261475125</v>
      </c>
      <c r="J2086" s="1">
        <f t="shared" si="65"/>
        <v>-0.16069805346826216</v>
      </c>
    </row>
    <row r="2087" spans="1:10" x14ac:dyDescent="0.3">
      <c r="A2087">
        <v>2086</v>
      </c>
      <c r="B2087" t="s">
        <v>247</v>
      </c>
      <c r="C2087" t="s">
        <v>216</v>
      </c>
      <c r="D2087">
        <v>2014</v>
      </c>
      <c r="E2087">
        <v>0.39075500000000002</v>
      </c>
      <c r="F2087" cm="1">
        <f t="array" ref="F2087">_xll.FDS(B2087,"FF_PTX_INC(ANN_R,"&amp;D2087&amp;",,,,USD)")</f>
        <v>61.548999999999999</v>
      </c>
      <c r="G2087" cm="1">
        <f t="array" ref="G2087">_xll.FDS(B2087,"FF_TAX_CF(ANN_R,"&amp;D2087&amp;",,,,USD)")</f>
        <v>40.551000000000002</v>
      </c>
      <c r="H2087" s="1">
        <f t="shared" si="64"/>
        <v>0.22131191573942463</v>
      </c>
      <c r="I2087" s="1">
        <f>longlist__3[[#This Row],[CTP]]-longlist__3[[#This Row],[str]]*longlist__3[[#This Row],[PTI]]</f>
        <v>16.500420505000001</v>
      </c>
      <c r="J2087" s="1">
        <f t="shared" si="65"/>
        <v>-5.0286877542649995E-2</v>
      </c>
    </row>
    <row r="2088" spans="1:10" x14ac:dyDescent="0.3">
      <c r="A2088">
        <v>2087</v>
      </c>
      <c r="B2088" t="s">
        <v>247</v>
      </c>
      <c r="C2088" t="s">
        <v>216</v>
      </c>
      <c r="D2088">
        <v>2013</v>
      </c>
      <c r="E2088">
        <v>0.39049499999999998</v>
      </c>
      <c r="F2088" cm="1">
        <f t="array" ref="F2088">_xll.FDS(B2088,"FF_PTX_INC(ANN_R,"&amp;D2088&amp;",,,,USD)")</f>
        <v>75.941000000000003</v>
      </c>
      <c r="G2088" cm="1">
        <f t="array" ref="G2088">_xll.FDS(B2088,"FF_TAX_CF(ANN_R,"&amp;D2088&amp;",,,,USD)")</f>
        <v>25.445</v>
      </c>
      <c r="H2088" s="1">
        <f t="shared" si="64"/>
        <v>0.40132096554741409</v>
      </c>
      <c r="I2088" s="1">
        <f>longlist__3[[#This Row],[CTP]]-longlist__3[[#This Row],[str]]*longlist__3[[#This Row],[PTI]]</f>
        <v>-4.2095807950000008</v>
      </c>
      <c r="J2088" s="1">
        <f t="shared" si="65"/>
        <v>0.13923634237768295</v>
      </c>
    </row>
    <row r="2089" spans="1:10" x14ac:dyDescent="0.3">
      <c r="A2089">
        <v>2088</v>
      </c>
      <c r="B2089" t="s">
        <v>247</v>
      </c>
      <c r="C2089" t="s">
        <v>216</v>
      </c>
      <c r="D2089">
        <v>2012</v>
      </c>
      <c r="E2089">
        <v>0.39134000000000002</v>
      </c>
      <c r="F2089" cm="1">
        <f t="array" ref="F2089">_xll.FDS(B2089,"FF_PTX_INC(ANN_R,"&amp;D2089&amp;",,,,USD)")</f>
        <v>104.996</v>
      </c>
      <c r="G2089" cm="1">
        <f t="array" ref="G2089">_xll.FDS(B2089,"FF_TAX_CF(ANN_R,"&amp;D2089&amp;",,,,USD)")</f>
        <v>17.088000000000001</v>
      </c>
      <c r="H2089" s="1">
        <f t="shared" si="64"/>
        <v>0.35048760297160764</v>
      </c>
      <c r="I2089" s="1">
        <f>longlist__3[[#This Row],[CTP]]-longlist__3[[#This Row],[str]]*longlist__3[[#This Row],[PTI]]</f>
        <v>-24.001134639999997</v>
      </c>
      <c r="J2089" s="1">
        <f t="shared" si="65"/>
        <v>4.8551297284513344E-2</v>
      </c>
    </row>
    <row r="2090" spans="1:10" x14ac:dyDescent="0.3">
      <c r="A2090">
        <v>2089</v>
      </c>
      <c r="B2090" t="s">
        <v>248</v>
      </c>
      <c r="C2090" t="s">
        <v>216</v>
      </c>
      <c r="D2090">
        <v>2020</v>
      </c>
      <c r="E2090">
        <v>0.25766570999999999</v>
      </c>
      <c r="F2090" cm="1">
        <f t="array" ref="F2090">_xll.FDS(B2090,"FF_PTX_INC(ANN_R,"&amp;D2090&amp;",,,,USD)")</f>
        <v>1797</v>
      </c>
      <c r="G2090" cm="1">
        <f t="array" ref="G2090">_xll.FDS(B2090,"FF_TAX_CF(ANN_R,"&amp;D2090&amp;",,,,USD)")</f>
        <v>132</v>
      </c>
      <c r="H2090" s="1">
        <f t="shared" si="64"/>
        <v>0.57032258064516128</v>
      </c>
      <c r="I2090" s="1">
        <f>longlist__3[[#This Row],[CTP]]-longlist__3[[#This Row],[str]]*longlist__3[[#This Row],[PTI]]</f>
        <v>-331.02528086999996</v>
      </c>
      <c r="J2090" s="1">
        <f t="shared" si="65"/>
        <v>0.32599054508202763</v>
      </c>
    </row>
    <row r="2091" spans="1:10" x14ac:dyDescent="0.3">
      <c r="A2091">
        <v>2090</v>
      </c>
      <c r="B2091" t="s">
        <v>248</v>
      </c>
      <c r="C2091" t="s">
        <v>216</v>
      </c>
      <c r="D2091">
        <v>2019</v>
      </c>
      <c r="E2091">
        <v>0.25886141000000001</v>
      </c>
      <c r="F2091" cm="1">
        <f t="array" ref="F2091">_xll.FDS(B2091,"FF_PTX_INC(ANN_R,"&amp;D2091&amp;",,,,USD)")</f>
        <v>306</v>
      </c>
      <c r="G2091" cm="1">
        <f t="array" ref="G2091">_xll.FDS(B2091,"FF_TAX_CF(ANN_R,"&amp;D2091&amp;",,,,USD)")</f>
        <v>304</v>
      </c>
      <c r="H2091" s="1">
        <f t="shared" si="64"/>
        <v>-0.33533333333333332</v>
      </c>
      <c r="I2091" s="1">
        <f>longlist__3[[#This Row],[CTP]]-longlist__3[[#This Row],[str]]*longlist__3[[#This Row],[PTI]]</f>
        <v>224.78840853999998</v>
      </c>
      <c r="J2091" s="1">
        <f t="shared" si="65"/>
        <v>-0.77791340837523815</v>
      </c>
    </row>
    <row r="2092" spans="1:10" x14ac:dyDescent="0.3">
      <c r="A2092">
        <v>2091</v>
      </c>
      <c r="B2092" t="s">
        <v>248</v>
      </c>
      <c r="C2092" t="s">
        <v>216</v>
      </c>
      <c r="D2092">
        <v>2018</v>
      </c>
      <c r="E2092">
        <v>0.2583858</v>
      </c>
      <c r="F2092" cm="1">
        <f t="array" ref="F2092">_xll.FDS(B2092,"FF_PTX_INC(ANN_R,"&amp;D2092&amp;",,,,USD)")</f>
        <v>3892</v>
      </c>
      <c r="G2092" cm="1">
        <f t="array" ref="G2092">_xll.FDS(B2092,"FF_TAX_CF(ANN_R,"&amp;D2092&amp;",,,,USD)")</f>
        <v>2000</v>
      </c>
      <c r="H2092" s="1">
        <f t="shared" si="64"/>
        <v>-0.39715048975957257</v>
      </c>
      <c r="I2092" s="1">
        <f>longlist__3[[#This Row],[CTP]]-longlist__3[[#This Row],[str]]*longlist__3[[#This Row],[PTI]]</f>
        <v>994.36246640000002</v>
      </c>
      <c r="J2092" s="1">
        <f t="shared" si="65"/>
        <v>-0.83276780938557449</v>
      </c>
    </row>
    <row r="2093" spans="1:10" x14ac:dyDescent="0.3">
      <c r="A2093">
        <v>2092</v>
      </c>
      <c r="B2093" t="s">
        <v>248</v>
      </c>
      <c r="C2093" t="s">
        <v>216</v>
      </c>
      <c r="D2093">
        <v>2017</v>
      </c>
      <c r="E2093">
        <v>0.38906474000000002</v>
      </c>
      <c r="F2093" cm="1">
        <f t="array" ref="F2093">_xll.FDS(B2093,"FF_PTX_INC(ANN_R,"&amp;D2093&amp;",,,,USD)")</f>
        <v>2902</v>
      </c>
      <c r="G2093" cm="1">
        <f t="array" ref="G2093">_xll.FDS(B2093,"FF_TAX_CF(ANN_R,"&amp;D2093&amp;",,,,USD)")</f>
        <v>702</v>
      </c>
      <c r="H2093" s="1">
        <f t="shared" si="64"/>
        <v>-0.3418552257811735</v>
      </c>
      <c r="I2093" s="1">
        <f>longlist__3[[#This Row],[CTP]]-longlist__3[[#This Row],[str]]*longlist__3[[#This Row],[PTI]]</f>
        <v>-427.06587548000016</v>
      </c>
      <c r="J2093" s="1">
        <f t="shared" si="65"/>
        <v>-0.73162093231462422</v>
      </c>
    </row>
    <row r="2094" spans="1:10" x14ac:dyDescent="0.3">
      <c r="A2094">
        <v>2093</v>
      </c>
      <c r="B2094" t="s">
        <v>248</v>
      </c>
      <c r="C2094" t="s">
        <v>216</v>
      </c>
      <c r="D2094">
        <v>2016</v>
      </c>
      <c r="E2094">
        <v>0.38923933999999999</v>
      </c>
      <c r="F2094" cm="1">
        <f t="array" ref="F2094">_xll.FDS(B2094,"FF_PTX_INC(ANN_R,"&amp;D2094&amp;",,,,USD)")</f>
        <v>-3472</v>
      </c>
      <c r="G2094" cm="1">
        <f t="array" ref="G2094">_xll.FDS(B2094,"FF_TAX_CF(ANN_R,"&amp;D2094&amp;",,,,USD)")</f>
        <v>-44</v>
      </c>
      <c r="H2094" s="1">
        <f t="shared" si="64"/>
        <v>-0.59273347324239245</v>
      </c>
      <c r="I2094" s="1">
        <f>longlist__3[[#This Row],[CTP]]-longlist__3[[#This Row],[str]]*longlist__3[[#This Row],[PTI]]</f>
        <v>1307.43898848</v>
      </c>
      <c r="J2094" s="1">
        <f t="shared" si="65"/>
        <v>-0.9810993433210915</v>
      </c>
    </row>
    <row r="2095" spans="1:10" x14ac:dyDescent="0.3">
      <c r="A2095">
        <v>2094</v>
      </c>
      <c r="B2095" t="s">
        <v>248</v>
      </c>
      <c r="C2095" t="s">
        <v>216</v>
      </c>
      <c r="D2095">
        <v>2015</v>
      </c>
      <c r="E2095">
        <v>0.38997500000000002</v>
      </c>
      <c r="F2095" cm="1">
        <f t="array" ref="F2095">_xll.FDS(B2095,"FF_PTX_INC(ANN_R,"&amp;D2095&amp;",,,,USD)")</f>
        <v>-14128</v>
      </c>
      <c r="G2095" cm="1">
        <f t="array" ref="G2095">_xll.FDS(B2095,"FF_TAX_CF(ANN_R,"&amp;D2095&amp;",,,,USD)")</f>
        <v>559</v>
      </c>
      <c r="H2095" s="1">
        <f t="shared" si="64"/>
        <v>1.3395891453208217</v>
      </c>
      <c r="I2095" s="1">
        <f>longlist__3[[#This Row],[CTP]]-longlist__3[[#This Row],[str]]*longlist__3[[#This Row],[PTI]]</f>
        <v>6068.5668000000005</v>
      </c>
      <c r="J2095" s="1">
        <f t="shared" si="65"/>
        <v>1.2187822679558713</v>
      </c>
    </row>
    <row r="2096" spans="1:10" x14ac:dyDescent="0.3">
      <c r="A2096">
        <v>2095</v>
      </c>
      <c r="B2096" t="s">
        <v>248</v>
      </c>
      <c r="C2096" t="s">
        <v>216</v>
      </c>
      <c r="D2096">
        <v>2014</v>
      </c>
      <c r="E2096">
        <v>0.39075500000000002</v>
      </c>
      <c r="F2096" cm="1">
        <f t="array" ref="F2096">_xll.FDS(B2096,"FF_PTX_INC(ANN_R,"&amp;D2096&amp;",,,,USD)")</f>
        <v>-424</v>
      </c>
      <c r="G2096" cm="1">
        <f t="array" ref="G2096">_xll.FDS(B2096,"FF_TAX_CF(ANN_R,"&amp;D2096&amp;",,,,USD)")</f>
        <v>1243</v>
      </c>
      <c r="H2096" s="1">
        <f t="shared" si="64"/>
        <v>0.21217704943740934</v>
      </c>
      <c r="I2096" s="1">
        <f>longlist__3[[#This Row],[CTP]]-longlist__3[[#This Row],[str]]*longlist__3[[#This Row],[PTI]]</f>
        <v>1408.68012</v>
      </c>
      <c r="J2096" s="1">
        <f t="shared" si="65"/>
        <v>-9.7965333524522691E-2</v>
      </c>
    </row>
    <row r="2097" spans="1:10" x14ac:dyDescent="0.3">
      <c r="A2097">
        <v>2096</v>
      </c>
      <c r="B2097" t="s">
        <v>248</v>
      </c>
      <c r="C2097" t="s">
        <v>216</v>
      </c>
      <c r="D2097">
        <v>2013</v>
      </c>
      <c r="E2097">
        <v>0.39049499999999998</v>
      </c>
      <c r="F2097" cm="1">
        <f t="array" ref="F2097">_xll.FDS(B2097,"FF_PTX_INC(ANN_R,"&amp;D2097&amp;",,,,USD)")</f>
        <v>4913</v>
      </c>
      <c r="G2097" cm="1">
        <f t="array" ref="G2097">_xll.FDS(B2097,"FF_TAX_CF(ANN_R,"&amp;D2097&amp;",,,,USD)")</f>
        <v>1030</v>
      </c>
      <c r="H2097" s="1">
        <f t="shared" si="64"/>
        <v>0.1400522041763341</v>
      </c>
      <c r="I2097" s="1">
        <f>longlist__3[[#This Row],[CTP]]-longlist__3[[#This Row],[str]]*longlist__3[[#This Row],[PTI]]</f>
        <v>-888.501935</v>
      </c>
      <c r="J2097" s="1">
        <f t="shared" si="65"/>
        <v>-0.15824890041792344</v>
      </c>
    </row>
    <row r="2098" spans="1:10" x14ac:dyDescent="0.3">
      <c r="A2098">
        <v>2097</v>
      </c>
      <c r="B2098" t="s">
        <v>248</v>
      </c>
      <c r="C2098" t="s">
        <v>216</v>
      </c>
      <c r="D2098">
        <v>2012</v>
      </c>
      <c r="E2098">
        <v>0.39134000000000002</v>
      </c>
      <c r="F2098" cm="1">
        <f t="array" ref="F2098">_xll.FDS(B2098,"FF_PTX_INC(ANN_R,"&amp;D2098&amp;",,,,USD)")</f>
        <v>5487</v>
      </c>
      <c r="G2098" cm="1">
        <f t="array" ref="G2098">_xll.FDS(B2098,"FF_TAX_CF(ANN_R,"&amp;D2098&amp;",,,,USD)")</f>
        <v>1731</v>
      </c>
      <c r="H2098" s="1">
        <f t="shared" si="64"/>
        <v>0.10753077480086894</v>
      </c>
      <c r="I2098" s="1">
        <f>longlist__3[[#This Row],[CTP]]-longlist__3[[#This Row],[str]]*longlist__3[[#This Row],[PTI]]</f>
        <v>-416.28258000000005</v>
      </c>
      <c r="J2098" s="1">
        <f t="shared" si="65"/>
        <v>-0.20582657885662561</v>
      </c>
    </row>
    <row r="2099" spans="1:10" x14ac:dyDescent="0.3">
      <c r="A2099">
        <v>2098</v>
      </c>
      <c r="B2099" t="s">
        <v>249</v>
      </c>
      <c r="C2099" t="s">
        <v>216</v>
      </c>
      <c r="D2099">
        <v>2020</v>
      </c>
      <c r="E2099">
        <v>0.25766570999999999</v>
      </c>
      <c r="F2099" cm="1">
        <f t="array" ref="F2099">_xll.FDS(B2099,"FF_PTX_INC(ANN_R,"&amp;D2099&amp;",,,,USD)")</f>
        <v>8095</v>
      </c>
      <c r="G2099" cm="1">
        <f t="array" ref="G2099">_xll.FDS(B2099,"FF_TAX_CF(ANN_R,"&amp;D2099&amp;",,,,USD)")</f>
        <v>719</v>
      </c>
      <c r="H2099" s="1">
        <f t="shared" si="64"/>
        <v>7.0905716252007256E-2</v>
      </c>
      <c r="I2099" s="1">
        <f>longlist__3[[#This Row],[CTP]]-longlist__3[[#This Row],[str]]*longlist__3[[#This Row],[PTI]]</f>
        <v>-1366.8039224499998</v>
      </c>
      <c r="J2099" s="1">
        <f t="shared" si="65"/>
        <v>-0.25253067875018248</v>
      </c>
    </row>
    <row r="2100" spans="1:10" x14ac:dyDescent="0.3">
      <c r="A2100">
        <v>2099</v>
      </c>
      <c r="B2100" t="s">
        <v>249</v>
      </c>
      <c r="C2100" t="s">
        <v>216</v>
      </c>
      <c r="D2100">
        <v>2019</v>
      </c>
      <c r="E2100">
        <v>0.25886141000000001</v>
      </c>
      <c r="F2100" cm="1">
        <f t="array" ref="F2100">_xll.FDS(B2100,"FF_PTX_INC(ANN_R,"&amp;D2100&amp;",,,,USD)")</f>
        <v>7436</v>
      </c>
      <c r="G2100" cm="1">
        <f t="array" ref="G2100">_xll.FDS(B2100,"FF_TAX_CF(ANN_R,"&amp;D2100&amp;",,,,USD)")</f>
        <v>689</v>
      </c>
      <c r="H2100" s="1">
        <f t="shared" si="64"/>
        <v>7.3170219027199737E-2</v>
      </c>
      <c r="I2100" s="1">
        <f>longlist__3[[#This Row],[CTP]]-longlist__3[[#This Row],[str]]*longlist__3[[#This Row],[PTI]]</f>
        <v>-1235.8934447600002</v>
      </c>
      <c r="J2100" s="1">
        <f t="shared" si="65"/>
        <v>-0.27225210628284358</v>
      </c>
    </row>
    <row r="2101" spans="1:10" x14ac:dyDescent="0.3">
      <c r="A2101">
        <v>2100</v>
      </c>
      <c r="B2101" t="s">
        <v>249</v>
      </c>
      <c r="C2101" t="s">
        <v>216</v>
      </c>
      <c r="D2101">
        <v>2018</v>
      </c>
      <c r="E2101">
        <v>0.2583858</v>
      </c>
      <c r="F2101" cm="1">
        <f t="array" ref="F2101">_xll.FDS(B2101,"FF_PTX_INC(ANN_R,"&amp;D2101&amp;",,,,USD)")</f>
        <v>8549</v>
      </c>
      <c r="G2101" cm="1">
        <f t="array" ref="G2101">_xll.FDS(B2101,"FF_TAX_CF(ANN_R,"&amp;D2101&amp;",,,,USD)")</f>
        <v>660</v>
      </c>
      <c r="H2101" s="1">
        <f t="shared" si="64"/>
        <v>8.4242069214131216E-2</v>
      </c>
      <c r="I2101" s="1">
        <f>longlist__3[[#This Row],[CTP]]-longlist__3[[#This Row],[str]]*longlist__3[[#This Row],[PTI]]</f>
        <v>-1548.9402042000002</v>
      </c>
      <c r="J2101" s="1">
        <f t="shared" si="65"/>
        <v>-0.28001924093231795</v>
      </c>
    </row>
    <row r="2102" spans="1:10" x14ac:dyDescent="0.3">
      <c r="A2102">
        <v>2101</v>
      </c>
      <c r="B2102" t="s">
        <v>249</v>
      </c>
      <c r="C2102" t="s">
        <v>216</v>
      </c>
      <c r="D2102">
        <v>2017</v>
      </c>
      <c r="E2102">
        <v>0.38906474000000002</v>
      </c>
      <c r="F2102" cm="1">
        <f t="array" ref="F2102">_xll.FDS(B2102,"FF_PTX_INC(ANN_R,"&amp;D2102&amp;",,,,USD)")</f>
        <v>11863</v>
      </c>
      <c r="G2102" cm="1">
        <f t="array" ref="G2102">_xll.FDS(B2102,"FF_TAX_CF(ANN_R,"&amp;D2102&amp;",,,,USD)")</f>
        <v>656</v>
      </c>
      <c r="H2102" s="1">
        <f t="shared" si="64"/>
        <v>8.7912595569722585E-2</v>
      </c>
      <c r="I2102" s="1">
        <f>longlist__3[[#This Row],[CTP]]-longlist__3[[#This Row],[str]]*longlist__3[[#This Row],[PTI]]</f>
        <v>-3959.4750106199999</v>
      </c>
      <c r="J2102" s="1">
        <f t="shared" si="65"/>
        <v>-0.30177500970919091</v>
      </c>
    </row>
    <row r="2103" spans="1:10" x14ac:dyDescent="0.3">
      <c r="A2103">
        <v>2102</v>
      </c>
      <c r="B2103" t="s">
        <v>249</v>
      </c>
      <c r="C2103" t="s">
        <v>216</v>
      </c>
      <c r="D2103">
        <v>2016</v>
      </c>
      <c r="E2103">
        <v>0.38923933999999999</v>
      </c>
      <c r="F2103" cm="1">
        <f t="array" ref="F2103">_xll.FDS(B2103,"FF_PTX_INC(ANN_R,"&amp;D2103&amp;",,,,USD)")</f>
        <v>12008</v>
      </c>
      <c r="G2103" cm="1">
        <f t="array" ref="G2103">_xll.FDS(B2103,"FF_TAX_CF(ANN_R,"&amp;D2103&amp;",,,,USD)")</f>
        <v>676</v>
      </c>
      <c r="H2103" s="1">
        <f t="shared" si="64"/>
        <v>3.1756180733162829</v>
      </c>
      <c r="I2103" s="1">
        <f>longlist__3[[#This Row],[CTP]]-longlist__3[[#This Row],[str]]*longlist__3[[#This Row],[PTI]]</f>
        <v>-3997.9859947200002</v>
      </c>
      <c r="J2103" s="1">
        <f t="shared" si="65"/>
        <v>2.8222539601705035</v>
      </c>
    </row>
    <row r="2104" spans="1:10" x14ac:dyDescent="0.3">
      <c r="A2104">
        <v>2103</v>
      </c>
      <c r="B2104" t="s">
        <v>249</v>
      </c>
      <c r="C2104" t="s">
        <v>216</v>
      </c>
      <c r="D2104">
        <v>2015</v>
      </c>
      <c r="E2104">
        <v>0.38997500000000002</v>
      </c>
      <c r="F2104" cm="1">
        <f t="array" ref="F2104">_xll.FDS(B2104,"FF_PTX_INC(ANN_R,"&amp;D2104&amp;",,,,USD)")</f>
        <v>7718</v>
      </c>
      <c r="G2104" cm="1">
        <f t="array" ref="G2104">_xll.FDS(B2104,"FF_TAX_CF(ANN_R,"&amp;D2104&amp;",,,,USD)")</f>
        <v>800</v>
      </c>
      <c r="H2104" s="1">
        <f t="shared" si="64"/>
        <v>-0.31294320611130921</v>
      </c>
      <c r="I2104" s="1">
        <f>longlist__3[[#This Row],[CTP]]-longlist__3[[#This Row],[str]]*longlist__3[[#This Row],[PTI]]</f>
        <v>-2209.8270500000003</v>
      </c>
      <c r="J2104" s="1">
        <f t="shared" si="65"/>
        <v>-0.71098129361560558</v>
      </c>
    </row>
    <row r="2105" spans="1:10" x14ac:dyDescent="0.3">
      <c r="A2105">
        <v>2104</v>
      </c>
      <c r="B2105" t="s">
        <v>249</v>
      </c>
      <c r="C2105" t="s">
        <v>216</v>
      </c>
      <c r="D2105">
        <v>2014</v>
      </c>
      <c r="E2105">
        <v>0.39075500000000002</v>
      </c>
      <c r="F2105" cm="1">
        <f t="array" ref="F2105">_xll.FDS(B2105,"FF_PTX_INC(ANN_R,"&amp;D2105&amp;",,,,USD)")</f>
        <v>4246</v>
      </c>
      <c r="G2105" cm="1">
        <f t="array" ref="G2105">_xll.FDS(B2105,"FF_TAX_CF(ANN_R,"&amp;D2105&amp;",,,,USD)")</f>
        <v>947</v>
      </c>
      <c r="H2105" s="1">
        <f t="shared" si="64"/>
        <v>-0.16031529686735549</v>
      </c>
      <c r="I2105" s="1">
        <f>longlist__3[[#This Row],[CTP]]-longlist__3[[#This Row],[str]]*longlist__3[[#This Row],[PTI]]</f>
        <v>-712.14573000000019</v>
      </c>
      <c r="J2105" s="1">
        <f t="shared" si="65"/>
        <v>-0.56166631537574352</v>
      </c>
    </row>
    <row r="2106" spans="1:10" x14ac:dyDescent="0.3">
      <c r="A2106">
        <v>2105</v>
      </c>
      <c r="B2106" t="s">
        <v>249</v>
      </c>
      <c r="C2106" t="s">
        <v>216</v>
      </c>
      <c r="D2106">
        <v>2013</v>
      </c>
      <c r="E2106">
        <v>0.39049499999999998</v>
      </c>
      <c r="F2106" cm="1">
        <f t="array" ref="F2106">_xll.FDS(B2106,"FF_PTX_INC(ANN_R,"&amp;D2106&amp;",,,,USD)")</f>
        <v>7458</v>
      </c>
      <c r="G2106" cm="1">
        <f t="array" ref="G2106">_xll.FDS(B2106,"FF_TAX_CF(ANN_R,"&amp;D2106&amp;",,,,USD)")</f>
        <v>727</v>
      </c>
      <c r="H2106" s="1">
        <f t="shared" si="64"/>
        <v>-0.10082096733777934</v>
      </c>
      <c r="I2106" s="1">
        <f>longlist__3[[#This Row],[CTP]]-longlist__3[[#This Row],[str]]*longlist__3[[#This Row],[PTI]]</f>
        <v>-2185.3117099999999</v>
      </c>
      <c r="J2106" s="1">
        <f t="shared" si="65"/>
        <v>-0.50748249630200726</v>
      </c>
    </row>
    <row r="2107" spans="1:10" x14ac:dyDescent="0.3">
      <c r="A2107">
        <v>2106</v>
      </c>
      <c r="B2107" t="s">
        <v>249</v>
      </c>
      <c r="C2107" t="s">
        <v>216</v>
      </c>
      <c r="D2107">
        <v>2012</v>
      </c>
      <c r="E2107">
        <v>0.39134000000000002</v>
      </c>
      <c r="F2107" cm="1">
        <f t="array" ref="F2107">_xll.FDS(B2107,"FF_PTX_INC(ANN_R,"&amp;D2107&amp;",,,,USD)")</f>
        <v>-30257</v>
      </c>
      <c r="G2107" cm="1">
        <f t="array" ref="G2107">_xll.FDS(B2107,"FF_TAX_CF(ANN_R,"&amp;D2107&amp;",,,,USD)")</f>
        <v>575</v>
      </c>
      <c r="H2107" s="1">
        <f t="shared" si="64"/>
        <v>-6.0783777982702493E-2</v>
      </c>
      <c r="I2107" s="1">
        <f>longlist__3[[#This Row],[CTP]]-longlist__3[[#This Row],[str]]*longlist__3[[#This Row],[PTI]]</f>
        <v>12415.774380000001</v>
      </c>
      <c r="J2107" s="1">
        <f t="shared" si="65"/>
        <v>-0.46362811960240879</v>
      </c>
    </row>
    <row r="2108" spans="1:10" x14ac:dyDescent="0.3">
      <c r="A2108">
        <v>2107</v>
      </c>
      <c r="B2108" t="s">
        <v>250</v>
      </c>
      <c r="C2108" t="s">
        <v>216</v>
      </c>
      <c r="D2108">
        <v>2020</v>
      </c>
      <c r="E2108">
        <v>0.25766570999999999</v>
      </c>
      <c r="F2108" cm="1">
        <f t="array" ref="F2108">_xll.FDS(B2108,"FF_PTX_INC(ANN_R,"&amp;D2108&amp;",,,,USD)")</f>
        <v>379.36799999999999</v>
      </c>
      <c r="G2108" cm="1">
        <f t="array" ref="G2108">_xll.FDS(B2108,"FF_TAX_CF(ANN_R,"&amp;D2108&amp;",,,,USD)")</f>
        <v>223.01900000000001</v>
      </c>
      <c r="H2108" s="1">
        <f t="shared" si="64"/>
        <v>0.32674514554883488</v>
      </c>
      <c r="I2108" s="1">
        <f>longlist__3[[#This Row],[CTP]]-longlist__3[[#This Row],[str]]*longlist__3[[#This Row],[PTI]]</f>
        <v>125.26887492872001</v>
      </c>
      <c r="J2108" s="1">
        <f t="shared" si="65"/>
        <v>6.3732688621767212E-3</v>
      </c>
    </row>
    <row r="2109" spans="1:10" x14ac:dyDescent="0.3">
      <c r="A2109">
        <v>2108</v>
      </c>
      <c r="B2109" t="s">
        <v>250</v>
      </c>
      <c r="C2109" t="s">
        <v>216</v>
      </c>
      <c r="D2109">
        <v>2019</v>
      </c>
      <c r="E2109">
        <v>0.25886141000000001</v>
      </c>
      <c r="F2109" cm="1">
        <f t="array" ref="F2109">_xll.FDS(B2109,"FF_PTX_INC(ANN_R,"&amp;D2109&amp;",,,,USD)")</f>
        <v>859.28300000000002</v>
      </c>
      <c r="G2109" cm="1">
        <f t="array" ref="G2109">_xll.FDS(B2109,"FF_TAX_CF(ANN_R,"&amp;D2109&amp;",,,,USD)")</f>
        <v>303.73599999999999</v>
      </c>
      <c r="H2109" s="1">
        <f t="shared" si="64"/>
        <v>0.30456261386212552</v>
      </c>
      <c r="I2109" s="1">
        <f>longlist__3[[#This Row],[CTP]]-longlist__3[[#This Row],[str]]*longlist__3[[#This Row],[PTI]]</f>
        <v>81.300791030969975</v>
      </c>
      <c r="J2109" s="1">
        <f t="shared" si="65"/>
        <v>-3.5645274186911637E-2</v>
      </c>
    </row>
    <row r="2110" spans="1:10" x14ac:dyDescent="0.3">
      <c r="A2110">
        <v>2109</v>
      </c>
      <c r="B2110" t="s">
        <v>250</v>
      </c>
      <c r="C2110" t="s">
        <v>216</v>
      </c>
      <c r="D2110">
        <v>2018</v>
      </c>
      <c r="E2110">
        <v>0.2583858</v>
      </c>
      <c r="F2110" cm="1">
        <f t="array" ref="F2110">_xll.FDS(B2110,"FF_PTX_INC(ANN_R,"&amp;D2110&amp;",,,,USD)")</f>
        <v>1075.6120000000001</v>
      </c>
      <c r="G2110" cm="1">
        <f t="array" ref="G2110">_xll.FDS(B2110,"FF_TAX_CF(ANN_R,"&amp;D2110&amp;",,,,USD)")</f>
        <v>236.536</v>
      </c>
      <c r="H2110" s="1">
        <f t="shared" si="64"/>
        <v>0.30940499644486585</v>
      </c>
      <c r="I2110" s="1">
        <f>longlist__3[[#This Row],[CTP]]-longlist__3[[#This Row],[str]]*longlist__3[[#This Row],[PTI]]</f>
        <v>-41.386867109600018</v>
      </c>
      <c r="J2110" s="1">
        <f t="shared" si="65"/>
        <v>-5.4207177774397125E-2</v>
      </c>
    </row>
    <row r="2111" spans="1:10" x14ac:dyDescent="0.3">
      <c r="A2111">
        <v>2110</v>
      </c>
      <c r="B2111" t="s">
        <v>250</v>
      </c>
      <c r="C2111" t="s">
        <v>216</v>
      </c>
      <c r="D2111">
        <v>2017</v>
      </c>
      <c r="E2111">
        <v>0.38906474000000002</v>
      </c>
      <c r="F2111" cm="1">
        <f t="array" ref="F2111">_xll.FDS(B2111,"FF_PTX_INC(ANN_R,"&amp;D2111&amp;",,,,USD)")</f>
        <v>1009.268</v>
      </c>
      <c r="G2111" cm="1">
        <f t="array" ref="G2111">_xll.FDS(B2111,"FF_TAX_CF(ANN_R,"&amp;D2111&amp;",,,,USD)")</f>
        <v>298.827</v>
      </c>
      <c r="H2111" s="1">
        <f t="shared" si="64"/>
        <v>0.33092030815006412</v>
      </c>
      <c r="I2111" s="1">
        <f>longlist__3[[#This Row],[CTP]]-longlist__3[[#This Row],[str]]*longlist__3[[#This Row],[PTI]]</f>
        <v>-93.843592010320037</v>
      </c>
      <c r="J2111" s="1">
        <f t="shared" si="65"/>
        <v>-5.8999904633559634E-2</v>
      </c>
    </row>
    <row r="2112" spans="1:10" x14ac:dyDescent="0.3">
      <c r="A2112">
        <v>2111</v>
      </c>
      <c r="B2112" t="s">
        <v>250</v>
      </c>
      <c r="C2112" t="s">
        <v>216</v>
      </c>
      <c r="D2112">
        <v>2016</v>
      </c>
      <c r="E2112">
        <v>0.38923933999999999</v>
      </c>
      <c r="F2112" cm="1">
        <f t="array" ref="F2112">_xll.FDS(B2112,"FF_PTX_INC(ANN_R,"&amp;D2112&amp;",,,,USD)")</f>
        <v>1074.3399999999999</v>
      </c>
      <c r="G2112" cm="1">
        <f t="array" ref="G2112">_xll.FDS(B2112,"FF_TAX_CF(ANN_R,"&amp;D2112&amp;",,,,USD)")</f>
        <v>374.86500000000001</v>
      </c>
      <c r="H2112" s="1">
        <f t="shared" si="64"/>
        <v>0.34567807821385255</v>
      </c>
      <c r="I2112" s="1">
        <f>longlist__3[[#This Row],[CTP]]-longlist__3[[#This Row],[str]]*longlist__3[[#This Row],[PTI]]</f>
        <v>-43.310392535599931</v>
      </c>
      <c r="J2112" s="1">
        <f t="shared" si="65"/>
        <v>-4.467159537125516E-2</v>
      </c>
    </row>
    <row r="2113" spans="1:10" x14ac:dyDescent="0.3">
      <c r="A2113">
        <v>2112</v>
      </c>
      <c r="B2113" t="s">
        <v>250</v>
      </c>
      <c r="C2113" t="s">
        <v>216</v>
      </c>
      <c r="D2113">
        <v>2015</v>
      </c>
      <c r="E2113">
        <v>0.38997500000000002</v>
      </c>
      <c r="F2113" cm="1">
        <f t="array" ref="F2113">_xll.FDS(B2113,"FF_PTX_INC(ANN_R,"&amp;D2113&amp;",,,,USD)")</f>
        <v>1123.681</v>
      </c>
      <c r="G2113" cm="1">
        <f t="array" ref="G2113">_xll.FDS(B2113,"FF_TAX_CF(ANN_R,"&amp;D2113&amp;",,,,USD)")</f>
        <v>352.15300000000002</v>
      </c>
      <c r="H2113" s="1">
        <f t="shared" si="64"/>
        <v>0.39397089615399966</v>
      </c>
      <c r="I2113" s="1">
        <f>longlist__3[[#This Row],[CTP]]-longlist__3[[#This Row],[str]]*longlist__3[[#This Row],[PTI]]</f>
        <v>-86.054497975000004</v>
      </c>
      <c r="J2113" s="1">
        <f t="shared" si="65"/>
        <v>-1.3947696753906828E-2</v>
      </c>
    </row>
    <row r="2114" spans="1:10" x14ac:dyDescent="0.3">
      <c r="A2114">
        <v>2113</v>
      </c>
      <c r="B2114" t="s">
        <v>250</v>
      </c>
      <c r="C2114" t="s">
        <v>216</v>
      </c>
      <c r="D2114">
        <v>2014</v>
      </c>
      <c r="E2114">
        <v>0.39075500000000002</v>
      </c>
      <c r="F2114" cm="1">
        <f t="array" ref="F2114">_xll.FDS(B2114,"FF_PTX_INC(ANN_R,"&amp;D2114&amp;",,,,USD)")</f>
        <v>1117.739</v>
      </c>
      <c r="G2114" cm="1">
        <f t="array" ref="G2114">_xll.FDS(B2114,"FF_TAX_CF(ANN_R,"&amp;D2114&amp;",,,,USD)")</f>
        <v>408.60399999999998</v>
      </c>
      <c r="H2114" s="1">
        <f t="shared" ref="H2114:H2177" si="66">SUM(G2114:G2118)/SUM(F2114:F2118)</f>
        <v>0.41063060660212125</v>
      </c>
      <c r="I2114" s="1">
        <f>longlist__3[[#This Row],[CTP]]-longlist__3[[#This Row],[str]]*longlist__3[[#This Row],[PTI]]</f>
        <v>-28.158102945000053</v>
      </c>
      <c r="J2114" s="1">
        <f t="shared" ref="J2114:J2177" si="67">SUM(I2114:I2118)/SUM(F2114:F2118)</f>
        <v>2.2418649543469956E-3</v>
      </c>
    </row>
    <row r="2115" spans="1:10" x14ac:dyDescent="0.3">
      <c r="A2115">
        <v>2114</v>
      </c>
      <c r="B2115" t="s">
        <v>250</v>
      </c>
      <c r="C2115" t="s">
        <v>216</v>
      </c>
      <c r="D2115">
        <v>2013</v>
      </c>
      <c r="E2115">
        <v>0.39049499999999998</v>
      </c>
      <c r="F2115" cm="1">
        <f t="array" ref="F2115">_xll.FDS(B2115,"FF_PTX_INC(ANN_R,"&amp;D2115&amp;",,,,USD)")</f>
        <v>1044.3040000000001</v>
      </c>
      <c r="G2115" cm="1">
        <f t="array" ref="G2115">_xll.FDS(B2115,"FF_TAX_CF(ANN_R,"&amp;D2115&amp;",,,,USD)")</f>
        <v>342.37200000000001</v>
      </c>
      <c r="H2115" s="1">
        <f t="shared" si="66"/>
        <v>0.43507431944573338</v>
      </c>
      <c r="I2115" s="1">
        <f>longlist__3[[#This Row],[CTP]]-longlist__3[[#This Row],[str]]*longlist__3[[#This Row],[PTI]]</f>
        <v>-65.423490479999998</v>
      </c>
      <c r="J2115" s="1">
        <f t="shared" si="67"/>
        <v>2.1728851013673299E-2</v>
      </c>
    </row>
    <row r="2116" spans="1:10" x14ac:dyDescent="0.3">
      <c r="A2116">
        <v>2115</v>
      </c>
      <c r="B2116" t="s">
        <v>250</v>
      </c>
      <c r="C2116" t="s">
        <v>216</v>
      </c>
      <c r="D2116">
        <v>2012</v>
      </c>
      <c r="E2116">
        <v>0.39134000000000002</v>
      </c>
      <c r="F2116" cm="1">
        <f t="array" ref="F2116">_xll.FDS(B2116,"FF_PTX_INC(ANN_R,"&amp;D2116&amp;",,,,USD)")</f>
        <v>1018.932</v>
      </c>
      <c r="G2116" cm="1">
        <f t="array" ref="G2116">_xll.FDS(B2116,"FF_TAX_CF(ANN_R,"&amp;D2116&amp;",,,,USD)")</f>
        <v>381.40699999999998</v>
      </c>
      <c r="H2116" s="1">
        <f t="shared" si="66"/>
        <v>0.53403629123620644</v>
      </c>
      <c r="I2116" s="1">
        <f>longlist__3[[#This Row],[CTP]]-longlist__3[[#This Row],[str]]*longlist__3[[#This Row],[PTI]]</f>
        <v>-17.341848880000043</v>
      </c>
      <c r="J2116" s="1">
        <f t="shared" si="67"/>
        <v>9.5056456781225679E-2</v>
      </c>
    </row>
    <row r="2117" spans="1:10" x14ac:dyDescent="0.3">
      <c r="A2117">
        <v>2116</v>
      </c>
      <c r="B2117" t="s">
        <v>251</v>
      </c>
      <c r="C2117" t="s">
        <v>216</v>
      </c>
      <c r="D2117">
        <v>2020</v>
      </c>
      <c r="E2117">
        <v>0.25766570999999999</v>
      </c>
      <c r="F2117" cm="1">
        <f t="array" ref="F2117">_xll.FDS(B2117,"FF_PTX_INC(ANN_R,"&amp;D2117&amp;",,,,USD)")</f>
        <v>-495.4</v>
      </c>
      <c r="G2117" cm="1">
        <f t="array" ref="G2117">_xll.FDS(B2117,"FF_TAX_CF(ANN_R,"&amp;D2117&amp;",,,,USD)")</f>
        <v>16.2</v>
      </c>
      <c r="H2117" s="1">
        <f t="shared" si="66"/>
        <v>-0.31181775035595632</v>
      </c>
      <c r="I2117" s="1">
        <f>longlist__3[[#This Row],[CTP]]-longlist__3[[#This Row],[str]]*longlist__3[[#This Row],[PTI]]</f>
        <v>143.84759273399999</v>
      </c>
      <c r="J2117" s="1">
        <f t="shared" si="67"/>
        <v>-0.51533876928334121</v>
      </c>
    </row>
    <row r="2118" spans="1:10" x14ac:dyDescent="0.3">
      <c r="A2118">
        <v>2117</v>
      </c>
      <c r="B2118" t="s">
        <v>251</v>
      </c>
      <c r="C2118" t="s">
        <v>216</v>
      </c>
      <c r="D2118">
        <v>2019</v>
      </c>
      <c r="E2118">
        <v>0.25886141000000001</v>
      </c>
      <c r="F2118" cm="1">
        <f t="array" ref="F2118">_xll.FDS(B2118,"FF_PTX_INC(ANN_R,"&amp;D2118&amp;",,,,USD)")</f>
        <v>126.4</v>
      </c>
      <c r="G2118" cm="1">
        <f t="array" ref="G2118">_xll.FDS(B2118,"FF_TAX_CF(ANN_R,"&amp;D2118&amp;",,,,USD)")</f>
        <v>6.1</v>
      </c>
      <c r="H2118" s="1">
        <f t="shared" si="66"/>
        <v>0.31566118220597195</v>
      </c>
      <c r="I2118" s="1">
        <f>longlist__3[[#This Row],[CTP]]-longlist__3[[#This Row],[str]]*longlist__3[[#This Row],[PTI]]</f>
        <v>-26.620082224000001</v>
      </c>
      <c r="J2118" s="1">
        <f t="shared" si="67"/>
        <v>8.5711584119439369E-2</v>
      </c>
    </row>
    <row r="2119" spans="1:10" x14ac:dyDescent="0.3">
      <c r="A2119">
        <v>2118</v>
      </c>
      <c r="B2119" t="s">
        <v>251</v>
      </c>
      <c r="C2119" t="s">
        <v>216</v>
      </c>
      <c r="D2119">
        <v>2018</v>
      </c>
      <c r="E2119">
        <v>0.2583858</v>
      </c>
      <c r="F2119" cm="1">
        <f t="array" ref="F2119">_xll.FDS(B2119,"FF_PTX_INC(ANN_R,"&amp;D2119&amp;",,,,USD)")</f>
        <v>73</v>
      </c>
      <c r="G2119" cm="1">
        <f t="array" ref="G2119">_xll.FDS(B2119,"FF_TAX_CF(ANN_R,"&amp;D2119&amp;",,,,USD)")</f>
        <v>22.8</v>
      </c>
      <c r="H2119" s="1">
        <f t="shared" si="66"/>
        <v>-0.44259377103911329</v>
      </c>
      <c r="I2119" s="1">
        <f>longlist__3[[#This Row],[CTP]]-longlist__3[[#This Row],[str]]*longlist__3[[#This Row],[PTI]]</f>
        <v>3.9378366000000007</v>
      </c>
      <c r="J2119" s="1">
        <f t="shared" si="67"/>
        <v>-0.92296332690516392</v>
      </c>
    </row>
    <row r="2120" spans="1:10" x14ac:dyDescent="0.3">
      <c r="A2120">
        <v>2119</v>
      </c>
      <c r="B2120" t="s">
        <v>251</v>
      </c>
      <c r="C2120" t="s">
        <v>216</v>
      </c>
      <c r="D2120">
        <v>2017</v>
      </c>
      <c r="E2120">
        <v>0.38906474000000002</v>
      </c>
      <c r="F2120" cm="1">
        <f t="array" ref="F2120">_xll.FDS(B2120,"FF_PTX_INC(ANN_R,"&amp;D2120&amp;",,,,USD)")</f>
        <v>106.8</v>
      </c>
      <c r="G2120" cm="1">
        <f t="array" ref="G2120">_xll.FDS(B2120,"FF_TAX_CF(ANN_R,"&amp;D2120&amp;",,,,USD)")</f>
        <v>16.600000000000001</v>
      </c>
      <c r="H2120" s="1">
        <f t="shared" si="66"/>
        <v>-7.2520950177145022E-2</v>
      </c>
      <c r="I2120" s="1">
        <f>longlist__3[[#This Row],[CTP]]-longlist__3[[#This Row],[str]]*longlist__3[[#This Row],[PTI]]</f>
        <v>-24.952114232</v>
      </c>
      <c r="J2120" s="1">
        <f t="shared" si="67"/>
        <v>-0.46328012927795437</v>
      </c>
    </row>
    <row r="2121" spans="1:10" x14ac:dyDescent="0.3">
      <c r="A2121">
        <v>2120</v>
      </c>
      <c r="B2121" t="s">
        <v>251</v>
      </c>
      <c r="C2121" t="s">
        <v>216</v>
      </c>
      <c r="D2121">
        <v>2016</v>
      </c>
      <c r="E2121">
        <v>0.38923933999999999</v>
      </c>
      <c r="F2121" cm="1">
        <f t="array" ref="F2121">_xll.FDS(B2121,"FF_PTX_INC(ANN_R,"&amp;D2121&amp;",,,,USD)")</f>
        <v>-21.5</v>
      </c>
      <c r="G2121" cm="1">
        <f t="array" ref="G2121">_xll.FDS(B2121,"FF_TAX_CF(ANN_R,"&amp;D2121&amp;",,,,USD)")</f>
        <v>4</v>
      </c>
      <c r="H2121" s="1">
        <f t="shared" si="66"/>
        <v>-1.4572069874109495E-2</v>
      </c>
      <c r="I2121" s="1">
        <f>longlist__3[[#This Row],[CTP]]-longlist__3[[#This Row],[str]]*longlist__3[[#This Row],[PTI]]</f>
        <v>12.36864581</v>
      </c>
      <c r="J2121" s="1">
        <f t="shared" si="67"/>
        <v>-0.40530683826160507</v>
      </c>
    </row>
    <row r="2122" spans="1:10" x14ac:dyDescent="0.3">
      <c r="A2122">
        <v>2121</v>
      </c>
      <c r="B2122" t="s">
        <v>251</v>
      </c>
      <c r="C2122" t="s">
        <v>216</v>
      </c>
      <c r="D2122">
        <v>2015</v>
      </c>
      <c r="E2122">
        <v>0.38997500000000002</v>
      </c>
      <c r="F2122" cm="1">
        <f t="array" ref="F2122">_xll.FDS(B2122,"FF_PTX_INC(ANN_R,"&amp;D2122&amp;",,,,USD)")</f>
        <v>-120.6</v>
      </c>
      <c r="G2122" cm="1">
        <f t="array" ref="G2122">_xll.FDS(B2122,"FF_TAX_CF(ANN_R,"&amp;D2122&amp;",,,,USD)")</f>
        <v>2.2999999999999998</v>
      </c>
      <c r="H2122" s="1">
        <f t="shared" si="66"/>
        <v>-4.6469163677415833E-2</v>
      </c>
      <c r="I2122" s="1">
        <f>longlist__3[[#This Row],[CTP]]-longlist__3[[#This Row],[str]]*longlist__3[[#This Row],[PTI]]</f>
        <v>49.330984999999998</v>
      </c>
      <c r="J2122" s="1">
        <f t="shared" si="67"/>
        <v>-0.23170961826326039</v>
      </c>
    </row>
    <row r="2123" spans="1:10" x14ac:dyDescent="0.3">
      <c r="A2123">
        <v>2122</v>
      </c>
      <c r="B2123" t="s">
        <v>251</v>
      </c>
      <c r="C2123" t="s">
        <v>216</v>
      </c>
      <c r="D2123">
        <v>2014</v>
      </c>
      <c r="E2123">
        <v>0.39075500000000002</v>
      </c>
      <c r="F2123" cm="1">
        <f t="array" ref="F2123">_xll.FDS(B2123,"FF_PTX_INC(ANN_R,"&amp;D2123&amp;",,,,USD)")</f>
        <v>-146.12899999999999</v>
      </c>
      <c r="G2123" cm="1">
        <f t="array" ref="G2123">_xll.FDS(B2123,"FF_TAX_CF(ANN_R,"&amp;D2123&amp;",,,,USD)")</f>
        <v>2.29</v>
      </c>
      <c r="H2123" s="1">
        <f t="shared" si="66"/>
        <v>-0.11399838414239283</v>
      </c>
      <c r="I2123" s="1">
        <f>longlist__3[[#This Row],[CTP]]-longlist__3[[#This Row],[str]]*longlist__3[[#This Row],[PTI]]</f>
        <v>59.390637394999999</v>
      </c>
      <c r="J2123" s="1">
        <f t="shared" si="67"/>
        <v>-0.35182467519041838</v>
      </c>
    </row>
    <row r="2124" spans="1:10" x14ac:dyDescent="0.3">
      <c r="A2124">
        <v>2123</v>
      </c>
      <c r="B2124" t="s">
        <v>251</v>
      </c>
      <c r="C2124" t="s">
        <v>216</v>
      </c>
      <c r="D2124">
        <v>2013</v>
      </c>
      <c r="E2124">
        <v>0.39049499999999998</v>
      </c>
      <c r="F2124" cm="1">
        <f t="array" ref="F2124">_xll.FDS(B2124,"FF_PTX_INC(ANN_R,"&amp;D2124&amp;",,,,USD)")</f>
        <v>-201.02600000000001</v>
      </c>
      <c r="G2124" cm="1">
        <f t="array" ref="G2124">_xll.FDS(B2124,"FF_TAX_CF(ANN_R,"&amp;D2124&amp;",,,,USD)")</f>
        <v>2.5459999999999998</v>
      </c>
      <c r="H2124" s="1">
        <f t="shared" si="66"/>
        <v>-7.9525371999010872E-2</v>
      </c>
      <c r="I2124" s="1">
        <f>longlist__3[[#This Row],[CTP]]-longlist__3[[#This Row],[str]]*longlist__3[[#This Row],[PTI]]</f>
        <v>81.04564787000001</v>
      </c>
      <c r="J2124" s="1">
        <f t="shared" si="67"/>
        <v>-0.32716033797917721</v>
      </c>
    </row>
    <row r="2125" spans="1:10" x14ac:dyDescent="0.3">
      <c r="A2125">
        <v>2124</v>
      </c>
      <c r="B2125" t="s">
        <v>251</v>
      </c>
      <c r="C2125" t="s">
        <v>216</v>
      </c>
      <c r="D2125">
        <v>2012</v>
      </c>
      <c r="E2125">
        <v>0.39134000000000002</v>
      </c>
      <c r="F2125" cm="1">
        <f t="array" ref="F2125">_xll.FDS(B2125,"FF_PTX_INC(ANN_R,"&amp;D2125&amp;",,,,USD)")</f>
        <v>-279.27</v>
      </c>
      <c r="G2125" cm="1">
        <f t="array" ref="G2125">_xll.FDS(B2125,"FF_TAX_CF(ANN_R,"&amp;D2125&amp;",,,,USD)")</f>
        <v>6.3E-2</v>
      </c>
      <c r="H2125" s="1">
        <f t="shared" si="66"/>
        <v>-7.0082292019608167E-2</v>
      </c>
      <c r="I2125" s="1">
        <f>longlist__3[[#This Row],[CTP]]-longlist__3[[#This Row],[str]]*longlist__3[[#This Row],[PTI]]</f>
        <v>109.35252180000001</v>
      </c>
      <c r="J2125" s="1">
        <f t="shared" si="67"/>
        <v>-0.33676298290321127</v>
      </c>
    </row>
    <row r="2126" spans="1:10" x14ac:dyDescent="0.3">
      <c r="A2126">
        <v>2125</v>
      </c>
      <c r="B2126" t="s">
        <v>252</v>
      </c>
      <c r="C2126" t="s">
        <v>216</v>
      </c>
      <c r="D2126">
        <v>2020</v>
      </c>
      <c r="E2126">
        <v>0.25766570999999999</v>
      </c>
      <c r="F2126" cm="1">
        <f t="array" ref="F2126">_xll.FDS(B2126,"FF_PTX_INC(ANN_R,"&amp;D2126&amp;",,,,USD)")</f>
        <v>2120</v>
      </c>
      <c r="G2126" cm="1">
        <f t="array" ref="G2126">_xll.FDS(B2126,"FF_TAX_CF(ANN_R,"&amp;D2126&amp;",,,,USD)")</f>
        <v>-71</v>
      </c>
      <c r="H2126" s="1">
        <f t="shared" si="66"/>
        <v>-4.6297514139155595E-2</v>
      </c>
      <c r="I2126" s="1">
        <f>longlist__3[[#This Row],[CTP]]-longlist__3[[#This Row],[str]]*longlist__3[[#This Row],[PTI]]</f>
        <v>-617.25130519999993</v>
      </c>
      <c r="J2126" s="1">
        <f t="shared" si="67"/>
        <v>-0.3247626744969091</v>
      </c>
    </row>
    <row r="2127" spans="1:10" x14ac:dyDescent="0.3">
      <c r="A2127">
        <v>2126</v>
      </c>
      <c r="B2127" t="s">
        <v>252</v>
      </c>
      <c r="C2127" t="s">
        <v>216</v>
      </c>
      <c r="D2127">
        <v>2019</v>
      </c>
      <c r="E2127">
        <v>0.25886141000000001</v>
      </c>
      <c r="F2127" cm="1">
        <f t="array" ref="F2127">_xll.FDS(B2127,"FF_PTX_INC(ANN_R,"&amp;D2127&amp;",,,,USD)")</f>
        <v>2560</v>
      </c>
      <c r="G2127" cm="1">
        <f t="array" ref="G2127">_xll.FDS(B2127,"FF_TAX_CF(ANN_R,"&amp;D2127&amp;",,,,USD)")</f>
        <v>-396</v>
      </c>
      <c r="H2127" s="1">
        <f t="shared" si="66"/>
        <v>-4.8384934995308937E-2</v>
      </c>
      <c r="I2127" s="1">
        <f>longlist__3[[#This Row],[CTP]]-longlist__3[[#This Row],[str]]*longlist__3[[#This Row],[PTI]]</f>
        <v>-1058.6852096</v>
      </c>
      <c r="J2127" s="1">
        <f t="shared" si="67"/>
        <v>-0.36232272604208549</v>
      </c>
    </row>
    <row r="2128" spans="1:10" x14ac:dyDescent="0.3">
      <c r="A2128">
        <v>2127</v>
      </c>
      <c r="B2128" t="s">
        <v>252</v>
      </c>
      <c r="C2128" t="s">
        <v>216</v>
      </c>
      <c r="D2128">
        <v>2018</v>
      </c>
      <c r="E2128">
        <v>0.2583858</v>
      </c>
      <c r="F2128" cm="1">
        <f t="array" ref="F2128">_xll.FDS(B2128,"FF_PTX_INC(ANN_R,"&amp;D2128&amp;",,,,USD)")</f>
        <v>1753</v>
      </c>
      <c r="G2128" cm="1">
        <f t="array" ref="G2128">_xll.FDS(B2128,"FF_TAX_CF(ANN_R,"&amp;D2128&amp;",,,,USD)")</f>
        <v>-9</v>
      </c>
      <c r="H2128" s="1">
        <f t="shared" si="66"/>
        <v>-4.2121212121212122E-2</v>
      </c>
      <c r="I2128" s="1">
        <f>longlist__3[[#This Row],[CTP]]-longlist__3[[#This Row],[str]]*longlist__3[[#This Row],[PTI]]</f>
        <v>-461.95030739999999</v>
      </c>
      <c r="J2128" s="1">
        <f t="shared" si="67"/>
        <v>-0.39719657490909088</v>
      </c>
    </row>
    <row r="2129" spans="1:10" x14ac:dyDescent="0.3">
      <c r="A2129">
        <v>2128</v>
      </c>
      <c r="B2129" t="s">
        <v>252</v>
      </c>
      <c r="C2129" t="s">
        <v>216</v>
      </c>
      <c r="D2129">
        <v>2017</v>
      </c>
      <c r="E2129">
        <v>0.38906474000000002</v>
      </c>
      <c r="F2129" cm="1">
        <f t="array" ref="F2129">_xll.FDS(B2129,"FF_PTX_INC(ANN_R,"&amp;D2129&amp;",,,,USD)")</f>
        <v>723</v>
      </c>
      <c r="G2129" cm="1">
        <f t="array" ref="G2129">_xll.FDS(B2129,"FF_TAX_CF(ANN_R,"&amp;D2129&amp;",,,,USD)")</f>
        <v>-6</v>
      </c>
      <c r="H2129" s="1">
        <f t="shared" si="66"/>
        <v>-3.1655587211142769E-2</v>
      </c>
      <c r="I2129" s="1">
        <f>longlist__3[[#This Row],[CTP]]-longlist__3[[#This Row],[str]]*longlist__3[[#This Row],[PTI]]</f>
        <v>-287.29380702000003</v>
      </c>
      <c r="J2129" s="1">
        <f t="shared" si="67"/>
        <v>-0.42180519658119658</v>
      </c>
    </row>
    <row r="2130" spans="1:10" x14ac:dyDescent="0.3">
      <c r="A2130">
        <v>2129</v>
      </c>
      <c r="B2130" t="s">
        <v>252</v>
      </c>
      <c r="C2130" t="s">
        <v>216</v>
      </c>
      <c r="D2130">
        <v>2016</v>
      </c>
      <c r="E2130">
        <v>0.38923933999999999</v>
      </c>
      <c r="F2130" cm="1">
        <f t="array" ref="F2130">_xll.FDS(B2130,"FF_PTX_INC(ANN_R,"&amp;D2130&amp;",,,,USD)")</f>
        <v>447</v>
      </c>
      <c r="G2130" cm="1">
        <f t="array" ref="G2130">_xll.FDS(B2130,"FF_TAX_CF(ANN_R,"&amp;D2130&amp;",,,,USD)")</f>
        <v>130</v>
      </c>
      <c r="H2130" s="1">
        <f t="shared" si="66"/>
        <v>-0.13562026326286397</v>
      </c>
      <c r="I2130" s="1">
        <f>longlist__3[[#This Row],[CTP]]-longlist__3[[#This Row],[str]]*longlist__3[[#This Row],[PTI]]</f>
        <v>-43.989984980000003</v>
      </c>
      <c r="J2130" s="1">
        <f t="shared" si="67"/>
        <v>-0.52578836956122865</v>
      </c>
    </row>
    <row r="2131" spans="1:10" x14ac:dyDescent="0.3">
      <c r="A2131">
        <v>2130</v>
      </c>
      <c r="B2131" t="s">
        <v>252</v>
      </c>
      <c r="C2131" t="s">
        <v>216</v>
      </c>
      <c r="D2131">
        <v>2015</v>
      </c>
      <c r="E2131">
        <v>0.38997500000000002</v>
      </c>
      <c r="F2131" cm="1">
        <f t="array" ref="F2131">_xll.FDS(B2131,"FF_PTX_INC(ANN_R,"&amp;D2131&amp;",,,,USD)")</f>
        <v>1978</v>
      </c>
      <c r="G2131" cm="1">
        <f t="array" ref="G2131">_xll.FDS(B2131,"FF_TAX_CF(ANN_R,"&amp;D2131&amp;",,,,USD)")</f>
        <v>-80</v>
      </c>
      <c r="H2131" s="1">
        <f t="shared" si="66"/>
        <v>-0.1489911561767881</v>
      </c>
      <c r="I2131" s="1">
        <f>longlist__3[[#This Row],[CTP]]-longlist__3[[#This Row],[str]]*longlist__3[[#This Row],[PTI]]</f>
        <v>-851.37054999999998</v>
      </c>
      <c r="J2131" s="1">
        <f t="shared" si="67"/>
        <v>-0.53051571730815028</v>
      </c>
    </row>
    <row r="2132" spans="1:10" x14ac:dyDescent="0.3">
      <c r="A2132">
        <v>2131</v>
      </c>
      <c r="B2132" t="s">
        <v>252</v>
      </c>
      <c r="C2132" t="s">
        <v>216</v>
      </c>
      <c r="D2132">
        <v>2014</v>
      </c>
      <c r="E2132">
        <v>0.39075500000000002</v>
      </c>
      <c r="F2132" cm="1">
        <f t="array" ref="F2132">_xll.FDS(B2132,"FF_PTX_INC(ANN_R,"&amp;D2132&amp;",,,,USD)")</f>
        <v>1699</v>
      </c>
      <c r="G2132" cm="1">
        <f t="array" ref="G2132">_xll.FDS(B2132,"FF_TAX_CF(ANN_R,"&amp;D2132&amp;",,,,USD)")</f>
        <v>-313</v>
      </c>
      <c r="H2132" s="1">
        <f t="shared" si="66"/>
        <v>-0.1555593973877063</v>
      </c>
      <c r="I2132" s="1">
        <f>longlist__3[[#This Row],[CTP]]-longlist__3[[#This Row],[str]]*longlist__3[[#This Row],[PTI]]</f>
        <v>-976.89274499999999</v>
      </c>
      <c r="J2132" s="1">
        <f t="shared" si="67"/>
        <v>-0.51152170853791656</v>
      </c>
    </row>
    <row r="2133" spans="1:10" x14ac:dyDescent="0.3">
      <c r="A2133">
        <v>2132</v>
      </c>
      <c r="B2133" t="s">
        <v>252</v>
      </c>
      <c r="C2133" t="s">
        <v>216</v>
      </c>
      <c r="D2133">
        <v>2013</v>
      </c>
      <c r="E2133">
        <v>0.39049499999999998</v>
      </c>
      <c r="F2133" cm="1">
        <f t="array" ref="F2133">_xll.FDS(B2133,"FF_PTX_INC(ANN_R,"&amp;D2133&amp;",,,,USD)")</f>
        <v>1471</v>
      </c>
      <c r="G2133" cm="1">
        <f t="array" ref="G2133">_xll.FDS(B2133,"FF_TAX_CF(ANN_R,"&amp;D2133&amp;",,,,USD)")</f>
        <v>69</v>
      </c>
      <c r="H2133" s="1">
        <f t="shared" si="66"/>
        <v>-5.5099644912971424E-2</v>
      </c>
      <c r="I2133" s="1">
        <f>longlist__3[[#This Row],[CTP]]-longlist__3[[#This Row],[str]]*longlist__3[[#This Row],[PTI]]</f>
        <v>-505.41814499999998</v>
      </c>
      <c r="J2133" s="1">
        <f t="shared" si="67"/>
        <v>-0.36989147763284941</v>
      </c>
    </row>
    <row r="2134" spans="1:10" x14ac:dyDescent="0.3">
      <c r="A2134">
        <v>2133</v>
      </c>
      <c r="B2134" t="s">
        <v>252</v>
      </c>
      <c r="C2134" t="s">
        <v>216</v>
      </c>
      <c r="D2134">
        <v>2012</v>
      </c>
      <c r="E2134">
        <v>0.39134000000000002</v>
      </c>
      <c r="F2134" cm="1">
        <f t="array" ref="F2134">_xll.FDS(B2134,"FF_PTX_INC(ANN_R,"&amp;D2134&amp;",,,,USD)")</f>
        <v>-581</v>
      </c>
      <c r="G2134" cm="1">
        <f t="array" ref="G2134">_xll.FDS(B2134,"FF_TAX_CF(ANN_R,"&amp;D2134&amp;",,,,USD)")</f>
        <v>-486</v>
      </c>
      <c r="H2134" s="1">
        <f t="shared" si="66"/>
        <v>-4.8620371541229376E-2</v>
      </c>
      <c r="I2134" s="1">
        <f>longlist__3[[#This Row],[CTP]]-longlist__3[[#This Row],[str]]*longlist__3[[#This Row],[PTI]]</f>
        <v>-258.63145999999995</v>
      </c>
      <c r="J2134" s="1">
        <f t="shared" si="67"/>
        <v>-0.32535443761044497</v>
      </c>
    </row>
    <row r="2135" spans="1:10" x14ac:dyDescent="0.3">
      <c r="A2135">
        <v>2134</v>
      </c>
      <c r="B2135" t="s">
        <v>253</v>
      </c>
      <c r="C2135" t="s">
        <v>216</v>
      </c>
      <c r="D2135">
        <v>2020</v>
      </c>
      <c r="E2135">
        <v>0.25766570999999999</v>
      </c>
      <c r="F2135" cm="1">
        <f t="array" ref="F2135">_xll.FDS(B2135,"FF_PTX_INC(ANN_R,"&amp;D2135&amp;",,,,USD)")</f>
        <v>322.06200000000001</v>
      </c>
      <c r="G2135" cm="1">
        <f t="array" ref="G2135">_xll.FDS(B2135,"FF_TAX_CF(ANN_R,"&amp;D2135&amp;",,,,USD)")</f>
        <v>81.572999999999993</v>
      </c>
      <c r="H2135" s="1">
        <f t="shared" si="66"/>
        <v>0.1940642618709322</v>
      </c>
      <c r="I2135" s="1">
        <f>longlist__3[[#This Row],[CTP]]-longlist__3[[#This Row],[str]]*longlist__3[[#This Row],[PTI]]</f>
        <v>-1.4113338940200038</v>
      </c>
      <c r="J2135" s="1">
        <f t="shared" si="67"/>
        <v>-0.13688284118599955</v>
      </c>
    </row>
    <row r="2136" spans="1:10" x14ac:dyDescent="0.3">
      <c r="A2136">
        <v>2135</v>
      </c>
      <c r="B2136" t="s">
        <v>253</v>
      </c>
      <c r="C2136" t="s">
        <v>216</v>
      </c>
      <c r="D2136">
        <v>2019</v>
      </c>
      <c r="E2136">
        <v>0.25886141000000001</v>
      </c>
      <c r="F2136" cm="1">
        <f t="array" ref="F2136">_xll.FDS(B2136,"FF_PTX_INC(ANN_R,"&amp;D2136&amp;",,,,USD)")</f>
        <v>594.21</v>
      </c>
      <c r="G2136" cm="1">
        <f t="array" ref="G2136">_xll.FDS(B2136,"FF_TAX_CF(ANN_R,"&amp;D2136&amp;",,,,USD)")</f>
        <v>103.149</v>
      </c>
      <c r="H2136" s="1">
        <f t="shared" si="66"/>
        <v>0.1967334042262974</v>
      </c>
      <c r="I2136" s="1">
        <f>longlist__3[[#This Row],[CTP]]-longlist__3[[#This Row],[str]]*longlist__3[[#This Row],[PTI]]</f>
        <v>-50.66903843610001</v>
      </c>
      <c r="J2136" s="1">
        <f t="shared" si="67"/>
        <v>-0.15431741351554679</v>
      </c>
    </row>
    <row r="2137" spans="1:10" x14ac:dyDescent="0.3">
      <c r="A2137">
        <v>2136</v>
      </c>
      <c r="B2137" t="s">
        <v>253</v>
      </c>
      <c r="C2137" t="s">
        <v>216</v>
      </c>
      <c r="D2137">
        <v>2018</v>
      </c>
      <c r="E2137">
        <v>0.2583858</v>
      </c>
      <c r="F2137" cm="1">
        <f t="array" ref="F2137">_xll.FDS(B2137,"FF_PTX_INC(ANN_R,"&amp;D2137&amp;",,,,USD)")</f>
        <v>270.40199999999999</v>
      </c>
      <c r="G2137" cm="1">
        <f t="array" ref="G2137">_xll.FDS(B2137,"FF_TAX_CF(ANN_R,"&amp;D2137&amp;",,,,USD)")</f>
        <v>117.854</v>
      </c>
      <c r="H2137" s="1">
        <f t="shared" si="66"/>
        <v>0.22773168094508564</v>
      </c>
      <c r="I2137" s="1">
        <f>longlist__3[[#This Row],[CTP]]-longlist__3[[#This Row],[str]]*longlist__3[[#This Row],[PTI]]</f>
        <v>47.985962908399998</v>
      </c>
      <c r="J2137" s="1">
        <f t="shared" si="67"/>
        <v>-0.14966587905775572</v>
      </c>
    </row>
    <row r="2138" spans="1:10" x14ac:dyDescent="0.3">
      <c r="A2138">
        <v>2137</v>
      </c>
      <c r="B2138" t="s">
        <v>253</v>
      </c>
      <c r="C2138" t="s">
        <v>216</v>
      </c>
      <c r="D2138">
        <v>2017</v>
      </c>
      <c r="E2138">
        <v>0.38906474000000002</v>
      </c>
      <c r="F2138" cm="1">
        <f t="array" ref="F2138">_xll.FDS(B2138,"FF_PTX_INC(ANN_R,"&amp;D2138&amp;",,,,USD)")</f>
        <v>786.15</v>
      </c>
      <c r="G2138" cm="1">
        <f t="array" ref="G2138">_xll.FDS(B2138,"FF_TAX_CF(ANN_R,"&amp;D2138&amp;",,,,USD)")</f>
        <v>115.753</v>
      </c>
      <c r="H2138" s="1">
        <f t="shared" si="66"/>
        <v>0.21152421156253903</v>
      </c>
      <c r="I2138" s="1">
        <f>longlist__3[[#This Row],[CTP]]-longlist__3[[#This Row],[str]]*longlist__3[[#This Row],[PTI]]</f>
        <v>-190.110245351</v>
      </c>
      <c r="J2138" s="1">
        <f t="shared" si="67"/>
        <v>-0.17824203817127288</v>
      </c>
    </row>
    <row r="2139" spans="1:10" x14ac:dyDescent="0.3">
      <c r="A2139">
        <v>2138</v>
      </c>
      <c r="B2139" t="s">
        <v>253</v>
      </c>
      <c r="C2139" t="s">
        <v>216</v>
      </c>
      <c r="D2139">
        <v>2016</v>
      </c>
      <c r="E2139">
        <v>0.38923933999999999</v>
      </c>
      <c r="F2139" cm="1">
        <f t="array" ref="F2139">_xll.FDS(B2139,"FF_PTX_INC(ANN_R,"&amp;D2139&amp;",,,,USD)")</f>
        <v>692.48900000000003</v>
      </c>
      <c r="G2139" cm="1">
        <f t="array" ref="G2139">_xll.FDS(B2139,"FF_TAX_CF(ANN_R,"&amp;D2139&amp;",,,,USD)")</f>
        <v>98.912999999999997</v>
      </c>
      <c r="H2139" s="1">
        <f t="shared" si="66"/>
        <v>0.23619670686428304</v>
      </c>
      <c r="I2139" s="1">
        <f>longlist__3[[#This Row],[CTP]]-longlist__3[[#This Row],[str]]*longlist__3[[#This Row],[PTI]]</f>
        <v>-170.63096131726002</v>
      </c>
      <c r="J2139" s="1">
        <f t="shared" si="67"/>
        <v>-0.15404842904958937</v>
      </c>
    </row>
    <row r="2140" spans="1:10" x14ac:dyDescent="0.3">
      <c r="A2140">
        <v>2139</v>
      </c>
      <c r="B2140" t="s">
        <v>253</v>
      </c>
      <c r="C2140" t="s">
        <v>216</v>
      </c>
      <c r="D2140">
        <v>2015</v>
      </c>
      <c r="E2140">
        <v>0.38997500000000002</v>
      </c>
      <c r="F2140" cm="1">
        <f t="array" ref="F2140">_xll.FDS(B2140,"FF_PTX_INC(ANN_R,"&amp;D2140&amp;",,,,USD)")</f>
        <v>603.91499999999996</v>
      </c>
      <c r="G2140" cm="1">
        <f t="array" ref="G2140">_xll.FDS(B2140,"FF_TAX_CF(ANN_R,"&amp;D2140&amp;",,,,USD)")</f>
        <v>144.137</v>
      </c>
      <c r="H2140" s="1">
        <f t="shared" si="66"/>
        <v>-0.6538413294659734</v>
      </c>
      <c r="I2140" s="1">
        <f>longlist__3[[#This Row],[CTP]]-longlist__3[[#This Row],[str]]*longlist__3[[#This Row],[PTI]]</f>
        <v>-91.374752124999986</v>
      </c>
      <c r="J2140" s="1">
        <f t="shared" si="67"/>
        <v>-0.62388531997850971</v>
      </c>
    </row>
    <row r="2141" spans="1:10" x14ac:dyDescent="0.3">
      <c r="A2141">
        <v>2140</v>
      </c>
      <c r="B2141" t="s">
        <v>253</v>
      </c>
      <c r="C2141" t="s">
        <v>216</v>
      </c>
      <c r="D2141">
        <v>2014</v>
      </c>
      <c r="E2141">
        <v>0.39075500000000002</v>
      </c>
      <c r="F2141" cm="1">
        <f t="array" ref="F2141">_xll.FDS(B2141,"FF_PTX_INC(ANN_R,"&amp;D2141&amp;",,,,USD)")</f>
        <v>539.98800000000006</v>
      </c>
      <c r="G2141" cm="1">
        <f t="array" ref="G2141">_xll.FDS(B2141,"FF_TAX_CF(ANN_R,"&amp;D2141&amp;",,,,USD)")</f>
        <v>182.15799999999999</v>
      </c>
      <c r="H2141" s="1">
        <f t="shared" si="66"/>
        <v>-0.67136552141007699</v>
      </c>
      <c r="I2141" s="1">
        <f>longlist__3[[#This Row],[CTP]]-longlist__3[[#This Row],[str]]*longlist__3[[#This Row],[PTI]]</f>
        <v>-28.845010940000037</v>
      </c>
      <c r="J2141" s="1">
        <f t="shared" si="67"/>
        <v>-0.78923297334139286</v>
      </c>
    </row>
    <row r="2142" spans="1:10" x14ac:dyDescent="0.3">
      <c r="A2142">
        <v>2141</v>
      </c>
      <c r="B2142" t="s">
        <v>253</v>
      </c>
      <c r="C2142" t="s">
        <v>216</v>
      </c>
      <c r="D2142">
        <v>2013</v>
      </c>
      <c r="E2142">
        <v>0.39049499999999998</v>
      </c>
      <c r="F2142" cm="1">
        <f t="array" ref="F2142">_xll.FDS(B2142,"FF_PTX_INC(ANN_R,"&amp;D2142&amp;",,,,USD)")</f>
        <v>351.822</v>
      </c>
      <c r="G2142" cm="1">
        <f t="array" ref="G2142">_xll.FDS(B2142,"FF_TAX_CF(ANN_R,"&amp;D2142&amp;",,,,USD)")</f>
        <v>88.188999999999993</v>
      </c>
      <c r="H2142" s="1">
        <f t="shared" si="66"/>
        <v>-0.71252656231294142</v>
      </c>
      <c r="I2142" s="1">
        <f>longlist__3[[#This Row],[CTP]]-longlist__3[[#This Row],[str]]*longlist__3[[#This Row],[PTI]]</f>
        <v>-49.19573188999999</v>
      </c>
      <c r="J2142" s="1">
        <f t="shared" si="67"/>
        <v>-0.90299889468354688</v>
      </c>
    </row>
    <row r="2143" spans="1:10" x14ac:dyDescent="0.3">
      <c r="A2143">
        <v>2142</v>
      </c>
      <c r="B2143" t="s">
        <v>253</v>
      </c>
      <c r="C2143" t="s">
        <v>216</v>
      </c>
      <c r="D2143">
        <v>2012</v>
      </c>
      <c r="E2143">
        <v>0.39134000000000002</v>
      </c>
      <c r="F2143" cm="1">
        <f t="array" ref="F2143">_xll.FDS(B2143,"FF_PTX_INC(ANN_R,"&amp;D2143&amp;",,,,USD)")</f>
        <v>453.40199999999999</v>
      </c>
      <c r="G2143" cm="1">
        <f t="array" ref="G2143">_xll.FDS(B2143,"FF_TAX_CF(ANN_R,"&amp;D2143&amp;",,,,USD)")</f>
        <v>110.544</v>
      </c>
      <c r="H2143" s="1">
        <f t="shared" si="66"/>
        <v>-0.16351302459734782</v>
      </c>
      <c r="I2143" s="1">
        <f>longlist__3[[#This Row],[CTP]]-longlist__3[[#This Row],[str]]*longlist__3[[#This Row],[PTI]]</f>
        <v>-66.890338679999999</v>
      </c>
      <c r="J2143" s="1">
        <f t="shared" si="67"/>
        <v>-0.51145918819804181</v>
      </c>
    </row>
    <row r="2144" spans="1:10" x14ac:dyDescent="0.3">
      <c r="A2144">
        <v>2143</v>
      </c>
      <c r="B2144" t="s">
        <v>254</v>
      </c>
      <c r="C2144" t="s">
        <v>216</v>
      </c>
      <c r="D2144">
        <v>2020</v>
      </c>
      <c r="E2144">
        <v>0.25766570999999999</v>
      </c>
      <c r="F2144" cm="1">
        <f t="array" ref="F2144">_xll.FDS(B2144,"FF_PTX_INC(ANN_R,"&amp;D2144&amp;",,,,USD)")</f>
        <v>-2850</v>
      </c>
      <c r="G2144" cm="1">
        <f t="array" ref="G2144">_xll.FDS(B2144,"FF_TAX_CF(ANN_R,"&amp;D2144&amp;",,,,USD)")</f>
        <v>64</v>
      </c>
      <c r="H2144" s="1">
        <f t="shared" si="66"/>
        <v>-8.4876671372809562E-2</v>
      </c>
      <c r="I2144" s="1">
        <f>longlist__3[[#This Row],[CTP]]-longlist__3[[#This Row],[str]]*longlist__3[[#This Row],[PTI]]</f>
        <v>798.34727350000003</v>
      </c>
      <c r="J2144" s="1">
        <f t="shared" si="67"/>
        <v>-0.44767365750103805</v>
      </c>
    </row>
    <row r="2145" spans="1:10" x14ac:dyDescent="0.3">
      <c r="A2145">
        <v>2144</v>
      </c>
      <c r="B2145" t="s">
        <v>254</v>
      </c>
      <c r="C2145" t="s">
        <v>216</v>
      </c>
      <c r="D2145">
        <v>2019</v>
      </c>
      <c r="E2145">
        <v>0.25886141000000001</v>
      </c>
      <c r="F2145" cm="1">
        <f t="array" ref="F2145">_xll.FDS(B2145,"FF_PTX_INC(ANN_R,"&amp;D2145&amp;",,,,USD)")</f>
        <v>221</v>
      </c>
      <c r="G2145" cm="1">
        <f t="array" ref="G2145">_xll.FDS(B2145,"FF_TAX_CF(ANN_R,"&amp;D2145&amp;",,,,USD)")</f>
        <v>417</v>
      </c>
      <c r="H2145" s="1">
        <f t="shared" si="66"/>
        <v>-8.1641757751505686E-2</v>
      </c>
      <c r="I2145" s="1">
        <f>longlist__3[[#This Row],[CTP]]-longlist__3[[#This Row],[str]]*longlist__3[[#This Row],[PTI]]</f>
        <v>359.79162839000003</v>
      </c>
      <c r="J2145" s="1">
        <f t="shared" si="67"/>
        <v>-0.47532194114581006</v>
      </c>
    </row>
    <row r="2146" spans="1:10" x14ac:dyDescent="0.3">
      <c r="A2146">
        <v>2145</v>
      </c>
      <c r="B2146" t="s">
        <v>254</v>
      </c>
      <c r="C2146" t="s">
        <v>216</v>
      </c>
      <c r="D2146">
        <v>2018</v>
      </c>
      <c r="E2146">
        <v>0.2583858</v>
      </c>
      <c r="F2146" cm="1">
        <f t="array" ref="F2146">_xll.FDS(B2146,"FF_PTX_INC(ANN_R,"&amp;D2146&amp;",,,,USD)")</f>
        <v>220</v>
      </c>
      <c r="G2146" cm="1">
        <f t="array" ref="G2146">_xll.FDS(B2146,"FF_TAX_CF(ANN_R,"&amp;D2146&amp;",,,,USD)")</f>
        <v>463</v>
      </c>
      <c r="H2146" s="1">
        <f t="shared" si="66"/>
        <v>-0.10112159515755742</v>
      </c>
      <c r="I2146" s="1">
        <f>longlist__3[[#This Row],[CTP]]-longlist__3[[#This Row],[str]]*longlist__3[[#This Row],[PTI]]</f>
        <v>406.155124</v>
      </c>
      <c r="J2146" s="1">
        <f t="shared" si="67"/>
        <v>-0.49278386844222893</v>
      </c>
    </row>
    <row r="2147" spans="1:10" x14ac:dyDescent="0.3">
      <c r="A2147">
        <v>2146</v>
      </c>
      <c r="B2147" t="s">
        <v>254</v>
      </c>
      <c r="C2147" t="s">
        <v>216</v>
      </c>
      <c r="D2147">
        <v>2017</v>
      </c>
      <c r="E2147">
        <v>0.38906474000000002</v>
      </c>
      <c r="F2147" cm="1">
        <f t="array" ref="F2147">_xll.FDS(B2147,"FF_PTX_INC(ANN_R,"&amp;D2147&amp;",,,,USD)")</f>
        <v>-5778</v>
      </c>
      <c r="G2147" cm="1">
        <f t="array" ref="G2147">_xll.FDS(B2147,"FF_TAX_CF(ANN_R,"&amp;D2147&amp;",,,,USD)")</f>
        <v>210</v>
      </c>
      <c r="H2147" s="1">
        <f t="shared" si="66"/>
        <v>-0.29563694732234058</v>
      </c>
      <c r="I2147" s="1">
        <f>longlist__3[[#This Row],[CTP]]-longlist__3[[#This Row],[str]]*longlist__3[[#This Row],[PTI]]</f>
        <v>2458.0160677200001</v>
      </c>
      <c r="J2147" s="1">
        <f t="shared" si="67"/>
        <v>-0.68380437167371966</v>
      </c>
    </row>
    <row r="2148" spans="1:10" x14ac:dyDescent="0.3">
      <c r="A2148">
        <v>2147</v>
      </c>
      <c r="B2148" t="s">
        <v>254</v>
      </c>
      <c r="C2148" t="s">
        <v>216</v>
      </c>
      <c r="D2148">
        <v>2016</v>
      </c>
      <c r="E2148">
        <v>0.38923933999999999</v>
      </c>
      <c r="F2148" cm="1">
        <f t="array" ref="F2148">_xll.FDS(B2148,"FF_PTX_INC(ANN_R,"&amp;D2148&amp;",,,,USD)")</f>
        <v>-3854</v>
      </c>
      <c r="G2148" cm="1">
        <f t="array" ref="G2148">_xll.FDS(B2148,"FF_TAX_CF(ANN_R,"&amp;D2148&amp;",,,,USD)")</f>
        <v>-132</v>
      </c>
      <c r="H2148" s="1">
        <f t="shared" si="66"/>
        <v>1.5474266269672481</v>
      </c>
      <c r="I2148" s="1">
        <f>longlist__3[[#This Row],[CTP]]-longlist__3[[#This Row],[str]]*longlist__3[[#This Row],[PTI]]</f>
        <v>1368.1284163599998</v>
      </c>
      <c r="J2148" s="1">
        <f t="shared" si="67"/>
        <v>1.1524306471118673</v>
      </c>
    </row>
    <row r="2149" spans="1:10" x14ac:dyDescent="0.3">
      <c r="A2149">
        <v>2148</v>
      </c>
      <c r="B2149" t="s">
        <v>254</v>
      </c>
      <c r="C2149" t="s">
        <v>216</v>
      </c>
      <c r="D2149">
        <v>2015</v>
      </c>
      <c r="E2149">
        <v>0.38997500000000002</v>
      </c>
      <c r="F2149" cm="1">
        <f t="array" ref="F2149">_xll.FDS(B2149,"FF_PTX_INC(ANN_R,"&amp;D2149&amp;",,,,USD)")</f>
        <v>-4258</v>
      </c>
      <c r="G2149" cm="1">
        <f t="array" ref="G2149">_xll.FDS(B2149,"FF_TAX_CF(ANN_R,"&amp;D2149&amp;",,,,USD)")</f>
        <v>140</v>
      </c>
      <c r="H2149" s="1">
        <f t="shared" si="66"/>
        <v>0.56000499521292102</v>
      </c>
      <c r="I2149" s="1">
        <f>longlist__3[[#This Row],[CTP]]-longlist__3[[#This Row],[str]]*longlist__3[[#This Row],[PTI]]</f>
        <v>1800.5135500000001</v>
      </c>
      <c r="J2149" s="1">
        <f t="shared" si="67"/>
        <v>0.18717905897834022</v>
      </c>
    </row>
    <row r="2150" spans="1:10" x14ac:dyDescent="0.3">
      <c r="A2150">
        <v>2149</v>
      </c>
      <c r="B2150" t="s">
        <v>254</v>
      </c>
      <c r="C2150" t="s">
        <v>216</v>
      </c>
      <c r="D2150">
        <v>2014</v>
      </c>
      <c r="E2150">
        <v>0.39075500000000002</v>
      </c>
      <c r="F2150" cm="1">
        <f t="array" ref="F2150">_xll.FDS(B2150,"FF_PTX_INC(ANN_R,"&amp;D2150&amp;",,,,USD)")</f>
        <v>2436</v>
      </c>
      <c r="G2150" cm="1">
        <f t="array" ref="G2150">_xll.FDS(B2150,"FF_TAX_CF(ANN_R,"&amp;D2150&amp;",,,,USD)")</f>
        <v>455</v>
      </c>
      <c r="H2150" s="1">
        <f t="shared" si="66"/>
        <v>0.36373938182596904</v>
      </c>
      <c r="I2150" s="1">
        <f>longlist__3[[#This Row],[CTP]]-longlist__3[[#This Row],[str]]*longlist__3[[#This Row],[PTI]]</f>
        <v>-496.87918000000002</v>
      </c>
      <c r="J2150" s="1">
        <f t="shared" si="67"/>
        <v>-1.8222589450710269E-2</v>
      </c>
    </row>
    <row r="2151" spans="1:10" x14ac:dyDescent="0.3">
      <c r="A2151">
        <v>2150</v>
      </c>
      <c r="B2151" t="s">
        <v>254</v>
      </c>
      <c r="C2151" t="s">
        <v>216</v>
      </c>
      <c r="D2151">
        <v>2013</v>
      </c>
      <c r="E2151">
        <v>0.39049499999999998</v>
      </c>
      <c r="F2151" cm="1">
        <f t="array" ref="F2151">_xll.FDS(B2151,"FF_PTX_INC(ANN_R,"&amp;D2151&amp;",,,,USD)")</f>
        <v>4601</v>
      </c>
      <c r="G2151" cm="1">
        <f t="array" ref="G2151">_xll.FDS(B2151,"FF_TAX_CF(ANN_R,"&amp;D2151&amp;",,,,USD)")</f>
        <v>1353</v>
      </c>
      <c r="H2151" s="1">
        <f t="shared" si="66"/>
        <v>0.45491224289442816</v>
      </c>
      <c r="I2151" s="1">
        <f>longlist__3[[#This Row],[CTP]]-longlist__3[[#This Row],[str]]*longlist__3[[#This Row],[PTI]]</f>
        <v>-443.66749499999992</v>
      </c>
      <c r="J2151" s="1">
        <f t="shared" si="67"/>
        <v>6.9321561117256902E-2</v>
      </c>
    </row>
    <row r="2152" spans="1:10" x14ac:dyDescent="0.3">
      <c r="A2152">
        <v>2151</v>
      </c>
      <c r="B2152" t="s">
        <v>254</v>
      </c>
      <c r="C2152" t="s">
        <v>216</v>
      </c>
      <c r="D2152">
        <v>2012</v>
      </c>
      <c r="E2152">
        <v>0.39134000000000002</v>
      </c>
      <c r="F2152" cm="1">
        <f t="array" ref="F2152">_xll.FDS(B2152,"FF_PTX_INC(ANN_R,"&amp;D2152&amp;",,,,USD)")</f>
        <v>3426</v>
      </c>
      <c r="G2152" cm="1">
        <f t="array" ref="G2152">_xll.FDS(B2152,"FF_TAX_CF(ANN_R,"&amp;D2152&amp;",,,,USD)")</f>
        <v>1822</v>
      </c>
      <c r="H2152" s="1">
        <f t="shared" si="66"/>
        <v>0.66528170851648893</v>
      </c>
      <c r="I2152" s="1">
        <f>longlist__3[[#This Row],[CTP]]-longlist__3[[#This Row],[str]]*longlist__3[[#This Row],[PTI]]</f>
        <v>481.26915999999983</v>
      </c>
      <c r="J2152" s="1">
        <f t="shared" si="67"/>
        <v>0.28336215728668629</v>
      </c>
    </row>
    <row r="2153" spans="1:10" x14ac:dyDescent="0.3">
      <c r="A2153">
        <v>2152</v>
      </c>
      <c r="B2153" t="s">
        <v>255</v>
      </c>
      <c r="C2153" t="s">
        <v>216</v>
      </c>
      <c r="D2153">
        <v>2020</v>
      </c>
      <c r="E2153">
        <v>0.25766570999999999</v>
      </c>
      <c r="F2153" cm="1">
        <f t="array" ref="F2153">_xll.FDS(B2153,"FF_PTX_INC(ANN_R,"&amp;D2153&amp;",,,,USD)")</f>
        <v>1001.9</v>
      </c>
      <c r="G2153" cm="1">
        <f t="array" ref="G2153">_xll.FDS(B2153,"FF_TAX_CF(ANN_R,"&amp;D2153&amp;",,,,USD)")</f>
        <v>265.89999999999998</v>
      </c>
      <c r="H2153" s="1">
        <f t="shared" si="66"/>
        <v>0.85081667850258702</v>
      </c>
      <c r="I2153" s="1">
        <f>longlist__3[[#This Row],[CTP]]-longlist__3[[#This Row],[str]]*longlist__3[[#This Row],[PTI]]</f>
        <v>7.7447251510000115</v>
      </c>
      <c r="J2153" s="1">
        <f t="shared" si="67"/>
        <v>0.483726461355382</v>
      </c>
    </row>
    <row r="2154" spans="1:10" x14ac:dyDescent="0.3">
      <c r="A2154">
        <v>2153</v>
      </c>
      <c r="B2154" t="s">
        <v>255</v>
      </c>
      <c r="C2154" t="s">
        <v>216</v>
      </c>
      <c r="D2154">
        <v>2019</v>
      </c>
      <c r="E2154">
        <v>0.25886141000000001</v>
      </c>
      <c r="F2154" cm="1">
        <f t="array" ref="F2154">_xll.FDS(B2154,"FF_PTX_INC(ANN_R,"&amp;D2154&amp;",,,,USD)")</f>
        <v>-257.7</v>
      </c>
      <c r="G2154" cm="1">
        <f t="array" ref="G2154">_xll.FDS(B2154,"FF_TAX_CF(ANN_R,"&amp;D2154&amp;",,,,USD)")</f>
        <v>180.6</v>
      </c>
      <c r="H2154" s="1">
        <f t="shared" si="66"/>
        <v>1.3779541292404289</v>
      </c>
      <c r="I2154" s="1">
        <f>longlist__3[[#This Row],[CTP]]-longlist__3[[#This Row],[str]]*longlist__3[[#This Row],[PTI]]</f>
        <v>247.308585357</v>
      </c>
      <c r="J2154" s="1">
        <f t="shared" si="67"/>
        <v>0.91172063378826196</v>
      </c>
    </row>
    <row r="2155" spans="1:10" x14ac:dyDescent="0.3">
      <c r="A2155">
        <v>2154</v>
      </c>
      <c r="B2155" t="s">
        <v>255</v>
      </c>
      <c r="C2155" t="s">
        <v>216</v>
      </c>
      <c r="D2155">
        <v>2018</v>
      </c>
      <c r="E2155">
        <v>0.2583858</v>
      </c>
      <c r="F2155" cm="1">
        <f t="array" ref="F2155">_xll.FDS(B2155,"FF_PTX_INC(ANN_R,"&amp;D2155&amp;",,,,USD)")</f>
        <v>-418.6</v>
      </c>
      <c r="G2155" cm="1">
        <f t="array" ref="G2155">_xll.FDS(B2155,"FF_TAX_CF(ANN_R,"&amp;D2155&amp;",,,,USD)")</f>
        <v>178.2</v>
      </c>
      <c r="H2155" s="1">
        <f t="shared" si="66"/>
        <v>1.1230981067125645</v>
      </c>
      <c r="I2155" s="1">
        <f>longlist__3[[#This Row],[CTP]]-longlist__3[[#This Row],[str]]*longlist__3[[#This Row],[PTI]]</f>
        <v>286.36029587999997</v>
      </c>
      <c r="J2155" s="1">
        <f t="shared" si="67"/>
        <v>0.69615569701067115</v>
      </c>
    </row>
    <row r="2156" spans="1:10" x14ac:dyDescent="0.3">
      <c r="A2156">
        <v>2155</v>
      </c>
      <c r="B2156" t="s">
        <v>255</v>
      </c>
      <c r="C2156" t="s">
        <v>216</v>
      </c>
      <c r="D2156">
        <v>2017</v>
      </c>
      <c r="E2156">
        <v>0.38906474000000002</v>
      </c>
      <c r="F2156" cm="1">
        <f t="array" ref="F2156">_xll.FDS(B2156,"FF_PTX_INC(ANN_R,"&amp;D2156&amp;",,,,USD)")</f>
        <v>1230.5</v>
      </c>
      <c r="G2156" cm="1">
        <f t="array" ref="G2156">_xll.FDS(B2156,"FF_TAX_CF(ANN_R,"&amp;D2156&amp;",,,,USD)")</f>
        <v>867.8</v>
      </c>
      <c r="H2156" s="1">
        <f t="shared" si="66"/>
        <v>2.2605881685023279</v>
      </c>
      <c r="I2156" s="1">
        <f>longlist__3[[#This Row],[CTP]]-longlist__3[[#This Row],[str]]*longlist__3[[#This Row],[PTI]]</f>
        <v>389.05583742999994</v>
      </c>
      <c r="J2156" s="1">
        <f t="shared" si="67"/>
        <v>1.8735748271711259</v>
      </c>
    </row>
    <row r="2157" spans="1:10" x14ac:dyDescent="0.3">
      <c r="A2157">
        <v>2156</v>
      </c>
      <c r="B2157" t="s">
        <v>255</v>
      </c>
      <c r="C2157" t="s">
        <v>216</v>
      </c>
      <c r="D2157">
        <v>2016</v>
      </c>
      <c r="E2157">
        <v>0.38923933999999999</v>
      </c>
      <c r="F2157" cm="1">
        <f t="array" ref="F2157">_xll.FDS(B2157,"FF_PTX_INC(ANN_R,"&amp;D2157&amp;",,,,USD)")</f>
        <v>415.3</v>
      </c>
      <c r="G2157" cm="1">
        <f t="array" ref="G2157">_xll.FDS(B2157,"FF_TAX_CF(ANN_R,"&amp;D2157&amp;",,,,USD)")</f>
        <v>184.8</v>
      </c>
      <c r="H2157" s="1">
        <f t="shared" si="66"/>
        <v>-1.3546061867490091</v>
      </c>
      <c r="I2157" s="1">
        <f>longlist__3[[#This Row],[CTP]]-longlist__3[[#This Row],[str]]*longlist__3[[#This Row],[PTI]]</f>
        <v>23.148902098000008</v>
      </c>
      <c r="J2157" s="1">
        <f t="shared" si="67"/>
        <v>-1.7461650201996022</v>
      </c>
    </row>
    <row r="2158" spans="1:10" x14ac:dyDescent="0.3">
      <c r="A2158">
        <v>2157</v>
      </c>
      <c r="B2158" t="s">
        <v>255</v>
      </c>
      <c r="C2158" t="s">
        <v>216</v>
      </c>
      <c r="D2158">
        <v>2015</v>
      </c>
      <c r="E2158">
        <v>0.38997500000000002</v>
      </c>
      <c r="F2158" cm="1">
        <f t="array" ref="F2158">_xll.FDS(B2158,"FF_PTX_INC(ANN_R,"&amp;D2158&amp;",,,,USD)")</f>
        <v>177.2</v>
      </c>
      <c r="G2158" cm="1">
        <f t="array" ref="G2158">_xll.FDS(B2158,"FF_TAX_CF(ANN_R,"&amp;D2158&amp;",,,,USD)")</f>
        <v>168.7</v>
      </c>
      <c r="H2158" s="1">
        <f t="shared" si="66"/>
        <v>-1.0547988854139947</v>
      </c>
      <c r="I2158" s="1">
        <f>longlist__3[[#This Row],[CTP]]-longlist__3[[#This Row],[str]]*longlist__3[[#This Row],[PTI]]</f>
        <v>99.596429999999984</v>
      </c>
      <c r="J2158" s="1">
        <f t="shared" si="67"/>
        <v>-1.5305000690515183</v>
      </c>
    </row>
    <row r="2159" spans="1:10" x14ac:dyDescent="0.3">
      <c r="A2159">
        <v>2158</v>
      </c>
      <c r="B2159" t="s">
        <v>255</v>
      </c>
      <c r="C2159" t="s">
        <v>216</v>
      </c>
      <c r="D2159">
        <v>2014</v>
      </c>
      <c r="E2159">
        <v>0.39075500000000002</v>
      </c>
      <c r="F2159" cm="1">
        <f t="array" ref="F2159">_xll.FDS(B2159,"FF_PTX_INC(ANN_R,"&amp;D2159&amp;",,,,USD)")</f>
        <v>48.1</v>
      </c>
      <c r="G2159" cm="1">
        <f t="array" ref="G2159">_xll.FDS(B2159,"FF_TAX_CF(ANN_R,"&amp;D2159&amp;",,,,USD)")</f>
        <v>231.8</v>
      </c>
      <c r="H2159" s="1">
        <f t="shared" si="66"/>
        <v>-0.60998350504968468</v>
      </c>
      <c r="I2159" s="1">
        <f>longlist__3[[#This Row],[CTP]]-longlist__3[[#This Row],[str]]*longlist__3[[#This Row],[PTI]]</f>
        <v>213.0046845</v>
      </c>
      <c r="J2159" s="1">
        <f t="shared" si="67"/>
        <v>-1.0619590510711898</v>
      </c>
    </row>
    <row r="2160" spans="1:10" x14ac:dyDescent="0.3">
      <c r="A2160">
        <v>2159</v>
      </c>
      <c r="B2160" t="s">
        <v>255</v>
      </c>
      <c r="C2160" t="s">
        <v>216</v>
      </c>
      <c r="D2160">
        <v>2013</v>
      </c>
      <c r="E2160">
        <v>0.39049499999999998</v>
      </c>
      <c r="F2160" cm="1">
        <f t="array" ref="F2160">_xll.FDS(B2160,"FF_PTX_INC(ANN_R,"&amp;D2160&amp;",,,,USD)")</f>
        <v>-1192.961</v>
      </c>
      <c r="G2160" cm="1">
        <f t="array" ref="G2160">_xll.FDS(B2160,"FF_TAX_CF(ANN_R,"&amp;D2160&amp;",,,,USD)")</f>
        <v>79.893000000000001</v>
      </c>
      <c r="H2160" s="1">
        <f t="shared" si="66"/>
        <v>-0.33937551041321373</v>
      </c>
      <c r="I2160" s="1">
        <f>longlist__3[[#This Row],[CTP]]-longlist__3[[#This Row],[str]]*longlist__3[[#This Row],[PTI]]</f>
        <v>545.73830569500001</v>
      </c>
      <c r="J2160" s="1">
        <f t="shared" si="67"/>
        <v>-0.7714435440620474</v>
      </c>
    </row>
    <row r="2161" spans="1:10" x14ac:dyDescent="0.3">
      <c r="A2161">
        <v>2160</v>
      </c>
      <c r="B2161" t="s">
        <v>255</v>
      </c>
      <c r="C2161" t="s">
        <v>216</v>
      </c>
      <c r="D2161">
        <v>2012</v>
      </c>
      <c r="E2161">
        <v>0.39134000000000002</v>
      </c>
      <c r="F2161" cm="1">
        <f t="array" ref="F2161">_xll.FDS(B2161,"FF_PTX_INC(ANN_R,"&amp;D2161&amp;",,,,USD)")</f>
        <v>-61.661000000000001</v>
      </c>
      <c r="G2161" cm="1">
        <f t="array" ref="G2161">_xll.FDS(B2161,"FF_TAX_CF(ANN_R,"&amp;D2161&amp;",,,,USD)")</f>
        <v>166.565</v>
      </c>
      <c r="H2161" s="1">
        <f t="shared" si="66"/>
        <v>-0.92344213428163735</v>
      </c>
      <c r="I2161" s="1">
        <f>longlist__3[[#This Row],[CTP]]-longlist__3[[#This Row],[str]]*longlist__3[[#This Row],[PTI]]</f>
        <v>190.69541573999999</v>
      </c>
      <c r="J2161" s="1">
        <f t="shared" si="67"/>
        <v>-1.4597550660487624</v>
      </c>
    </row>
    <row r="2162" spans="1:10" x14ac:dyDescent="0.3">
      <c r="A2162">
        <v>2161</v>
      </c>
      <c r="B2162" t="s">
        <v>256</v>
      </c>
      <c r="C2162" t="s">
        <v>216</v>
      </c>
      <c r="D2162">
        <v>2020</v>
      </c>
      <c r="E2162">
        <v>0.25766570999999999</v>
      </c>
      <c r="F2162" cm="1">
        <f t="array" ref="F2162">_xll.FDS(B2162,"FF_PTX_INC(ANN_R,"&amp;D2162&amp;",,,,USD)")</f>
        <v>401.64499999999998</v>
      </c>
      <c r="G2162" cm="1">
        <f t="array" ref="G2162">_xll.FDS(B2162,"FF_TAX_CF(ANN_R,"&amp;D2162&amp;",,,,USD)")</f>
        <v>15.115</v>
      </c>
      <c r="H2162" s="1">
        <f t="shared" si="66"/>
        <v>-0.23722156957593349</v>
      </c>
      <c r="I2162" s="1">
        <f>longlist__3[[#This Row],[CTP]]-longlist__3[[#This Row],[str]]*longlist__3[[#This Row],[PTI]]</f>
        <v>-88.375144092949995</v>
      </c>
      <c r="J2162" s="1">
        <f t="shared" si="67"/>
        <v>-0.71685538625653611</v>
      </c>
    </row>
    <row r="2163" spans="1:10" x14ac:dyDescent="0.3">
      <c r="A2163">
        <v>2162</v>
      </c>
      <c r="B2163" t="s">
        <v>256</v>
      </c>
      <c r="C2163" t="s">
        <v>216</v>
      </c>
      <c r="D2163">
        <v>2019</v>
      </c>
      <c r="E2163">
        <v>0.25886141000000001</v>
      </c>
      <c r="F2163" cm="1">
        <f t="array" ref="F2163">_xll.FDS(B2163,"FF_PTX_INC(ANN_R,"&amp;D2163&amp;",,,,USD)")</f>
        <v>-20.224</v>
      </c>
      <c r="G2163" cm="1">
        <f t="array" ref="G2163">_xll.FDS(B2163,"FF_TAX_CF(ANN_R,"&amp;D2163&amp;",,,,USD)")</f>
        <v>9.9250000000000007</v>
      </c>
      <c r="H2163" s="1">
        <f t="shared" si="66"/>
        <v>-9.2670319787462291E-2</v>
      </c>
      <c r="I2163" s="1">
        <f>longlist__3[[#This Row],[CTP]]-longlist__3[[#This Row],[str]]*longlist__3[[#This Row],[PTI]]</f>
        <v>15.160213155840001</v>
      </c>
      <c r="J2163" s="1">
        <f t="shared" si="67"/>
        <v>-0.46796491344592128</v>
      </c>
    </row>
    <row r="2164" spans="1:10" x14ac:dyDescent="0.3">
      <c r="A2164">
        <v>2163</v>
      </c>
      <c r="B2164" t="s">
        <v>256</v>
      </c>
      <c r="C2164" t="s">
        <v>216</v>
      </c>
      <c r="D2164">
        <v>2018</v>
      </c>
      <c r="E2164">
        <v>0.2583858</v>
      </c>
      <c r="F2164" cm="1">
        <f t="array" ref="F2164">_xll.FDS(B2164,"FF_PTX_INC(ANN_R,"&amp;D2164&amp;",,,,USD)")</f>
        <v>-83.132000000000005</v>
      </c>
      <c r="G2164" cm="1">
        <f t="array" ref="G2164">_xll.FDS(B2164,"FF_TAX_CF(ANN_R,"&amp;D2164&amp;",,,,USD)")</f>
        <v>53.058</v>
      </c>
      <c r="H2164" s="1">
        <f t="shared" si="66"/>
        <v>-6.5570836241225006E-2</v>
      </c>
      <c r="I2164" s="1">
        <f>longlist__3[[#This Row],[CTP]]-longlist__3[[#This Row],[str]]*longlist__3[[#This Row],[PTI]]</f>
        <v>74.538128325599999</v>
      </c>
      <c r="J2164" s="1">
        <f t="shared" si="67"/>
        <v>-0.44622214841139624</v>
      </c>
    </row>
    <row r="2165" spans="1:10" x14ac:dyDescent="0.3">
      <c r="A2165">
        <v>2164</v>
      </c>
      <c r="B2165" t="s">
        <v>256</v>
      </c>
      <c r="C2165" t="s">
        <v>216</v>
      </c>
      <c r="D2165">
        <v>2017</v>
      </c>
      <c r="E2165">
        <v>0.38906474000000002</v>
      </c>
      <c r="F2165" cm="1">
        <f t="array" ref="F2165">_xll.FDS(B2165,"FF_PTX_INC(ANN_R,"&amp;D2165&amp;",,,,USD)")</f>
        <v>-504.334</v>
      </c>
      <c r="G2165" cm="1">
        <f t="array" ref="G2165">_xll.FDS(B2165,"FF_TAX_CF(ANN_R,"&amp;D2165&amp;",,,,USD)")</f>
        <v>2.548</v>
      </c>
      <c r="H2165" s="1">
        <f t="shared" si="66"/>
        <v>-2.0894295782539939E-2</v>
      </c>
      <c r="I2165" s="1">
        <f>longlist__3[[#This Row],[CTP]]-longlist__3[[#This Row],[str]]*longlist__3[[#This Row],[PTI]]</f>
        <v>198.76657658316</v>
      </c>
      <c r="J2165" s="1">
        <f t="shared" si="67"/>
        <v>-0.41060590165957428</v>
      </c>
    </row>
    <row r="2166" spans="1:10" x14ac:dyDescent="0.3">
      <c r="A2166">
        <v>2165</v>
      </c>
      <c r="B2166" t="s">
        <v>256</v>
      </c>
      <c r="C2166" t="s">
        <v>216</v>
      </c>
      <c r="D2166">
        <v>2016</v>
      </c>
      <c r="E2166">
        <v>0.38923933999999999</v>
      </c>
      <c r="F2166" cm="1">
        <f t="array" ref="F2166">_xll.FDS(B2166,"FF_PTX_INC(ANN_R,"&amp;D2166&amp;",,,,USD)")</f>
        <v>-228.08500000000001</v>
      </c>
      <c r="G2166" cm="1">
        <f t="array" ref="G2166">_xll.FDS(B2166,"FF_TAX_CF(ANN_R,"&amp;D2166&amp;",,,,USD)")</f>
        <v>22.338999999999999</v>
      </c>
      <c r="H2166" s="1">
        <f t="shared" si="66"/>
        <v>-2.788197922330652E-2</v>
      </c>
      <c r="I2166" s="1">
        <f>longlist__3[[#This Row],[CTP]]-longlist__3[[#This Row],[str]]*longlist__3[[#This Row],[PTI]]</f>
        <v>111.11865486390001</v>
      </c>
      <c r="J2166" s="1">
        <f t="shared" si="67"/>
        <v>-0.41814032706854015</v>
      </c>
    </row>
    <row r="2167" spans="1:10" x14ac:dyDescent="0.3">
      <c r="A2167">
        <v>2166</v>
      </c>
      <c r="B2167" t="s">
        <v>256</v>
      </c>
      <c r="C2167" t="s">
        <v>216</v>
      </c>
      <c r="D2167">
        <v>2015</v>
      </c>
      <c r="E2167">
        <v>0.38997500000000002</v>
      </c>
      <c r="F2167" cm="1">
        <f t="array" ref="F2167">_xll.FDS(B2167,"FF_PTX_INC(ANN_R,"&amp;D2167&amp;",,,,USD)")</f>
        <v>-132.71199999999999</v>
      </c>
      <c r="G2167" cm="1">
        <f t="array" ref="G2167">_xll.FDS(B2167,"FF_TAX_CF(ANN_R,"&amp;D2167&amp;",,,,USD)")</f>
        <v>1.88</v>
      </c>
      <c r="H2167" s="1">
        <f t="shared" si="66"/>
        <v>0.36593593702384825</v>
      </c>
      <c r="I2167" s="1">
        <f>longlist__3[[#This Row],[CTP]]-longlist__3[[#This Row],[str]]*longlist__3[[#This Row],[PTI]]</f>
        <v>53.634362199999998</v>
      </c>
      <c r="J2167" s="1">
        <f t="shared" si="67"/>
        <v>0.2911543229608296</v>
      </c>
    </row>
    <row r="2168" spans="1:10" x14ac:dyDescent="0.3">
      <c r="A2168">
        <v>2167</v>
      </c>
      <c r="B2168" t="s">
        <v>256</v>
      </c>
      <c r="C2168" t="s">
        <v>216</v>
      </c>
      <c r="D2168">
        <v>2014</v>
      </c>
      <c r="E2168">
        <v>0.39075500000000002</v>
      </c>
      <c r="F2168" cm="1">
        <f t="array" ref="F2168">_xll.FDS(B2168,"FF_PTX_INC(ANN_R,"&amp;D2168&amp;",,,,USD)")</f>
        <v>-269.68700000000001</v>
      </c>
      <c r="G2168" cm="1">
        <f t="array" ref="G2168">_xll.FDS(B2168,"FF_TAX_CF(ANN_R,"&amp;D2168&amp;",,,,USD)")</f>
        <v>3.6999999999999998E-2</v>
      </c>
      <c r="H2168" s="1">
        <f t="shared" si="66"/>
        <v>0.21595267165797127</v>
      </c>
      <c r="I2168" s="1">
        <f>longlist__3[[#This Row],[CTP]]-longlist__3[[#This Row],[str]]*longlist__3[[#This Row],[PTI]]</f>
        <v>105.41854368500002</v>
      </c>
      <c r="J2168" s="1">
        <f t="shared" si="67"/>
        <v>-4.8334525604465158E-3</v>
      </c>
    </row>
    <row r="2169" spans="1:10" x14ac:dyDescent="0.3">
      <c r="A2169">
        <v>2168</v>
      </c>
      <c r="B2169" t="s">
        <v>256</v>
      </c>
      <c r="C2169" t="s">
        <v>216</v>
      </c>
      <c r="D2169">
        <v>2013</v>
      </c>
      <c r="E2169">
        <v>0.39049499999999998</v>
      </c>
      <c r="F2169" cm="1">
        <f t="array" ref="F2169">_xll.FDS(B2169,"FF_PTX_INC(ANN_R,"&amp;D2169&amp;",,,,USD)")</f>
        <v>-150.126</v>
      </c>
      <c r="G2169" cm="1">
        <f t="array" ref="G2169">_xll.FDS(B2169,"FF_TAX_CF(ANN_R,"&amp;D2169&amp;",,,,USD)")</f>
        <v>4.3999999999999997E-2</v>
      </c>
      <c r="H2169" s="1">
        <f t="shared" si="66"/>
        <v>0.16511123609453038</v>
      </c>
      <c r="I2169" s="1">
        <f>longlist__3[[#This Row],[CTP]]-longlist__3[[#This Row],[str]]*longlist__3[[#This Row],[PTI]]</f>
        <v>58.667452369999999</v>
      </c>
      <c r="J2169" s="1">
        <f t="shared" si="67"/>
        <v>-8.3337724558900636E-2</v>
      </c>
    </row>
    <row r="2170" spans="1:10" x14ac:dyDescent="0.3">
      <c r="A2170">
        <v>2169</v>
      </c>
      <c r="B2170" t="s">
        <v>256</v>
      </c>
      <c r="C2170" t="s">
        <v>216</v>
      </c>
      <c r="D2170">
        <v>2012</v>
      </c>
      <c r="E2170">
        <v>0.39134000000000002</v>
      </c>
      <c r="F2170" cm="1">
        <f t="array" ref="F2170">_xll.FDS(B2170,"FF_PTX_INC(ANN_R,"&amp;D2170&amp;",,,,USD)")</f>
        <v>-92.965000000000003</v>
      </c>
      <c r="G2170" cm="1">
        <f t="array" ref="G2170">_xll.FDS(B2170,"FF_TAX_CF(ANN_R,"&amp;D2170&amp;",,,,USD)")</f>
        <v>5.7000000000000002E-2</v>
      </c>
      <c r="H2170" s="1">
        <f t="shared" si="66"/>
        <v>0.18643734335786177</v>
      </c>
      <c r="I2170" s="1">
        <f>longlist__3[[#This Row],[CTP]]-longlist__3[[#This Row],[str]]*longlist__3[[#This Row],[PTI]]</f>
        <v>36.437923100000006</v>
      </c>
      <c r="J2170" s="1">
        <f t="shared" si="67"/>
        <v>-0.10488183775423936</v>
      </c>
    </row>
    <row r="2171" spans="1:10" x14ac:dyDescent="0.3">
      <c r="A2171">
        <v>2170</v>
      </c>
      <c r="B2171" t="s">
        <v>257</v>
      </c>
      <c r="C2171" t="s">
        <v>216</v>
      </c>
      <c r="D2171">
        <v>2020</v>
      </c>
      <c r="E2171">
        <v>0.25766570999999999</v>
      </c>
      <c r="F2171" cm="1">
        <f t="array" ref="F2171">_xll.FDS(B2171,"FF_PTX_INC(ANN_R,"&amp;D2171&amp;",,,,USD)")</f>
        <v>1114.7470000000001</v>
      </c>
      <c r="G2171" cm="1">
        <f t="array" ref="G2171">_xll.FDS(B2171,"FF_TAX_CF(ANN_R,"&amp;D2171&amp;",,,,USD)")</f>
        <v>169.7</v>
      </c>
      <c r="H2171" s="1">
        <f t="shared" si="66"/>
        <v>0.20430686609394313</v>
      </c>
      <c r="I2171" s="1">
        <f>longlist__3[[#This Row],[CTP]]-longlist__3[[#This Row],[str]]*longlist__3[[#This Row],[PTI]]</f>
        <v>-117.53207722537002</v>
      </c>
      <c r="J2171" s="1">
        <f t="shared" si="67"/>
        <v>-0.1096752561384855</v>
      </c>
    </row>
    <row r="2172" spans="1:10" x14ac:dyDescent="0.3">
      <c r="A2172">
        <v>2171</v>
      </c>
      <c r="B2172" t="s">
        <v>257</v>
      </c>
      <c r="C2172" t="s">
        <v>216</v>
      </c>
      <c r="D2172">
        <v>2019</v>
      </c>
      <c r="E2172">
        <v>0.25886141000000001</v>
      </c>
      <c r="F2172" cm="1">
        <f t="array" ref="F2172">_xll.FDS(B2172,"FF_PTX_INC(ANN_R,"&amp;D2172&amp;",,,,USD)")</f>
        <v>1209.7149999999999</v>
      </c>
      <c r="G2172" cm="1">
        <f t="array" ref="G2172">_xll.FDS(B2172,"FF_TAX_CF(ANN_R,"&amp;D2172&amp;",,,,USD)")</f>
        <v>221.4</v>
      </c>
      <c r="H2172" s="1">
        <f t="shared" si="66"/>
        <v>0.22723354492602751</v>
      </c>
      <c r="I2172" s="1">
        <f>longlist__3[[#This Row],[CTP]]-longlist__3[[#This Row],[str]]*longlist__3[[#This Row],[PTI]]</f>
        <v>-91.748530598149983</v>
      </c>
      <c r="J2172" s="1">
        <f t="shared" si="67"/>
        <v>-0.11042724094163935</v>
      </c>
    </row>
    <row r="2173" spans="1:10" x14ac:dyDescent="0.3">
      <c r="A2173">
        <v>2172</v>
      </c>
      <c r="B2173" t="s">
        <v>257</v>
      </c>
      <c r="C2173" t="s">
        <v>216</v>
      </c>
      <c r="D2173">
        <v>2018</v>
      </c>
      <c r="E2173">
        <v>0.2583858</v>
      </c>
      <c r="F2173" cm="1">
        <f t="array" ref="F2173">_xll.FDS(B2173,"FF_PTX_INC(ANN_R,"&amp;D2173&amp;",,,,USD)")</f>
        <v>1181.2840000000001</v>
      </c>
      <c r="G2173" cm="1">
        <f t="array" ref="G2173">_xll.FDS(B2173,"FF_TAX_CF(ANN_R,"&amp;D2173&amp;",,,,USD)")</f>
        <v>147.5</v>
      </c>
      <c r="H2173" s="1">
        <f t="shared" si="66"/>
        <v>0.24977247218288945</v>
      </c>
      <c r="I2173" s="1">
        <f>longlist__3[[#This Row],[CTP]]-longlist__3[[#This Row],[str]]*longlist__3[[#This Row],[PTI]]</f>
        <v>-157.72701136720002</v>
      </c>
      <c r="J2173" s="1">
        <f t="shared" si="67"/>
        <v>-0.11295341430137627</v>
      </c>
    </row>
    <row r="2174" spans="1:10" x14ac:dyDescent="0.3">
      <c r="A2174">
        <v>2173</v>
      </c>
      <c r="B2174" t="s">
        <v>257</v>
      </c>
      <c r="C2174" t="s">
        <v>216</v>
      </c>
      <c r="D2174">
        <v>2017</v>
      </c>
      <c r="E2174">
        <v>0.38906474000000002</v>
      </c>
      <c r="F2174" cm="1">
        <f t="array" ref="F2174">_xll.FDS(B2174,"FF_PTX_INC(ANN_R,"&amp;D2174&amp;",,,,USD)")</f>
        <v>1278.645</v>
      </c>
      <c r="G2174" cm="1">
        <f t="array" ref="G2174">_xll.FDS(B2174,"FF_TAX_CF(ANN_R,"&amp;D2174&amp;",,,,USD)")</f>
        <v>336</v>
      </c>
      <c r="H2174" s="1">
        <f t="shared" si="66"/>
        <v>0.28220978543123854</v>
      </c>
      <c r="I2174" s="1">
        <f>longlist__3[[#This Row],[CTP]]-longlist__3[[#This Row],[str]]*longlist__3[[#This Row],[PTI]]</f>
        <v>-161.47568447730004</v>
      </c>
      <c r="J2174" s="1">
        <f t="shared" si="67"/>
        <v>-0.10757941583698417</v>
      </c>
    </row>
    <row r="2175" spans="1:10" x14ac:dyDescent="0.3">
      <c r="A2175">
        <v>2174</v>
      </c>
      <c r="B2175" t="s">
        <v>257</v>
      </c>
      <c r="C2175" t="s">
        <v>216</v>
      </c>
      <c r="D2175">
        <v>2016</v>
      </c>
      <c r="E2175">
        <v>0.38923933999999999</v>
      </c>
      <c r="F2175" cm="1">
        <f t="array" ref="F2175">_xll.FDS(B2175,"FF_PTX_INC(ANN_R,"&amp;D2175&amp;",,,,USD)")</f>
        <v>1317.2149999999999</v>
      </c>
      <c r="G2175" cm="1">
        <f t="array" ref="G2175">_xll.FDS(B2175,"FF_TAX_CF(ANN_R,"&amp;D2175&amp;",,,,USD)")</f>
        <v>372</v>
      </c>
      <c r="H2175" s="1">
        <f t="shared" si="66"/>
        <v>0.28994393977605576</v>
      </c>
      <c r="I2175" s="1">
        <f>longlist__3[[#This Row],[CTP]]-longlist__3[[#This Row],[str]]*longlist__3[[#This Row],[PTI]]</f>
        <v>-140.71189723809994</v>
      </c>
      <c r="J2175" s="1">
        <f t="shared" si="67"/>
        <v>-0.10027843710658117</v>
      </c>
    </row>
    <row r="2176" spans="1:10" x14ac:dyDescent="0.3">
      <c r="A2176">
        <v>2175</v>
      </c>
      <c r="B2176" t="s">
        <v>257</v>
      </c>
      <c r="C2176" t="s">
        <v>216</v>
      </c>
      <c r="D2176">
        <v>2015</v>
      </c>
      <c r="E2176">
        <v>0.38997500000000002</v>
      </c>
      <c r="F2176" cm="1">
        <f t="array" ref="F2176">_xll.FDS(B2176,"FF_PTX_INC(ANN_R,"&amp;D2176&amp;",,,,USD)")</f>
        <v>1057.143</v>
      </c>
      <c r="G2176" cm="1">
        <f t="array" ref="G2176">_xll.FDS(B2176,"FF_TAX_CF(ANN_R,"&amp;D2176&amp;",,,,USD)")</f>
        <v>296.5</v>
      </c>
      <c r="H2176" s="1">
        <f t="shared" si="66"/>
        <v>0.22154125149232237</v>
      </c>
      <c r="I2176" s="1">
        <f>longlist__3[[#This Row],[CTP]]-longlist__3[[#This Row],[str]]*longlist__3[[#This Row],[PTI]]</f>
        <v>-115.759341425</v>
      </c>
      <c r="J2176" s="1">
        <f t="shared" si="67"/>
        <v>-0.10558269546781748</v>
      </c>
    </row>
    <row r="2177" spans="1:10" x14ac:dyDescent="0.3">
      <c r="A2177">
        <v>2176</v>
      </c>
      <c r="B2177" t="s">
        <v>257</v>
      </c>
      <c r="C2177" t="s">
        <v>216</v>
      </c>
      <c r="D2177">
        <v>2014</v>
      </c>
      <c r="E2177">
        <v>0.39075500000000002</v>
      </c>
      <c r="F2177" cm="1">
        <f t="array" ref="F2177">_xll.FDS(B2177,"FF_PTX_INC(ANN_R,"&amp;D2177&amp;",,,,USD)")</f>
        <v>922.15200000000004</v>
      </c>
      <c r="G2177" cm="1">
        <f t="array" ref="G2177">_xll.FDS(B2177,"FF_TAX_CF(ANN_R,"&amp;D2177&amp;",,,,USD)")</f>
        <v>285.8</v>
      </c>
      <c r="H2177" s="1">
        <f t="shared" si="66"/>
        <v>0.15689310595878</v>
      </c>
      <c r="I2177" s="1">
        <f>longlist__3[[#This Row],[CTP]]-longlist__3[[#This Row],[str]]*longlist__3[[#This Row],[PTI]]</f>
        <v>-74.535504760000038</v>
      </c>
      <c r="J2177" s="1">
        <f t="shared" si="67"/>
        <v>-0.14124151688498743</v>
      </c>
    </row>
    <row r="2178" spans="1:10" x14ac:dyDescent="0.3">
      <c r="A2178">
        <v>2177</v>
      </c>
      <c r="B2178" t="s">
        <v>257</v>
      </c>
      <c r="C2178" t="s">
        <v>216</v>
      </c>
      <c r="D2178">
        <v>2013</v>
      </c>
      <c r="E2178">
        <v>0.39049499999999998</v>
      </c>
      <c r="F2178" cm="1">
        <f t="array" ref="F2178">_xll.FDS(B2178,"FF_PTX_INC(ANN_R,"&amp;D2178&amp;",,,,USD)")</f>
        <v>798.50699999999995</v>
      </c>
      <c r="G2178" cm="1">
        <f t="array" ref="G2178">_xll.FDS(B2178,"FF_TAX_CF(ANN_R,"&amp;D2178&amp;",,,,USD)")</f>
        <v>226.2</v>
      </c>
      <c r="H2178" s="1">
        <f t="shared" ref="H2178:H2241" si="68">SUM(G2178:G2182)/SUM(F2178:F2182)</f>
        <v>0.18955152548828236</v>
      </c>
      <c r="I2178" s="1">
        <f>longlist__3[[#This Row],[CTP]]-longlist__3[[#This Row],[str]]*longlist__3[[#This Row],[PTI]]</f>
        <v>-85.612990964999995</v>
      </c>
      <c r="J2178" s="1">
        <f t="shared" ref="J2178:J2241" si="69">SUM(I2178:I2182)/SUM(F2178:F2182)</f>
        <v>-8.870936534141069E-2</v>
      </c>
    </row>
    <row r="2179" spans="1:10" x14ac:dyDescent="0.3">
      <c r="A2179">
        <v>2178</v>
      </c>
      <c r="B2179" t="s">
        <v>257</v>
      </c>
      <c r="C2179" t="s">
        <v>216</v>
      </c>
      <c r="D2179">
        <v>2012</v>
      </c>
      <c r="E2179">
        <v>0.39134000000000002</v>
      </c>
      <c r="F2179" cm="1">
        <f t="array" ref="F2179">_xll.FDS(B2179,"FF_PTX_INC(ANN_R,"&amp;D2179&amp;",,,,USD)")</f>
        <v>758.33500000000004</v>
      </c>
      <c r="G2179" cm="1">
        <f t="array" ref="G2179">_xll.FDS(B2179,"FF_TAX_CF(ANN_R,"&amp;D2179&amp;",,,,USD)")</f>
        <v>226.7</v>
      </c>
      <c r="H2179" s="1">
        <f t="shared" si="68"/>
        <v>0.16941201835589803</v>
      </c>
      <c r="I2179" s="1">
        <f>longlist__3[[#This Row],[CTP]]-longlist__3[[#This Row],[str]]*longlist__3[[#This Row],[PTI]]</f>
        <v>-70.066818900000044</v>
      </c>
      <c r="J2179" s="1">
        <f t="shared" si="69"/>
        <v>-0.13020396458494371</v>
      </c>
    </row>
    <row r="2180" spans="1:10" x14ac:dyDescent="0.3">
      <c r="A2180">
        <v>2179</v>
      </c>
      <c r="B2180" t="s">
        <v>258</v>
      </c>
      <c r="C2180" t="s">
        <v>216</v>
      </c>
      <c r="D2180">
        <v>2020</v>
      </c>
      <c r="E2180">
        <v>0.25766570999999999</v>
      </c>
      <c r="F2180" cm="1">
        <f t="array" ref="F2180">_xll.FDS(B2180,"FF_PTX_INC(ANN_R,"&amp;D2180&amp;",,,,USD)")</f>
        <v>3231</v>
      </c>
      <c r="G2180" cm="1">
        <f t="array" ref="G2180">_xll.FDS(B2180,"FF_TAX_CF(ANN_R,"&amp;D2180&amp;",,,,USD)")</f>
        <v>464</v>
      </c>
      <c r="H2180" s="1">
        <f t="shared" si="68"/>
        <v>0.16002277904328019</v>
      </c>
      <c r="I2180" s="1">
        <f>longlist__3[[#This Row],[CTP]]-longlist__3[[#This Row],[str]]*longlist__3[[#This Row],[PTI]]</f>
        <v>-368.51790900999993</v>
      </c>
      <c r="J2180" s="1">
        <f t="shared" si="69"/>
        <v>-0.15652030548089091</v>
      </c>
    </row>
    <row r="2181" spans="1:10" x14ac:dyDescent="0.3">
      <c r="A2181">
        <v>2180</v>
      </c>
      <c r="B2181" t="s">
        <v>258</v>
      </c>
      <c r="C2181" t="s">
        <v>216</v>
      </c>
      <c r="D2181">
        <v>2019</v>
      </c>
      <c r="E2181">
        <v>0.25886141000000001</v>
      </c>
      <c r="F2181" cm="1">
        <f t="array" ref="F2181">_xll.FDS(B2181,"FF_PTX_INC(ANN_R,"&amp;D2181&amp;",,,,USD)")</f>
        <v>2523</v>
      </c>
      <c r="G2181" cm="1">
        <f t="array" ref="G2181">_xll.FDS(B2181,"FF_TAX_CF(ANN_R,"&amp;D2181&amp;",,,,USD)")</f>
        <v>89</v>
      </c>
      <c r="H2181" s="1">
        <f t="shared" si="68"/>
        <v>0.19105867742936977</v>
      </c>
      <c r="I2181" s="1">
        <f>longlist__3[[#This Row],[CTP]]-longlist__3[[#This Row],[str]]*longlist__3[[#This Row],[PTI]]</f>
        <v>-564.10733743000003</v>
      </c>
      <c r="J2181" s="1">
        <f t="shared" si="69"/>
        <v>-0.15340085059360448</v>
      </c>
    </row>
    <row r="2182" spans="1:10" x14ac:dyDescent="0.3">
      <c r="A2182">
        <v>2181</v>
      </c>
      <c r="B2182" t="s">
        <v>258</v>
      </c>
      <c r="C2182" t="s">
        <v>216</v>
      </c>
      <c r="D2182">
        <v>2018</v>
      </c>
      <c r="E2182">
        <v>0.2583858</v>
      </c>
      <c r="F2182" cm="1">
        <f t="array" ref="F2182">_xll.FDS(B2182,"FF_PTX_INC(ANN_R,"&amp;D2182&amp;",,,,USD)")</f>
        <v>3013</v>
      </c>
      <c r="G2182" cm="1">
        <f t="array" ref="G2182">_xll.FDS(B2182,"FF_TAX_CF(ANN_R,"&amp;D2182&amp;",,,,USD)")</f>
        <v>951</v>
      </c>
      <c r="H2182" s="1">
        <f t="shared" si="68"/>
        <v>0.21128159292914245</v>
      </c>
      <c r="I2182" s="1">
        <f>longlist__3[[#This Row],[CTP]]-longlist__3[[#This Row],[str]]*longlist__3[[#This Row],[PTI]]</f>
        <v>172.48358459999997</v>
      </c>
      <c r="J2182" s="1">
        <f t="shared" si="69"/>
        <v>-0.15897481982124237</v>
      </c>
    </row>
    <row r="2183" spans="1:10" x14ac:dyDescent="0.3">
      <c r="A2183">
        <v>2182</v>
      </c>
      <c r="B2183" t="s">
        <v>258</v>
      </c>
      <c r="C2183" t="s">
        <v>216</v>
      </c>
      <c r="D2183">
        <v>2017</v>
      </c>
      <c r="E2183">
        <v>0.38906474000000002</v>
      </c>
      <c r="F2183" cm="1">
        <f t="array" ref="F2183">_xll.FDS(B2183,"FF_PTX_INC(ANN_R,"&amp;D2183&amp;",,,,USD)")</f>
        <v>3276</v>
      </c>
      <c r="G2183" cm="1">
        <f t="array" ref="G2183">_xll.FDS(B2183,"FF_TAX_CF(ANN_R,"&amp;D2183&amp;",,,,USD)")</f>
        <v>438</v>
      </c>
      <c r="H2183" s="1">
        <f t="shared" si="68"/>
        <v>0.19863767134878998</v>
      </c>
      <c r="I2183" s="1">
        <f>longlist__3[[#This Row],[CTP]]-longlist__3[[#This Row],[str]]*longlist__3[[#This Row],[PTI]]</f>
        <v>-836.57608823999999</v>
      </c>
      <c r="J2183" s="1">
        <f t="shared" si="69"/>
        <v>-0.19145371175241155</v>
      </c>
    </row>
    <row r="2184" spans="1:10" x14ac:dyDescent="0.3">
      <c r="A2184">
        <v>2183</v>
      </c>
      <c r="B2184" t="s">
        <v>258</v>
      </c>
      <c r="C2184" t="s">
        <v>216</v>
      </c>
      <c r="D2184">
        <v>2016</v>
      </c>
      <c r="E2184">
        <v>0.38923933999999999</v>
      </c>
      <c r="F2184" cm="1">
        <f t="array" ref="F2184">_xll.FDS(B2184,"FF_PTX_INC(ANN_R,"&amp;D2184&amp;",,,,USD)")</f>
        <v>3761</v>
      </c>
      <c r="G2184" cm="1">
        <f t="array" ref="G2184">_xll.FDS(B2184,"FF_TAX_CF(ANN_R,"&amp;D2184&amp;",,,,USD)")</f>
        <v>587</v>
      </c>
      <c r="H2184" s="1">
        <f t="shared" si="68"/>
        <v>0.71282781535540529</v>
      </c>
      <c r="I2184" s="1">
        <f>longlist__3[[#This Row],[CTP]]-longlist__3[[#This Row],[str]]*longlist__3[[#This Row],[PTI]]</f>
        <v>-876.92915773999994</v>
      </c>
      <c r="J2184" s="1">
        <f t="shared" si="69"/>
        <v>0.32410542034650536</v>
      </c>
    </row>
    <row r="2185" spans="1:10" x14ac:dyDescent="0.3">
      <c r="A2185">
        <v>2184</v>
      </c>
      <c r="B2185" t="s">
        <v>258</v>
      </c>
      <c r="C2185" t="s">
        <v>216</v>
      </c>
      <c r="D2185">
        <v>2015</v>
      </c>
      <c r="E2185">
        <v>0.38997500000000002</v>
      </c>
      <c r="F2185" cm="1">
        <f t="array" ref="F2185">_xll.FDS(B2185,"FF_PTX_INC(ANN_R,"&amp;D2185&amp;",,,,USD)")</f>
        <v>3532</v>
      </c>
      <c r="G2185" cm="1">
        <f t="array" ref="G2185">_xll.FDS(B2185,"FF_TAX_CF(ANN_R,"&amp;D2185&amp;",,,,USD)")</f>
        <v>1012</v>
      </c>
      <c r="H2185" s="1">
        <f t="shared" si="68"/>
        <v>0.97570060305072726</v>
      </c>
      <c r="I2185" s="1">
        <f>longlist__3[[#This Row],[CTP]]-longlist__3[[#This Row],[str]]*longlist__3[[#This Row],[PTI]]</f>
        <v>-365.39170000000013</v>
      </c>
      <c r="J2185" s="1">
        <f t="shared" si="69"/>
        <v>0.60991742903157153</v>
      </c>
    </row>
    <row r="2186" spans="1:10" x14ac:dyDescent="0.3">
      <c r="A2186">
        <v>2185</v>
      </c>
      <c r="B2186" t="s">
        <v>258</v>
      </c>
      <c r="C2186" t="s">
        <v>216</v>
      </c>
      <c r="D2186">
        <v>2014</v>
      </c>
      <c r="E2186">
        <v>0.39075500000000002</v>
      </c>
      <c r="F2186" cm="1">
        <f t="array" ref="F2186">_xll.FDS(B2186,"FF_PTX_INC(ANN_R,"&amp;D2186&amp;",,,,USD)")</f>
        <v>6557</v>
      </c>
      <c r="G2186" cm="1">
        <f t="array" ref="G2186">_xll.FDS(B2186,"FF_TAX_CF(ANN_R,"&amp;D2186&amp;",,,,USD)")</f>
        <v>1267</v>
      </c>
      <c r="H2186" s="1">
        <f t="shared" si="68"/>
        <v>1.2217795484727756</v>
      </c>
      <c r="I2186" s="1">
        <f>longlist__3[[#This Row],[CTP]]-longlist__3[[#This Row],[str]]*longlist__3[[#This Row],[PTI]]</f>
        <v>-1295.180535</v>
      </c>
      <c r="J2186" s="1">
        <f t="shared" si="69"/>
        <v>0.92580480363612228</v>
      </c>
    </row>
    <row r="2187" spans="1:10" x14ac:dyDescent="0.3">
      <c r="A2187">
        <v>2186</v>
      </c>
      <c r="B2187" t="s">
        <v>258</v>
      </c>
      <c r="C2187" t="s">
        <v>216</v>
      </c>
      <c r="D2187">
        <v>2013</v>
      </c>
      <c r="E2187">
        <v>0.39049499999999998</v>
      </c>
      <c r="F2187" cm="1">
        <f t="array" ref="F2187">_xll.FDS(B2187,"FF_PTX_INC(ANN_R,"&amp;D2187&amp;",,,,USD)")</f>
        <v>6510</v>
      </c>
      <c r="G2187" cm="1">
        <f t="array" ref="G2187">_xll.FDS(B2187,"FF_TAX_CF(ANN_R,"&amp;D2187&amp;",,,,USD)")</f>
        <v>1391</v>
      </c>
      <c r="H2187" s="1">
        <f t="shared" si="68"/>
        <v>-2.9080756013745703</v>
      </c>
      <c r="I2187" s="1">
        <f>longlist__3[[#This Row],[CTP]]-longlist__3[[#This Row],[str]]*longlist__3[[#This Row],[PTI]]</f>
        <v>-1151.1224499999998</v>
      </c>
      <c r="J2187" s="1">
        <f t="shared" si="69"/>
        <v>-3.7905356858161521</v>
      </c>
    </row>
    <row r="2188" spans="1:10" x14ac:dyDescent="0.3">
      <c r="A2188">
        <v>2187</v>
      </c>
      <c r="B2188" t="s">
        <v>258</v>
      </c>
      <c r="C2188" t="s">
        <v>216</v>
      </c>
      <c r="D2188">
        <v>2012</v>
      </c>
      <c r="E2188">
        <v>0.39134000000000002</v>
      </c>
      <c r="F2188" cm="1">
        <f t="array" ref="F2188">_xll.FDS(B2188,"FF_PTX_INC(ANN_R,"&amp;D2188&amp;",,,,USD)")</f>
        <v>-11933</v>
      </c>
      <c r="G2188" cm="1">
        <f t="array" ref="G2188">_xll.FDS(B2188,"FF_TAX_CF(ANN_R,"&amp;D2188&amp;",,,,USD)")</f>
        <v>1750</v>
      </c>
      <c r="H2188" s="1">
        <f t="shared" si="68"/>
        <v>-0.33089171974522291</v>
      </c>
      <c r="I2188" s="1">
        <f>longlist__3[[#This Row],[CTP]]-longlist__3[[#This Row],[str]]*longlist__3[[#This Row],[PTI]]</f>
        <v>6419.8602200000005</v>
      </c>
      <c r="J2188" s="1">
        <f t="shared" si="69"/>
        <v>-0.81289008610350322</v>
      </c>
    </row>
    <row r="2189" spans="1:10" x14ac:dyDescent="0.3">
      <c r="A2189">
        <v>2188</v>
      </c>
      <c r="B2189" t="s">
        <v>259</v>
      </c>
      <c r="C2189" t="s">
        <v>216</v>
      </c>
      <c r="D2189">
        <v>2020</v>
      </c>
      <c r="E2189">
        <v>0.25766570999999999</v>
      </c>
      <c r="F2189" cm="1">
        <f t="array" ref="F2189">_xll.FDS(B2189,"FF_PTX_INC(ANN_R,"&amp;D2189&amp;",,,,USD)")</f>
        <v>972</v>
      </c>
      <c r="G2189" cm="1">
        <f t="array" ref="G2189">_xll.FDS(B2189,"FF_TAX_CF(ANN_R,"&amp;D2189&amp;",,,,USD)")</f>
        <v>81</v>
      </c>
      <c r="H2189" s="1">
        <f t="shared" si="68"/>
        <v>5.0660437727701076E-2</v>
      </c>
      <c r="I2189" s="1">
        <f>longlist__3[[#This Row],[CTP]]-longlist__3[[#This Row],[str]]*longlist__3[[#This Row],[PTI]]</f>
        <v>-169.45107012</v>
      </c>
      <c r="J2189" s="1">
        <f t="shared" si="69"/>
        <v>-0.2537653170930394</v>
      </c>
    </row>
    <row r="2190" spans="1:10" x14ac:dyDescent="0.3">
      <c r="A2190">
        <v>2189</v>
      </c>
      <c r="B2190" t="s">
        <v>259</v>
      </c>
      <c r="C2190" t="s">
        <v>216</v>
      </c>
      <c r="D2190">
        <v>2019</v>
      </c>
      <c r="E2190">
        <v>0.25886141000000001</v>
      </c>
      <c r="F2190" cm="1">
        <f t="array" ref="F2190">_xll.FDS(B2190,"FF_PTX_INC(ANN_R,"&amp;D2190&amp;",,,,USD)")</f>
        <v>1659</v>
      </c>
      <c r="G2190" cm="1">
        <f t="array" ref="G2190">_xll.FDS(B2190,"FF_TAX_CF(ANN_R,"&amp;D2190&amp;",,,,USD)")</f>
        <v>111</v>
      </c>
      <c r="H2190" s="1">
        <f t="shared" si="68"/>
        <v>6.1768395916287799E-2</v>
      </c>
      <c r="I2190" s="1">
        <f>longlist__3[[#This Row],[CTP]]-longlist__3[[#This Row],[str]]*longlist__3[[#This Row],[PTI]]</f>
        <v>-318.45107919000003</v>
      </c>
      <c r="J2190" s="1">
        <f t="shared" si="69"/>
        <v>-0.26163218511669362</v>
      </c>
    </row>
    <row r="2191" spans="1:10" x14ac:dyDescent="0.3">
      <c r="A2191">
        <v>2190</v>
      </c>
      <c r="B2191" t="s">
        <v>259</v>
      </c>
      <c r="C2191" t="s">
        <v>216</v>
      </c>
      <c r="D2191">
        <v>2018</v>
      </c>
      <c r="E2191">
        <v>0.2583858</v>
      </c>
      <c r="F2191" cm="1">
        <f t="array" ref="F2191">_xll.FDS(B2191,"FF_PTX_INC(ANN_R,"&amp;D2191&amp;",,,,USD)")</f>
        <v>1628</v>
      </c>
      <c r="G2191" cm="1">
        <f t="array" ref="G2191">_xll.FDS(B2191,"FF_TAX_CF(ANN_R,"&amp;D2191&amp;",,,,USD)")</f>
        <v>52</v>
      </c>
      <c r="H2191" s="1">
        <f t="shared" si="68"/>
        <v>7.5555957306066623E-2</v>
      </c>
      <c r="I2191" s="1">
        <f>longlist__3[[#This Row],[CTP]]-longlist__3[[#This Row],[str]]*longlist__3[[#This Row],[PTI]]</f>
        <v>-368.65208239999998</v>
      </c>
      <c r="J2191" s="1">
        <f t="shared" si="69"/>
        <v>-0.27666604080250834</v>
      </c>
    </row>
    <row r="2192" spans="1:10" x14ac:dyDescent="0.3">
      <c r="A2192">
        <v>2191</v>
      </c>
      <c r="B2192" t="s">
        <v>259</v>
      </c>
      <c r="C2192" t="s">
        <v>216</v>
      </c>
      <c r="D2192">
        <v>2017</v>
      </c>
      <c r="E2192">
        <v>0.38906474000000002</v>
      </c>
      <c r="F2192" cm="1">
        <f t="array" ref="F2192">_xll.FDS(B2192,"FF_PTX_INC(ANN_R,"&amp;D2192&amp;",,,,USD)")</f>
        <v>1394</v>
      </c>
      <c r="G2192" cm="1">
        <f t="array" ref="G2192">_xll.FDS(B2192,"FF_TAX_CF(ANN_R,"&amp;D2192&amp;",,,,USD)")</f>
        <v>84</v>
      </c>
      <c r="H2192" s="1">
        <f t="shared" si="68"/>
        <v>9.875153259940983E-2</v>
      </c>
      <c r="I2192" s="1">
        <f>longlist__3[[#This Row],[CTP]]-longlist__3[[#This Row],[str]]*longlist__3[[#This Row],[PTI]]</f>
        <v>-458.35624756000004</v>
      </c>
      <c r="J2192" s="1">
        <f t="shared" si="69"/>
        <v>-0.29105607296649821</v>
      </c>
    </row>
    <row r="2193" spans="1:10" x14ac:dyDescent="0.3">
      <c r="A2193">
        <v>2192</v>
      </c>
      <c r="B2193" t="s">
        <v>259</v>
      </c>
      <c r="C2193" t="s">
        <v>216</v>
      </c>
      <c r="D2193">
        <v>2016</v>
      </c>
      <c r="E2193">
        <v>0.38923933999999999</v>
      </c>
      <c r="F2193" cm="1">
        <f t="array" ref="F2193">_xll.FDS(B2193,"FF_PTX_INC(ANN_R,"&amp;D2193&amp;",,,,USD)")</f>
        <v>919.76199999999994</v>
      </c>
      <c r="G2193" cm="1">
        <f t="array" ref="G2193">_xll.FDS(B2193,"FF_TAX_CF(ANN_R,"&amp;D2193&amp;",,,,USD)")</f>
        <v>4.9790000000000001</v>
      </c>
      <c r="H2193" s="1">
        <f t="shared" si="68"/>
        <v>9.3858420514927904E-2</v>
      </c>
      <c r="I2193" s="1">
        <f>longlist__3[[#This Row],[CTP]]-longlist__3[[#This Row],[str]]*longlist__3[[#This Row],[PTI]]</f>
        <v>-353.02855383707998</v>
      </c>
      <c r="J2193" s="1">
        <f t="shared" si="69"/>
        <v>-0.2964742629401641</v>
      </c>
    </row>
    <row r="2194" spans="1:10" x14ac:dyDescent="0.3">
      <c r="A2194">
        <v>2193</v>
      </c>
      <c r="B2194" t="s">
        <v>259</v>
      </c>
      <c r="C2194" t="s">
        <v>216</v>
      </c>
      <c r="D2194">
        <v>2015</v>
      </c>
      <c r="E2194">
        <v>0.38997500000000002</v>
      </c>
      <c r="F2194" cm="1">
        <f t="array" ref="F2194">_xll.FDS(B2194,"FF_PTX_INC(ANN_R,"&amp;D2194&amp;",,,,USD)")</f>
        <v>913.60500000000002</v>
      </c>
      <c r="G2194" cm="1">
        <f t="array" ref="G2194">_xll.FDS(B2194,"FF_TAX_CF(ANN_R,"&amp;D2194&amp;",,,,USD)")</f>
        <v>150.40299999999999</v>
      </c>
      <c r="H2194" s="1">
        <f t="shared" si="68"/>
        <v>0.12550489047657692</v>
      </c>
      <c r="I2194" s="1">
        <f>longlist__3[[#This Row],[CTP]]-longlist__3[[#This Row],[str]]*longlist__3[[#This Row],[PTI]]</f>
        <v>-205.88010987500004</v>
      </c>
      <c r="J2194" s="1">
        <f t="shared" si="69"/>
        <v>-0.24920936373341532</v>
      </c>
    </row>
    <row r="2195" spans="1:10" x14ac:dyDescent="0.3">
      <c r="A2195">
        <v>2194</v>
      </c>
      <c r="B2195" t="s">
        <v>259</v>
      </c>
      <c r="C2195" t="s">
        <v>216</v>
      </c>
      <c r="D2195">
        <v>2014</v>
      </c>
      <c r="E2195">
        <v>0.39075500000000002</v>
      </c>
      <c r="F2195" cm="1">
        <f t="array" ref="F2195">_xll.FDS(B2195,"FF_PTX_INC(ANN_R,"&amp;D2195&amp;",,,,USD)")</f>
        <v>852.98500000000001</v>
      </c>
      <c r="G2195" cm="1">
        <f t="array" ref="G2195">_xll.FDS(B2195,"FF_TAX_CF(ANN_R,"&amp;D2195&amp;",,,,USD)")</f>
        <v>139.91800000000001</v>
      </c>
      <c r="H2195" s="1">
        <f t="shared" si="68"/>
        <v>0.12731018075260392</v>
      </c>
      <c r="I2195" s="1">
        <f>longlist__3[[#This Row],[CTP]]-longlist__3[[#This Row],[str]]*longlist__3[[#This Row],[PTI]]</f>
        <v>-193.39015367500002</v>
      </c>
      <c r="J2195" s="1">
        <f t="shared" si="69"/>
        <v>-0.22608619492505419</v>
      </c>
    </row>
    <row r="2196" spans="1:10" x14ac:dyDescent="0.3">
      <c r="A2196">
        <v>2195</v>
      </c>
      <c r="B2196" t="s">
        <v>259</v>
      </c>
      <c r="C2196" t="s">
        <v>216</v>
      </c>
      <c r="D2196">
        <v>2013</v>
      </c>
      <c r="E2196">
        <v>0.39049499999999998</v>
      </c>
      <c r="F2196" cm="1">
        <f t="array" ref="F2196">_xll.FDS(B2196,"FF_PTX_INC(ANN_R,"&amp;D2196&amp;",,,,USD)")</f>
        <v>868.75599999999997</v>
      </c>
      <c r="G2196" cm="1">
        <f t="array" ref="G2196">_xll.FDS(B2196,"FF_TAX_CF(ANN_R,"&amp;D2196&amp;",,,,USD)")</f>
        <v>109.432</v>
      </c>
      <c r="H2196" s="1">
        <f t="shared" si="68"/>
        <v>0.12485187016340392</v>
      </c>
      <c r="I2196" s="1">
        <f>longlist__3[[#This Row],[CTP]]-longlist__3[[#This Row],[str]]*longlist__3[[#This Row],[PTI]]</f>
        <v>-229.81287421999997</v>
      </c>
      <c r="J2196" s="1">
        <f t="shared" si="69"/>
        <v>-0.20308891190039535</v>
      </c>
    </row>
    <row r="2197" spans="1:10" x14ac:dyDescent="0.3">
      <c r="A2197">
        <v>2196</v>
      </c>
      <c r="B2197" t="s">
        <v>259</v>
      </c>
      <c r="C2197" t="s">
        <v>216</v>
      </c>
      <c r="D2197">
        <v>2012</v>
      </c>
      <c r="E2197">
        <v>0.39134000000000002</v>
      </c>
      <c r="F2197" cm="1">
        <f t="array" ref="F2197">_xll.FDS(B2197,"FF_PTX_INC(ANN_R,"&amp;D2197&amp;",,,,USD)")</f>
        <v>825.11699999999996</v>
      </c>
      <c r="G2197" cm="1">
        <f t="array" ref="G2197">_xll.FDS(B2197,"FF_TAX_CF(ANN_R,"&amp;D2197&amp;",,,,USD)")</f>
        <v>6.3890000000000002</v>
      </c>
      <c r="H2197" s="1">
        <f t="shared" si="68"/>
        <v>0.14157824226366469</v>
      </c>
      <c r="I2197" s="1">
        <f>longlist__3[[#This Row],[CTP]]-longlist__3[[#This Row],[str]]*longlist__3[[#This Row],[PTI]]</f>
        <v>-316.51228678000001</v>
      </c>
      <c r="J2197" s="1">
        <f t="shared" si="69"/>
        <v>-0.17693477601101412</v>
      </c>
    </row>
    <row r="2198" spans="1:10" x14ac:dyDescent="0.3">
      <c r="A2198">
        <v>2197</v>
      </c>
      <c r="B2198" t="s">
        <v>260</v>
      </c>
      <c r="C2198" t="s">
        <v>216</v>
      </c>
      <c r="D2198">
        <v>2020</v>
      </c>
      <c r="E2198">
        <v>0.25766570999999999</v>
      </c>
      <c r="F2198" cm="1">
        <f t="array" ref="F2198">_xll.FDS(B2198,"FF_PTX_INC(ANN_R,"&amp;D2198&amp;",,,,USD)")</f>
        <v>470.34</v>
      </c>
      <c r="G2198" cm="1">
        <f t="array" ref="G2198">_xll.FDS(B2198,"FF_TAX_CF(ANN_R,"&amp;D2198&amp;",,,,USD)")</f>
        <v>87.192999999999998</v>
      </c>
      <c r="H2198" s="1">
        <f t="shared" si="68"/>
        <v>0.21274024636168501</v>
      </c>
      <c r="I2198" s="1">
        <f>longlist__3[[#This Row],[CTP]]-longlist__3[[#This Row],[str]]*longlist__3[[#This Row],[PTI]]</f>
        <v>-33.997490041399999</v>
      </c>
      <c r="J2198" s="1">
        <f t="shared" si="69"/>
        <v>-9.1329750254112219E-2</v>
      </c>
    </row>
    <row r="2199" spans="1:10" x14ac:dyDescent="0.3">
      <c r="A2199">
        <v>2198</v>
      </c>
      <c r="B2199" t="s">
        <v>260</v>
      </c>
      <c r="C2199" t="s">
        <v>216</v>
      </c>
      <c r="D2199">
        <v>2019</v>
      </c>
      <c r="E2199">
        <v>0.25886141000000001</v>
      </c>
      <c r="F2199" cm="1">
        <f t="array" ref="F2199">_xll.FDS(B2199,"FF_PTX_INC(ANN_R,"&amp;D2199&amp;",,,,USD)")</f>
        <v>532.90300000000002</v>
      </c>
      <c r="G2199" cm="1">
        <f t="array" ref="G2199">_xll.FDS(B2199,"FF_TAX_CF(ANN_R,"&amp;D2199&amp;",,,,USD)")</f>
        <v>109.032</v>
      </c>
      <c r="H2199" s="1">
        <f t="shared" si="68"/>
        <v>0.23118326300762251</v>
      </c>
      <c r="I2199" s="1">
        <f>longlist__3[[#This Row],[CTP]]-longlist__3[[#This Row],[str]]*longlist__3[[#This Row],[PTI]]</f>
        <v>-28.916021973230002</v>
      </c>
      <c r="J2199" s="1">
        <f t="shared" si="69"/>
        <v>-9.7263763141307275E-2</v>
      </c>
    </row>
    <row r="2200" spans="1:10" x14ac:dyDescent="0.3">
      <c r="A2200">
        <v>2199</v>
      </c>
      <c r="B2200" t="s">
        <v>260</v>
      </c>
      <c r="C2200" t="s">
        <v>216</v>
      </c>
      <c r="D2200">
        <v>2018</v>
      </c>
      <c r="E2200">
        <v>0.2583858</v>
      </c>
      <c r="F2200" cm="1">
        <f t="array" ref="F2200">_xll.FDS(B2200,"FF_PTX_INC(ANN_R,"&amp;D2200&amp;",,,,USD)")</f>
        <v>528.93899999999996</v>
      </c>
      <c r="G2200" cm="1">
        <f t="array" ref="G2200">_xll.FDS(B2200,"FF_TAX_CF(ANN_R,"&amp;D2200&amp;",,,,USD)")</f>
        <v>90.733000000000004</v>
      </c>
      <c r="H2200" s="1">
        <f t="shared" si="68"/>
        <v>0.25257998913688789</v>
      </c>
      <c r="I2200" s="1">
        <f>longlist__3[[#This Row],[CTP]]-longlist__3[[#This Row],[str]]*longlist__3[[#This Row],[PTI]]</f>
        <v>-45.937326666199993</v>
      </c>
      <c r="J2200" s="1">
        <f t="shared" si="69"/>
        <v>-0.10465499760576447</v>
      </c>
    </row>
    <row r="2201" spans="1:10" x14ac:dyDescent="0.3">
      <c r="A2201">
        <v>2200</v>
      </c>
      <c r="B2201" t="s">
        <v>260</v>
      </c>
      <c r="C2201" t="s">
        <v>216</v>
      </c>
      <c r="D2201">
        <v>2017</v>
      </c>
      <c r="E2201">
        <v>0.38906474000000002</v>
      </c>
      <c r="F2201" cm="1">
        <f t="array" ref="F2201">_xll.FDS(B2201,"FF_PTX_INC(ANN_R,"&amp;D2201&amp;",,,,USD)")</f>
        <v>455.27300000000002</v>
      </c>
      <c r="G2201" cm="1">
        <f t="array" ref="G2201">_xll.FDS(B2201,"FF_TAX_CF(ANN_R,"&amp;D2201&amp;",,,,USD)")</f>
        <v>104.852</v>
      </c>
      <c r="H2201" s="1">
        <f t="shared" si="68"/>
        <v>0.26651183489414026</v>
      </c>
      <c r="I2201" s="1">
        <f>longlist__3[[#This Row],[CTP]]-longlist__3[[#This Row],[str]]*longlist__3[[#This Row],[PTI]]</f>
        <v>-72.278671374020007</v>
      </c>
      <c r="J2201" s="1">
        <f t="shared" si="69"/>
        <v>-0.12336336077354378</v>
      </c>
    </row>
    <row r="2202" spans="1:10" x14ac:dyDescent="0.3">
      <c r="A2202">
        <v>2201</v>
      </c>
      <c r="B2202" t="s">
        <v>260</v>
      </c>
      <c r="C2202" t="s">
        <v>216</v>
      </c>
      <c r="D2202">
        <v>2016</v>
      </c>
      <c r="E2202">
        <v>0.38923933999999999</v>
      </c>
      <c r="F2202" cm="1">
        <f t="array" ref="F2202">_xll.FDS(B2202,"FF_PTX_INC(ANN_R,"&amp;D2202&amp;",,,,USD)")</f>
        <v>368.512</v>
      </c>
      <c r="G2202" cm="1">
        <f t="array" ref="G2202">_xll.FDS(B2202,"FF_TAX_CF(ANN_R,"&amp;D2202&amp;",,,,USD)")</f>
        <v>109.399</v>
      </c>
      <c r="H2202" s="1">
        <f t="shared" si="68"/>
        <v>0.31744159032543656</v>
      </c>
      <c r="I2202" s="1">
        <f>longlist__3[[#This Row],[CTP]]-longlist__3[[#This Row],[str]]*longlist__3[[#This Row],[PTI]]</f>
        <v>-34.040367662080001</v>
      </c>
      <c r="J2202" s="1">
        <f t="shared" si="69"/>
        <v>-7.274456933002646E-2</v>
      </c>
    </row>
    <row r="2203" spans="1:10" x14ac:dyDescent="0.3">
      <c r="A2203">
        <v>2202</v>
      </c>
      <c r="B2203" t="s">
        <v>260</v>
      </c>
      <c r="C2203" t="s">
        <v>216</v>
      </c>
      <c r="D2203">
        <v>2015</v>
      </c>
      <c r="E2203">
        <v>0.38997500000000002</v>
      </c>
      <c r="F2203" cm="1">
        <f t="array" ref="F2203">_xll.FDS(B2203,"FF_PTX_INC(ANN_R,"&amp;D2203&amp;",,,,USD)")</f>
        <v>392.34500000000003</v>
      </c>
      <c r="G2203" cm="1">
        <f t="array" ref="G2203">_xll.FDS(B2203,"FF_TAX_CF(ANN_R,"&amp;D2203&amp;",,,,USD)")</f>
        <v>112.613</v>
      </c>
      <c r="H2203" s="1">
        <f t="shared" si="68"/>
        <v>0.26873823964014687</v>
      </c>
      <c r="I2203" s="1">
        <f>longlist__3[[#This Row],[CTP]]-longlist__3[[#This Row],[str]]*longlist__3[[#This Row],[PTI]]</f>
        <v>-40.391741375000009</v>
      </c>
      <c r="J2203" s="1">
        <f t="shared" si="69"/>
        <v>-7.5120844844820261E-2</v>
      </c>
    </row>
    <row r="2204" spans="1:10" x14ac:dyDescent="0.3">
      <c r="A2204">
        <v>2203</v>
      </c>
      <c r="B2204" t="s">
        <v>260</v>
      </c>
      <c r="C2204" t="s">
        <v>216</v>
      </c>
      <c r="D2204">
        <v>2014</v>
      </c>
      <c r="E2204">
        <v>0.39075500000000002</v>
      </c>
      <c r="F2204" cm="1">
        <f t="array" ref="F2204">_xll.FDS(B2204,"FF_PTX_INC(ANN_R,"&amp;D2204&amp;",,,,USD)")</f>
        <v>392.44</v>
      </c>
      <c r="G2204" cm="1">
        <f t="array" ref="G2204">_xll.FDS(B2204,"FF_TAX_CF(ANN_R,"&amp;D2204&amp;",,,,USD)")</f>
        <v>122.295</v>
      </c>
      <c r="H2204" s="1">
        <f t="shared" si="68"/>
        <v>0.2392166374996528</v>
      </c>
      <c r="I2204" s="1">
        <f>longlist__3[[#This Row],[CTP]]-longlist__3[[#This Row],[str]]*longlist__3[[#This Row],[PTI]]</f>
        <v>-31.052892200000016</v>
      </c>
      <c r="J2204" s="1">
        <f t="shared" si="69"/>
        <v>-7.3649684945024163E-2</v>
      </c>
    </row>
    <row r="2205" spans="1:10" x14ac:dyDescent="0.3">
      <c r="A2205">
        <v>2204</v>
      </c>
      <c r="B2205" t="s">
        <v>260</v>
      </c>
      <c r="C2205" t="s">
        <v>216</v>
      </c>
      <c r="D2205">
        <v>2013</v>
      </c>
      <c r="E2205">
        <v>0.39049499999999998</v>
      </c>
      <c r="F2205" cm="1">
        <f t="array" ref="F2205">_xll.FDS(B2205,"FF_PTX_INC(ANN_R,"&amp;D2205&amp;",,,,USD)")</f>
        <v>353.12900000000002</v>
      </c>
      <c r="G2205" cm="1">
        <f t="array" ref="G2205">_xll.FDS(B2205,"FF_TAX_CF(ANN_R,"&amp;D2205&amp;",,,,USD)")</f>
        <v>73.656999999999996</v>
      </c>
      <c r="H2205" s="1">
        <f t="shared" si="68"/>
        <v>0.20644046590604423</v>
      </c>
      <c r="I2205" s="1">
        <f>longlist__3[[#This Row],[CTP]]-longlist__3[[#This Row],[str]]*longlist__3[[#This Row],[PTI]]</f>
        <v>-64.238108854999993</v>
      </c>
      <c r="J2205" s="1">
        <f t="shared" si="69"/>
        <v>-7.9757311575065881E-2</v>
      </c>
    </row>
    <row r="2206" spans="1:10" x14ac:dyDescent="0.3">
      <c r="A2206">
        <v>2205</v>
      </c>
      <c r="B2206" t="s">
        <v>260</v>
      </c>
      <c r="C2206" t="s">
        <v>216</v>
      </c>
      <c r="D2206">
        <v>2012</v>
      </c>
      <c r="E2206">
        <v>0.39134000000000002</v>
      </c>
      <c r="F2206" cm="1">
        <f t="array" ref="F2206">_xll.FDS(B2206,"FF_PTX_INC(ANN_R,"&amp;D2206&amp;",,,,USD)")</f>
        <v>86.203999999999994</v>
      </c>
      <c r="G2206" cm="1">
        <f t="array" ref="G2206">_xll.FDS(B2206,"FF_TAX_CF(ANN_R,"&amp;D2206&amp;",,,,USD)")</f>
        <v>87.602999999999994</v>
      </c>
      <c r="H2206" s="1">
        <f t="shared" si="68"/>
        <v>0.20728321463147742</v>
      </c>
      <c r="I2206" s="1">
        <f>longlist__3[[#This Row],[CTP]]-longlist__3[[#This Row],[str]]*longlist__3[[#This Row],[PTI]]</f>
        <v>53.867926639999993</v>
      </c>
      <c r="J2206" s="1">
        <f t="shared" si="69"/>
        <v>-8.0037166448184774E-2</v>
      </c>
    </row>
    <row r="2207" spans="1:10" x14ac:dyDescent="0.3">
      <c r="A2207">
        <v>2206</v>
      </c>
      <c r="B2207" t="s">
        <v>261</v>
      </c>
      <c r="C2207" t="s">
        <v>216</v>
      </c>
      <c r="D2207">
        <v>2020</v>
      </c>
      <c r="E2207">
        <v>0.25766570999999999</v>
      </c>
      <c r="F2207" cm="1">
        <f t="array" ref="F2207">_xll.FDS(B2207,"FF_PTX_INC(ANN_R,"&amp;D2207&amp;",,,,USD)")</f>
        <v>661.98500000000001</v>
      </c>
      <c r="G2207" cm="1">
        <f t="array" ref="G2207">_xll.FDS(B2207,"FF_TAX_CF(ANN_R,"&amp;D2207&amp;",,,,USD)")</f>
        <v>110.7</v>
      </c>
      <c r="H2207" s="1">
        <f t="shared" si="68"/>
        <v>0.18094989525973537</v>
      </c>
      <c r="I2207" s="1">
        <f>longlist__3[[#This Row],[CTP]]-longlist__3[[#This Row],[str]]*longlist__3[[#This Row],[PTI]]</f>
        <v>-59.870835034350009</v>
      </c>
      <c r="J2207" s="1">
        <f t="shared" si="69"/>
        <v>-0.11653545259955014</v>
      </c>
    </row>
    <row r="2208" spans="1:10" x14ac:dyDescent="0.3">
      <c r="A2208">
        <v>2207</v>
      </c>
      <c r="B2208" t="s">
        <v>261</v>
      </c>
      <c r="C2208" t="s">
        <v>216</v>
      </c>
      <c r="D2208">
        <v>2019</v>
      </c>
      <c r="E2208">
        <v>0.25886141000000001</v>
      </c>
      <c r="F2208" cm="1">
        <f t="array" ref="F2208">_xll.FDS(B2208,"FF_PTX_INC(ANN_R,"&amp;D2208&amp;",,,,USD)")</f>
        <v>522.21799999999996</v>
      </c>
      <c r="G2208" cm="1">
        <f t="array" ref="G2208">_xll.FDS(B2208,"FF_TAX_CF(ANN_R,"&amp;D2208&amp;",,,,USD)")</f>
        <v>88</v>
      </c>
      <c r="H2208" s="1">
        <f t="shared" si="68"/>
        <v>0.18838253909501204</v>
      </c>
      <c r="I2208" s="1">
        <f>longlist__3[[#This Row],[CTP]]-longlist__3[[#This Row],[str]]*longlist__3[[#This Row],[PTI]]</f>
        <v>-47.182087807379986</v>
      </c>
      <c r="J2208" s="1">
        <f t="shared" si="69"/>
        <v>-0.13549473794419642</v>
      </c>
    </row>
    <row r="2209" spans="1:10" x14ac:dyDescent="0.3">
      <c r="A2209">
        <v>2208</v>
      </c>
      <c r="B2209" t="s">
        <v>261</v>
      </c>
      <c r="C2209" t="s">
        <v>216</v>
      </c>
      <c r="D2209">
        <v>2018</v>
      </c>
      <c r="E2209">
        <v>0.2583858</v>
      </c>
      <c r="F2209" cm="1">
        <f t="array" ref="F2209">_xll.FDS(B2209,"FF_PTX_INC(ANN_R,"&amp;D2209&amp;",,,,USD)")</f>
        <v>457.74200000000002</v>
      </c>
      <c r="G2209" cm="1">
        <f t="array" ref="G2209">_xll.FDS(B2209,"FF_TAX_CF(ANN_R,"&amp;D2209&amp;",,,,USD)")</f>
        <v>69.7</v>
      </c>
      <c r="H2209" s="1">
        <f t="shared" si="68"/>
        <v>0.20276598618970793</v>
      </c>
      <c r="I2209" s="1">
        <f>longlist__3[[#This Row],[CTP]]-longlist__3[[#This Row],[str]]*longlist__3[[#This Row],[PTI]]</f>
        <v>-48.574032863599996</v>
      </c>
      <c r="J2209" s="1">
        <f t="shared" si="69"/>
        <v>-0.1511298960243308</v>
      </c>
    </row>
    <row r="2210" spans="1:10" x14ac:dyDescent="0.3">
      <c r="A2210">
        <v>2209</v>
      </c>
      <c r="B2210" t="s">
        <v>261</v>
      </c>
      <c r="C2210" t="s">
        <v>216</v>
      </c>
      <c r="D2210">
        <v>2017</v>
      </c>
      <c r="E2210">
        <v>0.38906474000000002</v>
      </c>
      <c r="F2210" cm="1">
        <f t="array" ref="F2210">_xll.FDS(B2210,"FF_PTX_INC(ANN_R,"&amp;D2210&amp;",,,,USD)")</f>
        <v>381.05700000000002</v>
      </c>
      <c r="G2210" cm="1">
        <f t="array" ref="G2210">_xll.FDS(B2210,"FF_TAX_CF(ANN_R,"&amp;D2210&amp;",,,,USD)")</f>
        <v>81.2</v>
      </c>
      <c r="H2210" s="1">
        <f t="shared" si="68"/>
        <v>0.22797369873339346</v>
      </c>
      <c r="I2210" s="1">
        <f>longlist__3[[#This Row],[CTP]]-longlist__3[[#This Row],[str]]*longlist__3[[#This Row],[PTI]]</f>
        <v>-67.05584263018001</v>
      </c>
      <c r="J2210" s="1">
        <f t="shared" si="69"/>
        <v>-0.16183007278399042</v>
      </c>
    </row>
    <row r="2211" spans="1:10" x14ac:dyDescent="0.3">
      <c r="A2211">
        <v>2210</v>
      </c>
      <c r="B2211" t="s">
        <v>261</v>
      </c>
      <c r="C2211" t="s">
        <v>216</v>
      </c>
      <c r="D2211">
        <v>2016</v>
      </c>
      <c r="E2211">
        <v>0.38923933999999999</v>
      </c>
      <c r="F2211" cm="1">
        <f t="array" ref="F2211">_xll.FDS(B2211,"FF_PTX_INC(ANN_R,"&amp;D2211&amp;",,,,USD)")</f>
        <v>321.846</v>
      </c>
      <c r="G2211" cm="1">
        <f t="array" ref="G2211">_xll.FDS(B2211,"FF_TAX_CF(ANN_R,"&amp;D2211&amp;",,,,USD)")</f>
        <v>74.7</v>
      </c>
      <c r="H2211" s="1">
        <f t="shared" si="68"/>
        <v>0.23908980386987155</v>
      </c>
      <c r="I2211" s="1">
        <f>longlist__3[[#This Row],[CTP]]-longlist__3[[#This Row],[str]]*longlist__3[[#This Row],[PTI]]</f>
        <v>-50.575124621640001</v>
      </c>
      <c r="J2211" s="1">
        <f t="shared" si="69"/>
        <v>-0.1512134333001128</v>
      </c>
    </row>
    <row r="2212" spans="1:10" x14ac:dyDescent="0.3">
      <c r="A2212">
        <v>2211</v>
      </c>
      <c r="B2212" t="s">
        <v>261</v>
      </c>
      <c r="C2212" t="s">
        <v>216</v>
      </c>
      <c r="D2212">
        <v>2015</v>
      </c>
      <c r="E2212">
        <v>0.38997500000000002</v>
      </c>
      <c r="F2212" cm="1">
        <f t="array" ref="F2212">_xll.FDS(B2212,"FF_PTX_INC(ANN_R,"&amp;D2212&amp;",,,,USD)")</f>
        <v>273.14100000000002</v>
      </c>
      <c r="G2212" cm="1">
        <f t="array" ref="G2212">_xll.FDS(B2212,"FF_TAX_CF(ANN_R,"&amp;D2212&amp;",,,,USD)")</f>
        <v>54.877000000000002</v>
      </c>
      <c r="H2212" s="1">
        <f t="shared" si="68"/>
        <v>0.24187248522226881</v>
      </c>
      <c r="I2212" s="1">
        <f>longlist__3[[#This Row],[CTP]]-longlist__3[[#This Row],[str]]*longlist__3[[#This Row],[PTI]]</f>
        <v>-51.641161475000011</v>
      </c>
      <c r="J2212" s="1">
        <f t="shared" si="69"/>
        <v>-0.14753433471442381</v>
      </c>
    </row>
    <row r="2213" spans="1:10" x14ac:dyDescent="0.3">
      <c r="A2213">
        <v>2212</v>
      </c>
      <c r="B2213" t="s">
        <v>261</v>
      </c>
      <c r="C2213" t="s">
        <v>216</v>
      </c>
      <c r="D2213">
        <v>2014</v>
      </c>
      <c r="E2213">
        <v>0.39075500000000002</v>
      </c>
      <c r="F2213" cm="1">
        <f t="array" ref="F2213">_xll.FDS(B2213,"FF_PTX_INC(ANN_R,"&amp;D2213&amp;",,,,USD)")</f>
        <v>246.55500000000001</v>
      </c>
      <c r="G2213" cm="1">
        <f t="array" ref="G2213">_xll.FDS(B2213,"FF_TAX_CF(ANN_R,"&amp;D2213&amp;",,,,USD)")</f>
        <v>60.238999999999997</v>
      </c>
      <c r="H2213" s="1">
        <f t="shared" si="68"/>
        <v>0.2546848671021717</v>
      </c>
      <c r="I2213" s="1">
        <f>longlist__3[[#This Row],[CTP]]-longlist__3[[#This Row],[str]]*longlist__3[[#This Row],[PTI]]</f>
        <v>-36.103599025000015</v>
      </c>
      <c r="J2213" s="1">
        <f t="shared" si="69"/>
        <v>-0.13214453443539348</v>
      </c>
    </row>
    <row r="2214" spans="1:10" x14ac:dyDescent="0.3">
      <c r="A2214">
        <v>2213</v>
      </c>
      <c r="B2214" t="s">
        <v>261</v>
      </c>
      <c r="C2214" t="s">
        <v>216</v>
      </c>
      <c r="D2214">
        <v>2013</v>
      </c>
      <c r="E2214">
        <v>0.39049499999999998</v>
      </c>
      <c r="F2214" cm="1">
        <f t="array" ref="F2214">_xll.FDS(B2214,"FF_PTX_INC(ANN_R,"&amp;D2214&amp;",,,,USD)")</f>
        <v>263.26100000000002</v>
      </c>
      <c r="G2214" cm="1">
        <f t="array" ref="G2214">_xll.FDS(B2214,"FF_TAX_CF(ANN_R,"&amp;D2214&amp;",,,,USD)")</f>
        <v>67.721000000000004</v>
      </c>
      <c r="H2214" s="1">
        <f t="shared" si="68"/>
        <v>0.25833357430996334</v>
      </c>
      <c r="I2214" s="1">
        <f>longlist__3[[#This Row],[CTP]]-longlist__3[[#This Row],[str]]*longlist__3[[#This Row],[PTI]]</f>
        <v>-35.081104194999995</v>
      </c>
      <c r="J2214" s="1">
        <f t="shared" si="69"/>
        <v>-0.12553340116427855</v>
      </c>
    </row>
    <row r="2215" spans="1:10" x14ac:dyDescent="0.3">
      <c r="A2215">
        <v>2214</v>
      </c>
      <c r="B2215" t="s">
        <v>261</v>
      </c>
      <c r="C2215" t="s">
        <v>216</v>
      </c>
      <c r="D2215">
        <v>2012</v>
      </c>
      <c r="E2215">
        <v>0.39134000000000002</v>
      </c>
      <c r="F2215" cm="1">
        <f t="array" ref="F2215">_xll.FDS(B2215,"FF_PTX_INC(ANN_R,"&amp;D2215&amp;",,,,USD)")</f>
        <v>260.61700000000002</v>
      </c>
      <c r="G2215" cm="1">
        <f t="array" ref="G2215">_xll.FDS(B2215,"FF_TAX_CF(ANN_R,"&amp;D2215&amp;",,,,USD)")</f>
        <v>68.921000000000006</v>
      </c>
      <c r="H2215" s="1">
        <f t="shared" si="68"/>
        <v>0.28723682862120409</v>
      </c>
      <c r="I2215" s="1">
        <f>longlist__3[[#This Row],[CTP]]-longlist__3[[#This Row],[str]]*longlist__3[[#This Row],[PTI]]</f>
        <v>-33.068856780000004</v>
      </c>
      <c r="J2215" s="1">
        <f t="shared" si="69"/>
        <v>-8.9483098209049275E-2</v>
      </c>
    </row>
    <row r="2216" spans="1:10" x14ac:dyDescent="0.3">
      <c r="A2216">
        <v>2215</v>
      </c>
      <c r="B2216" t="s">
        <v>262</v>
      </c>
      <c r="C2216" t="s">
        <v>216</v>
      </c>
      <c r="D2216">
        <v>2020</v>
      </c>
      <c r="E2216">
        <v>0.25766570999999999</v>
      </c>
      <c r="F2216" cm="1">
        <f t="array" ref="F2216">_xll.FDS(B2216,"FF_PTX_INC(ANN_R,"&amp;D2216&amp;",,,,USD)")</f>
        <v>9.6999999999999993</v>
      </c>
      <c r="G2216" cm="1">
        <f t="array" ref="G2216">_xll.FDS(B2216,"FF_TAX_CF(ANN_R,"&amp;D2216&amp;",,,,USD)")</f>
        <v>3</v>
      </c>
      <c r="H2216" s="1">
        <f t="shared" si="68"/>
        <v>-0.32082950847033292</v>
      </c>
      <c r="I2216" s="1">
        <f>longlist__3[[#This Row],[CTP]]-longlist__3[[#This Row],[str]]*longlist__3[[#This Row],[PTI]]</f>
        <v>0.50064261300000013</v>
      </c>
      <c r="J2216" s="1">
        <f t="shared" si="69"/>
        <v>-0.87054389543853783</v>
      </c>
    </row>
    <row r="2217" spans="1:10" x14ac:dyDescent="0.3">
      <c r="A2217">
        <v>2216</v>
      </c>
      <c r="B2217" t="s">
        <v>262</v>
      </c>
      <c r="C2217" t="s">
        <v>216</v>
      </c>
      <c r="D2217">
        <v>2019</v>
      </c>
      <c r="E2217">
        <v>0.25886141000000001</v>
      </c>
      <c r="F2217" cm="1">
        <f t="array" ref="F2217">_xll.FDS(B2217,"FF_PTX_INC(ANN_R,"&amp;D2217&amp;",,,,USD)")</f>
        <v>14.5</v>
      </c>
      <c r="G2217" cm="1">
        <f t="array" ref="G2217">_xll.FDS(B2217,"FF_TAX_CF(ANN_R,"&amp;D2217&amp;",,,,USD)")</f>
        <v>2.5</v>
      </c>
      <c r="H2217" s="1">
        <f t="shared" si="68"/>
        <v>-5.0475509173539802E-2</v>
      </c>
      <c r="I2217" s="1">
        <f>longlist__3[[#This Row],[CTP]]-longlist__3[[#This Row],[str]]*longlist__3[[#This Row],[PTI]]</f>
        <v>-1.2534904450000002</v>
      </c>
      <c r="J2217" s="1">
        <f t="shared" si="69"/>
        <v>-0.46722329611050328</v>
      </c>
    </row>
    <row r="2218" spans="1:10" x14ac:dyDescent="0.3">
      <c r="A2218">
        <v>2217</v>
      </c>
      <c r="B2218" t="s">
        <v>262</v>
      </c>
      <c r="C2218" t="s">
        <v>216</v>
      </c>
      <c r="D2218">
        <v>2018</v>
      </c>
      <c r="E2218">
        <v>0.2583858</v>
      </c>
      <c r="F2218" cm="1">
        <f t="array" ref="F2218">_xll.FDS(B2218,"FF_PTX_INC(ANN_R,"&amp;D2218&amp;",,,,USD)")</f>
        <v>5.226</v>
      </c>
      <c r="G2218" cm="1">
        <f t="array" ref="G2218">_xll.FDS(B2218,"FF_TAX_CF(ANN_R,"&amp;D2218&amp;",,,,USD)")</f>
        <v>0.79500000000000004</v>
      </c>
      <c r="H2218" s="1">
        <f t="shared" si="68"/>
        <v>-1.5051518202269534E-2</v>
      </c>
      <c r="I2218" s="1">
        <f>longlist__3[[#This Row],[CTP]]-longlist__3[[#This Row],[str]]*longlist__3[[#This Row],[PTI]]</f>
        <v>-0.55532419079999984</v>
      </c>
      <c r="J2218" s="1">
        <f t="shared" si="69"/>
        <v>-0.4092761560217259</v>
      </c>
    </row>
    <row r="2219" spans="1:10" x14ac:dyDescent="0.3">
      <c r="A2219">
        <v>2218</v>
      </c>
      <c r="B2219" t="s">
        <v>262</v>
      </c>
      <c r="C2219" t="s">
        <v>216</v>
      </c>
      <c r="D2219">
        <v>2017</v>
      </c>
      <c r="E2219">
        <v>0.38906474000000002</v>
      </c>
      <c r="F2219" cm="1">
        <f t="array" ref="F2219">_xll.FDS(B2219,"FF_PTX_INC(ANN_R,"&amp;D2219&amp;",,,,USD)")</f>
        <v>-26.574000000000002</v>
      </c>
      <c r="G2219" cm="1">
        <f t="array" ref="G2219">_xll.FDS(B2219,"FF_TAX_CF(ANN_R,"&amp;D2219&amp;",,,,USD)")</f>
        <v>0.46200000000000002</v>
      </c>
      <c r="H2219" s="1">
        <f t="shared" si="68"/>
        <v>-9.2316149639360429E-3</v>
      </c>
      <c r="I2219" s="1">
        <f>longlist__3[[#This Row],[CTP]]-longlist__3[[#This Row],[str]]*longlist__3[[#This Row],[PTI]]</f>
        <v>10.80100640076</v>
      </c>
      <c r="J2219" s="1">
        <f t="shared" si="69"/>
        <v>-0.39929890998170742</v>
      </c>
    </row>
    <row r="2220" spans="1:10" x14ac:dyDescent="0.3">
      <c r="A2220">
        <v>2219</v>
      </c>
      <c r="B2220" t="s">
        <v>262</v>
      </c>
      <c r="C2220" t="s">
        <v>216</v>
      </c>
      <c r="D2220">
        <v>2016</v>
      </c>
      <c r="E2220">
        <v>0.38923933999999999</v>
      </c>
      <c r="F2220" cm="1">
        <f t="array" ref="F2220">_xll.FDS(B2220,"FF_PTX_INC(ANN_R,"&amp;D2220&amp;",,,,USD)")</f>
        <v>-26.818000000000001</v>
      </c>
      <c r="G2220" cm="1">
        <f t="array" ref="G2220">_xll.FDS(B2220,"FF_TAX_CF(ANN_R,"&amp;D2220&amp;",,,,USD)")</f>
        <v>0.93200000000000005</v>
      </c>
      <c r="H2220" s="1">
        <f t="shared" si="68"/>
        <v>-6.3406679514602165E-3</v>
      </c>
      <c r="I2220" s="1">
        <f>longlist__3[[#This Row],[CTP]]-longlist__3[[#This Row],[str]]*longlist__3[[#This Row],[PTI]]</f>
        <v>11.37062062012</v>
      </c>
      <c r="J2220" s="1">
        <f t="shared" si="69"/>
        <v>-0.39679926084889566</v>
      </c>
    </row>
    <row r="2221" spans="1:10" x14ac:dyDescent="0.3">
      <c r="A2221">
        <v>2220</v>
      </c>
      <c r="B2221" t="s">
        <v>262</v>
      </c>
      <c r="C2221" t="s">
        <v>216</v>
      </c>
      <c r="D2221">
        <v>2015</v>
      </c>
      <c r="E2221">
        <v>0.38997500000000002</v>
      </c>
      <c r="F2221" cm="1">
        <f t="array" ref="F2221">_xll.FDS(B2221,"FF_PTX_INC(ANN_R,"&amp;D2221&amp;",,,,USD)")</f>
        <v>-61.39</v>
      </c>
      <c r="G2221" cm="1">
        <f t="array" ref="G2221">_xll.FDS(B2221,"FF_TAX_CF(ANN_R,"&amp;D2221&amp;",,,,USD)")</f>
        <v>0.109</v>
      </c>
      <c r="H2221" s="1">
        <f t="shared" si="68"/>
        <v>0.34672452247660818</v>
      </c>
      <c r="I2221" s="1">
        <f>longlist__3[[#This Row],[CTP]]-longlist__3[[#This Row],[str]]*longlist__3[[#This Row],[PTI]]</f>
        <v>24.049565250000004</v>
      </c>
      <c r="J2221" s="1">
        <f t="shared" si="69"/>
        <v>0.11796233345868525</v>
      </c>
    </row>
    <row r="2222" spans="1:10" x14ac:dyDescent="0.3">
      <c r="A2222">
        <v>2221</v>
      </c>
      <c r="B2222" t="s">
        <v>262</v>
      </c>
      <c r="C2222" t="s">
        <v>216</v>
      </c>
      <c r="D2222">
        <v>2014</v>
      </c>
      <c r="E2222">
        <v>0.39075500000000002</v>
      </c>
      <c r="F2222" cm="1">
        <f t="array" ref="F2222">_xll.FDS(B2222,"FF_PTX_INC(ANN_R,"&amp;D2222&amp;",,,,USD)")</f>
        <v>-51.357999999999997</v>
      </c>
      <c r="G2222" cm="1">
        <f t="array" ref="G2222">_xll.FDS(B2222,"FF_TAX_CF(ANN_R,"&amp;D2222&amp;",,,,USD)")</f>
        <v>0.124</v>
      </c>
      <c r="H2222" s="1">
        <f t="shared" si="68"/>
        <v>0.27344440689652816</v>
      </c>
      <c r="I2222" s="1">
        <f>longlist__3[[#This Row],[CTP]]-longlist__3[[#This Row],[str]]*longlist__3[[#This Row],[PTI]]</f>
        <v>20.19239529</v>
      </c>
      <c r="J2222" s="1">
        <f t="shared" si="69"/>
        <v>2.4786832883977386E-2</v>
      </c>
    </row>
    <row r="2223" spans="1:10" x14ac:dyDescent="0.3">
      <c r="A2223">
        <v>2222</v>
      </c>
      <c r="B2223" t="s">
        <v>262</v>
      </c>
      <c r="C2223" t="s">
        <v>216</v>
      </c>
      <c r="D2223">
        <v>2013</v>
      </c>
      <c r="E2223">
        <v>0.39049499999999998</v>
      </c>
      <c r="F2223" cm="1">
        <f t="array" ref="F2223">_xll.FDS(B2223,"FF_PTX_INC(ANN_R,"&amp;D2223&amp;",,,,USD)")</f>
        <v>-44.874000000000002</v>
      </c>
      <c r="G2223" cm="1">
        <f t="array" ref="G2223">_xll.FDS(B2223,"FF_TAX_CF(ANN_R,"&amp;D2223&amp;",,,,USD)")</f>
        <v>0.32100000000000001</v>
      </c>
      <c r="H2223" s="1">
        <f t="shared" si="68"/>
        <v>0.28945336310858155</v>
      </c>
      <c r="I2223" s="1">
        <f>longlist__3[[#This Row],[CTP]]-longlist__3[[#This Row],[str]]*longlist__3[[#This Row],[PTI]]</f>
        <v>17.844072630000003</v>
      </c>
      <c r="J2223" s="1">
        <f t="shared" si="69"/>
        <v>3.5758406693938032E-2</v>
      </c>
    </row>
    <row r="2224" spans="1:10" x14ac:dyDescent="0.3">
      <c r="A2224">
        <v>2223</v>
      </c>
      <c r="B2224" t="s">
        <v>262</v>
      </c>
      <c r="C2224" t="s">
        <v>216</v>
      </c>
      <c r="D2224">
        <v>2012</v>
      </c>
      <c r="E2224">
        <v>0.39134000000000002</v>
      </c>
      <c r="F2224" cm="1">
        <f t="array" ref="F2224">_xll.FDS(B2224,"FF_PTX_INC(ANN_R,"&amp;D2224&amp;",,,,USD)")</f>
        <v>-51.655000000000001</v>
      </c>
      <c r="G2224" cm="1">
        <f t="array" ref="G2224">_xll.FDS(B2224,"FF_TAX_CF(ANN_R,"&amp;D2224&amp;",,,,USD)")</f>
        <v>1.0999999999999999E-2</v>
      </c>
      <c r="H2224" s="1">
        <f t="shared" si="68"/>
        <v>0.30947488169034204</v>
      </c>
      <c r="I2224" s="1">
        <f>longlist__3[[#This Row],[CTP]]-longlist__3[[#This Row],[str]]*longlist__3[[#This Row],[PTI]]</f>
        <v>20.225667700000002</v>
      </c>
      <c r="J2224" s="1">
        <f t="shared" si="69"/>
        <v>2.2705208882490949E-2</v>
      </c>
    </row>
    <row r="2225" spans="1:10" x14ac:dyDescent="0.3">
      <c r="A2225">
        <v>2224</v>
      </c>
      <c r="B2225" t="s">
        <v>263</v>
      </c>
      <c r="C2225" t="s">
        <v>216</v>
      </c>
      <c r="D2225">
        <v>2020</v>
      </c>
      <c r="E2225">
        <v>0.25766570999999999</v>
      </c>
      <c r="F2225" cm="1">
        <f t="array" ref="F2225">_xll.FDS(B2225,"FF_PTX_INC(ANN_R,"&amp;D2225&amp;",,,,USD)")</f>
        <v>1171.9000000000001</v>
      </c>
      <c r="G2225" cm="1">
        <f t="array" ref="G2225">_xll.FDS(B2225,"FF_TAX_CF(ANN_R,"&amp;D2225&amp;",,,,USD)")</f>
        <v>333.2</v>
      </c>
      <c r="H2225" s="1">
        <f t="shared" si="68"/>
        <v>0.32657987757565304</v>
      </c>
      <c r="I2225" s="1">
        <f>longlist__3[[#This Row],[CTP]]-longlist__3[[#This Row],[str]]*longlist__3[[#This Row],[PTI]]</f>
        <v>31.241554450999956</v>
      </c>
      <c r="J2225" s="1">
        <f t="shared" si="69"/>
        <v>1.9245730262953675E-2</v>
      </c>
    </row>
    <row r="2226" spans="1:10" x14ac:dyDescent="0.3">
      <c r="A2226">
        <v>2225</v>
      </c>
      <c r="B2226" t="s">
        <v>263</v>
      </c>
      <c r="C2226" t="s">
        <v>216</v>
      </c>
      <c r="D2226">
        <v>2019</v>
      </c>
      <c r="E2226">
        <v>0.25886141000000001</v>
      </c>
      <c r="F2226" cm="1">
        <f t="array" ref="F2226">_xll.FDS(B2226,"FF_PTX_INC(ANN_R,"&amp;D2226&amp;",,,,USD)")</f>
        <v>1026.7</v>
      </c>
      <c r="G2226" cm="1">
        <f t="array" ref="G2226">_xll.FDS(B2226,"FF_TAX_CF(ANN_R,"&amp;D2226&amp;",,,,USD)")</f>
        <v>227.1</v>
      </c>
      <c r="H2226" s="1">
        <f t="shared" si="68"/>
        <v>0.33122638114090336</v>
      </c>
      <c r="I2226" s="1">
        <f>longlist__3[[#This Row],[CTP]]-longlist__3[[#This Row],[str]]*longlist__3[[#This Row],[PTI]]</f>
        <v>-38.673009647000043</v>
      </c>
      <c r="J2226" s="1">
        <f t="shared" si="69"/>
        <v>-7.3793451554346077E-3</v>
      </c>
    </row>
    <row r="2227" spans="1:10" x14ac:dyDescent="0.3">
      <c r="A2227">
        <v>2226</v>
      </c>
      <c r="B2227" t="s">
        <v>263</v>
      </c>
      <c r="C2227" t="s">
        <v>216</v>
      </c>
      <c r="D2227">
        <v>2018</v>
      </c>
      <c r="E2227">
        <v>0.2583858</v>
      </c>
      <c r="F2227" cm="1">
        <f t="array" ref="F2227">_xll.FDS(B2227,"FF_PTX_INC(ANN_R,"&amp;D2227&amp;",,,,USD)")</f>
        <v>701.6</v>
      </c>
      <c r="G2227" cm="1">
        <f t="array" ref="G2227">_xll.FDS(B2227,"FF_TAX_CF(ANN_R,"&amp;D2227&amp;",,,,USD)")</f>
        <v>250.9</v>
      </c>
      <c r="H2227" s="1">
        <f t="shared" si="68"/>
        <v>0.36649838910170224</v>
      </c>
      <c r="I2227" s="1">
        <f>longlist__3[[#This Row],[CTP]]-longlist__3[[#This Row],[str]]*longlist__3[[#This Row],[PTI]]</f>
        <v>69.616522720000006</v>
      </c>
      <c r="J2227" s="1">
        <f t="shared" si="69"/>
        <v>2.0358908749586551E-4</v>
      </c>
    </row>
    <row r="2228" spans="1:10" x14ac:dyDescent="0.3">
      <c r="A2228">
        <v>2227</v>
      </c>
      <c r="B2228" t="s">
        <v>263</v>
      </c>
      <c r="C2228" t="s">
        <v>216</v>
      </c>
      <c r="D2228">
        <v>2017</v>
      </c>
      <c r="E2228">
        <v>0.38906474000000002</v>
      </c>
      <c r="F2228" cm="1">
        <f t="array" ref="F2228">_xll.FDS(B2228,"FF_PTX_INC(ANN_R,"&amp;D2228&amp;",,,,USD)")</f>
        <v>861</v>
      </c>
      <c r="G2228" cm="1">
        <f t="array" ref="G2228">_xll.FDS(B2228,"FF_TAX_CF(ANN_R,"&amp;D2228&amp;",,,,USD)")</f>
        <v>336.8</v>
      </c>
      <c r="H2228" s="1">
        <f t="shared" si="68"/>
        <v>0.36386308068459655</v>
      </c>
      <c r="I2228" s="1">
        <f>longlist__3[[#This Row],[CTP]]-longlist__3[[#This Row],[str]]*longlist__3[[#This Row],[PTI]]</f>
        <v>1.8152588599999717</v>
      </c>
      <c r="J2228" s="1">
        <f t="shared" si="69"/>
        <v>-2.5970072468459681E-2</v>
      </c>
    </row>
    <row r="2229" spans="1:10" x14ac:dyDescent="0.3">
      <c r="A2229">
        <v>2228</v>
      </c>
      <c r="B2229" t="s">
        <v>263</v>
      </c>
      <c r="C2229" t="s">
        <v>216</v>
      </c>
      <c r="D2229">
        <v>2016</v>
      </c>
      <c r="E2229">
        <v>0.38923933999999999</v>
      </c>
      <c r="F2229" cm="1">
        <f t="array" ref="F2229">_xll.FDS(B2229,"FF_PTX_INC(ANN_R,"&amp;D2229&amp;",,,,USD)")</f>
        <v>878.4</v>
      </c>
      <c r="G2229" cm="1">
        <f t="array" ref="G2229">_xll.FDS(B2229,"FF_TAX_CF(ANN_R,"&amp;D2229&amp;",,,,USD)")</f>
        <v>367.2</v>
      </c>
      <c r="H2229" s="1">
        <f t="shared" si="68"/>
        <v>0.35355757111435138</v>
      </c>
      <c r="I2229" s="1">
        <f>longlist__3[[#This Row],[CTP]]-longlist__3[[#This Row],[str]]*longlist__3[[#This Row],[PTI]]</f>
        <v>25.292163743999993</v>
      </c>
      <c r="J2229" s="1">
        <f t="shared" si="69"/>
        <v>-3.6743453835850044E-2</v>
      </c>
    </row>
    <row r="2230" spans="1:10" x14ac:dyDescent="0.3">
      <c r="A2230">
        <v>2229</v>
      </c>
      <c r="B2230" t="s">
        <v>263</v>
      </c>
      <c r="C2230" t="s">
        <v>216</v>
      </c>
      <c r="D2230">
        <v>2015</v>
      </c>
      <c r="E2230">
        <v>0.38997500000000002</v>
      </c>
      <c r="F2230" cm="1">
        <f t="array" ref="F2230">_xll.FDS(B2230,"FF_PTX_INC(ANN_R,"&amp;D2230&amp;",,,,USD)")</f>
        <v>977.9</v>
      </c>
      <c r="G2230" cm="1">
        <f t="array" ref="G2230">_xll.FDS(B2230,"FF_TAX_CF(ANN_R,"&amp;D2230&amp;",,,,USD)")</f>
        <v>290.5</v>
      </c>
      <c r="H2230" s="1">
        <f t="shared" si="68"/>
        <v>0.33436972911459284</v>
      </c>
      <c r="I2230" s="1">
        <f>longlist__3[[#This Row],[CTP]]-longlist__3[[#This Row],[str]]*longlist__3[[#This Row],[PTI]]</f>
        <v>-90.856552500000021</v>
      </c>
      <c r="J2230" s="1">
        <f t="shared" si="69"/>
        <v>-8.8713834115710637E-3</v>
      </c>
    </row>
    <row r="2231" spans="1:10" x14ac:dyDescent="0.3">
      <c r="A2231">
        <v>2230</v>
      </c>
      <c r="B2231" t="s">
        <v>263</v>
      </c>
      <c r="C2231" t="s">
        <v>216</v>
      </c>
      <c r="D2231">
        <v>2014</v>
      </c>
      <c r="E2231">
        <v>0.39075500000000002</v>
      </c>
      <c r="F2231" cm="1">
        <f t="array" ref="F2231">_xll.FDS(B2231,"FF_PTX_INC(ANN_R,"&amp;D2231&amp;",,,,USD)")</f>
        <v>523</v>
      </c>
      <c r="G2231" cm="1">
        <f t="array" ref="G2231">_xll.FDS(B2231,"FF_TAX_CF(ANN_R,"&amp;D2231&amp;",,,,USD)")</f>
        <v>199.3</v>
      </c>
      <c r="H2231" s="1">
        <f t="shared" si="68"/>
        <v>0.31717225474543198</v>
      </c>
      <c r="I2231" s="1">
        <f>longlist__3[[#This Row],[CTP]]-longlist__3[[#This Row],[str]]*longlist__3[[#This Row],[PTI]]</f>
        <v>-5.0648649999999975</v>
      </c>
      <c r="J2231" s="1">
        <f t="shared" si="69"/>
        <v>7.3958015486961012E-3</v>
      </c>
    </row>
    <row r="2232" spans="1:10" x14ac:dyDescent="0.3">
      <c r="A2232">
        <v>2231</v>
      </c>
      <c r="B2232" t="s">
        <v>263</v>
      </c>
      <c r="C2232" t="s">
        <v>216</v>
      </c>
      <c r="D2232">
        <v>2013</v>
      </c>
      <c r="E2232">
        <v>0.39049499999999998</v>
      </c>
      <c r="F2232" cm="1">
        <f t="array" ref="F2232">_xll.FDS(B2232,"FF_PTX_INC(ANN_R,"&amp;D2232&amp;",,,,USD)")</f>
        <v>849.7</v>
      </c>
      <c r="G2232" cm="1">
        <f t="array" ref="G2232">_xll.FDS(B2232,"FF_TAX_CF(ANN_R,"&amp;D2232&amp;",,,,USD)")</f>
        <v>294.39999999999998</v>
      </c>
      <c r="H2232" s="1">
        <f t="shared" si="68"/>
        <v>0.30458933107535985</v>
      </c>
      <c r="I2232" s="1">
        <f>longlist__3[[#This Row],[CTP]]-longlist__3[[#This Row],[str]]*longlist__3[[#This Row],[PTI]]</f>
        <v>-37.403601500000036</v>
      </c>
      <c r="J2232" s="1">
        <f t="shared" si="69"/>
        <v>8.8690652887383446E-3</v>
      </c>
    </row>
    <row r="2233" spans="1:10" x14ac:dyDescent="0.3">
      <c r="A2233">
        <v>2232</v>
      </c>
      <c r="B2233" t="s">
        <v>263</v>
      </c>
      <c r="C2233" t="s">
        <v>216</v>
      </c>
      <c r="D2233">
        <v>2012</v>
      </c>
      <c r="E2233">
        <v>0.39134000000000002</v>
      </c>
      <c r="F2233" cm="1">
        <f t="array" ref="F2233">_xll.FDS(B2233,"FF_PTX_INC(ANN_R,"&amp;D2233&amp;",,,,USD)")</f>
        <v>817.3</v>
      </c>
      <c r="G2233" cm="1">
        <f t="array" ref="G2233">_xll.FDS(B2233,"FF_TAX_CF(ANN_R,"&amp;D2233&amp;",,,,USD)")</f>
        <v>279.2</v>
      </c>
      <c r="H2233" s="1">
        <f t="shared" si="68"/>
        <v>0.28823274408747168</v>
      </c>
      <c r="I2233" s="1">
        <f>longlist__3[[#This Row],[CTP]]-longlist__3[[#This Row],[str]]*longlist__3[[#This Row],[PTI]]</f>
        <v>-40.642181999999991</v>
      </c>
      <c r="J2233" s="1">
        <f t="shared" si="69"/>
        <v>-1.2137743523915046E-2</v>
      </c>
    </row>
    <row r="2234" spans="1:10" x14ac:dyDescent="0.3">
      <c r="A2234">
        <v>2233</v>
      </c>
      <c r="B2234" t="s">
        <v>264</v>
      </c>
      <c r="C2234" t="s">
        <v>216</v>
      </c>
      <c r="D2234">
        <v>2020</v>
      </c>
      <c r="E2234">
        <v>0.25766570999999999</v>
      </c>
      <c r="F2234" cm="1">
        <f t="array" ref="F2234">_xll.FDS(B2234,"FF_PTX_INC(ANN_R,"&amp;D2234&amp;",,,,USD)")</f>
        <v>1753</v>
      </c>
      <c r="G2234" cm="1">
        <f t="array" ref="G2234">_xll.FDS(B2234,"FF_TAX_CF(ANN_R,"&amp;D2234&amp;",,,,USD)")</f>
        <v>582</v>
      </c>
      <c r="H2234" s="1">
        <f t="shared" si="68"/>
        <v>0.2908574843143113</v>
      </c>
      <c r="I2234" s="1">
        <f>longlist__3[[#This Row],[CTP]]-longlist__3[[#This Row],[str]]*longlist__3[[#This Row],[PTI]]</f>
        <v>130.31201037</v>
      </c>
      <c r="J2234" s="1">
        <f t="shared" si="69"/>
        <v>-1.5439109532417103E-2</v>
      </c>
    </row>
    <row r="2235" spans="1:10" x14ac:dyDescent="0.3">
      <c r="A2235">
        <v>2234</v>
      </c>
      <c r="B2235" t="s">
        <v>264</v>
      </c>
      <c r="C2235" t="s">
        <v>216</v>
      </c>
      <c r="D2235">
        <v>2019</v>
      </c>
      <c r="E2235">
        <v>0.25886141000000001</v>
      </c>
      <c r="F2235" cm="1">
        <f t="array" ref="F2235">_xll.FDS(B2235,"FF_PTX_INC(ANN_R,"&amp;D2235&amp;",,,,USD)")</f>
        <v>1694</v>
      </c>
      <c r="G2235" cm="1">
        <f t="array" ref="G2235">_xll.FDS(B2235,"FF_TAX_CF(ANN_R,"&amp;D2235&amp;",,,,USD)")</f>
        <v>433</v>
      </c>
      <c r="H2235" s="1">
        <f t="shared" si="68"/>
        <v>0.2793469387755102</v>
      </c>
      <c r="I2235" s="1">
        <f>longlist__3[[#This Row],[CTP]]-longlist__3[[#This Row],[str]]*longlist__3[[#This Row],[PTI]]</f>
        <v>-5.5112285400000474</v>
      </c>
      <c r="J2235" s="1">
        <f t="shared" si="69"/>
        <v>-5.7043560747755115E-2</v>
      </c>
    </row>
    <row r="2236" spans="1:10" x14ac:dyDescent="0.3">
      <c r="A2236">
        <v>2235</v>
      </c>
      <c r="B2236" t="s">
        <v>264</v>
      </c>
      <c r="C2236" t="s">
        <v>216</v>
      </c>
      <c r="D2236">
        <v>2018</v>
      </c>
      <c r="E2236">
        <v>0.2583858</v>
      </c>
      <c r="F2236" cm="1">
        <f t="array" ref="F2236">_xll.FDS(B2236,"FF_PTX_INC(ANN_R,"&amp;D2236&amp;",,,,USD)")</f>
        <v>791</v>
      </c>
      <c r="G2236" cm="1">
        <f t="array" ref="G2236">_xll.FDS(B2236,"FF_TAX_CF(ANN_R,"&amp;D2236&amp;",,,,USD)")</f>
        <v>210</v>
      </c>
      <c r="H2236" s="1">
        <f t="shared" si="68"/>
        <v>0.2948764534883721</v>
      </c>
      <c r="I2236" s="1">
        <f>longlist__3[[#This Row],[CTP]]-longlist__3[[#This Row],[str]]*longlist__3[[#This Row],[PTI]]</f>
        <v>5.6168322000000046</v>
      </c>
      <c r="J2236" s="1">
        <f t="shared" si="69"/>
        <v>-7.5973963670058153E-2</v>
      </c>
    </row>
    <row r="2237" spans="1:10" x14ac:dyDescent="0.3">
      <c r="A2237">
        <v>2236</v>
      </c>
      <c r="B2237" t="s">
        <v>264</v>
      </c>
      <c r="C2237" t="s">
        <v>216</v>
      </c>
      <c r="D2237">
        <v>2017</v>
      </c>
      <c r="E2237">
        <v>0.38906474000000002</v>
      </c>
      <c r="F2237" cm="1">
        <f t="array" ref="F2237">_xll.FDS(B2237,"FF_PTX_INC(ANN_R,"&amp;D2237&amp;",,,,USD)")</f>
        <v>1173</v>
      </c>
      <c r="G2237" cm="1">
        <f t="array" ref="G2237">_xll.FDS(B2237,"FF_TAX_CF(ANN_R,"&amp;D2237&amp;",,,,USD)")</f>
        <v>291</v>
      </c>
      <c r="H2237" s="1">
        <f t="shared" si="68"/>
        <v>0.32787821122740246</v>
      </c>
      <c r="I2237" s="1">
        <f>longlist__3[[#This Row],[CTP]]-longlist__3[[#This Row],[str]]*longlist__3[[#This Row],[PTI]]</f>
        <v>-165.37294002000004</v>
      </c>
      <c r="J2237" s="1">
        <f t="shared" si="69"/>
        <v>-6.1926892148430092E-2</v>
      </c>
    </row>
    <row r="2238" spans="1:10" x14ac:dyDescent="0.3">
      <c r="A2238">
        <v>2237</v>
      </c>
      <c r="B2238" t="s">
        <v>264</v>
      </c>
      <c r="C2238" t="s">
        <v>216</v>
      </c>
      <c r="D2238">
        <v>2016</v>
      </c>
      <c r="E2238">
        <v>0.38923933999999999</v>
      </c>
      <c r="F2238" cm="1">
        <f t="array" ref="F2238">_xll.FDS(B2238,"FF_PTX_INC(ANN_R,"&amp;D2238&amp;",,,,USD)")</f>
        <v>1283</v>
      </c>
      <c r="G2238" cm="1">
        <f t="array" ref="G2238">_xll.FDS(B2238,"FF_TAX_CF(ANN_R,"&amp;D2238&amp;",,,,USD)")</f>
        <v>431</v>
      </c>
      <c r="H2238" s="1">
        <f t="shared" si="68"/>
        <v>0.42608695652173911</v>
      </c>
      <c r="I2238" s="1">
        <f>longlist__3[[#This Row],[CTP]]-longlist__3[[#This Row],[str]]*longlist__3[[#This Row],[PTI]]</f>
        <v>-68.394073219999996</v>
      </c>
      <c r="J2238" s="1">
        <f t="shared" si="69"/>
        <v>3.581355766403161E-2</v>
      </c>
    </row>
    <row r="2239" spans="1:10" x14ac:dyDescent="0.3">
      <c r="A2239">
        <v>2238</v>
      </c>
      <c r="B2239" t="s">
        <v>264</v>
      </c>
      <c r="C2239" t="s">
        <v>216</v>
      </c>
      <c r="D2239">
        <v>2015</v>
      </c>
      <c r="E2239">
        <v>0.38997500000000002</v>
      </c>
      <c r="F2239" cm="1">
        <f t="array" ref="F2239">_xll.FDS(B2239,"FF_PTX_INC(ANN_R,"&amp;D2239&amp;",,,,USD)")</f>
        <v>1184</v>
      </c>
      <c r="G2239" cm="1">
        <f t="array" ref="G2239">_xll.FDS(B2239,"FF_TAX_CF(ANN_R,"&amp;D2239&amp;",,,,USD)")</f>
        <v>346</v>
      </c>
      <c r="H2239" s="1">
        <f t="shared" si="68"/>
        <v>0.36864804050253142</v>
      </c>
      <c r="I2239" s="1">
        <f>longlist__3[[#This Row],[CTP]]-longlist__3[[#This Row],[str]]*longlist__3[[#This Row],[PTI]]</f>
        <v>-115.73040000000003</v>
      </c>
      <c r="J2239" s="1">
        <f t="shared" si="69"/>
        <v>1.681658170635664E-2</v>
      </c>
    </row>
    <row r="2240" spans="1:10" x14ac:dyDescent="0.3">
      <c r="A2240">
        <v>2239</v>
      </c>
      <c r="B2240" t="s">
        <v>264</v>
      </c>
      <c r="C2240" t="s">
        <v>216</v>
      </c>
      <c r="D2240">
        <v>2014</v>
      </c>
      <c r="E2240">
        <v>0.39075500000000002</v>
      </c>
      <c r="F2240" cm="1">
        <f t="array" ref="F2240">_xll.FDS(B2240,"FF_PTX_INC(ANN_R,"&amp;D2240&amp;",,,,USD)")</f>
        <v>1073</v>
      </c>
      <c r="G2240" cm="1">
        <f t="array" ref="G2240">_xll.FDS(B2240,"FF_TAX_CF(ANN_R,"&amp;D2240&amp;",,,,USD)")</f>
        <v>345</v>
      </c>
      <c r="H2240" s="1">
        <f t="shared" si="68"/>
        <v>0.26543509965969858</v>
      </c>
      <c r="I2240" s="1">
        <f>longlist__3[[#This Row],[CTP]]-longlist__3[[#This Row],[str]]*longlist__3[[#This Row],[PTI]]</f>
        <v>-74.280115000000023</v>
      </c>
      <c r="J2240" s="1">
        <f t="shared" si="69"/>
        <v>-4.8615222942796965E-2</v>
      </c>
    </row>
    <row r="2241" spans="1:10" x14ac:dyDescent="0.3">
      <c r="A2241">
        <v>2240</v>
      </c>
      <c r="B2241" t="s">
        <v>264</v>
      </c>
      <c r="C2241" t="s">
        <v>216</v>
      </c>
      <c r="D2241">
        <v>2013</v>
      </c>
      <c r="E2241">
        <v>0.39049499999999998</v>
      </c>
      <c r="F2241" cm="1">
        <f t="array" ref="F2241">_xll.FDS(B2241,"FF_PTX_INC(ANN_R,"&amp;D2241&amp;",,,,USD)")</f>
        <v>542</v>
      </c>
      <c r="G2241" cm="1">
        <f t="array" ref="G2241">_xll.FDS(B2241,"FF_TAX_CF(ANN_R,"&amp;D2241&amp;",,,,USD)")</f>
        <v>310</v>
      </c>
      <c r="H2241" s="1">
        <f t="shared" si="68"/>
        <v>0.17874263799479523</v>
      </c>
      <c r="I2241" s="1">
        <f>longlist__3[[#This Row],[CTP]]-longlist__3[[#This Row],[str]]*longlist__3[[#This Row],[PTI]]</f>
        <v>98.351709999999997</v>
      </c>
      <c r="J2241" s="1">
        <f t="shared" si="69"/>
        <v>-0.10723850748938503</v>
      </c>
    </row>
    <row r="2242" spans="1:10" x14ac:dyDescent="0.3">
      <c r="A2242">
        <v>2241</v>
      </c>
      <c r="B2242" t="s">
        <v>264</v>
      </c>
      <c r="C2242" t="s">
        <v>216</v>
      </c>
      <c r="D2242">
        <v>2012</v>
      </c>
      <c r="E2242">
        <v>0.39134000000000002</v>
      </c>
      <c r="F2242" cm="1">
        <f t="array" ref="F2242">_xll.FDS(B2242,"FF_PTX_INC(ANN_R,"&amp;D2242&amp;",,,,USD)")</f>
        <v>978</v>
      </c>
      <c r="G2242" cm="1">
        <f t="array" ref="G2242">_xll.FDS(B2242,"FF_TAX_CF(ANN_R,"&amp;D2242&amp;",,,,USD)")</f>
        <v>724</v>
      </c>
      <c r="H2242" s="1">
        <f t="shared" ref="H2242:H2305" si="70">SUM(G2242:G2246)/SUM(F2242:F2246)</f>
        <v>0.11522965350523771</v>
      </c>
      <c r="I2242" s="1">
        <f>longlist__3[[#This Row],[CTP]]-longlist__3[[#This Row],[str]]*longlist__3[[#This Row],[PTI]]</f>
        <v>341.26947999999999</v>
      </c>
      <c r="J2242" s="1">
        <f t="shared" ref="J2242:J2305" si="71">SUM(I2242:I2246)/SUM(F2242:F2246)</f>
        <v>-0.18710911383676759</v>
      </c>
    </row>
    <row r="2243" spans="1:10" x14ac:dyDescent="0.3">
      <c r="A2243">
        <v>2242</v>
      </c>
      <c r="B2243" t="s">
        <v>265</v>
      </c>
      <c r="C2243" t="s">
        <v>216</v>
      </c>
      <c r="D2243">
        <v>2020</v>
      </c>
      <c r="E2243">
        <v>0.25766570999999999</v>
      </c>
      <c r="F2243" cm="1">
        <f t="array" ref="F2243">_xll.FDS(B2243,"FF_PTX_INC(ANN_R,"&amp;D2243&amp;",,,,USD)")</f>
        <v>1556</v>
      </c>
      <c r="G2243" cm="1">
        <f t="array" ref="G2243">_xll.FDS(B2243,"FF_TAX_CF(ANN_R,"&amp;D2243&amp;",,,,USD)")</f>
        <v>241</v>
      </c>
      <c r="H2243" s="1">
        <f t="shared" si="70"/>
        <v>4.8519073412469749E-2</v>
      </c>
      <c r="I2243" s="1">
        <f>longlist__3[[#This Row],[CTP]]-longlist__3[[#This Row],[str]]*longlist__3[[#This Row],[PTI]]</f>
        <v>-159.92784475999997</v>
      </c>
      <c r="J2243" s="1">
        <f t="shared" si="71"/>
        <v>-0.2534827743482771</v>
      </c>
    </row>
    <row r="2244" spans="1:10" x14ac:dyDescent="0.3">
      <c r="A2244">
        <v>2243</v>
      </c>
      <c r="B2244" t="s">
        <v>265</v>
      </c>
      <c r="C2244" t="s">
        <v>216</v>
      </c>
      <c r="D2244">
        <v>2019</v>
      </c>
      <c r="E2244">
        <v>0.25886141000000001</v>
      </c>
      <c r="F2244" cm="1">
        <f t="array" ref="F2244">_xll.FDS(B2244,"FF_PTX_INC(ANN_R,"&amp;D2244&amp;",,,,USD)")</f>
        <v>2022</v>
      </c>
      <c r="G2244" cm="1">
        <f t="array" ref="G2244">_xll.FDS(B2244,"FF_TAX_CF(ANN_R,"&amp;D2244&amp;",,,,USD)")</f>
        <v>18</v>
      </c>
      <c r="H2244" s="1">
        <f t="shared" si="70"/>
        <v>5.5255903152343279E-2</v>
      </c>
      <c r="I2244" s="1">
        <f>longlist__3[[#This Row],[CTP]]-longlist__3[[#This Row],[str]]*longlist__3[[#This Row],[PTI]]</f>
        <v>-505.41777102000003</v>
      </c>
      <c r="J2244" s="1">
        <f t="shared" si="71"/>
        <v>-0.26790023232170684</v>
      </c>
    </row>
    <row r="2245" spans="1:10" x14ac:dyDescent="0.3">
      <c r="A2245">
        <v>2244</v>
      </c>
      <c r="B2245" t="s">
        <v>265</v>
      </c>
      <c r="C2245" t="s">
        <v>216</v>
      </c>
      <c r="D2245">
        <v>2018</v>
      </c>
      <c r="E2245">
        <v>0.2583858</v>
      </c>
      <c r="F2245" cm="1">
        <f t="array" ref="F2245">_xll.FDS(B2245,"FF_PTX_INC(ANN_R,"&amp;D2245&amp;",,,,USD)")</f>
        <v>2203</v>
      </c>
      <c r="G2245" cm="1">
        <f t="array" ref="G2245">_xll.FDS(B2245,"FF_TAX_CF(ANN_R,"&amp;D2245&amp;",,,,USD)")</f>
        <v>12</v>
      </c>
      <c r="H2245" s="1">
        <f t="shared" si="70"/>
        <v>7.5595943632292897E-2</v>
      </c>
      <c r="I2245" s="1">
        <f>longlist__3[[#This Row],[CTP]]-longlist__3[[#This Row],[str]]*longlist__3[[#This Row],[PTI]]</f>
        <v>-557.2239174</v>
      </c>
      <c r="J2245" s="1">
        <f t="shared" si="71"/>
        <v>-0.27600608813907546</v>
      </c>
    </row>
    <row r="2246" spans="1:10" x14ac:dyDescent="0.3">
      <c r="A2246">
        <v>2245</v>
      </c>
      <c r="B2246" t="s">
        <v>265</v>
      </c>
      <c r="C2246" t="s">
        <v>216</v>
      </c>
      <c r="D2246">
        <v>2017</v>
      </c>
      <c r="E2246">
        <v>0.38906474000000002</v>
      </c>
      <c r="F2246" cm="1">
        <f t="array" ref="F2246">_xll.FDS(B2246,"FF_PTX_INC(ANN_R,"&amp;D2246&amp;",,,,USD)")</f>
        <v>1928</v>
      </c>
      <c r="G2246" cm="1">
        <f t="array" ref="G2246">_xll.FDS(B2246,"FF_TAX_CF(ANN_R,"&amp;D2246&amp;",,,,USD)")</f>
        <v>6</v>
      </c>
      <c r="H2246" s="1">
        <f t="shared" si="70"/>
        <v>0.11437758383096004</v>
      </c>
      <c r="I2246" s="1">
        <f>longlist__3[[#This Row],[CTP]]-longlist__3[[#This Row],[str]]*longlist__3[[#This Row],[PTI]]</f>
        <v>-744.11681872000008</v>
      </c>
      <c r="J2246" s="1">
        <f t="shared" si="71"/>
        <v>-0.2754624260970755</v>
      </c>
    </row>
    <row r="2247" spans="1:10" x14ac:dyDescent="0.3">
      <c r="A2247">
        <v>2246</v>
      </c>
      <c r="B2247" t="s">
        <v>265</v>
      </c>
      <c r="C2247" t="s">
        <v>216</v>
      </c>
      <c r="D2247">
        <v>2016</v>
      </c>
      <c r="E2247">
        <v>0.38923933999999999</v>
      </c>
      <c r="F2247" cm="1">
        <f t="array" ref="F2247">_xll.FDS(B2247,"FF_PTX_INC(ANN_R,"&amp;D2247&amp;",,,,USD)")</f>
        <v>968</v>
      </c>
      <c r="G2247" cm="1">
        <f t="array" ref="G2247">_xll.FDS(B2247,"FF_TAX_CF(ANN_R,"&amp;D2247&amp;",,,,USD)")</f>
        <v>144</v>
      </c>
      <c r="H2247" s="1">
        <f t="shared" si="70"/>
        <v>0.14534883720930233</v>
      </c>
      <c r="I2247" s="1">
        <f>longlist__3[[#This Row],[CTP]]-longlist__3[[#This Row],[str]]*longlist__3[[#This Row],[PTI]]</f>
        <v>-232.78368111999998</v>
      </c>
      <c r="J2247" s="1">
        <f t="shared" si="71"/>
        <v>-0.24503807366455246</v>
      </c>
    </row>
    <row r="2248" spans="1:10" x14ac:dyDescent="0.3">
      <c r="A2248">
        <v>2247</v>
      </c>
      <c r="B2248" t="s">
        <v>265</v>
      </c>
      <c r="C2248" t="s">
        <v>216</v>
      </c>
      <c r="D2248">
        <v>2015</v>
      </c>
      <c r="E2248">
        <v>0.38997500000000002</v>
      </c>
      <c r="F2248" cm="1">
        <f t="array" ref="F2248">_xll.FDS(B2248,"FF_PTX_INC(ANN_R,"&amp;D2248&amp;",,,,USD)")</f>
        <v>1222</v>
      </c>
      <c r="G2248" cm="1">
        <f t="array" ref="G2248">_xll.FDS(B2248,"FF_TAX_CF(ANN_R,"&amp;D2248&amp;",,,,USD)")</f>
        <v>281</v>
      </c>
      <c r="H2248" s="1">
        <f t="shared" si="70"/>
        <v>0.15894213144802305</v>
      </c>
      <c r="I2248" s="1">
        <f>longlist__3[[#This Row],[CTP]]-longlist__3[[#This Row],[str]]*longlist__3[[#This Row],[PTI]]</f>
        <v>-195.54945000000004</v>
      </c>
      <c r="J2248" s="1">
        <f t="shared" si="71"/>
        <v>-0.18067726568473419</v>
      </c>
    </row>
    <row r="2249" spans="1:10" x14ac:dyDescent="0.3">
      <c r="A2249">
        <v>2248</v>
      </c>
      <c r="B2249" t="s">
        <v>265</v>
      </c>
      <c r="C2249" t="s">
        <v>216</v>
      </c>
      <c r="D2249">
        <v>2014</v>
      </c>
      <c r="E2249">
        <v>0.39075500000000002</v>
      </c>
      <c r="F2249" cm="1">
        <f t="array" ref="F2249">_xll.FDS(B2249,"FF_PTX_INC(ANN_R,"&amp;D2249&amp;",,,,USD)")</f>
        <v>1272</v>
      </c>
      <c r="G2249" cm="1">
        <f t="array" ref="G2249">_xll.FDS(B2249,"FF_TAX_CF(ANN_R,"&amp;D2249&amp;",,,,USD)")</f>
        <v>131</v>
      </c>
      <c r="H2249" s="1">
        <f t="shared" si="70"/>
        <v>0.16115155526141628</v>
      </c>
      <c r="I2249" s="1">
        <f>longlist__3[[#This Row],[CTP]]-longlist__3[[#This Row],[str]]*longlist__3[[#This Row],[PTI]]</f>
        <v>-366.04036000000002</v>
      </c>
      <c r="J2249" s="1">
        <f t="shared" si="71"/>
        <v>-0.14807481158173394</v>
      </c>
    </row>
    <row r="2250" spans="1:10" x14ac:dyDescent="0.3">
      <c r="A2250">
        <v>2249</v>
      </c>
      <c r="B2250" t="s">
        <v>265</v>
      </c>
      <c r="C2250" t="s">
        <v>216</v>
      </c>
      <c r="D2250">
        <v>2013</v>
      </c>
      <c r="E2250">
        <v>0.39049499999999998</v>
      </c>
      <c r="F2250" cm="1">
        <f t="array" ref="F2250">_xll.FDS(B2250,"FF_PTX_INC(ANN_R,"&amp;D2250&amp;",,,,USD)")</f>
        <v>1141</v>
      </c>
      <c r="G2250" cm="1">
        <f t="array" ref="G2250">_xll.FDS(B2250,"FF_TAX_CF(ANN_R,"&amp;D2250&amp;",,,,USD)")</f>
        <v>185</v>
      </c>
      <c r="H2250" s="1">
        <f t="shared" si="70"/>
        <v>0.17955657333194547</v>
      </c>
      <c r="I2250" s="1">
        <f>longlist__3[[#This Row],[CTP]]-longlist__3[[#This Row],[str]]*longlist__3[[#This Row],[PTI]]</f>
        <v>-260.55479499999996</v>
      </c>
      <c r="J2250" s="1">
        <f t="shared" si="71"/>
        <v>-0.10928066380764025</v>
      </c>
    </row>
    <row r="2251" spans="1:10" x14ac:dyDescent="0.3">
      <c r="A2251">
        <v>2250</v>
      </c>
      <c r="B2251" t="s">
        <v>265</v>
      </c>
      <c r="C2251" t="s">
        <v>216</v>
      </c>
      <c r="D2251">
        <v>2012</v>
      </c>
      <c r="E2251">
        <v>0.39134000000000002</v>
      </c>
      <c r="F2251" cm="1">
        <f t="array" ref="F2251">_xll.FDS(B2251,"FF_PTX_INC(ANN_R,"&amp;D2251&amp;",,,,USD)")</f>
        <v>1073</v>
      </c>
      <c r="G2251" cm="1">
        <f t="array" ref="G2251">_xll.FDS(B2251,"FF_TAX_CF(ANN_R,"&amp;D2251&amp;",,,,USD)")</f>
        <v>84</v>
      </c>
      <c r="H2251" s="1">
        <f t="shared" si="70"/>
        <v>0.21829449245003055</v>
      </c>
      <c r="I2251" s="1">
        <f>longlist__3[[#This Row],[CTP]]-longlist__3[[#This Row],[str]]*longlist__3[[#This Row],[PTI]]</f>
        <v>-335.90782000000002</v>
      </c>
      <c r="J2251" s="1">
        <f t="shared" si="71"/>
        <v>-8.6584374577987275E-2</v>
      </c>
    </row>
    <row r="2252" spans="1:10" x14ac:dyDescent="0.3">
      <c r="A2252">
        <v>2251</v>
      </c>
      <c r="B2252" t="s">
        <v>266</v>
      </c>
      <c r="C2252" t="s">
        <v>216</v>
      </c>
      <c r="D2252">
        <v>2020</v>
      </c>
      <c r="E2252">
        <v>0.25766570999999999</v>
      </c>
      <c r="F2252" cm="1">
        <f t="array" ref="F2252">_xll.FDS(B2252,"FF_PTX_INC(ANN_R,"&amp;D2252&amp;",,,,USD)")</f>
        <v>2930</v>
      </c>
      <c r="G2252" cm="1">
        <f t="array" ref="G2252">_xll.FDS(B2252,"FF_TAX_CF(ANN_R,"&amp;D2252&amp;",,,,USD)")</f>
        <v>533</v>
      </c>
      <c r="H2252" s="1">
        <f t="shared" si="70"/>
        <v>0.23601881579929815</v>
      </c>
      <c r="I2252" s="1">
        <f>longlist__3[[#This Row],[CTP]]-longlist__3[[#This Row],[str]]*longlist__3[[#This Row],[PTI]]</f>
        <v>-221.96053029999996</v>
      </c>
      <c r="J2252" s="1">
        <f t="shared" si="71"/>
        <v>-8.0886323721346978E-2</v>
      </c>
    </row>
    <row r="2253" spans="1:10" x14ac:dyDescent="0.3">
      <c r="A2253">
        <v>2252</v>
      </c>
      <c r="B2253" t="s">
        <v>266</v>
      </c>
      <c r="C2253" t="s">
        <v>216</v>
      </c>
      <c r="D2253">
        <v>2019</v>
      </c>
      <c r="E2253">
        <v>0.25886141000000001</v>
      </c>
      <c r="F2253" cm="1">
        <f t="array" ref="F2253">_xll.FDS(B2253,"FF_PTX_INC(ANN_R,"&amp;D2253&amp;",,,,USD)")</f>
        <v>2650</v>
      </c>
      <c r="G2253" cm="1">
        <f t="array" ref="G2253">_xll.FDS(B2253,"FF_TAX_CF(ANN_R,"&amp;D2253&amp;",,,,USD)")</f>
        <v>528</v>
      </c>
      <c r="H2253" s="1">
        <f t="shared" si="70"/>
        <v>0.28165790812002034</v>
      </c>
      <c r="I2253" s="1">
        <f>longlist__3[[#This Row],[CTP]]-longlist__3[[#This Row],[str]]*longlist__3[[#This Row],[PTI]]</f>
        <v>-157.98273649999999</v>
      </c>
      <c r="J2253" s="1">
        <f t="shared" si="71"/>
        <v>-5.8227379920325499E-2</v>
      </c>
    </row>
    <row r="2254" spans="1:10" x14ac:dyDescent="0.3">
      <c r="A2254">
        <v>2253</v>
      </c>
      <c r="B2254" t="s">
        <v>266</v>
      </c>
      <c r="C2254" t="s">
        <v>216</v>
      </c>
      <c r="D2254">
        <v>2018</v>
      </c>
      <c r="E2254">
        <v>0.2583858</v>
      </c>
      <c r="F2254" cm="1">
        <f t="array" ref="F2254">_xll.FDS(B2254,"FF_PTX_INC(ANN_R,"&amp;D2254&amp;",,,,USD)")</f>
        <v>1813</v>
      </c>
      <c r="G2254" cm="1">
        <f t="array" ref="G2254">_xll.FDS(B2254,"FF_TAX_CF(ANN_R,"&amp;D2254&amp;",,,,USD)")</f>
        <v>395</v>
      </c>
      <c r="H2254" s="1">
        <f t="shared" si="70"/>
        <v>0.32631763570990091</v>
      </c>
      <c r="I2254" s="1">
        <f>longlist__3[[#This Row],[CTP]]-longlist__3[[#This Row],[str]]*longlist__3[[#This Row],[PTI]]</f>
        <v>-73.453455399999996</v>
      </c>
      <c r="J2254" s="1">
        <f t="shared" si="71"/>
        <v>-4.2456933859510673E-2</v>
      </c>
    </row>
    <row r="2255" spans="1:10" x14ac:dyDescent="0.3">
      <c r="A2255">
        <v>2254</v>
      </c>
      <c r="B2255" t="s">
        <v>266</v>
      </c>
      <c r="C2255" t="s">
        <v>216</v>
      </c>
      <c r="D2255">
        <v>2017</v>
      </c>
      <c r="E2255">
        <v>0.38906474000000002</v>
      </c>
      <c r="F2255" cm="1">
        <f t="array" ref="F2255">_xll.FDS(B2255,"FF_PTX_INC(ANN_R,"&amp;D2255&amp;",,,,USD)")</f>
        <v>2991</v>
      </c>
      <c r="G2255" cm="1">
        <f t="array" ref="G2255">_xll.FDS(B2255,"FF_TAX_CF(ANN_R,"&amp;D2255&amp;",,,,USD)")</f>
        <v>961</v>
      </c>
      <c r="H2255" s="1">
        <f t="shared" si="70"/>
        <v>0.32724371759074589</v>
      </c>
      <c r="I2255" s="1">
        <f>longlist__3[[#This Row],[CTP]]-longlist__3[[#This Row],[str]]*longlist__3[[#This Row],[PTI]]</f>
        <v>-202.69263734000015</v>
      </c>
      <c r="J2255" s="1">
        <f t="shared" si="71"/>
        <v>-6.2599978970881556E-2</v>
      </c>
    </row>
    <row r="2256" spans="1:10" x14ac:dyDescent="0.3">
      <c r="A2256">
        <v>2255</v>
      </c>
      <c r="B2256" t="s">
        <v>266</v>
      </c>
      <c r="C2256" t="s">
        <v>216</v>
      </c>
      <c r="D2256">
        <v>2016</v>
      </c>
      <c r="E2256">
        <v>0.38923933999999999</v>
      </c>
      <c r="F2256" cm="1">
        <f t="array" ref="F2256">_xll.FDS(B2256,"FF_PTX_INC(ANN_R,"&amp;D2256&amp;",,,,USD)")</f>
        <v>3009</v>
      </c>
      <c r="G2256" cm="1">
        <f t="array" ref="G2256">_xll.FDS(B2256,"FF_TAX_CF(ANN_R,"&amp;D2256&amp;",,,,USD)")</f>
        <v>744</v>
      </c>
      <c r="H2256" s="1">
        <f t="shared" si="70"/>
        <v>0.30023403543965227</v>
      </c>
      <c r="I2256" s="1">
        <f>longlist__3[[#This Row],[CTP]]-longlist__3[[#This Row],[str]]*longlist__3[[#This Row],[PTI]]</f>
        <v>-427.22117406000007</v>
      </c>
      <c r="J2256" s="1">
        <f t="shared" si="71"/>
        <v>-9.0107062776663346E-2</v>
      </c>
    </row>
    <row r="2257" spans="1:10" x14ac:dyDescent="0.3">
      <c r="A2257">
        <v>2256</v>
      </c>
      <c r="B2257" t="s">
        <v>266</v>
      </c>
      <c r="C2257" t="s">
        <v>216</v>
      </c>
      <c r="D2257">
        <v>2015</v>
      </c>
      <c r="E2257">
        <v>0.38997500000000002</v>
      </c>
      <c r="F2257" cm="1">
        <f t="array" ref="F2257">_xll.FDS(B2257,"FF_PTX_INC(ANN_R,"&amp;D2257&amp;",,,,USD)")</f>
        <v>1335</v>
      </c>
      <c r="G2257" cm="1">
        <f t="array" ref="G2257">_xll.FDS(B2257,"FF_TAX_CF(ANN_R,"&amp;D2257&amp;",,,,USD)")</f>
        <v>695</v>
      </c>
      <c r="H2257" s="1">
        <f t="shared" si="70"/>
        <v>0.28454361054766736</v>
      </c>
      <c r="I2257" s="1">
        <f>longlist__3[[#This Row],[CTP]]-longlist__3[[#This Row],[str]]*longlist__3[[#This Row],[PTI]]</f>
        <v>174.383375</v>
      </c>
      <c r="J2257" s="1">
        <f t="shared" si="71"/>
        <v>-6.9789303667342817E-2</v>
      </c>
    </row>
    <row r="2258" spans="1:10" x14ac:dyDescent="0.3">
      <c r="A2258">
        <v>2257</v>
      </c>
      <c r="B2258" t="s">
        <v>266</v>
      </c>
      <c r="C2258" t="s">
        <v>216</v>
      </c>
      <c r="D2258">
        <v>2014</v>
      </c>
      <c r="E2258">
        <v>0.39075500000000002</v>
      </c>
      <c r="F2258" cm="1">
        <f t="array" ref="F2258">_xll.FDS(B2258,"FF_PTX_INC(ANN_R,"&amp;D2258&amp;",,,,USD)")</f>
        <v>2255</v>
      </c>
      <c r="G2258" cm="1">
        <f t="array" ref="G2258">_xll.FDS(B2258,"FF_TAX_CF(ANN_R,"&amp;D2258&amp;",,,,USD)")</f>
        <v>926</v>
      </c>
      <c r="H2258" s="1">
        <f t="shared" si="70"/>
        <v>0.27122041477141318</v>
      </c>
      <c r="I2258" s="1">
        <f>longlist__3[[#This Row],[CTP]]-longlist__3[[#This Row],[str]]*longlist__3[[#This Row],[PTI]]</f>
        <v>44.847474999999918</v>
      </c>
      <c r="J2258" s="1">
        <f t="shared" si="71"/>
        <v>-6.4863233051422414E-2</v>
      </c>
    </row>
    <row r="2259" spans="1:10" x14ac:dyDescent="0.3">
      <c r="A2259">
        <v>2258</v>
      </c>
      <c r="B2259" t="s">
        <v>266</v>
      </c>
      <c r="C2259" t="s">
        <v>216</v>
      </c>
      <c r="D2259">
        <v>2013</v>
      </c>
      <c r="E2259">
        <v>0.39049499999999998</v>
      </c>
      <c r="F2259" cm="1">
        <f t="array" ref="F2259">_xll.FDS(B2259,"FF_PTX_INC(ANN_R,"&amp;D2259&amp;",,,,USD)")</f>
        <v>2945</v>
      </c>
      <c r="G2259" cm="1">
        <f t="array" ref="G2259">_xll.FDS(B2259,"FF_TAX_CF(ANN_R,"&amp;D2259&amp;",,,,USD)")</f>
        <v>776</v>
      </c>
      <c r="H2259" s="1">
        <f t="shared" si="70"/>
        <v>0.21723152307064109</v>
      </c>
      <c r="I2259" s="1">
        <f>longlist__3[[#This Row],[CTP]]-longlist__3[[#This Row],[str]]*longlist__3[[#This Row],[PTI]]</f>
        <v>-374.00777500000004</v>
      </c>
      <c r="J2259" s="1">
        <f t="shared" si="71"/>
        <v>-8.9427465857492866E-2</v>
      </c>
    </row>
    <row r="2260" spans="1:10" x14ac:dyDescent="0.3">
      <c r="A2260">
        <v>2259</v>
      </c>
      <c r="B2260" t="s">
        <v>266</v>
      </c>
      <c r="C2260" t="s">
        <v>216</v>
      </c>
      <c r="D2260">
        <v>2012</v>
      </c>
      <c r="E2260">
        <v>0.39134000000000002</v>
      </c>
      <c r="F2260" cm="1">
        <f t="array" ref="F2260">_xll.FDS(B2260,"FF_PTX_INC(ANN_R,"&amp;D2260&amp;",,,,USD)")</f>
        <v>2420</v>
      </c>
      <c r="G2260" cm="1">
        <f t="array" ref="G2260">_xll.FDS(B2260,"FF_TAX_CF(ANN_R,"&amp;D2260&amp;",,,,USD)")</f>
        <v>451</v>
      </c>
      <c r="H2260" s="1">
        <f t="shared" si="70"/>
        <v>0.20887175999395452</v>
      </c>
      <c r="I2260" s="1">
        <f>longlist__3[[#This Row],[CTP]]-longlist__3[[#This Row],[str]]*longlist__3[[#This Row],[PTI]]</f>
        <v>-496.04280000000006</v>
      </c>
      <c r="J2260" s="1">
        <f t="shared" si="71"/>
        <v>-8.8370851845386539E-2</v>
      </c>
    </row>
    <row r="2261" spans="1:10" x14ac:dyDescent="0.3">
      <c r="A2261">
        <v>2260</v>
      </c>
      <c r="B2261" t="s">
        <v>267</v>
      </c>
      <c r="C2261" t="s">
        <v>216</v>
      </c>
      <c r="D2261">
        <v>2020</v>
      </c>
      <c r="E2261">
        <v>0.25766570999999999</v>
      </c>
      <c r="F2261" cm="1">
        <f t="array" ref="F2261">_xll.FDS(B2261,"FF_PTX_INC(ANN_R,"&amp;D2261&amp;",,,,USD)")</f>
        <v>3370</v>
      </c>
      <c r="G2261" cm="1">
        <f t="array" ref="G2261">_xll.FDS(B2261,"FF_TAX_CF(ANN_R,"&amp;D2261&amp;",,,,USD)")</f>
        <v>659</v>
      </c>
      <c r="H2261" s="1">
        <f t="shared" si="70"/>
        <v>0.20907700152983172</v>
      </c>
      <c r="I2261" s="1">
        <f>longlist__3[[#This Row],[CTP]]-longlist__3[[#This Row],[str]]*longlist__3[[#This Row],[PTI]]</f>
        <v>-209.33344269999998</v>
      </c>
      <c r="J2261" s="1">
        <f t="shared" si="71"/>
        <v>-9.110600416915568E-2</v>
      </c>
    </row>
    <row r="2262" spans="1:10" x14ac:dyDescent="0.3">
      <c r="A2262">
        <v>2261</v>
      </c>
      <c r="B2262" t="s">
        <v>267</v>
      </c>
      <c r="C2262" t="s">
        <v>216</v>
      </c>
      <c r="D2262">
        <v>2019</v>
      </c>
      <c r="E2262">
        <v>0.25886141000000001</v>
      </c>
      <c r="F2262" cm="1">
        <f t="array" ref="F2262">_xll.FDS(B2262,"FF_PTX_INC(ANN_R,"&amp;D2262&amp;",,,,USD)")</f>
        <v>1981</v>
      </c>
      <c r="G2262" cm="1">
        <f t="array" ref="G2262">_xll.FDS(B2262,"FF_TAX_CF(ANN_R,"&amp;D2262&amp;",,,,USD)")</f>
        <v>706</v>
      </c>
      <c r="H2262" s="1">
        <f t="shared" si="70"/>
        <v>0.23879265482120288</v>
      </c>
      <c r="I2262" s="1">
        <f>longlist__3[[#This Row],[CTP]]-longlist__3[[#This Row],[str]]*longlist__3[[#This Row],[PTI]]</f>
        <v>193.19554678999998</v>
      </c>
      <c r="J2262" s="1">
        <f t="shared" si="71"/>
        <v>-9.2696552414690367E-2</v>
      </c>
    </row>
    <row r="2263" spans="1:10" x14ac:dyDescent="0.3">
      <c r="A2263">
        <v>2262</v>
      </c>
      <c r="B2263" t="s">
        <v>267</v>
      </c>
      <c r="C2263" t="s">
        <v>216</v>
      </c>
      <c r="D2263">
        <v>2018</v>
      </c>
      <c r="E2263">
        <v>0.2583858</v>
      </c>
      <c r="F2263" cm="1">
        <f t="array" ref="F2263">_xll.FDS(B2263,"FF_PTX_INC(ANN_R,"&amp;D2263&amp;",,,,USD)")</f>
        <v>3978</v>
      </c>
      <c r="G2263" cm="1">
        <f t="array" ref="G2263">_xll.FDS(B2263,"FF_TAX_CF(ANN_R,"&amp;D2263&amp;",,,,USD)")</f>
        <v>600</v>
      </c>
      <c r="H2263" s="1">
        <f t="shared" si="70"/>
        <v>0.24413910333593031</v>
      </c>
      <c r="I2263" s="1">
        <f>longlist__3[[#This Row],[CTP]]-longlist__3[[#This Row],[str]]*longlist__3[[#This Row],[PTI]]</f>
        <v>-427.85871240000006</v>
      </c>
      <c r="J2263" s="1">
        <f t="shared" si="71"/>
        <v>-0.10865973994758836</v>
      </c>
    </row>
    <row r="2264" spans="1:10" x14ac:dyDescent="0.3">
      <c r="A2264">
        <v>2263</v>
      </c>
      <c r="B2264" t="s">
        <v>267</v>
      </c>
      <c r="C2264" t="s">
        <v>216</v>
      </c>
      <c r="D2264">
        <v>2017</v>
      </c>
      <c r="E2264">
        <v>0.38906474000000002</v>
      </c>
      <c r="F2264" cm="1">
        <f t="array" ref="F2264">_xll.FDS(B2264,"FF_PTX_INC(ANN_R,"&amp;D2264&amp;",,,,USD)")</f>
        <v>1484</v>
      </c>
      <c r="G2264" cm="1">
        <f t="array" ref="G2264">_xll.FDS(B2264,"FF_TAX_CF(ANN_R,"&amp;D2264&amp;",,,,USD)")</f>
        <v>348</v>
      </c>
      <c r="H2264" s="1">
        <f t="shared" si="70"/>
        <v>0.28382838283828382</v>
      </c>
      <c r="I2264" s="1">
        <f>longlist__3[[#This Row],[CTP]]-longlist__3[[#This Row],[str]]*longlist__3[[#This Row],[PTI]]</f>
        <v>-229.37207416000001</v>
      </c>
      <c r="J2264" s="1">
        <f t="shared" si="71"/>
        <v>-0.10612716299766563</v>
      </c>
    </row>
    <row r="2265" spans="1:10" x14ac:dyDescent="0.3">
      <c r="A2265">
        <v>2264</v>
      </c>
      <c r="B2265" t="s">
        <v>267</v>
      </c>
      <c r="C2265" t="s">
        <v>216</v>
      </c>
      <c r="D2265">
        <v>2016</v>
      </c>
      <c r="E2265">
        <v>0.38923933999999999</v>
      </c>
      <c r="F2265" cm="1">
        <f t="array" ref="F2265">_xll.FDS(B2265,"FF_PTX_INC(ANN_R,"&amp;D2265&amp;",,,,USD)")</f>
        <v>2914</v>
      </c>
      <c r="G2265" cm="1">
        <f t="array" ref="G2265">_xll.FDS(B2265,"FF_TAX_CF(ANN_R,"&amp;D2265&amp;",,,,USD)")</f>
        <v>557</v>
      </c>
      <c r="H2265" s="1">
        <f t="shared" si="70"/>
        <v>0.27535684615965561</v>
      </c>
      <c r="I2265" s="1">
        <f>longlist__3[[#This Row],[CTP]]-longlist__3[[#This Row],[str]]*longlist__3[[#This Row],[PTI]]</f>
        <v>-577.2434367599999</v>
      </c>
      <c r="J2265" s="1">
        <f t="shared" si="71"/>
        <v>-0.11493923055358357</v>
      </c>
    </row>
    <row r="2266" spans="1:10" x14ac:dyDescent="0.3">
      <c r="A2266">
        <v>2265</v>
      </c>
      <c r="B2266" t="s">
        <v>267</v>
      </c>
      <c r="C2266" t="s">
        <v>216</v>
      </c>
      <c r="D2266">
        <v>2015</v>
      </c>
      <c r="E2266">
        <v>0.38997500000000002</v>
      </c>
      <c r="F2266" cm="1">
        <f t="array" ref="F2266">_xll.FDS(B2266,"FF_PTX_INC(ANN_R,"&amp;D2266&amp;",,,,USD)")</f>
        <v>3094</v>
      </c>
      <c r="G2266" cm="1">
        <f t="array" ref="G2266">_xll.FDS(B2266,"FF_TAX_CF(ANN_R,"&amp;D2266&amp;",,,,USD)")</f>
        <v>1001</v>
      </c>
      <c r="H2266" s="1">
        <f t="shared" si="70"/>
        <v>0.25669777145798889</v>
      </c>
      <c r="I2266" s="1">
        <f>longlist__3[[#This Row],[CTP]]-longlist__3[[#This Row],[str]]*longlist__3[[#This Row],[PTI]]</f>
        <v>-205.58265000000006</v>
      </c>
      <c r="J2266" s="1">
        <f t="shared" si="71"/>
        <v>-0.10736659523093127</v>
      </c>
    </row>
    <row r="2267" spans="1:10" x14ac:dyDescent="0.3">
      <c r="A2267">
        <v>2266</v>
      </c>
      <c r="B2267" t="s">
        <v>267</v>
      </c>
      <c r="C2267" t="s">
        <v>216</v>
      </c>
      <c r="D2267">
        <v>2014</v>
      </c>
      <c r="E2267">
        <v>0.39075500000000002</v>
      </c>
      <c r="F2267" cm="1">
        <f t="array" ref="F2267">_xll.FDS(B2267,"FF_PTX_INC(ANN_R,"&amp;D2267&amp;",,,,USD)")</f>
        <v>2649</v>
      </c>
      <c r="G2267" cm="1">
        <f t="array" ref="G2267">_xll.FDS(B2267,"FF_TAX_CF(ANN_R,"&amp;D2267&amp;",,,,USD)")</f>
        <v>941</v>
      </c>
      <c r="H2267" s="1">
        <f t="shared" si="70"/>
        <v>0.21307818019251465</v>
      </c>
      <c r="I2267" s="1">
        <f>longlist__3[[#This Row],[CTP]]-longlist__3[[#This Row],[str]]*longlist__3[[#This Row],[PTI]]</f>
        <v>-94.109995000000026</v>
      </c>
      <c r="J2267" s="1">
        <f t="shared" si="71"/>
        <v>-0.12344098655360471</v>
      </c>
    </row>
    <row r="2268" spans="1:10" x14ac:dyDescent="0.3">
      <c r="A2268">
        <v>2267</v>
      </c>
      <c r="B2268" t="s">
        <v>267</v>
      </c>
      <c r="C2268" t="s">
        <v>216</v>
      </c>
      <c r="D2268">
        <v>2013</v>
      </c>
      <c r="E2268">
        <v>0.39049499999999998</v>
      </c>
      <c r="F2268" cm="1">
        <f t="array" ref="F2268">_xll.FDS(B2268,"FF_PTX_INC(ANN_R,"&amp;D2268&amp;",,,,USD)")</f>
        <v>2282</v>
      </c>
      <c r="G2268" cm="1">
        <f t="array" ref="G2268">_xll.FDS(B2268,"FF_TAX_CF(ANN_R,"&amp;D2268&amp;",,,,USD)")</f>
        <v>679</v>
      </c>
      <c r="H2268" s="1">
        <f t="shared" si="70"/>
        <v>0.14211248459514048</v>
      </c>
      <c r="I2268" s="1">
        <f>longlist__3[[#This Row],[CTP]]-longlist__3[[#This Row],[str]]*longlist__3[[#This Row],[PTI]]</f>
        <v>-212.10958999999991</v>
      </c>
      <c r="J2268" s="1">
        <f t="shared" si="71"/>
        <v>-0.16384148052875061</v>
      </c>
    </row>
    <row r="2269" spans="1:10" x14ac:dyDescent="0.3">
      <c r="A2269">
        <v>2268</v>
      </c>
      <c r="B2269" t="s">
        <v>267</v>
      </c>
      <c r="C2269" t="s">
        <v>216</v>
      </c>
      <c r="D2269">
        <v>2012</v>
      </c>
      <c r="E2269">
        <v>0.39134000000000002</v>
      </c>
      <c r="F2269" cm="1">
        <f t="array" ref="F2269">_xll.FDS(B2269,"FF_PTX_INC(ANN_R,"&amp;D2269&amp;",,,,USD)")</f>
        <v>2302</v>
      </c>
      <c r="G2269" cm="1">
        <f t="array" ref="G2269">_xll.FDS(B2269,"FF_TAX_CF(ANN_R,"&amp;D2269&amp;",,,,USD)")</f>
        <v>468</v>
      </c>
      <c r="H2269" s="1">
        <f t="shared" si="70"/>
        <v>9.4578005993483677E-2</v>
      </c>
      <c r="I2269" s="1">
        <f>longlist__3[[#This Row],[CTP]]-longlist__3[[#This Row],[str]]*longlist__3[[#This Row],[PTI]]</f>
        <v>-432.86468000000002</v>
      </c>
      <c r="J2269" s="1">
        <f t="shared" si="71"/>
        <v>-0.20792897802693511</v>
      </c>
    </row>
    <row r="2270" spans="1:10" x14ac:dyDescent="0.3">
      <c r="A2270">
        <v>2269</v>
      </c>
      <c r="B2270" t="s">
        <v>268</v>
      </c>
      <c r="C2270" t="s">
        <v>216</v>
      </c>
      <c r="D2270">
        <v>2020</v>
      </c>
      <c r="E2270">
        <v>0.25766570999999999</v>
      </c>
      <c r="F2270" cm="1">
        <f t="array" ref="F2270">_xll.FDS(B2270,"FF_PTX_INC(ANN_R,"&amp;D2270&amp;",,,,USD)")</f>
        <v>2574.9780000000001</v>
      </c>
      <c r="G2270" cm="1">
        <f t="array" ref="G2270">_xll.FDS(B2270,"FF_TAX_CF(ANN_R,"&amp;D2270&amp;",,,,USD)")</f>
        <v>222.90899999999999</v>
      </c>
      <c r="H2270" s="1">
        <f t="shared" si="70"/>
        <v>6.7045903894408537E-2</v>
      </c>
      <c r="I2270" s="1">
        <f>longlist__3[[#This Row],[CTP]]-longlist__3[[#This Row],[str]]*longlist__3[[#This Row],[PTI]]</f>
        <v>-440.57453460438001</v>
      </c>
      <c r="J2270" s="1">
        <f t="shared" si="71"/>
        <v>-0.22438579682562776</v>
      </c>
    </row>
    <row r="2271" spans="1:10" x14ac:dyDescent="0.3">
      <c r="A2271">
        <v>2270</v>
      </c>
      <c r="B2271" t="s">
        <v>268</v>
      </c>
      <c r="C2271" t="s">
        <v>216</v>
      </c>
      <c r="D2271">
        <v>2019</v>
      </c>
      <c r="E2271">
        <v>0.25886141000000001</v>
      </c>
      <c r="F2271" cm="1">
        <f t="array" ref="F2271">_xll.FDS(B2271,"FF_PTX_INC(ANN_R,"&amp;D2271&amp;",,,,USD)")</f>
        <v>2446.5709999999999</v>
      </c>
      <c r="G2271" cm="1">
        <f t="array" ref="G2271">_xll.FDS(B2271,"FF_TAX_CF(ANN_R,"&amp;D2271&amp;",,,,USD)")</f>
        <v>300.26799999999997</v>
      </c>
      <c r="H2271" s="1">
        <f t="shared" si="70"/>
        <v>6.864548348150587E-2</v>
      </c>
      <c r="I2271" s="1">
        <f>longlist__3[[#This Row],[CTP]]-longlist__3[[#This Row],[str]]*longlist__3[[#This Row],[PTI]]</f>
        <v>-333.05481872511001</v>
      </c>
      <c r="J2271" s="1">
        <f t="shared" si="71"/>
        <v>-0.24034219205181759</v>
      </c>
    </row>
    <row r="2272" spans="1:10" x14ac:dyDescent="0.3">
      <c r="A2272">
        <v>2271</v>
      </c>
      <c r="B2272" t="s">
        <v>268</v>
      </c>
      <c r="C2272" t="s">
        <v>216</v>
      </c>
      <c r="D2272">
        <v>2018</v>
      </c>
      <c r="E2272">
        <v>0.2583858</v>
      </c>
      <c r="F2272" cm="1">
        <f t="array" ref="F2272">_xll.FDS(B2272,"FF_PTX_INC(ANN_R,"&amp;D2272&amp;",,,,USD)")</f>
        <v>3151.7890000000002</v>
      </c>
      <c r="G2272" cm="1">
        <f t="array" ref="G2272">_xll.FDS(B2272,"FF_TAX_CF(ANN_R,"&amp;D2272&amp;",,,,USD)")</f>
        <v>142.80000000000001</v>
      </c>
      <c r="H2272" s="1">
        <f t="shared" si="70"/>
        <v>4.647098889627644E-2</v>
      </c>
      <c r="I2272" s="1">
        <f>longlist__3[[#This Row],[CTP]]-longlist__3[[#This Row],[str]]*longlist__3[[#This Row],[PTI]]</f>
        <v>-671.57752219620011</v>
      </c>
      <c r="J2272" s="1">
        <f t="shared" si="71"/>
        <v>-0.28712281045865939</v>
      </c>
    </row>
    <row r="2273" spans="1:10" x14ac:dyDescent="0.3">
      <c r="A2273">
        <v>2272</v>
      </c>
      <c r="B2273" t="s">
        <v>268</v>
      </c>
      <c r="C2273" t="s">
        <v>216</v>
      </c>
      <c r="D2273">
        <v>2017</v>
      </c>
      <c r="E2273">
        <v>0.38906474000000002</v>
      </c>
      <c r="F2273" cm="1">
        <f t="array" ref="F2273">_xll.FDS(B2273,"FF_PTX_INC(ANN_R,"&amp;D2273&amp;",,,,USD)")</f>
        <v>1811.673</v>
      </c>
      <c r="G2273" cm="1">
        <f t="array" ref="G2273">_xll.FDS(B2273,"FF_TAX_CF(ANN_R,"&amp;D2273&amp;",,,,USD)")</f>
        <v>28.103999999999999</v>
      </c>
      <c r="H2273" s="1">
        <f t="shared" si="70"/>
        <v>4.8391681333946598E-2</v>
      </c>
      <c r="I2273" s="1">
        <f>longlist__3[[#This Row],[CTP]]-longlist__3[[#This Row],[str]]*longlist__3[[#This Row],[PTI]]</f>
        <v>-676.75408471002004</v>
      </c>
      <c r="J2273" s="1">
        <f t="shared" si="71"/>
        <v>-0.3411750764556632</v>
      </c>
    </row>
    <row r="2274" spans="1:10" x14ac:dyDescent="0.3">
      <c r="A2274">
        <v>2273</v>
      </c>
      <c r="B2274" t="s">
        <v>268</v>
      </c>
      <c r="C2274" t="s">
        <v>216</v>
      </c>
      <c r="D2274">
        <v>2016</v>
      </c>
      <c r="E2274">
        <v>0.38923933999999999</v>
      </c>
      <c r="F2274" cm="1">
        <f t="array" ref="F2274">_xll.FDS(B2274,"FF_PTX_INC(ANN_R,"&amp;D2274&amp;",,,,USD)")</f>
        <v>960.11699999999996</v>
      </c>
      <c r="G2274" cm="1">
        <f t="array" ref="G2274">_xll.FDS(B2274,"FF_TAX_CF(ANN_R,"&amp;D2274&amp;",,,,USD)")</f>
        <v>39.744999999999997</v>
      </c>
      <c r="H2274" s="1">
        <f t="shared" si="70"/>
        <v>7.7621701517322436E-2</v>
      </c>
      <c r="I2274" s="1">
        <f>longlist__3[[#This Row],[CTP]]-longlist__3[[#This Row],[str]]*longlist__3[[#This Row],[PTI]]</f>
        <v>-333.97030740277995</v>
      </c>
      <c r="J2274" s="1">
        <f t="shared" si="71"/>
        <v>-0.31241696095051363</v>
      </c>
    </row>
    <row r="2275" spans="1:10" x14ac:dyDescent="0.3">
      <c r="A2275">
        <v>2274</v>
      </c>
      <c r="B2275" t="s">
        <v>268</v>
      </c>
      <c r="C2275" t="s">
        <v>216</v>
      </c>
      <c r="D2275">
        <v>2015</v>
      </c>
      <c r="E2275">
        <v>0.38997500000000002</v>
      </c>
      <c r="F2275" cm="1">
        <f t="array" ref="F2275">_xll.FDS(B2275,"FF_PTX_INC(ANN_R,"&amp;D2275&amp;",,,,USD)")</f>
        <v>740.85</v>
      </c>
      <c r="G2275" cm="1">
        <f t="array" ref="G2275">_xll.FDS(B2275,"FF_TAX_CF(ANN_R,"&amp;D2275&amp;",,,,USD)")</f>
        <v>114.512</v>
      </c>
      <c r="H2275" s="1">
        <f t="shared" si="70"/>
        <v>0.12122494190379621</v>
      </c>
      <c r="I2275" s="1">
        <f>longlist__3[[#This Row],[CTP]]-longlist__3[[#This Row],[str]]*longlist__3[[#This Row],[PTI]]</f>
        <v>-174.40097875000004</v>
      </c>
      <c r="J2275" s="1">
        <f t="shared" si="71"/>
        <v>-0.24662050964987386</v>
      </c>
    </row>
    <row r="2276" spans="1:10" x14ac:dyDescent="0.3">
      <c r="A2276">
        <v>2275</v>
      </c>
      <c r="B2276" t="s">
        <v>268</v>
      </c>
      <c r="C2276" t="s">
        <v>216</v>
      </c>
      <c r="D2276">
        <v>2014</v>
      </c>
      <c r="E2276">
        <v>0.39075500000000002</v>
      </c>
      <c r="F2276" cm="1">
        <f t="array" ref="F2276">_xll.FDS(B2276,"FF_PTX_INC(ANN_R,"&amp;D2276&amp;",,,,USD)")</f>
        <v>723.36300000000006</v>
      </c>
      <c r="G2276" cm="1">
        <f t="array" ref="G2276">_xll.FDS(B2276,"FF_TAX_CF(ANN_R,"&amp;D2276&amp;",,,,USD)")</f>
        <v>18.157</v>
      </c>
      <c r="H2276" s="1">
        <f t="shared" si="70"/>
        <v>0.12310267751726682</v>
      </c>
      <c r="I2276" s="1">
        <f>longlist__3[[#This Row],[CTP]]-longlist__3[[#This Row],[str]]*longlist__3[[#This Row],[PTI]]</f>
        <v>-264.50070906500008</v>
      </c>
      <c r="J2276" s="1">
        <f t="shared" si="71"/>
        <v>-0.20845196568081925</v>
      </c>
    </row>
    <row r="2277" spans="1:10" x14ac:dyDescent="0.3">
      <c r="A2277">
        <v>2276</v>
      </c>
      <c r="B2277" t="s">
        <v>268</v>
      </c>
      <c r="C2277" t="s">
        <v>216</v>
      </c>
      <c r="D2277">
        <v>2013</v>
      </c>
      <c r="E2277">
        <v>0.39049499999999998</v>
      </c>
      <c r="F2277" cm="1">
        <f t="array" ref="F2277">_xll.FDS(B2277,"FF_PTX_INC(ANN_R,"&amp;D2277&amp;",,,,USD)")</f>
        <v>66.658000000000001</v>
      </c>
      <c r="G2277" cm="1">
        <f t="array" ref="G2277">_xll.FDS(B2277,"FF_TAX_CF(ANN_R,"&amp;D2277&amp;",,,,USD)")</f>
        <v>7.6950000000000003</v>
      </c>
      <c r="H2277" s="1">
        <f t="shared" si="70"/>
        <v>0.18708785572630202</v>
      </c>
      <c r="I2277" s="1">
        <f>longlist__3[[#This Row],[CTP]]-longlist__3[[#This Row],[str]]*longlist__3[[#This Row],[PTI]]</f>
        <v>-18.334615709999998</v>
      </c>
      <c r="J2277" s="1">
        <f t="shared" si="71"/>
        <v>-9.3243042964361422E-2</v>
      </c>
    </row>
    <row r="2278" spans="1:10" x14ac:dyDescent="0.3">
      <c r="A2278">
        <v>2277</v>
      </c>
      <c r="B2278" t="s">
        <v>268</v>
      </c>
      <c r="C2278" t="s">
        <v>216</v>
      </c>
      <c r="D2278">
        <v>2012</v>
      </c>
      <c r="E2278">
        <v>0.39134000000000002</v>
      </c>
      <c r="F2278" cm="1">
        <f t="array" ref="F2278">_xll.FDS(B2278,"FF_PTX_INC(ANN_R,"&amp;D2278&amp;",,,,USD)")</f>
        <v>204.41800000000001</v>
      </c>
      <c r="G2278" cm="1">
        <f t="array" ref="G2278">_xll.FDS(B2278,"FF_TAX_CF(ANN_R,"&amp;D2278&amp;",,,,USD)")</f>
        <v>29.113</v>
      </c>
      <c r="H2278" s="1">
        <f t="shared" si="70"/>
        <v>0.19859450905740156</v>
      </c>
      <c r="I2278" s="1">
        <f>longlist__3[[#This Row],[CTP]]-longlist__3[[#This Row],[str]]*longlist__3[[#This Row],[PTI]]</f>
        <v>-50.883940120000005</v>
      </c>
      <c r="J2278" s="1">
        <f t="shared" si="71"/>
        <v>-0.10323196044394441</v>
      </c>
    </row>
    <row r="2279" spans="1:10" x14ac:dyDescent="0.3">
      <c r="A2279">
        <v>2278</v>
      </c>
      <c r="B2279" t="s">
        <v>269</v>
      </c>
      <c r="C2279" t="s">
        <v>216</v>
      </c>
      <c r="D2279">
        <v>2020</v>
      </c>
      <c r="E2279">
        <v>0.25766570999999999</v>
      </c>
      <c r="F2279" cm="1">
        <f t="array" ref="F2279">_xll.FDS(B2279,"FF_PTX_INC(ANN_R,"&amp;D2279&amp;",,,,USD)")</f>
        <v>356.5</v>
      </c>
      <c r="G2279" cm="1">
        <f t="array" ref="G2279">_xll.FDS(B2279,"FF_TAX_CF(ANN_R,"&amp;D2279&amp;",,,,USD)")</f>
        <v>84.1</v>
      </c>
      <c r="H2279" s="1">
        <f t="shared" si="70"/>
        <v>0.23811598623153676</v>
      </c>
      <c r="I2279" s="1">
        <f>longlist__3[[#This Row],[CTP]]-longlist__3[[#This Row],[str]]*longlist__3[[#This Row],[PTI]]</f>
        <v>-7.7578256150000016</v>
      </c>
      <c r="J2279" s="1">
        <f t="shared" si="71"/>
        <v>-7.3147216408871091E-2</v>
      </c>
    </row>
    <row r="2280" spans="1:10" x14ac:dyDescent="0.3">
      <c r="A2280">
        <v>2279</v>
      </c>
      <c r="B2280" t="s">
        <v>269</v>
      </c>
      <c r="C2280" t="s">
        <v>216</v>
      </c>
      <c r="D2280">
        <v>2019</v>
      </c>
      <c r="E2280">
        <v>0.25886141000000001</v>
      </c>
      <c r="F2280" cm="1">
        <f t="array" ref="F2280">_xll.FDS(B2280,"FF_PTX_INC(ANN_R,"&amp;D2280&amp;",,,,USD)")</f>
        <v>448.9</v>
      </c>
      <c r="G2280" cm="1">
        <f t="array" ref="G2280">_xll.FDS(B2280,"FF_TAX_CF(ANN_R,"&amp;D2280&amp;",,,,USD)")</f>
        <v>82.5</v>
      </c>
      <c r="H2280" s="1">
        <f t="shared" si="70"/>
        <v>0.2545967042497832</v>
      </c>
      <c r="I2280" s="1">
        <f>longlist__3[[#This Row],[CTP]]-longlist__3[[#This Row],[str]]*longlist__3[[#This Row],[PTI]]</f>
        <v>-33.702886949000003</v>
      </c>
      <c r="J2280" s="1">
        <f t="shared" si="71"/>
        <v>-7.7493133462706004E-2</v>
      </c>
    </row>
    <row r="2281" spans="1:10" x14ac:dyDescent="0.3">
      <c r="A2281">
        <v>2280</v>
      </c>
      <c r="B2281" t="s">
        <v>269</v>
      </c>
      <c r="C2281" t="s">
        <v>216</v>
      </c>
      <c r="D2281">
        <v>2018</v>
      </c>
      <c r="E2281">
        <v>0.2583858</v>
      </c>
      <c r="F2281" cm="1">
        <f t="array" ref="F2281">_xll.FDS(B2281,"FF_PTX_INC(ANN_R,"&amp;D2281&amp;",,,,USD)")</f>
        <v>561.29999999999995</v>
      </c>
      <c r="G2281" cm="1">
        <f t="array" ref="G2281">_xll.FDS(B2281,"FF_TAX_CF(ANN_R,"&amp;D2281&amp;",,,,USD)")</f>
        <v>103</v>
      </c>
      <c r="H2281" s="1">
        <f t="shared" si="70"/>
        <v>0.27759362121483599</v>
      </c>
      <c r="I2281" s="1">
        <f>longlist__3[[#This Row],[CTP]]-longlist__3[[#This Row],[str]]*longlist__3[[#This Row],[PTI]]</f>
        <v>-42.031949539999999</v>
      </c>
      <c r="J2281" s="1">
        <f t="shared" si="71"/>
        <v>-7.9083779930120057E-2</v>
      </c>
    </row>
    <row r="2282" spans="1:10" x14ac:dyDescent="0.3">
      <c r="A2282">
        <v>2281</v>
      </c>
      <c r="B2282" t="s">
        <v>269</v>
      </c>
      <c r="C2282" t="s">
        <v>216</v>
      </c>
      <c r="D2282">
        <v>2017</v>
      </c>
      <c r="E2282">
        <v>0.38906474000000002</v>
      </c>
      <c r="F2282" cm="1">
        <f t="array" ref="F2282">_xll.FDS(B2282,"FF_PTX_INC(ANN_R,"&amp;D2282&amp;",,,,USD)")</f>
        <v>471.3</v>
      </c>
      <c r="G2282" cm="1">
        <f t="array" ref="G2282">_xll.FDS(B2282,"FF_TAX_CF(ANN_R,"&amp;D2282&amp;",,,,USD)")</f>
        <v>106.9</v>
      </c>
      <c r="H2282" s="1">
        <f t="shared" si="70"/>
        <v>0.32456270017245625</v>
      </c>
      <c r="I2282" s="1">
        <f>longlist__3[[#This Row],[CTP]]-longlist__3[[#This Row],[str]]*longlist__3[[#This Row],[PTI]]</f>
        <v>-76.466211962000017</v>
      </c>
      <c r="J2282" s="1">
        <f t="shared" si="71"/>
        <v>-6.5271292818920926E-2</v>
      </c>
    </row>
    <row r="2283" spans="1:10" x14ac:dyDescent="0.3">
      <c r="A2283">
        <v>2282</v>
      </c>
      <c r="B2283" t="s">
        <v>269</v>
      </c>
      <c r="C2283" t="s">
        <v>216</v>
      </c>
      <c r="D2283">
        <v>2016</v>
      </c>
      <c r="E2283">
        <v>0.38923933999999999</v>
      </c>
      <c r="F2283" cm="1">
        <f t="array" ref="F2283">_xll.FDS(B2283,"FF_PTX_INC(ANN_R,"&amp;D2283&amp;",,,,USD)")</f>
        <v>457.1</v>
      </c>
      <c r="G2283" cm="1">
        <f t="array" ref="G2283">_xll.FDS(B2283,"FF_TAX_CF(ANN_R,"&amp;D2283&amp;",,,,USD)")</f>
        <v>170</v>
      </c>
      <c r="H2283" s="1">
        <f t="shared" si="70"/>
        <v>0.35207145380229093</v>
      </c>
      <c r="I2283" s="1">
        <f>longlist__3[[#This Row],[CTP]]-longlist__3[[#This Row],[str]]*longlist__3[[#This Row],[PTI]]</f>
        <v>-7.9213023140000018</v>
      </c>
      <c r="J2283" s="1">
        <f t="shared" si="71"/>
        <v>-3.8267329471665751E-2</v>
      </c>
    </row>
    <row r="2284" spans="1:10" x14ac:dyDescent="0.3">
      <c r="A2284">
        <v>2283</v>
      </c>
      <c r="B2284" t="s">
        <v>269</v>
      </c>
      <c r="C2284" t="s">
        <v>216</v>
      </c>
      <c r="D2284">
        <v>2015</v>
      </c>
      <c r="E2284">
        <v>0.38997500000000002</v>
      </c>
      <c r="F2284" cm="1">
        <f t="array" ref="F2284">_xll.FDS(B2284,"FF_PTX_INC(ANN_R,"&amp;D2284&amp;",,,,USD)")</f>
        <v>367.4</v>
      </c>
      <c r="G2284" cm="1">
        <f t="array" ref="G2284">_xll.FDS(B2284,"FF_TAX_CF(ANN_R,"&amp;D2284&amp;",,,,USD)")</f>
        <v>124.7</v>
      </c>
      <c r="H2284" s="1">
        <f t="shared" si="70"/>
        <v>0.20004354197627222</v>
      </c>
      <c r="I2284" s="1">
        <f>longlist__3[[#This Row],[CTP]]-longlist__3[[#This Row],[str]]*longlist__3[[#This Row],[PTI]]</f>
        <v>-18.576814999999996</v>
      </c>
      <c r="J2284" s="1">
        <f t="shared" si="71"/>
        <v>-0.10124501599468029</v>
      </c>
    </row>
    <row r="2285" spans="1:10" x14ac:dyDescent="0.3">
      <c r="A2285">
        <v>2284</v>
      </c>
      <c r="B2285" t="s">
        <v>269</v>
      </c>
      <c r="C2285" t="s">
        <v>216</v>
      </c>
      <c r="D2285">
        <v>2014</v>
      </c>
      <c r="E2285">
        <v>0.39075500000000002</v>
      </c>
      <c r="F2285" cm="1">
        <f t="array" ref="F2285">_xll.FDS(B2285,"FF_PTX_INC(ANN_R,"&amp;D2285&amp;",,,,USD)")</f>
        <v>375.3</v>
      </c>
      <c r="G2285" cm="1">
        <f t="array" ref="G2285">_xll.FDS(B2285,"FF_TAX_CF(ANN_R,"&amp;D2285&amp;",,,,USD)")</f>
        <v>115.1</v>
      </c>
      <c r="H2285" s="1">
        <f t="shared" si="70"/>
        <v>0.1588355213781108</v>
      </c>
      <c r="I2285" s="1">
        <f>longlist__3[[#This Row],[CTP]]-longlist__3[[#This Row],[str]]*longlist__3[[#This Row],[PTI]]</f>
        <v>-31.550351500000005</v>
      </c>
      <c r="J2285" s="1">
        <f t="shared" si="71"/>
        <v>-0.12222104839726711</v>
      </c>
    </row>
    <row r="2286" spans="1:10" x14ac:dyDescent="0.3">
      <c r="A2286">
        <v>2285</v>
      </c>
      <c r="B2286" t="s">
        <v>269</v>
      </c>
      <c r="C2286" t="s">
        <v>216</v>
      </c>
      <c r="D2286">
        <v>2013</v>
      </c>
      <c r="E2286">
        <v>0.39049499999999998</v>
      </c>
      <c r="F2286" cm="1">
        <f t="array" ref="F2286">_xll.FDS(B2286,"FF_PTX_INC(ANN_R,"&amp;D2286&amp;",,,,USD)")</f>
        <v>358.4</v>
      </c>
      <c r="G2286" cm="1">
        <f t="array" ref="G2286">_xll.FDS(B2286,"FF_TAX_CF(ANN_R,"&amp;D2286&amp;",,,,USD)")</f>
        <v>142</v>
      </c>
      <c r="H2286" s="1">
        <f t="shared" si="70"/>
        <v>0.15438636217804155</v>
      </c>
      <c r="I2286" s="1">
        <f>longlist__3[[#This Row],[CTP]]-longlist__3[[#This Row],[str]]*longlist__3[[#This Row],[PTI]]</f>
        <v>2.046592000000004</v>
      </c>
      <c r="J2286" s="1">
        <f t="shared" si="71"/>
        <v>-0.11592160589654552</v>
      </c>
    </row>
    <row r="2287" spans="1:10" x14ac:dyDescent="0.3">
      <c r="A2287">
        <v>2286</v>
      </c>
      <c r="B2287" t="s">
        <v>269</v>
      </c>
      <c r="C2287" t="s">
        <v>216</v>
      </c>
      <c r="D2287">
        <v>2012</v>
      </c>
      <c r="E2287">
        <v>0.39134000000000002</v>
      </c>
      <c r="F2287" cm="1">
        <f t="array" ref="F2287">_xll.FDS(B2287,"FF_PTX_INC(ANN_R,"&amp;D2287&amp;",,,,USD)")</f>
        <v>423.5</v>
      </c>
      <c r="G2287" cm="1">
        <f t="array" ref="G2287">_xll.FDS(B2287,"FF_TAX_CF(ANN_R,"&amp;D2287&amp;",,,,USD)")</f>
        <v>145.9</v>
      </c>
      <c r="H2287" s="1">
        <f t="shared" si="70"/>
        <v>0.14688460468259332</v>
      </c>
      <c r="I2287" s="1">
        <f>longlist__3[[#This Row],[CTP]]-longlist__3[[#This Row],[str]]*longlist__3[[#This Row],[PTI]]</f>
        <v>-19.832490000000007</v>
      </c>
      <c r="J2287" s="1">
        <f t="shared" si="71"/>
        <v>-0.13383258865360631</v>
      </c>
    </row>
    <row r="2288" spans="1:10" x14ac:dyDescent="0.3">
      <c r="A2288">
        <v>2287</v>
      </c>
      <c r="B2288" t="s">
        <v>270</v>
      </c>
      <c r="C2288" t="s">
        <v>216</v>
      </c>
      <c r="D2288">
        <v>2020</v>
      </c>
      <c r="E2288">
        <v>0.25766570999999999</v>
      </c>
      <c r="F2288" cm="1">
        <f t="array" ref="F2288">_xll.FDS(B2288,"FF_PTX_INC(ANN_R,"&amp;D2288&amp;",,,,USD)")</f>
        <v>3123.788</v>
      </c>
      <c r="G2288" cm="1">
        <f t="array" ref="G2288">_xll.FDS(B2288,"FF_TAX_CF(ANN_R,"&amp;D2288&amp;",,,,USD)")</f>
        <v>402.18</v>
      </c>
      <c r="H2288" s="1">
        <f t="shared" si="70"/>
        <v>0.15613058276481107</v>
      </c>
      <c r="I2288" s="1">
        <f>longlist__3[[#This Row],[CTP]]-longlist__3[[#This Row],[str]]*longlist__3[[#This Row],[PTI]]</f>
        <v>-402.71305290947993</v>
      </c>
      <c r="J2288" s="1">
        <f t="shared" si="71"/>
        <v>-0.13401878006621123</v>
      </c>
    </row>
    <row r="2289" spans="1:10" x14ac:dyDescent="0.3">
      <c r="A2289">
        <v>2288</v>
      </c>
      <c r="B2289" t="s">
        <v>270</v>
      </c>
      <c r="C2289" t="s">
        <v>216</v>
      </c>
      <c r="D2289">
        <v>2019</v>
      </c>
      <c r="E2289">
        <v>0.25886141000000001</v>
      </c>
      <c r="F2289" cm="1">
        <f t="array" ref="F2289">_xll.FDS(B2289,"FF_PTX_INC(ANN_R,"&amp;D2289&amp;",,,,USD)")</f>
        <v>2434.2919999999999</v>
      </c>
      <c r="G2289" cm="1">
        <f t="array" ref="G2289">_xll.FDS(B2289,"FF_TAX_CF(ANN_R,"&amp;D2289&amp;",,,,USD)")</f>
        <v>261.44499999999999</v>
      </c>
      <c r="H2289" s="1">
        <f t="shared" si="70"/>
        <v>0.18383746276109952</v>
      </c>
      <c r="I2289" s="1">
        <f>longlist__3[[#This Row],[CTP]]-longlist__3[[#This Row],[str]]*longlist__3[[#This Row],[PTI]]</f>
        <v>-368.69925947172004</v>
      </c>
      <c r="J2289" s="1">
        <f t="shared" si="71"/>
        <v>-0.1326832519914766</v>
      </c>
    </row>
    <row r="2290" spans="1:10" x14ac:dyDescent="0.3">
      <c r="A2290">
        <v>2289</v>
      </c>
      <c r="B2290" t="s">
        <v>270</v>
      </c>
      <c r="C2290" t="s">
        <v>216</v>
      </c>
      <c r="D2290">
        <v>2018</v>
      </c>
      <c r="E2290">
        <v>0.2583858</v>
      </c>
      <c r="F2290" cm="1">
        <f t="array" ref="F2290">_xll.FDS(B2290,"FF_PTX_INC(ANN_R,"&amp;D2290&amp;",,,,USD)")</f>
        <v>2262.6840000000002</v>
      </c>
      <c r="G2290" cm="1">
        <f t="array" ref="G2290">_xll.FDS(B2290,"FF_TAX_CF(ANN_R,"&amp;D2290&amp;",,,,USD)")</f>
        <v>376.60899999999998</v>
      </c>
      <c r="H2290" s="1">
        <f t="shared" si="70"/>
        <v>0.21402354210558672</v>
      </c>
      <c r="I2290" s="1">
        <f>longlist__3[[#This Row],[CTP]]-longlist__3[[#This Row],[str]]*longlist__3[[#This Row],[PTI]]</f>
        <v>-208.03641548720003</v>
      </c>
      <c r="J2290" s="1">
        <f t="shared" si="71"/>
        <v>-0.13299786271535691</v>
      </c>
    </row>
    <row r="2291" spans="1:10" x14ac:dyDescent="0.3">
      <c r="A2291">
        <v>2290</v>
      </c>
      <c r="B2291" t="s">
        <v>270</v>
      </c>
      <c r="C2291" t="s">
        <v>216</v>
      </c>
      <c r="D2291">
        <v>2017</v>
      </c>
      <c r="E2291">
        <v>0.38906474000000002</v>
      </c>
      <c r="F2291" cm="1">
        <f t="array" ref="F2291">_xll.FDS(B2291,"FF_PTX_INC(ANN_R,"&amp;D2291&amp;",,,,USD)")</f>
        <v>1189.6110000000001</v>
      </c>
      <c r="G2291" cm="1">
        <f t="array" ref="G2291">_xll.FDS(B2291,"FF_TAX_CF(ANN_R,"&amp;D2291&amp;",,,,USD)")</f>
        <v>199.55699999999999</v>
      </c>
      <c r="H2291" s="1">
        <f t="shared" si="70"/>
        <v>0.20903233551138262</v>
      </c>
      <c r="I2291" s="1">
        <f>longlist__3[[#This Row],[CTP]]-longlist__3[[#This Row],[str]]*longlist__3[[#This Row],[PTI]]</f>
        <v>-263.27869441614007</v>
      </c>
      <c r="J2291" s="1">
        <f t="shared" si="71"/>
        <v>-0.18076602205655351</v>
      </c>
    </row>
    <row r="2292" spans="1:10" x14ac:dyDescent="0.3">
      <c r="A2292">
        <v>2291</v>
      </c>
      <c r="B2292" t="s">
        <v>270</v>
      </c>
      <c r="C2292" t="s">
        <v>216</v>
      </c>
      <c r="D2292">
        <v>2016</v>
      </c>
      <c r="E2292">
        <v>0.38923933999999999</v>
      </c>
      <c r="F2292" cm="1">
        <f t="array" ref="F2292">_xll.FDS(B2292,"FF_PTX_INC(ANN_R,"&amp;D2292&amp;",,,,USD)")</f>
        <v>1330.4690000000001</v>
      </c>
      <c r="G2292" cm="1">
        <f t="array" ref="G2292">_xll.FDS(B2292,"FF_TAX_CF(ANN_R,"&amp;D2292&amp;",,,,USD)")</f>
        <v>374.73099999999999</v>
      </c>
      <c r="H2292" s="1">
        <f t="shared" si="70"/>
        <v>0.21568586137867352</v>
      </c>
      <c r="I2292" s="1">
        <f>longlist__3[[#This Row],[CTP]]-longlist__3[[#This Row],[str]]*longlist__3[[#This Row],[PTI]]</f>
        <v>-143.13987545046007</v>
      </c>
      <c r="J2292" s="1">
        <f t="shared" si="71"/>
        <v>-0.17438779315762123</v>
      </c>
    </row>
    <row r="2293" spans="1:10" x14ac:dyDescent="0.3">
      <c r="A2293">
        <v>2292</v>
      </c>
      <c r="B2293" t="s">
        <v>270</v>
      </c>
      <c r="C2293" t="s">
        <v>216</v>
      </c>
      <c r="D2293">
        <v>2015</v>
      </c>
      <c r="E2293">
        <v>0.38997500000000002</v>
      </c>
      <c r="F2293" cm="1">
        <f t="array" ref="F2293">_xll.FDS(B2293,"FF_PTX_INC(ANN_R,"&amp;D2293&amp;",,,,USD)")</f>
        <v>1209.616</v>
      </c>
      <c r="G2293" cm="1">
        <f t="array" ref="G2293">_xll.FDS(B2293,"FF_TAX_CF(ANN_R,"&amp;D2293&amp;",,,,USD)")</f>
        <v>336.79599999999999</v>
      </c>
      <c r="H2293" s="1">
        <f t="shared" si="70"/>
        <v>0.16759265172936347</v>
      </c>
      <c r="I2293" s="1">
        <f>longlist__3[[#This Row],[CTP]]-longlist__3[[#This Row],[str]]*longlist__3[[#This Row],[PTI]]</f>
        <v>-134.9239996</v>
      </c>
      <c r="J2293" s="1">
        <f t="shared" si="71"/>
        <v>-0.20892041102564288</v>
      </c>
    </row>
    <row r="2294" spans="1:10" x14ac:dyDescent="0.3">
      <c r="A2294">
        <v>2293</v>
      </c>
      <c r="B2294" t="s">
        <v>270</v>
      </c>
      <c r="C2294" t="s">
        <v>216</v>
      </c>
      <c r="D2294">
        <v>2014</v>
      </c>
      <c r="E2294">
        <v>0.39075500000000002</v>
      </c>
      <c r="F2294" cm="1">
        <f t="array" ref="F2294">_xll.FDS(B2294,"FF_PTX_INC(ANN_R,"&amp;D2294&amp;",,,,USD)")</f>
        <v>969.78399999999999</v>
      </c>
      <c r="G2294" cm="1">
        <f t="array" ref="G2294">_xll.FDS(B2294,"FF_TAX_CF(ANN_R,"&amp;D2294&amp;",,,,USD)")</f>
        <v>202.374</v>
      </c>
      <c r="H2294" s="1">
        <f t="shared" si="70"/>
        <v>0.10061744768764629</v>
      </c>
      <c r="I2294" s="1">
        <f>longlist__3[[#This Row],[CTP]]-longlist__3[[#This Row],[str]]*longlist__3[[#This Row],[PTI]]</f>
        <v>-176.57394692</v>
      </c>
      <c r="J2294" s="1">
        <f t="shared" si="71"/>
        <v>-0.2614453937766269</v>
      </c>
    </row>
    <row r="2295" spans="1:10" x14ac:dyDescent="0.3">
      <c r="A2295">
        <v>2294</v>
      </c>
      <c r="B2295" t="s">
        <v>270</v>
      </c>
      <c r="C2295" t="s">
        <v>216</v>
      </c>
      <c r="D2295">
        <v>2013</v>
      </c>
      <c r="E2295">
        <v>0.39049499999999998</v>
      </c>
      <c r="F2295" cm="1">
        <f t="array" ref="F2295">_xll.FDS(B2295,"FF_PTX_INC(ANN_R,"&amp;D2295&amp;",,,,USD)")</f>
        <v>681.94100000000003</v>
      </c>
      <c r="G2295" cm="1">
        <f t="array" ref="G2295">_xll.FDS(B2295,"FF_TAX_CF(ANN_R,"&amp;D2295&amp;",,,,USD)")</f>
        <v>11.433</v>
      </c>
      <c r="H2295" s="1">
        <f t="shared" si="70"/>
        <v>2.4723343615990694E-2</v>
      </c>
      <c r="I2295" s="1">
        <f>longlist__3[[#This Row],[CTP]]-longlist__3[[#This Row],[str]]*longlist__3[[#This Row],[PTI]]</f>
        <v>-254.86155079500003</v>
      </c>
      <c r="J2295" s="1">
        <f t="shared" si="71"/>
        <v>-0.31264079834851272</v>
      </c>
    </row>
    <row r="2296" spans="1:10" x14ac:dyDescent="0.3">
      <c r="A2296">
        <v>2295</v>
      </c>
      <c r="B2296" t="s">
        <v>270</v>
      </c>
      <c r="C2296" t="s">
        <v>216</v>
      </c>
      <c r="D2296">
        <v>2012</v>
      </c>
      <c r="E2296">
        <v>0.39134000000000002</v>
      </c>
      <c r="F2296" cm="1">
        <f t="array" ref="F2296">_xll.FDS(B2296,"FF_PTX_INC(ANN_R,"&amp;D2296&amp;",,,,USD)")</f>
        <v>222.114</v>
      </c>
      <c r="G2296" cm="1">
        <f t="array" ref="G2296">_xll.FDS(B2296,"FF_TAX_CF(ANN_R,"&amp;D2296&amp;",,,,USD)")</f>
        <v>26.687000000000001</v>
      </c>
      <c r="H2296" s="1">
        <f t="shared" si="70"/>
        <v>7.3662400172634836E-3</v>
      </c>
      <c r="I2296" s="1">
        <f>longlist__3[[#This Row],[CTP]]-longlist__3[[#This Row],[str]]*longlist__3[[#This Row],[PTI]]</f>
        <v>-60.235092760000015</v>
      </c>
      <c r="J2296" s="1">
        <f t="shared" si="71"/>
        <v>-0.3575711254716003</v>
      </c>
    </row>
    <row r="2297" spans="1:10" x14ac:dyDescent="0.3">
      <c r="A2297">
        <v>2296</v>
      </c>
      <c r="B2297" t="s">
        <v>271</v>
      </c>
      <c r="C2297" t="s">
        <v>216</v>
      </c>
      <c r="D2297">
        <v>2020</v>
      </c>
      <c r="E2297">
        <v>0.25766570999999999</v>
      </c>
      <c r="F2297" cm="1">
        <f t="array" ref="F2297">_xll.FDS(B2297,"FF_PTX_INC(ANN_R,"&amp;D2297&amp;",,,,USD)")</f>
        <v>361.16500000000002</v>
      </c>
      <c r="G2297" cm="1">
        <f t="array" ref="G2297">_xll.FDS(B2297,"FF_TAX_CF(ANN_R,"&amp;D2297&amp;",,,,USD)")</f>
        <v>3.0000000000000001E-3</v>
      </c>
      <c r="H2297" s="1">
        <f t="shared" si="70"/>
        <v>-2.6307362797697285E-3</v>
      </c>
      <c r="I2297" s="1">
        <f>longlist__3[[#This Row],[CTP]]-longlist__3[[#This Row],[str]]*longlist__3[[#This Row],[PTI]]</f>
        <v>-93.056836152149998</v>
      </c>
      <c r="J2297" s="1">
        <f t="shared" si="71"/>
        <v>-0.37418350232000774</v>
      </c>
    </row>
    <row r="2298" spans="1:10" x14ac:dyDescent="0.3">
      <c r="A2298">
        <v>2297</v>
      </c>
      <c r="B2298" t="s">
        <v>271</v>
      </c>
      <c r="C2298" t="s">
        <v>216</v>
      </c>
      <c r="D2298">
        <v>2019</v>
      </c>
      <c r="E2298">
        <v>0.25886141000000001</v>
      </c>
      <c r="F2298" cm="1">
        <f t="array" ref="F2298">_xll.FDS(B2298,"FF_PTX_INC(ANN_R,"&amp;D2298&amp;",,,,USD)")</f>
        <v>155.15799999999999</v>
      </c>
      <c r="G2298" cm="1">
        <f t="array" ref="G2298">_xll.FDS(B2298,"FF_TAX_CF(ANN_R,"&amp;D2298&amp;",,,,USD)")</f>
        <v>-5.0000000000000001E-3</v>
      </c>
      <c r="H2298" s="1">
        <f t="shared" si="70"/>
        <v>-1.5711928002472187E-3</v>
      </c>
      <c r="I2298" s="1">
        <f>longlist__3[[#This Row],[CTP]]-longlist__3[[#This Row],[str]]*longlist__3[[#This Row],[PTI]]</f>
        <v>-40.169418652780003</v>
      </c>
      <c r="J2298" s="1">
        <f t="shared" si="71"/>
        <v>-0.38283368395479012</v>
      </c>
    </row>
    <row r="2299" spans="1:10" x14ac:dyDescent="0.3">
      <c r="A2299">
        <v>2298</v>
      </c>
      <c r="B2299" t="s">
        <v>271</v>
      </c>
      <c r="C2299" t="s">
        <v>216</v>
      </c>
      <c r="D2299">
        <v>2018</v>
      </c>
      <c r="E2299">
        <v>0.2583858</v>
      </c>
      <c r="F2299" cm="1">
        <f t="array" ref="F2299">_xll.FDS(B2299,"FF_PTX_INC(ANN_R,"&amp;D2299&amp;",,,,USD)")</f>
        <v>91.876999999999995</v>
      </c>
      <c r="G2299" cm="1">
        <f t="array" ref="G2299">_xll.FDS(B2299,"FF_TAX_CF(ANN_R,"&amp;D2299&amp;",,,,USD)")</f>
        <v>-0.73</v>
      </c>
      <c r="H2299" s="1">
        <f t="shared" si="70"/>
        <v>-9.5360060312835442E-4</v>
      </c>
      <c r="I2299" s="1">
        <f>longlist__3[[#This Row],[CTP]]-longlist__3[[#This Row],[str]]*longlist__3[[#This Row],[PTI]]</f>
        <v>-24.469712146599999</v>
      </c>
      <c r="J2299" s="1">
        <f t="shared" si="71"/>
        <v>-0.38677352786494112</v>
      </c>
    </row>
    <row r="2300" spans="1:10" x14ac:dyDescent="0.3">
      <c r="A2300">
        <v>2299</v>
      </c>
      <c r="B2300" t="s">
        <v>271</v>
      </c>
      <c r="C2300" t="s">
        <v>216</v>
      </c>
      <c r="D2300">
        <v>2017</v>
      </c>
      <c r="E2300">
        <v>0.38906474000000002</v>
      </c>
      <c r="F2300" cm="1">
        <f t="array" ref="F2300">_xll.FDS(B2300,"FF_PTX_INC(ANN_R,"&amp;D2300&amp;",,,,USD)")</f>
        <v>2450.6</v>
      </c>
      <c r="G2300" cm="1">
        <f t="array" ref="G2300">_xll.FDS(B2300,"FF_TAX_CF(ANN_R,"&amp;D2300&amp;",,,,USD)")</f>
        <v>-1.7869999999999999</v>
      </c>
      <c r="H2300" s="1">
        <f t="shared" si="70"/>
        <v>3.8264382225936767E-3</v>
      </c>
      <c r="I2300" s="1">
        <f>longlist__3[[#This Row],[CTP]]-longlist__3[[#This Row],[str]]*longlist__3[[#This Row],[PTI]]</f>
        <v>-955.22905184400008</v>
      </c>
      <c r="J2300" s="1">
        <f t="shared" si="71"/>
        <v>-0.38517138821019087</v>
      </c>
    </row>
    <row r="2301" spans="1:10" x14ac:dyDescent="0.3">
      <c r="A2301">
        <v>2300</v>
      </c>
      <c r="B2301" t="s">
        <v>271</v>
      </c>
      <c r="C2301" t="s">
        <v>216</v>
      </c>
      <c r="D2301">
        <v>2016</v>
      </c>
      <c r="E2301">
        <v>0.38923933999999999</v>
      </c>
      <c r="F2301" cm="1">
        <f t="array" ref="F2301">_xll.FDS(B2301,"FF_PTX_INC(ANN_R,"&amp;D2301&amp;",,,,USD)")</f>
        <v>1475.672</v>
      </c>
      <c r="G2301" cm="1">
        <f t="array" ref="G2301">_xll.FDS(B2301,"FF_TAX_CF(ANN_R,"&amp;D2301&amp;",,,,USD)")</f>
        <v>-9.41</v>
      </c>
      <c r="H2301" s="1">
        <f t="shared" si="70"/>
        <v>2.1874759746341739E-2</v>
      </c>
      <c r="I2301" s="1">
        <f>longlist__3[[#This Row],[CTP]]-longlist__3[[#This Row],[str]]*longlist__3[[#This Row],[PTI]]</f>
        <v>-583.79959533647991</v>
      </c>
      <c r="J2301" s="1">
        <f t="shared" si="71"/>
        <v>-0.36712451459169887</v>
      </c>
    </row>
    <row r="2302" spans="1:10" x14ac:dyDescent="0.3">
      <c r="A2302">
        <v>2301</v>
      </c>
      <c r="B2302" t="s">
        <v>271</v>
      </c>
      <c r="C2302" t="s">
        <v>216</v>
      </c>
      <c r="D2302">
        <v>2015</v>
      </c>
      <c r="E2302">
        <v>0.38997500000000002</v>
      </c>
      <c r="F2302" cm="1">
        <f t="array" ref="F2302">_xll.FDS(B2302,"FF_PTX_INC(ANN_R,"&amp;D2302&amp;",,,,USD)")</f>
        <v>-70.055000000000007</v>
      </c>
      <c r="G2302" cm="1">
        <f t="array" ref="G2302">_xll.FDS(B2302,"FF_TAX_CF(ANN_R,"&amp;D2302&amp;",,,,USD)")</f>
        <v>5.4850000000000003</v>
      </c>
      <c r="H2302" s="1">
        <f t="shared" si="70"/>
        <v>0.45874354989321181</v>
      </c>
      <c r="I2302" s="1">
        <f>longlist__3[[#This Row],[CTP]]-longlist__3[[#This Row],[str]]*longlist__3[[#This Row],[PTI]]</f>
        <v>32.804698625000007</v>
      </c>
      <c r="J2302" s="1">
        <f t="shared" si="71"/>
        <v>0.25809192693575905</v>
      </c>
    </row>
    <row r="2303" spans="1:10" x14ac:dyDescent="0.3">
      <c r="A2303">
        <v>2302</v>
      </c>
      <c r="B2303" t="s">
        <v>271</v>
      </c>
      <c r="C2303" t="s">
        <v>216</v>
      </c>
      <c r="D2303">
        <v>2014</v>
      </c>
      <c r="E2303">
        <v>0.39075500000000002</v>
      </c>
      <c r="F2303" cm="1">
        <f t="array" ref="F2303">_xll.FDS(B2303,"FF_PTX_INC(ANN_R,"&amp;D2303&amp;",,,,USD)")</f>
        <v>-202.291</v>
      </c>
      <c r="G2303" cm="1">
        <f t="array" ref="G2303">_xll.FDS(B2303,"FF_TAX_CF(ANN_R,"&amp;D2303&amp;",,,,USD)")</f>
        <v>2.87</v>
      </c>
      <c r="H2303" s="1">
        <f t="shared" si="70"/>
        <v>0.31064639990703069</v>
      </c>
      <c r="I2303" s="1">
        <f>longlist__3[[#This Row],[CTP]]-longlist__3[[#This Row],[str]]*longlist__3[[#This Row],[PTI]]</f>
        <v>81.916219705000003</v>
      </c>
      <c r="J2303" s="1">
        <f t="shared" si="71"/>
        <v>6.9923218082880476E-2</v>
      </c>
    </row>
    <row r="2304" spans="1:10" x14ac:dyDescent="0.3">
      <c r="A2304">
        <v>2303</v>
      </c>
      <c r="B2304" t="s">
        <v>271</v>
      </c>
      <c r="C2304" t="s">
        <v>216</v>
      </c>
      <c r="D2304">
        <v>2013</v>
      </c>
      <c r="E2304">
        <v>0.39049499999999998</v>
      </c>
      <c r="F2304" cm="1">
        <f t="array" ref="F2304">_xll.FDS(B2304,"FF_PTX_INC(ANN_R,"&amp;D2304&amp;",,,,USD)")</f>
        <v>-64.426000000000002</v>
      </c>
      <c r="G2304" cm="1">
        <f t="array" ref="G2304">_xll.FDS(B2304,"FF_TAX_CF(ANN_R,"&amp;D2304&amp;",,,,USD)")</f>
        <v>16.577000000000002</v>
      </c>
      <c r="H2304" s="1">
        <f t="shared" si="70"/>
        <v>0.27084184433796782</v>
      </c>
      <c r="I2304" s="1">
        <f>longlist__3[[#This Row],[CTP]]-longlist__3[[#This Row],[str]]*longlist__3[[#This Row],[PTI]]</f>
        <v>41.735030870000003</v>
      </c>
      <c r="J2304" s="1">
        <f t="shared" si="71"/>
        <v>1.2194115976557661E-2</v>
      </c>
    </row>
    <row r="2305" spans="1:10" x14ac:dyDescent="0.3">
      <c r="A2305">
        <v>2304</v>
      </c>
      <c r="B2305" t="s">
        <v>271</v>
      </c>
      <c r="C2305" t="s">
        <v>216</v>
      </c>
      <c r="D2305">
        <v>2012</v>
      </c>
      <c r="E2305">
        <v>0.39134000000000002</v>
      </c>
      <c r="F2305" cm="1">
        <f t="array" ref="F2305">_xll.FDS(B2305,"FF_PTX_INC(ANN_R,"&amp;D2305&amp;",,,,USD)")</f>
        <v>70.759</v>
      </c>
      <c r="G2305" cm="1">
        <f t="array" ref="G2305">_xll.FDS(B2305,"FF_TAX_CF(ANN_R,"&amp;D2305&amp;",,,,USD)")</f>
        <v>10.939</v>
      </c>
      <c r="H2305" s="1">
        <f t="shared" si="70"/>
        <v>0.28047023581797531</v>
      </c>
      <c r="I2305" s="1">
        <f>longlist__3[[#This Row],[CTP]]-longlist__3[[#This Row],[str]]*longlist__3[[#This Row],[PTI]]</f>
        <v>-16.75182706</v>
      </c>
      <c r="J2305" s="1">
        <f t="shared" si="71"/>
        <v>-1.1484561526393411E-2</v>
      </c>
    </row>
    <row r="2306" spans="1:10" x14ac:dyDescent="0.3">
      <c r="A2306">
        <v>2305</v>
      </c>
      <c r="B2306" t="s">
        <v>272</v>
      </c>
      <c r="C2306" t="s">
        <v>216</v>
      </c>
      <c r="D2306">
        <v>2020</v>
      </c>
      <c r="E2306">
        <v>0.25766570999999999</v>
      </c>
      <c r="F2306" cm="1">
        <f t="array" ref="F2306">_xll.FDS(B2306,"FF_PTX_INC(ANN_R,"&amp;D2306&amp;",,,,USD)")</f>
        <v>884.995</v>
      </c>
      <c r="G2306" cm="1">
        <f t="array" ref="G2306">_xll.FDS(B2306,"FF_TAX_CF(ANN_R,"&amp;D2306&amp;",,,,USD)")</f>
        <v>248.083</v>
      </c>
      <c r="H2306" s="1">
        <f t="shared" ref="H2306:H2369" si="72">SUM(G2306:G2310)/SUM(F2306:F2310)</f>
        <v>0.29314978997534785</v>
      </c>
      <c r="I2306" s="1">
        <f>longlist__3[[#This Row],[CTP]]-longlist__3[[#This Row],[str]]*longlist__3[[#This Row],[PTI]]</f>
        <v>20.050134978550005</v>
      </c>
      <c r="J2306" s="1">
        <f t="shared" ref="J2306:J2369" si="73">SUM(I2306:I2310)/SUM(F2306:F2310)</f>
        <v>-1.4039579274804068E-2</v>
      </c>
    </row>
    <row r="2307" spans="1:10" x14ac:dyDescent="0.3">
      <c r="A2307">
        <v>2306</v>
      </c>
      <c r="B2307" t="s">
        <v>272</v>
      </c>
      <c r="C2307" t="s">
        <v>216</v>
      </c>
      <c r="D2307">
        <v>2019</v>
      </c>
      <c r="E2307">
        <v>0.25886141000000001</v>
      </c>
      <c r="F2307" cm="1">
        <f t="array" ref="F2307">_xll.FDS(B2307,"FF_PTX_INC(ANN_R,"&amp;D2307&amp;",,,,USD)")</f>
        <v>791.02200000000005</v>
      </c>
      <c r="G2307" cm="1">
        <f t="array" ref="G2307">_xll.FDS(B2307,"FF_TAX_CF(ANN_R,"&amp;D2307&amp;",,,,USD)")</f>
        <v>181.30600000000001</v>
      </c>
      <c r="H2307" s="1">
        <f t="shared" si="72"/>
        <v>0.29348504200401893</v>
      </c>
      <c r="I2307" s="1">
        <f>longlist__3[[#This Row],[CTP]]-longlist__3[[#This Row],[str]]*longlist__3[[#This Row],[PTI]]</f>
        <v>-23.459070261020003</v>
      </c>
      <c r="J2307" s="1">
        <f t="shared" si="73"/>
        <v>-4.0599290800837282E-2</v>
      </c>
    </row>
    <row r="2308" spans="1:10" x14ac:dyDescent="0.3">
      <c r="A2308">
        <v>2307</v>
      </c>
      <c r="B2308" t="s">
        <v>272</v>
      </c>
      <c r="C2308" t="s">
        <v>216</v>
      </c>
      <c r="D2308">
        <v>2018</v>
      </c>
      <c r="E2308">
        <v>0.2583858</v>
      </c>
      <c r="F2308" cm="1">
        <f t="array" ref="F2308">_xll.FDS(B2308,"FF_PTX_INC(ANN_R,"&amp;D2308&amp;",,,,USD)")</f>
        <v>743.43100000000004</v>
      </c>
      <c r="G2308" cm="1">
        <f t="array" ref="G2308">_xll.FDS(B2308,"FF_TAX_CF(ANN_R,"&amp;D2308&amp;",,,,USD)")</f>
        <v>200.09800000000001</v>
      </c>
      <c r="H2308" s="1">
        <f t="shared" si="72"/>
        <v>0.30962454044775262</v>
      </c>
      <c r="I2308" s="1">
        <f>longlist__3[[#This Row],[CTP]]-longlist__3[[#This Row],[str]]*longlist__3[[#This Row],[PTI]]</f>
        <v>8.0059863202000088</v>
      </c>
      <c r="J2308" s="1">
        <f t="shared" si="73"/>
        <v>-5.1566108278765281E-2</v>
      </c>
    </row>
    <row r="2309" spans="1:10" x14ac:dyDescent="0.3">
      <c r="A2309">
        <v>2308</v>
      </c>
      <c r="B2309" t="s">
        <v>272</v>
      </c>
      <c r="C2309" t="s">
        <v>216</v>
      </c>
      <c r="D2309">
        <v>2017</v>
      </c>
      <c r="E2309">
        <v>0.38906474000000002</v>
      </c>
      <c r="F2309" cm="1">
        <f t="array" ref="F2309">_xll.FDS(B2309,"FF_PTX_INC(ANN_R,"&amp;D2309&amp;",,,,USD)")</f>
        <v>766.62699999999995</v>
      </c>
      <c r="G2309" cm="1">
        <f t="array" ref="G2309">_xll.FDS(B2309,"FF_TAX_CF(ANN_R,"&amp;D2309&amp;",,,,USD)")</f>
        <v>273.01900000000001</v>
      </c>
      <c r="H2309" s="1">
        <f t="shared" si="72"/>
        <v>0.3076036548838279</v>
      </c>
      <c r="I2309" s="1">
        <f>longlist__3[[#This Row],[CTP]]-longlist__3[[#This Row],[str]]*longlist__3[[#This Row],[PTI]]</f>
        <v>-25.248534431979976</v>
      </c>
      <c r="J2309" s="1">
        <f t="shared" si="73"/>
        <v>-8.2216087077521635E-2</v>
      </c>
    </row>
    <row r="2310" spans="1:10" x14ac:dyDescent="0.3">
      <c r="A2310">
        <v>2309</v>
      </c>
      <c r="B2310" t="s">
        <v>272</v>
      </c>
      <c r="C2310" t="s">
        <v>216</v>
      </c>
      <c r="D2310">
        <v>2016</v>
      </c>
      <c r="E2310">
        <v>0.38923933999999999</v>
      </c>
      <c r="F2310" cm="1">
        <f t="array" ref="F2310">_xll.FDS(B2310,"FF_PTX_INC(ANN_R,"&amp;D2310&amp;",,,,USD)")</f>
        <v>677.28099999999995</v>
      </c>
      <c r="G2310" cm="1">
        <f t="array" ref="G2310">_xll.FDS(B2310,"FF_TAX_CF(ANN_R,"&amp;D2310&amp;",,,,USD)")</f>
        <v>230.036</v>
      </c>
      <c r="H2310" s="1">
        <f t="shared" si="72"/>
        <v>0.30167873383507327</v>
      </c>
      <c r="I2310" s="1">
        <f>longlist__3[[#This Row],[CTP]]-longlist__3[[#This Row],[str]]*longlist__3[[#This Row],[PTI]]</f>
        <v>-33.588409434539983</v>
      </c>
      <c r="J2310" s="1">
        <f t="shared" si="73"/>
        <v>-8.8570004736915231E-2</v>
      </c>
    </row>
    <row r="2311" spans="1:10" x14ac:dyDescent="0.3">
      <c r="A2311">
        <v>2310</v>
      </c>
      <c r="B2311" t="s">
        <v>272</v>
      </c>
      <c r="C2311" t="s">
        <v>216</v>
      </c>
      <c r="D2311">
        <v>2015</v>
      </c>
      <c r="E2311">
        <v>0.38997500000000002</v>
      </c>
      <c r="F2311" cm="1">
        <f t="array" ref="F2311">_xll.FDS(B2311,"FF_PTX_INC(ANN_R,"&amp;D2311&amp;",,,,USD)")</f>
        <v>649.03</v>
      </c>
      <c r="G2311" cm="1">
        <f t="array" ref="G2311">_xll.FDS(B2311,"FF_TAX_CF(ANN_R,"&amp;D2311&amp;",,,,USD)")</f>
        <v>180.126</v>
      </c>
      <c r="H2311" s="1">
        <f t="shared" si="72"/>
        <v>0.43765635355157645</v>
      </c>
      <c r="I2311" s="1">
        <f>longlist__3[[#This Row],[CTP]]-longlist__3[[#This Row],[str]]*longlist__3[[#This Row],[PTI]]</f>
        <v>-72.979474249999981</v>
      </c>
      <c r="J2311" s="1">
        <f t="shared" si="73"/>
        <v>-3.0480764867394233E-2</v>
      </c>
    </row>
    <row r="2312" spans="1:10" x14ac:dyDescent="0.3">
      <c r="A2312">
        <v>2311</v>
      </c>
      <c r="B2312" t="s">
        <v>272</v>
      </c>
      <c r="C2312" t="s">
        <v>216</v>
      </c>
      <c r="D2312">
        <v>2014</v>
      </c>
      <c r="E2312">
        <v>0.39075500000000002</v>
      </c>
      <c r="F2312" cm="1">
        <f t="array" ref="F2312">_xll.FDS(B2312,"FF_PTX_INC(ANN_R,"&amp;D2312&amp;",,,,USD)")</f>
        <v>587.88800000000003</v>
      </c>
      <c r="G2312" cm="1">
        <f t="array" ref="G2312">_xll.FDS(B2312,"FF_TAX_CF(ANN_R,"&amp;D2312&amp;",,,,USD)")</f>
        <v>176.95500000000001</v>
      </c>
      <c r="H2312" s="1">
        <f t="shared" si="72"/>
        <v>-9.1358090735041295E-2</v>
      </c>
      <c r="I2312" s="1">
        <f>longlist__3[[#This Row],[CTP]]-longlist__3[[#This Row],[str]]*longlist__3[[#This Row],[PTI]]</f>
        <v>-52.765175440000007</v>
      </c>
      <c r="J2312" s="1">
        <f t="shared" si="73"/>
        <v>-0.30229097947470485</v>
      </c>
    </row>
    <row r="2313" spans="1:10" x14ac:dyDescent="0.3">
      <c r="A2313">
        <v>2312</v>
      </c>
      <c r="B2313" t="s">
        <v>272</v>
      </c>
      <c r="C2313" t="s">
        <v>216</v>
      </c>
      <c r="D2313">
        <v>2013</v>
      </c>
      <c r="E2313">
        <v>0.39049499999999998</v>
      </c>
      <c r="F2313" cm="1">
        <f t="array" ref="F2313">_xll.FDS(B2313,"FF_PTX_INC(ANN_R,"&amp;D2313&amp;",,,,USD)")</f>
        <v>475.827</v>
      </c>
      <c r="G2313" cm="1">
        <f t="array" ref="G2313">_xll.FDS(B2313,"FF_TAX_CF(ANN_R,"&amp;D2313&amp;",,,,USD)")</f>
        <v>110.86199999999999</v>
      </c>
      <c r="H2313" s="1">
        <f t="shared" si="72"/>
        <v>7.6880748267830118E-2</v>
      </c>
      <c r="I2313" s="1">
        <f>longlist__3[[#This Row],[CTP]]-longlist__3[[#This Row],[str]]*longlist__3[[#This Row],[PTI]]</f>
        <v>-74.946064364999984</v>
      </c>
      <c r="J2313" s="1">
        <f t="shared" si="73"/>
        <v>-0.16294452535622356</v>
      </c>
    </row>
    <row r="2314" spans="1:10" x14ac:dyDescent="0.3">
      <c r="A2314">
        <v>2313</v>
      </c>
      <c r="B2314" t="s">
        <v>272</v>
      </c>
      <c r="C2314" t="s">
        <v>216</v>
      </c>
      <c r="D2314">
        <v>2012</v>
      </c>
      <c r="E2314">
        <v>0.39134000000000002</v>
      </c>
      <c r="F2314" cm="1">
        <f t="array" ref="F2314">_xll.FDS(B2314,"FF_PTX_INC(ANN_R,"&amp;D2314&amp;",,,,USD)")</f>
        <v>409.16699999999997</v>
      </c>
      <c r="G2314" cm="1">
        <f t="array" ref="G2314">_xll.FDS(B2314,"FF_TAX_CF(ANN_R,"&amp;D2314&amp;",,,,USD)")</f>
        <v>146.47800000000001</v>
      </c>
      <c r="H2314" s="1">
        <f t="shared" si="72"/>
        <v>3.2055721081697595E-2</v>
      </c>
      <c r="I2314" s="1">
        <f>longlist__3[[#This Row],[CTP]]-longlist__3[[#This Row],[str]]*longlist__3[[#This Row],[PTI]]</f>
        <v>-13.645413779999984</v>
      </c>
      <c r="J2314" s="1">
        <f t="shared" si="73"/>
        <v>-0.2063257308823527</v>
      </c>
    </row>
    <row r="2315" spans="1:10" x14ac:dyDescent="0.3">
      <c r="A2315">
        <v>2314</v>
      </c>
      <c r="B2315" t="s">
        <v>273</v>
      </c>
      <c r="C2315" t="s">
        <v>216</v>
      </c>
      <c r="D2315">
        <v>2020</v>
      </c>
      <c r="E2315">
        <v>0.25766570999999999</v>
      </c>
      <c r="F2315" cm="1">
        <f t="array" ref="F2315">_xll.FDS(B2315,"FF_PTX_INC(ANN_R,"&amp;D2315&amp;",,,,USD)")</f>
        <v>-782</v>
      </c>
      <c r="G2315" cm="1">
        <f t="array" ref="G2315">_xll.FDS(B2315,"FF_TAX_CF(ANN_R,"&amp;D2315&amp;",,,,USD)")</f>
        <v>-28</v>
      </c>
      <c r="H2315" s="1">
        <f t="shared" si="72"/>
        <v>-9.5478292199603684E-3</v>
      </c>
      <c r="I2315" s="1">
        <f>longlist__3[[#This Row],[CTP]]-longlist__3[[#This Row],[str]]*longlist__3[[#This Row],[PTI]]</f>
        <v>173.49458522</v>
      </c>
      <c r="J2315" s="1">
        <f t="shared" si="73"/>
        <v>-0.23148369379931547</v>
      </c>
    </row>
    <row r="2316" spans="1:10" x14ac:dyDescent="0.3">
      <c r="A2316">
        <v>2315</v>
      </c>
      <c r="B2316" t="s">
        <v>273</v>
      </c>
      <c r="C2316" t="s">
        <v>216</v>
      </c>
      <c r="D2316">
        <v>2019</v>
      </c>
      <c r="E2316">
        <v>0.25886141000000001</v>
      </c>
      <c r="F2316" cm="1">
        <f t="array" ref="F2316">_xll.FDS(B2316,"FF_PTX_INC(ANN_R,"&amp;D2316&amp;",,,,USD)")</f>
        <v>-4766</v>
      </c>
      <c r="G2316" cm="1">
        <f t="array" ref="G2316">_xll.FDS(B2316,"FF_TAX_CF(ANN_R,"&amp;D2316&amp;",,,,USD)")</f>
        <v>-34</v>
      </c>
      <c r="H2316" s="1">
        <f t="shared" si="72"/>
        <v>-4.170286707211121E-2</v>
      </c>
      <c r="I2316" s="1">
        <f>longlist__3[[#This Row],[CTP]]-longlist__3[[#This Row],[str]]*longlist__3[[#This Row],[PTI]]</f>
        <v>1199.7334800600001</v>
      </c>
      <c r="J2316" s="1">
        <f t="shared" si="73"/>
        <v>-0.19150428585577761</v>
      </c>
    </row>
    <row r="2317" spans="1:10" x14ac:dyDescent="0.3">
      <c r="A2317">
        <v>2316</v>
      </c>
      <c r="B2317" t="s">
        <v>273</v>
      </c>
      <c r="C2317" t="s">
        <v>216</v>
      </c>
      <c r="D2317">
        <v>2018</v>
      </c>
      <c r="E2317">
        <v>0.2583858</v>
      </c>
      <c r="F2317" cm="1">
        <f t="array" ref="F2317">_xll.FDS(B2317,"FF_PTX_INC(ANN_R,"&amp;D2317&amp;",,,,USD)")</f>
        <v>-1563</v>
      </c>
      <c r="G2317" cm="1">
        <f t="array" ref="G2317">_xll.FDS(B2317,"FF_TAX_CF(ANN_R,"&amp;D2317&amp;",,,,USD)")</f>
        <v>-674</v>
      </c>
      <c r="H2317" s="1">
        <f t="shared" si="72"/>
        <v>8.4605860503508046E-2</v>
      </c>
      <c r="I2317" s="1">
        <f>longlist__3[[#This Row],[CTP]]-longlist__3[[#This Row],[str]]*longlist__3[[#This Row],[PTI]]</f>
        <v>-270.14299460000001</v>
      </c>
      <c r="J2317" s="1">
        <f t="shared" si="73"/>
        <v>-0.39009790796533222</v>
      </c>
    </row>
    <row r="2318" spans="1:10" x14ac:dyDescent="0.3">
      <c r="A2318">
        <v>2317</v>
      </c>
      <c r="B2318" t="s">
        <v>273</v>
      </c>
      <c r="C2318" t="s">
        <v>216</v>
      </c>
      <c r="D2318">
        <v>2017</v>
      </c>
      <c r="E2318">
        <v>0.38906474000000002</v>
      </c>
      <c r="F2318" cm="1">
        <f t="array" ref="F2318">_xll.FDS(B2318,"FF_PTX_INC(ANN_R,"&amp;D2318&amp;",,,,USD)")</f>
        <v>540</v>
      </c>
      <c r="G2318" cm="1">
        <f t="array" ref="G2318">_xll.FDS(B2318,"FF_TAX_CF(ANN_R,"&amp;D2318&amp;",,,,USD)")</f>
        <v>392</v>
      </c>
      <c r="H2318" s="1">
        <f t="shared" si="72"/>
        <v>0.22019002375296912</v>
      </c>
      <c r="I2318" s="1">
        <f>longlist__3[[#This Row],[CTP]]-longlist__3[[#This Row],[str]]*longlist__3[[#This Row],[PTI]]</f>
        <v>181.90504039999999</v>
      </c>
      <c r="J2318" s="1">
        <f t="shared" si="73"/>
        <v>-0.16972330555819476</v>
      </c>
    </row>
    <row r="2319" spans="1:10" x14ac:dyDescent="0.3">
      <c r="A2319">
        <v>2318</v>
      </c>
      <c r="B2319" t="s">
        <v>273</v>
      </c>
      <c r="C2319" t="s">
        <v>216</v>
      </c>
      <c r="D2319">
        <v>2016</v>
      </c>
      <c r="E2319">
        <v>0.38923933999999999</v>
      </c>
      <c r="F2319" cm="1">
        <f t="array" ref="F2319">_xll.FDS(B2319,"FF_PTX_INC(ANN_R,"&amp;D2319&amp;",,,,USD)")</f>
        <v>1020</v>
      </c>
      <c r="G2319" cm="1">
        <f t="array" ref="G2319">_xll.FDS(B2319,"FF_TAX_CF(ANN_R,"&amp;D2319&amp;",,,,USD)")</f>
        <v>397</v>
      </c>
      <c r="H2319" s="1">
        <f t="shared" si="72"/>
        <v>0.12540650406504064</v>
      </c>
      <c r="I2319" s="1">
        <f>longlist__3[[#This Row],[CTP]]-longlist__3[[#This Row],[str]]*longlist__3[[#This Row],[PTI]]</f>
        <v>-2.4126799999976356E-2</v>
      </c>
      <c r="J2319" s="1">
        <f t="shared" si="73"/>
        <v>-0.26496243024390242</v>
      </c>
    </row>
    <row r="2320" spans="1:10" x14ac:dyDescent="0.3">
      <c r="A2320">
        <v>2319</v>
      </c>
      <c r="B2320" t="s">
        <v>273</v>
      </c>
      <c r="C2320" t="s">
        <v>216</v>
      </c>
      <c r="D2320">
        <v>2015</v>
      </c>
      <c r="E2320">
        <v>0.38997500000000002</v>
      </c>
      <c r="F2320" cm="1">
        <f t="array" ref="F2320">_xll.FDS(B2320,"FF_PTX_INC(ANN_R,"&amp;D2320&amp;",,,,USD)")</f>
        <v>1316</v>
      </c>
      <c r="G2320" cm="1">
        <f t="array" ref="G2320">_xll.FDS(B2320,"FF_TAX_CF(ANN_R,"&amp;D2320&amp;",,,,USD)")</f>
        <v>63</v>
      </c>
      <c r="H2320" s="1">
        <f t="shared" si="72"/>
        <v>7.4914869466515321E-2</v>
      </c>
      <c r="I2320" s="1">
        <f>longlist__3[[#This Row],[CTP]]-longlist__3[[#This Row],[str]]*longlist__3[[#This Row],[PTI]]</f>
        <v>-450.20709999999997</v>
      </c>
      <c r="J2320" s="1">
        <f t="shared" si="73"/>
        <v>-0.28087697768823305</v>
      </c>
    </row>
    <row r="2321" spans="1:10" x14ac:dyDescent="0.3">
      <c r="A2321">
        <v>2320</v>
      </c>
      <c r="B2321" t="s">
        <v>273</v>
      </c>
      <c r="C2321" t="s">
        <v>216</v>
      </c>
      <c r="D2321">
        <v>2014</v>
      </c>
      <c r="E2321">
        <v>0.39075500000000002</v>
      </c>
      <c r="F2321" cm="1">
        <f t="array" ref="F2321">_xll.FDS(B2321,"FF_PTX_INC(ANN_R,"&amp;D2321&amp;",,,,USD)")</f>
        <v>1110</v>
      </c>
      <c r="G2321" cm="1">
        <f t="array" ref="G2321">_xll.FDS(B2321,"FF_TAX_CF(ANN_R,"&amp;D2321&amp;",,,,USD)")</f>
        <v>27</v>
      </c>
      <c r="H2321" s="1">
        <f t="shared" si="72"/>
        <v>9.174769384193468E-2</v>
      </c>
      <c r="I2321" s="1">
        <f>longlist__3[[#This Row],[CTP]]-longlist__3[[#This Row],[str]]*longlist__3[[#This Row],[PTI]]</f>
        <v>-406.73805000000004</v>
      </c>
      <c r="J2321" s="1">
        <f t="shared" si="73"/>
        <v>-0.20947582116429819</v>
      </c>
    </row>
    <row r="2322" spans="1:10" x14ac:dyDescent="0.3">
      <c r="A2322">
        <v>2321</v>
      </c>
      <c r="B2322" t="s">
        <v>273</v>
      </c>
      <c r="C2322" t="s">
        <v>216</v>
      </c>
      <c r="D2322">
        <v>2013</v>
      </c>
      <c r="E2322">
        <v>0.39049499999999998</v>
      </c>
      <c r="F2322" cm="1">
        <f t="array" ref="F2322">_xll.FDS(B2322,"FF_PTX_INC(ANN_R,"&amp;D2322&amp;",,,,USD)")</f>
        <v>224</v>
      </c>
      <c r="G2322" cm="1">
        <f t="array" ref="G2322">_xll.FDS(B2322,"FF_TAX_CF(ANN_R,"&amp;D2322&amp;",,,,USD)")</f>
        <v>48</v>
      </c>
      <c r="H2322" s="1">
        <f t="shared" si="72"/>
        <v>0.15691728708173117</v>
      </c>
      <c r="I2322" s="1">
        <f>longlist__3[[#This Row],[CTP]]-longlist__3[[#This Row],[str]]*longlist__3[[#This Row],[PTI]]</f>
        <v>-39.470879999999994</v>
      </c>
      <c r="J2322" s="1">
        <f t="shared" si="73"/>
        <v>-0.11756229822302218</v>
      </c>
    </row>
    <row r="2323" spans="1:10" x14ac:dyDescent="0.3">
      <c r="A2323">
        <v>2322</v>
      </c>
      <c r="B2323" t="s">
        <v>273</v>
      </c>
      <c r="C2323" t="s">
        <v>216</v>
      </c>
      <c r="D2323">
        <v>2012</v>
      </c>
      <c r="E2323">
        <v>0.39134000000000002</v>
      </c>
      <c r="F2323" cm="1">
        <f t="array" ref="F2323">_xll.FDS(B2323,"FF_PTX_INC(ANN_R,"&amp;D2323&amp;",,,,USD)")</f>
        <v>1250</v>
      </c>
      <c r="G2323" cm="1">
        <f t="array" ref="G2323">_xll.FDS(B2323,"FF_TAX_CF(ANN_R,"&amp;D2323&amp;",,,,USD)")</f>
        <v>82</v>
      </c>
      <c r="H2323" s="1">
        <f t="shared" si="72"/>
        <v>0.16659044134461468</v>
      </c>
      <c r="I2323" s="1">
        <f>longlist__3[[#This Row],[CTP]]-longlist__3[[#This Row],[str]]*longlist__3[[#This Row],[PTI]]</f>
        <v>-407.17500000000001</v>
      </c>
      <c r="J2323" s="1">
        <f t="shared" si="73"/>
        <v>-0.14238656002744116</v>
      </c>
    </row>
    <row r="2324" spans="1:10" x14ac:dyDescent="0.3">
      <c r="A2324">
        <v>2323</v>
      </c>
      <c r="B2324" t="s">
        <v>274</v>
      </c>
      <c r="C2324" t="s">
        <v>216</v>
      </c>
      <c r="D2324">
        <v>2020</v>
      </c>
      <c r="E2324">
        <v>0.25766570999999999</v>
      </c>
      <c r="F2324" cm="1">
        <f t="array" ref="F2324">_xll.FDS(B2324,"FF_PTX_INC(ANN_R,"&amp;D2324&amp;",,,,USD)")</f>
        <v>1386</v>
      </c>
      <c r="G2324" cm="1">
        <f t="array" ref="G2324">_xll.FDS(B2324,"FF_TAX_CF(ANN_R,"&amp;D2324&amp;",,,,USD)")</f>
        <v>176</v>
      </c>
      <c r="H2324" s="1">
        <f t="shared" si="72"/>
        <v>0.16637951105937135</v>
      </c>
      <c r="I2324" s="1">
        <f>longlist__3[[#This Row],[CTP]]-longlist__3[[#This Row],[str]]*longlist__3[[#This Row],[PTI]]</f>
        <v>-181.12467405999996</v>
      </c>
      <c r="J2324" s="1">
        <f t="shared" si="73"/>
        <v>-0.15736159134901048</v>
      </c>
    </row>
    <row r="2325" spans="1:10" x14ac:dyDescent="0.3">
      <c r="A2325">
        <v>2324</v>
      </c>
      <c r="B2325" t="s">
        <v>274</v>
      </c>
      <c r="C2325" t="s">
        <v>216</v>
      </c>
      <c r="D2325">
        <v>2019</v>
      </c>
      <c r="E2325">
        <v>0.25886141000000001</v>
      </c>
      <c r="F2325" cm="1">
        <f t="array" ref="F2325">_xll.FDS(B2325,"FF_PTX_INC(ANN_R,"&amp;D2325&amp;",,,,USD)")</f>
        <v>4052</v>
      </c>
      <c r="G2325" cm="1">
        <f t="array" ref="G2325">_xll.FDS(B2325,"FF_TAX_CF(ANN_R,"&amp;D2325&amp;",,,,USD)")</f>
        <v>403</v>
      </c>
      <c r="H2325" s="1">
        <f t="shared" si="72"/>
        <v>0.18305574568408245</v>
      </c>
      <c r="I2325" s="1">
        <f>longlist__3[[#This Row],[CTP]]-longlist__3[[#This Row],[str]]*longlist__3[[#This Row],[PTI]]</f>
        <v>-645.90643332000013</v>
      </c>
      <c r="J2325" s="1">
        <f t="shared" si="73"/>
        <v>-0.15980569910867748</v>
      </c>
    </row>
    <row r="2326" spans="1:10" x14ac:dyDescent="0.3">
      <c r="A2326">
        <v>2325</v>
      </c>
      <c r="B2326" t="s">
        <v>274</v>
      </c>
      <c r="C2326" t="s">
        <v>216</v>
      </c>
      <c r="D2326">
        <v>2018</v>
      </c>
      <c r="E2326">
        <v>0.2583858</v>
      </c>
      <c r="F2326" cm="1">
        <f t="array" ref="F2326">_xll.FDS(B2326,"FF_PTX_INC(ANN_R,"&amp;D2326&amp;",,,,USD)")</f>
        <v>5311</v>
      </c>
      <c r="G2326" cm="1">
        <f t="array" ref="G2326">_xll.FDS(B2326,"FF_TAX_CF(ANN_R,"&amp;D2326&amp;",,,,USD)")</f>
        <v>1209</v>
      </c>
      <c r="H2326" s="1">
        <f t="shared" si="72"/>
        <v>0.19951355604835824</v>
      </c>
      <c r="I2326" s="1">
        <f>longlist__3[[#This Row],[CTP]]-longlist__3[[#This Row],[str]]*longlist__3[[#This Row],[PTI]]</f>
        <v>-163.28698379999992</v>
      </c>
      <c r="J2326" s="1">
        <f t="shared" si="73"/>
        <v>-0.16530711788539953</v>
      </c>
    </row>
    <row r="2327" spans="1:10" x14ac:dyDescent="0.3">
      <c r="A2327">
        <v>2326</v>
      </c>
      <c r="B2327" t="s">
        <v>274</v>
      </c>
      <c r="C2327" t="s">
        <v>216</v>
      </c>
      <c r="D2327">
        <v>2017</v>
      </c>
      <c r="E2327">
        <v>0.38906474000000002</v>
      </c>
      <c r="F2327" cm="1">
        <f t="array" ref="F2327">_xll.FDS(B2327,"FF_PTX_INC(ANN_R,"&amp;D2327&amp;",,,,USD)")</f>
        <v>5493</v>
      </c>
      <c r="G2327" cm="1">
        <f t="array" ref="G2327">_xll.FDS(B2327,"FF_TAX_CF(ANN_R,"&amp;D2327&amp;",,,,USD)")</f>
        <v>1044</v>
      </c>
      <c r="H2327" s="1">
        <f t="shared" si="72"/>
        <v>0.20193177296241363</v>
      </c>
      <c r="I2327" s="1">
        <f>longlist__3[[#This Row],[CTP]]-longlist__3[[#This Row],[str]]*longlist__3[[#This Row],[PTI]]</f>
        <v>-1093.1326168200003</v>
      </c>
      <c r="J2327" s="1">
        <f t="shared" si="73"/>
        <v>-0.18797823818109469</v>
      </c>
    </row>
    <row r="2328" spans="1:10" x14ac:dyDescent="0.3">
      <c r="A2328">
        <v>2327</v>
      </c>
      <c r="B2328" t="s">
        <v>274</v>
      </c>
      <c r="C2328" t="s">
        <v>216</v>
      </c>
      <c r="D2328">
        <v>2016</v>
      </c>
      <c r="E2328">
        <v>0.38923933999999999</v>
      </c>
      <c r="F2328" cm="1">
        <f t="array" ref="F2328">_xll.FDS(B2328,"FF_PTX_INC(ANN_R,"&amp;D2328&amp;",,,,USD)")</f>
        <v>5233</v>
      </c>
      <c r="G2328" cm="1">
        <f t="array" ref="G2328">_xll.FDS(B2328,"FF_TAX_CF(ANN_R,"&amp;D2328&amp;",,,,USD)")</f>
        <v>741</v>
      </c>
      <c r="H2328" s="1">
        <f t="shared" si="72"/>
        <v>0.18222897284981962</v>
      </c>
      <c r="I2328" s="1">
        <f>longlist__3[[#This Row],[CTP]]-longlist__3[[#This Row],[str]]*longlist__3[[#This Row],[PTI]]</f>
        <v>-1295.88946622</v>
      </c>
      <c r="J2328" s="1">
        <f t="shared" si="73"/>
        <v>-0.20808459165445228</v>
      </c>
    </row>
    <row r="2329" spans="1:10" x14ac:dyDescent="0.3">
      <c r="A2329">
        <v>2328</v>
      </c>
      <c r="B2329" t="s">
        <v>274</v>
      </c>
      <c r="C2329" t="s">
        <v>216</v>
      </c>
      <c r="D2329">
        <v>2015</v>
      </c>
      <c r="E2329">
        <v>0.38997500000000002</v>
      </c>
      <c r="F2329" cm="1">
        <f t="array" ref="F2329">_xll.FDS(B2329,"FF_PTX_INC(ANN_R,"&amp;D2329&amp;",,,,USD)")</f>
        <v>6209</v>
      </c>
      <c r="G2329" cm="1">
        <f t="array" ref="G2329">_xll.FDS(B2329,"FF_TAX_CF(ANN_R,"&amp;D2329&amp;",,,,USD)")</f>
        <v>1417</v>
      </c>
      <c r="H2329" s="1">
        <f t="shared" si="72"/>
        <v>0.19059630180831622</v>
      </c>
      <c r="I2329" s="1">
        <f>longlist__3[[#This Row],[CTP]]-longlist__3[[#This Row],[str]]*longlist__3[[#This Row],[PTI]]</f>
        <v>-1004.3547750000002</v>
      </c>
      <c r="J2329" s="1">
        <f t="shared" si="73"/>
        <v>-0.19042675230218079</v>
      </c>
    </row>
    <row r="2330" spans="1:10" x14ac:dyDescent="0.3">
      <c r="A2330">
        <v>2329</v>
      </c>
      <c r="B2330" t="s">
        <v>274</v>
      </c>
      <c r="C2330" t="s">
        <v>216</v>
      </c>
      <c r="D2330">
        <v>2014</v>
      </c>
      <c r="E2330">
        <v>0.39075500000000002</v>
      </c>
      <c r="F2330" cm="1">
        <f t="array" ref="F2330">_xll.FDS(B2330,"FF_PTX_INC(ANN_R,"&amp;D2330&amp;",,,,USD)")</f>
        <v>5712</v>
      </c>
      <c r="G2330" cm="1">
        <f t="array" ref="G2330">_xll.FDS(B2330,"FF_TAX_CF(ANN_R,"&amp;D2330&amp;",,,,USD)")</f>
        <v>1167</v>
      </c>
      <c r="H2330" s="1">
        <f t="shared" si="72"/>
        <v>0.17064246453975013</v>
      </c>
      <c r="I2330" s="1">
        <f>longlist__3[[#This Row],[CTP]]-longlist__3[[#This Row],[str]]*longlist__3[[#This Row],[PTI]]</f>
        <v>-1064.9925600000001</v>
      </c>
      <c r="J2330" s="1">
        <f t="shared" si="73"/>
        <v>-0.19172425702091517</v>
      </c>
    </row>
    <row r="2331" spans="1:10" x14ac:dyDescent="0.3">
      <c r="A2331">
        <v>2330</v>
      </c>
      <c r="B2331" t="s">
        <v>274</v>
      </c>
      <c r="C2331" t="s">
        <v>216</v>
      </c>
      <c r="D2331">
        <v>2013</v>
      </c>
      <c r="E2331">
        <v>0.39049499999999998</v>
      </c>
      <c r="F2331" cm="1">
        <f t="array" ref="F2331">_xll.FDS(B2331,"FF_PTX_INC(ANN_R,"&amp;D2331&amp;",,,,USD)")</f>
        <v>4996</v>
      </c>
      <c r="G2331" cm="1">
        <f t="array" ref="G2331">_xll.FDS(B2331,"FF_TAX_CF(ANN_R,"&amp;D2331&amp;",,,,USD)")</f>
        <v>1213</v>
      </c>
      <c r="H2331" s="1">
        <f t="shared" si="72"/>
        <v>0.15584391663109193</v>
      </c>
      <c r="I2331" s="1">
        <f>longlist__3[[#This Row],[CTP]]-longlist__3[[#This Row],[str]]*longlist__3[[#This Row],[PTI]]</f>
        <v>-737.91301999999996</v>
      </c>
      <c r="J2331" s="1">
        <f t="shared" si="73"/>
        <v>-0.1800700631770091</v>
      </c>
    </row>
    <row r="2332" spans="1:10" x14ac:dyDescent="0.3">
      <c r="A2332">
        <v>2331</v>
      </c>
      <c r="B2332" t="s">
        <v>274</v>
      </c>
      <c r="C2332" t="s">
        <v>216</v>
      </c>
      <c r="D2332">
        <v>2012</v>
      </c>
      <c r="E2332">
        <v>0.39134000000000002</v>
      </c>
      <c r="F2332" cm="1">
        <f t="array" ref="F2332">_xll.FDS(B2332,"FF_PTX_INC(ANN_R,"&amp;D2332&amp;",,,,USD)")</f>
        <v>4185</v>
      </c>
      <c r="G2332" cm="1">
        <f t="array" ref="G2332">_xll.FDS(B2332,"FF_TAX_CF(ANN_R,"&amp;D2332&amp;",,,,USD)")</f>
        <v>261</v>
      </c>
      <c r="H2332" s="1">
        <f t="shared" si="72"/>
        <v>0.13321103746215129</v>
      </c>
      <c r="I2332" s="1">
        <f>longlist__3[[#This Row],[CTP]]-longlist__3[[#This Row],[str]]*longlist__3[[#This Row],[PTI]]</f>
        <v>-1376.7579000000001</v>
      </c>
      <c r="J2332" s="1">
        <f t="shared" si="73"/>
        <v>-0.19095471704590272</v>
      </c>
    </row>
    <row r="2333" spans="1:10" x14ac:dyDescent="0.3">
      <c r="A2333">
        <v>2332</v>
      </c>
      <c r="B2333" t="s">
        <v>275</v>
      </c>
      <c r="C2333" t="s">
        <v>216</v>
      </c>
      <c r="D2333">
        <v>2020</v>
      </c>
      <c r="E2333">
        <v>0.25766570999999999</v>
      </c>
      <c r="F2333" cm="1">
        <f t="array" ref="F2333">_xll.FDS(B2333,"FF_PTX_INC(ANN_R,"&amp;D2333&amp;",,,,USD)")</f>
        <v>1634.8420000000001</v>
      </c>
      <c r="G2333" cm="1">
        <f t="array" ref="G2333">_xll.FDS(B2333,"FF_TAX_CF(ANN_R,"&amp;D2333&amp;",,,,USD)")</f>
        <v>275.55799999999999</v>
      </c>
      <c r="H2333" s="1">
        <f t="shared" si="72"/>
        <v>0.16166252054118302</v>
      </c>
      <c r="I2333" s="1">
        <f>longlist__3[[#This Row],[CTP]]-longlist__3[[#This Row],[str]]*longlist__3[[#This Row],[PTI]]</f>
        <v>-145.68472466782003</v>
      </c>
      <c r="J2333" s="1">
        <f t="shared" si="73"/>
        <v>-0.14850811820483467</v>
      </c>
    </row>
    <row r="2334" spans="1:10" x14ac:dyDescent="0.3">
      <c r="A2334">
        <v>2333</v>
      </c>
      <c r="B2334" t="s">
        <v>275</v>
      </c>
      <c r="C2334" t="s">
        <v>216</v>
      </c>
      <c r="D2334">
        <v>2019</v>
      </c>
      <c r="E2334">
        <v>0.25886141000000001</v>
      </c>
      <c r="F2334" cm="1">
        <f t="array" ref="F2334">_xll.FDS(B2334,"FF_PTX_INC(ANN_R,"&amp;D2334&amp;",,,,USD)")</f>
        <v>2442.0610000000001</v>
      </c>
      <c r="G2334" cm="1">
        <f t="array" ref="G2334">_xll.FDS(B2334,"FF_TAX_CF(ANN_R,"&amp;D2334&amp;",,,,USD)")</f>
        <v>320.51299999999998</v>
      </c>
      <c r="H2334" s="1">
        <f t="shared" si="72"/>
        <v>0.17133547542911162</v>
      </c>
      <c r="I2334" s="1">
        <f>longlist__3[[#This Row],[CTP]]-longlist__3[[#This Row],[str]]*longlist__3[[#This Row],[PTI]]</f>
        <v>-311.6423537660101</v>
      </c>
      <c r="J2334" s="1">
        <f t="shared" si="73"/>
        <v>-0.15886883241878311</v>
      </c>
    </row>
    <row r="2335" spans="1:10" x14ac:dyDescent="0.3">
      <c r="A2335">
        <v>2334</v>
      </c>
      <c r="B2335" t="s">
        <v>275</v>
      </c>
      <c r="C2335" t="s">
        <v>216</v>
      </c>
      <c r="D2335">
        <v>2018</v>
      </c>
      <c r="E2335">
        <v>0.2583858</v>
      </c>
      <c r="F2335" cm="1">
        <f t="array" ref="F2335">_xll.FDS(B2335,"FF_PTX_INC(ANN_R,"&amp;D2335&amp;",,,,USD)")</f>
        <v>2432.0709999999999</v>
      </c>
      <c r="G2335" cm="1">
        <f t="array" ref="G2335">_xll.FDS(B2335,"FF_TAX_CF(ANN_R,"&amp;D2335&amp;",,,,USD)")</f>
        <v>375.11599999999999</v>
      </c>
      <c r="H2335" s="1">
        <f t="shared" si="72"/>
        <v>0.19529194081020446</v>
      </c>
      <c r="I2335" s="1">
        <f>longlist__3[[#This Row],[CTP]]-longlist__3[[#This Row],[str]]*longlist__3[[#This Row],[PTI]]</f>
        <v>-253.29661099179998</v>
      </c>
      <c r="J2335" s="1">
        <f t="shared" si="73"/>
        <v>-0.16218105566563717</v>
      </c>
    </row>
    <row r="2336" spans="1:10" x14ac:dyDescent="0.3">
      <c r="A2336">
        <v>2335</v>
      </c>
      <c r="B2336" t="s">
        <v>275</v>
      </c>
      <c r="C2336" t="s">
        <v>216</v>
      </c>
      <c r="D2336">
        <v>2017</v>
      </c>
      <c r="E2336">
        <v>0.38906474000000002</v>
      </c>
      <c r="F2336" cm="1">
        <f t="array" ref="F2336">_xll.FDS(B2336,"FF_PTX_INC(ANN_R,"&amp;D2336&amp;",,,,USD)")</f>
        <v>2265.8530000000001</v>
      </c>
      <c r="G2336" cm="1">
        <f t="array" ref="G2336">_xll.FDS(B2336,"FF_TAX_CF(ANN_R,"&amp;D2336&amp;",,,,USD)")</f>
        <v>494.20499999999998</v>
      </c>
      <c r="H2336" s="1">
        <f t="shared" si="72"/>
        <v>0.21196443054711606</v>
      </c>
      <c r="I2336" s="1">
        <f>longlist__3[[#This Row],[CTP]]-longlist__3[[#This Row],[str]]*longlist__3[[#This Row],[PTI]]</f>
        <v>-387.35850832322006</v>
      </c>
      <c r="J2336" s="1">
        <f t="shared" si="73"/>
        <v>-0.17785810469061353</v>
      </c>
    </row>
    <row r="2337" spans="1:10" x14ac:dyDescent="0.3">
      <c r="A2337">
        <v>2336</v>
      </c>
      <c r="B2337" t="s">
        <v>275</v>
      </c>
      <c r="C2337" t="s">
        <v>216</v>
      </c>
      <c r="D2337">
        <v>2016</v>
      </c>
      <c r="E2337">
        <v>0.38923933999999999</v>
      </c>
      <c r="F2337" cm="1">
        <f t="array" ref="F2337">_xll.FDS(B2337,"FF_PTX_INC(ANN_R,"&amp;D2337&amp;",,,,USD)")</f>
        <v>2002.3030000000001</v>
      </c>
      <c r="G2337" cm="1">
        <f t="array" ref="G2337">_xll.FDS(B2337,"FF_TAX_CF(ANN_R,"&amp;D2337&amp;",,,,USD)")</f>
        <v>276.86599999999999</v>
      </c>
      <c r="H2337" s="1">
        <f t="shared" si="72"/>
        <v>0.21933750096149307</v>
      </c>
      <c r="I2337" s="1">
        <f>longlist__3[[#This Row],[CTP]]-longlist__3[[#This Row],[str]]*longlist__3[[#This Row],[PTI]]</f>
        <v>-502.50909820002005</v>
      </c>
      <c r="J2337" s="1">
        <f t="shared" si="73"/>
        <v>-0.1709648038277401</v>
      </c>
    </row>
    <row r="2338" spans="1:10" x14ac:dyDescent="0.3">
      <c r="A2338">
        <v>2337</v>
      </c>
      <c r="B2338" t="s">
        <v>275</v>
      </c>
      <c r="C2338" t="s">
        <v>216</v>
      </c>
      <c r="D2338">
        <v>2015</v>
      </c>
      <c r="E2338">
        <v>0.38997500000000002</v>
      </c>
      <c r="F2338" cm="1">
        <f t="array" ref="F2338">_xll.FDS(B2338,"FF_PTX_INC(ANN_R,"&amp;D2338&amp;",,,,USD)")</f>
        <v>1628.1610000000001</v>
      </c>
      <c r="G2338" cm="1">
        <f t="array" ref="G2338">_xll.FDS(B2338,"FF_TAX_CF(ANN_R,"&amp;D2338&amp;",,,,USD)")</f>
        <v>378.66</v>
      </c>
      <c r="H2338" s="1">
        <f t="shared" si="72"/>
        <v>0.23047536209407354</v>
      </c>
      <c r="I2338" s="1">
        <f>longlist__3[[#This Row],[CTP]]-longlist__3[[#This Row],[str]]*longlist__3[[#This Row],[PTI]]</f>
        <v>-256.28208597500003</v>
      </c>
      <c r="J2338" s="1">
        <f t="shared" si="73"/>
        <v>-0.14412478750238264</v>
      </c>
    </row>
    <row r="2339" spans="1:10" x14ac:dyDescent="0.3">
      <c r="A2339">
        <v>2338</v>
      </c>
      <c r="B2339" t="s">
        <v>275</v>
      </c>
      <c r="C2339" t="s">
        <v>216</v>
      </c>
      <c r="D2339">
        <v>2014</v>
      </c>
      <c r="E2339">
        <v>0.39075500000000002</v>
      </c>
      <c r="F2339" cm="1">
        <f t="array" ref="F2339">_xll.FDS(B2339,"FF_PTX_INC(ANN_R,"&amp;D2339&amp;",,,,USD)")</f>
        <v>1588.8620000000001</v>
      </c>
      <c r="G2339" cm="1">
        <f t="array" ref="G2339">_xll.FDS(B2339,"FF_TAX_CF(ANN_R,"&amp;D2339&amp;",,,,USD)")</f>
        <v>411.91199999999998</v>
      </c>
      <c r="H2339" s="1">
        <f t="shared" si="72"/>
        <v>0.21905793809840537</v>
      </c>
      <c r="I2339" s="1">
        <f>longlist__3[[#This Row],[CTP]]-longlist__3[[#This Row],[str]]*longlist__3[[#This Row],[PTI]]</f>
        <v>-208.9437708100001</v>
      </c>
      <c r="J2339" s="1">
        <f t="shared" si="73"/>
        <v>-0.13835766677092737</v>
      </c>
    </row>
    <row r="2340" spans="1:10" x14ac:dyDescent="0.3">
      <c r="A2340">
        <v>2339</v>
      </c>
      <c r="B2340" t="s">
        <v>275</v>
      </c>
      <c r="C2340" t="s">
        <v>216</v>
      </c>
      <c r="D2340">
        <v>2013</v>
      </c>
      <c r="E2340">
        <v>0.39049499999999998</v>
      </c>
      <c r="F2340" cm="1">
        <f t="array" ref="F2340">_xll.FDS(B2340,"FF_PTX_INC(ANN_R,"&amp;D2340&amp;",,,,USD)")</f>
        <v>1717.549</v>
      </c>
      <c r="G2340" cm="1">
        <f t="array" ref="G2340">_xll.FDS(B2340,"FF_TAX_CF(ANN_R,"&amp;D2340&amp;",,,,USD)")</f>
        <v>389.00799999999998</v>
      </c>
      <c r="H2340" s="1">
        <f t="shared" si="72"/>
        <v>0.18966307034813365</v>
      </c>
      <c r="I2340" s="1">
        <f>longlist__3[[#This Row],[CTP]]-longlist__3[[#This Row],[str]]*longlist__3[[#This Row],[PTI]]</f>
        <v>-281.686296755</v>
      </c>
      <c r="J2340" s="1">
        <f t="shared" si="73"/>
        <v>-0.14768948156168876</v>
      </c>
    </row>
    <row r="2341" spans="1:10" x14ac:dyDescent="0.3">
      <c r="A2341">
        <v>2340</v>
      </c>
      <c r="B2341" t="s">
        <v>275</v>
      </c>
      <c r="C2341" t="s">
        <v>216</v>
      </c>
      <c r="D2341">
        <v>2012</v>
      </c>
      <c r="E2341">
        <v>0.39134000000000002</v>
      </c>
      <c r="F2341" cm="1">
        <f t="array" ref="F2341">_xll.FDS(B2341,"FF_PTX_INC(ANN_R,"&amp;D2341&amp;",,,,USD)")</f>
        <v>1552.5260000000001</v>
      </c>
      <c r="G2341" cm="1">
        <f t="array" ref="G2341">_xll.FDS(B2341,"FF_TAX_CF(ANN_R,"&amp;D2341&amp;",,,,USD)")</f>
        <v>405.59800000000001</v>
      </c>
      <c r="H2341" s="1">
        <f t="shared" si="72"/>
        <v>0.18399182693349236</v>
      </c>
      <c r="I2341" s="1">
        <f>longlist__3[[#This Row],[CTP]]-longlist__3[[#This Row],[str]]*longlist__3[[#This Row],[PTI]]</f>
        <v>-201.96752484000007</v>
      </c>
      <c r="J2341" s="1">
        <f t="shared" si="73"/>
        <v>-0.13984491818256906</v>
      </c>
    </row>
    <row r="2342" spans="1:10" x14ac:dyDescent="0.3">
      <c r="A2342">
        <v>2341</v>
      </c>
      <c r="B2342" t="s">
        <v>276</v>
      </c>
      <c r="C2342" t="s">
        <v>216</v>
      </c>
      <c r="D2342">
        <v>2020</v>
      </c>
      <c r="E2342">
        <v>0.25766570999999999</v>
      </c>
      <c r="F2342" cm="1">
        <f t="array" ref="F2342">_xll.FDS(B2342,"FF_PTX_INC(ANN_R,"&amp;D2342&amp;",,,,USD)")</f>
        <v>889.3</v>
      </c>
      <c r="G2342" cm="1">
        <f t="array" ref="G2342">_xll.FDS(B2342,"FF_TAX_CF(ANN_R,"&amp;D2342&amp;",,,,USD)")</f>
        <v>114.9</v>
      </c>
      <c r="H2342" s="1">
        <f t="shared" si="72"/>
        <v>0.15279897268229178</v>
      </c>
      <c r="I2342" s="1">
        <f>longlist__3[[#This Row],[CTP]]-longlist__3[[#This Row],[str]]*longlist__3[[#This Row],[PTI]]</f>
        <v>-114.24211590299998</v>
      </c>
      <c r="J2342" s="1">
        <f t="shared" si="73"/>
        <v>-0.152111545065959</v>
      </c>
    </row>
    <row r="2343" spans="1:10" x14ac:dyDescent="0.3">
      <c r="A2343">
        <v>2342</v>
      </c>
      <c r="B2343" t="s">
        <v>276</v>
      </c>
      <c r="C2343" t="s">
        <v>216</v>
      </c>
      <c r="D2343">
        <v>2019</v>
      </c>
      <c r="E2343">
        <v>0.25886141000000001</v>
      </c>
      <c r="F2343" cm="1">
        <f t="array" ref="F2343">_xll.FDS(B2343,"FF_PTX_INC(ANN_R,"&amp;D2343&amp;",,,,USD)")</f>
        <v>748.3</v>
      </c>
      <c r="G2343" cm="1">
        <f t="array" ref="G2343">_xll.FDS(B2343,"FF_TAX_CF(ANN_R,"&amp;D2343&amp;",,,,USD)")</f>
        <v>101.7</v>
      </c>
      <c r="H2343" s="1">
        <f t="shared" si="72"/>
        <v>0.15432716020644116</v>
      </c>
      <c r="I2343" s="1">
        <f>longlist__3[[#This Row],[CTP]]-longlist__3[[#This Row],[str]]*longlist__3[[#This Row],[PTI]]</f>
        <v>-92.005993102999994</v>
      </c>
      <c r="J2343" s="1">
        <f t="shared" si="73"/>
        <v>-0.17663294610711111</v>
      </c>
    </row>
    <row r="2344" spans="1:10" x14ac:dyDescent="0.3">
      <c r="A2344">
        <v>2343</v>
      </c>
      <c r="B2344" t="s">
        <v>276</v>
      </c>
      <c r="C2344" t="s">
        <v>216</v>
      </c>
      <c r="D2344">
        <v>2018</v>
      </c>
      <c r="E2344">
        <v>0.2583858</v>
      </c>
      <c r="F2344" cm="1">
        <f t="array" ref="F2344">_xll.FDS(B2344,"FF_PTX_INC(ANN_R,"&amp;D2344&amp;",,,,USD)")</f>
        <v>576.08100000000002</v>
      </c>
      <c r="G2344" cm="1">
        <f t="array" ref="G2344">_xll.FDS(B2344,"FF_TAX_CF(ANN_R,"&amp;D2344&amp;",,,,USD)")</f>
        <v>28.86</v>
      </c>
      <c r="H2344" s="1">
        <f t="shared" si="72"/>
        <v>0.15079090764522418</v>
      </c>
      <c r="I2344" s="1">
        <f>longlist__3[[#This Row],[CTP]]-longlist__3[[#This Row],[str]]*longlist__3[[#This Row],[PTI]]</f>
        <v>-119.9911500498</v>
      </c>
      <c r="J2344" s="1">
        <f t="shared" si="73"/>
        <v>-0.20810046827081041</v>
      </c>
    </row>
    <row r="2345" spans="1:10" x14ac:dyDescent="0.3">
      <c r="A2345">
        <v>2344</v>
      </c>
      <c r="B2345" t="s">
        <v>276</v>
      </c>
      <c r="C2345" t="s">
        <v>216</v>
      </c>
      <c r="D2345">
        <v>2017</v>
      </c>
      <c r="E2345">
        <v>0.38906474000000002</v>
      </c>
      <c r="F2345" cm="1">
        <f t="array" ref="F2345">_xll.FDS(B2345,"FF_PTX_INC(ANN_R,"&amp;D2345&amp;",,,,USD)")</f>
        <v>618.928</v>
      </c>
      <c r="G2345" cm="1">
        <f t="array" ref="G2345">_xll.FDS(B2345,"FF_TAX_CF(ANN_R,"&amp;D2345&amp;",,,,USD)")</f>
        <v>155.77099999999999</v>
      </c>
      <c r="H2345" s="1">
        <f t="shared" si="72"/>
        <v>0.17842390343475253</v>
      </c>
      <c r="I2345" s="1">
        <f>longlist__3[[#This Row],[CTP]]-longlist__3[[#This Row],[str]]*longlist__3[[#This Row],[PTI]]</f>
        <v>-85.032061398720032</v>
      </c>
      <c r="J2345" s="1">
        <f t="shared" si="73"/>
        <v>-0.21119545214196062</v>
      </c>
    </row>
    <row r="2346" spans="1:10" x14ac:dyDescent="0.3">
      <c r="A2346">
        <v>2345</v>
      </c>
      <c r="B2346" t="s">
        <v>276</v>
      </c>
      <c r="C2346" t="s">
        <v>216</v>
      </c>
      <c r="D2346">
        <v>2016</v>
      </c>
      <c r="E2346">
        <v>0.38923933999999999</v>
      </c>
      <c r="F2346" cm="1">
        <f t="array" ref="F2346">_xll.FDS(B2346,"FF_PTX_INC(ANN_R,"&amp;D2346&amp;",,,,USD)")</f>
        <v>607.02800000000002</v>
      </c>
      <c r="G2346" cm="1">
        <f t="array" ref="G2346">_xll.FDS(B2346,"FF_TAX_CF(ANN_R,"&amp;D2346&amp;",,,,USD)")</f>
        <v>124.342</v>
      </c>
      <c r="H2346" s="1">
        <f t="shared" si="72"/>
        <v>0.14532646866335402</v>
      </c>
      <c r="I2346" s="1">
        <f>longlist__3[[#This Row],[CTP]]-longlist__3[[#This Row],[str]]*longlist__3[[#This Row],[PTI]]</f>
        <v>-111.93717808152</v>
      </c>
      <c r="J2346" s="1">
        <f t="shared" si="73"/>
        <v>-0.24463139983874008</v>
      </c>
    </row>
    <row r="2347" spans="1:10" x14ac:dyDescent="0.3">
      <c r="A2347">
        <v>2346</v>
      </c>
      <c r="B2347" t="s">
        <v>276</v>
      </c>
      <c r="C2347" t="s">
        <v>216</v>
      </c>
      <c r="D2347">
        <v>2015</v>
      </c>
      <c r="E2347">
        <v>0.38997500000000002</v>
      </c>
      <c r="F2347" cm="1">
        <f t="array" ref="F2347">_xll.FDS(B2347,"FF_PTX_INC(ANN_R,"&amp;D2347&amp;",,,,USD)")</f>
        <v>413.80099999999999</v>
      </c>
      <c r="G2347" cm="1">
        <f t="array" ref="G2347">_xll.FDS(B2347,"FF_TAX_CF(ANN_R,"&amp;D2347&amp;",,,,USD)")</f>
        <v>46.774000000000001</v>
      </c>
      <c r="H2347" s="1">
        <f t="shared" si="72"/>
        <v>0.26250122506329093</v>
      </c>
      <c r="I2347" s="1">
        <f>longlist__3[[#This Row],[CTP]]-longlist__3[[#This Row],[str]]*longlist__3[[#This Row],[PTI]]</f>
        <v>-114.59804497499999</v>
      </c>
      <c r="J2347" s="1">
        <f t="shared" si="73"/>
        <v>-5.5075409396744872E-2</v>
      </c>
    </row>
    <row r="2348" spans="1:10" x14ac:dyDescent="0.3">
      <c r="A2348">
        <v>2347</v>
      </c>
      <c r="B2348" t="s">
        <v>276</v>
      </c>
      <c r="C2348" t="s">
        <v>216</v>
      </c>
      <c r="D2348">
        <v>2014</v>
      </c>
      <c r="E2348">
        <v>0.39075500000000002</v>
      </c>
      <c r="F2348" cm="1">
        <f t="array" ref="F2348">_xll.FDS(B2348,"FF_PTX_INC(ANN_R,"&amp;D2348&amp;",,,,USD)")</f>
        <v>249.178</v>
      </c>
      <c r="G2348" cm="1">
        <f t="array" ref="G2348">_xll.FDS(B2348,"FF_TAX_CF(ANN_R,"&amp;D2348&amp;",,,,USD)")</f>
        <v>15.955</v>
      </c>
      <c r="H2348" s="1">
        <f t="shared" si="72"/>
        <v>0.34289859474637457</v>
      </c>
      <c r="I2348" s="1">
        <f>longlist__3[[#This Row],[CTP]]-longlist__3[[#This Row],[str]]*longlist__3[[#This Row],[PTI]]</f>
        <v>-81.412549390000009</v>
      </c>
      <c r="J2348" s="1">
        <f t="shared" si="73"/>
        <v>5.7970879266408648E-2</v>
      </c>
    </row>
    <row r="2349" spans="1:10" x14ac:dyDescent="0.3">
      <c r="A2349">
        <v>2348</v>
      </c>
      <c r="B2349" t="s">
        <v>276</v>
      </c>
      <c r="C2349" t="s">
        <v>216</v>
      </c>
      <c r="D2349">
        <v>2013</v>
      </c>
      <c r="E2349">
        <v>0.39049499999999998</v>
      </c>
      <c r="F2349" cm="1">
        <f t="array" ref="F2349">_xll.FDS(B2349,"FF_PTX_INC(ANN_R,"&amp;D2349&amp;",,,,USD)")</f>
        <v>164.226</v>
      </c>
      <c r="G2349" cm="1">
        <f t="array" ref="G2349">_xll.FDS(B2349,"FF_TAX_CF(ANN_R,"&amp;D2349&amp;",,,,USD)")</f>
        <v>23.491</v>
      </c>
      <c r="H2349" s="1">
        <f t="shared" si="72"/>
        <v>0.33963025517071488</v>
      </c>
      <c r="I2349" s="1">
        <f>longlist__3[[#This Row],[CTP]]-longlist__3[[#This Row],[str]]*longlist__3[[#This Row],[PTI]]</f>
        <v>-40.638431869999991</v>
      </c>
      <c r="J2349" s="1">
        <f t="shared" si="73"/>
        <v>7.0372365828254083E-2</v>
      </c>
    </row>
    <row r="2350" spans="1:10" x14ac:dyDescent="0.3">
      <c r="A2350">
        <v>2349</v>
      </c>
      <c r="B2350" t="s">
        <v>276</v>
      </c>
      <c r="C2350" t="s">
        <v>216</v>
      </c>
      <c r="D2350">
        <v>2012</v>
      </c>
      <c r="E2350">
        <v>0.39134000000000002</v>
      </c>
      <c r="F2350" cm="1">
        <f t="array" ref="F2350">_xll.FDS(B2350,"FF_PTX_INC(ANN_R,"&amp;D2350&amp;",,,,USD)")</f>
        <v>102.913</v>
      </c>
      <c r="G2350" cm="1">
        <f t="array" ref="G2350">_xll.FDS(B2350,"FF_TAX_CF(ANN_R,"&amp;D2350&amp;",,,,USD)")</f>
        <v>12.826000000000001</v>
      </c>
      <c r="H2350" s="1">
        <f t="shared" si="72"/>
        <v>0.33710467837192648</v>
      </c>
      <c r="I2350" s="1">
        <f>longlist__3[[#This Row],[CTP]]-longlist__3[[#This Row],[str]]*longlist__3[[#This Row],[PTI]]</f>
        <v>-27.447973420000004</v>
      </c>
      <c r="J2350" s="1">
        <f t="shared" si="73"/>
        <v>4.6013615703114033E-2</v>
      </c>
    </row>
    <row r="2351" spans="1:10" x14ac:dyDescent="0.3">
      <c r="A2351">
        <v>2350</v>
      </c>
      <c r="B2351" t="s">
        <v>277</v>
      </c>
      <c r="C2351" t="s">
        <v>216</v>
      </c>
      <c r="D2351">
        <v>2020</v>
      </c>
      <c r="E2351">
        <v>0.25766570999999999</v>
      </c>
      <c r="F2351" cm="1">
        <f t="array" ref="F2351">_xll.FDS(B2351,"FF_PTX_INC(ANN_R,"&amp;D2351&amp;",,,,USD)")</f>
        <v>1131</v>
      </c>
      <c r="G2351" cm="1">
        <f t="array" ref="G2351">_xll.FDS(B2351,"FF_TAX_CF(ANN_R,"&amp;D2351&amp;",,,,USD)")</f>
        <v>442</v>
      </c>
      <c r="H2351" s="1">
        <f t="shared" si="72"/>
        <v>0.32240788346186805</v>
      </c>
      <c r="I2351" s="1">
        <f>longlist__3[[#This Row],[CTP]]-longlist__3[[#This Row],[str]]*longlist__3[[#This Row],[PTI]]</f>
        <v>150.58008199</v>
      </c>
      <c r="J2351" s="1">
        <f t="shared" si="73"/>
        <v>1.6033520053556134E-2</v>
      </c>
    </row>
    <row r="2352" spans="1:10" x14ac:dyDescent="0.3">
      <c r="A2352">
        <v>2351</v>
      </c>
      <c r="B2352" t="s">
        <v>277</v>
      </c>
      <c r="C2352" t="s">
        <v>216</v>
      </c>
      <c r="D2352">
        <v>2019</v>
      </c>
      <c r="E2352">
        <v>0.25886141000000001</v>
      </c>
      <c r="F2352" cm="1">
        <f t="array" ref="F2352">_xll.FDS(B2352,"FF_PTX_INC(ANN_R,"&amp;D2352&amp;",,,,USD)")</f>
        <v>914</v>
      </c>
      <c r="G2352" cm="1">
        <f t="array" ref="G2352">_xll.FDS(B2352,"FF_TAX_CF(ANN_R,"&amp;D2352&amp;",,,,USD)")</f>
        <v>384</v>
      </c>
      <c r="H2352" s="1">
        <f t="shared" si="72"/>
        <v>0.27685754850922861</v>
      </c>
      <c r="I2352" s="1">
        <f>longlist__3[[#This Row],[CTP]]-longlist__3[[#This Row],[str]]*longlist__3[[#This Row],[PTI]]</f>
        <v>147.40067126</v>
      </c>
      <c r="J2352" s="1">
        <f t="shared" si="73"/>
        <v>-5.6182769848556552E-2</v>
      </c>
    </row>
    <row r="2353" spans="1:10" x14ac:dyDescent="0.3">
      <c r="A2353">
        <v>2352</v>
      </c>
      <c r="B2353" t="s">
        <v>277</v>
      </c>
      <c r="C2353" t="s">
        <v>216</v>
      </c>
      <c r="D2353">
        <v>2018</v>
      </c>
      <c r="E2353">
        <v>0.2583858</v>
      </c>
      <c r="F2353" cm="1">
        <f t="array" ref="F2353">_xll.FDS(B2353,"FF_PTX_INC(ANN_R,"&amp;D2353&amp;",,,,USD)")</f>
        <v>907</v>
      </c>
      <c r="G2353" cm="1">
        <f t="array" ref="G2353">_xll.FDS(B2353,"FF_TAX_CF(ANN_R,"&amp;D2353&amp;",,,,USD)")</f>
        <v>231</v>
      </c>
      <c r="H2353" s="1">
        <f t="shared" si="72"/>
        <v>0.22676093218119928</v>
      </c>
      <c r="I2353" s="1">
        <f>longlist__3[[#This Row],[CTP]]-longlist__3[[#This Row],[str]]*longlist__3[[#This Row],[PTI]]</f>
        <v>-3.3559205999999904</v>
      </c>
      <c r="J2353" s="1">
        <f t="shared" si="73"/>
        <v>-0.13169464300602252</v>
      </c>
    </row>
    <row r="2354" spans="1:10" x14ac:dyDescent="0.3">
      <c r="A2354">
        <v>2353</v>
      </c>
      <c r="B2354" t="s">
        <v>277</v>
      </c>
      <c r="C2354" t="s">
        <v>216</v>
      </c>
      <c r="D2354">
        <v>2017</v>
      </c>
      <c r="E2354">
        <v>0.38906474000000002</v>
      </c>
      <c r="F2354" cm="1">
        <f t="array" ref="F2354">_xll.FDS(B2354,"FF_PTX_INC(ANN_R,"&amp;D2354&amp;",,,,USD)")</f>
        <v>884</v>
      </c>
      <c r="G2354" cm="1">
        <f t="array" ref="G2354">_xll.FDS(B2354,"FF_TAX_CF(ANN_R,"&amp;D2354&amp;",,,,USD)")</f>
        <v>258</v>
      </c>
      <c r="H2354" s="1">
        <f t="shared" si="72"/>
        <v>0.21177870315288519</v>
      </c>
      <c r="I2354" s="1">
        <f>longlist__3[[#This Row],[CTP]]-longlist__3[[#This Row],[str]]*longlist__3[[#This Row],[PTI]]</f>
        <v>-85.933230159999994</v>
      </c>
      <c r="J2354" s="1">
        <f t="shared" si="73"/>
        <v>-0.17796212701963118</v>
      </c>
    </row>
    <row r="2355" spans="1:10" x14ac:dyDescent="0.3">
      <c r="A2355">
        <v>2354</v>
      </c>
      <c r="B2355" t="s">
        <v>277</v>
      </c>
      <c r="C2355" t="s">
        <v>216</v>
      </c>
      <c r="D2355">
        <v>2016</v>
      </c>
      <c r="E2355">
        <v>0.38923933999999999</v>
      </c>
      <c r="F2355" cm="1">
        <f t="array" ref="F2355">_xll.FDS(B2355,"FF_PTX_INC(ANN_R,"&amp;D2355&amp;",,,,USD)")</f>
        <v>832</v>
      </c>
      <c r="G2355" cm="1">
        <f t="array" ref="G2355">_xll.FDS(B2355,"FF_TAX_CF(ANN_R,"&amp;D2355&amp;",,,,USD)")</f>
        <v>190</v>
      </c>
      <c r="H2355" s="1">
        <f t="shared" si="72"/>
        <v>0.20031360250882008</v>
      </c>
      <c r="I2355" s="1">
        <f>longlist__3[[#This Row],[CTP]]-longlist__3[[#This Row],[str]]*longlist__3[[#This Row],[PTI]]</f>
        <v>-133.84713088000001</v>
      </c>
      <c r="J2355" s="1">
        <f t="shared" si="73"/>
        <v>-0.18970727592316738</v>
      </c>
    </row>
    <row r="2356" spans="1:10" x14ac:dyDescent="0.3">
      <c r="A2356">
        <v>2355</v>
      </c>
      <c r="B2356" t="s">
        <v>277</v>
      </c>
      <c r="C2356" t="s">
        <v>216</v>
      </c>
      <c r="D2356">
        <v>2015</v>
      </c>
      <c r="E2356">
        <v>0.38997500000000002</v>
      </c>
      <c r="F2356" cm="1">
        <f t="array" ref="F2356">_xll.FDS(B2356,"FF_PTX_INC(ANN_R,"&amp;D2356&amp;",,,,USD)")</f>
        <v>689</v>
      </c>
      <c r="G2356" cm="1">
        <f t="array" ref="G2356">_xll.FDS(B2356,"FF_TAX_CF(ANN_R,"&amp;D2356&amp;",,,,USD)")</f>
        <v>107</v>
      </c>
      <c r="H2356" s="1">
        <f t="shared" si="72"/>
        <v>0.17488285825849278</v>
      </c>
      <c r="I2356" s="1">
        <f>longlist__3[[#This Row],[CTP]]-longlist__3[[#This Row],[str]]*longlist__3[[#This Row],[PTI]]</f>
        <v>-161.69277499999998</v>
      </c>
      <c r="J2356" s="1">
        <f t="shared" si="73"/>
        <v>-0.17796834890557575</v>
      </c>
    </row>
    <row r="2357" spans="1:10" x14ac:dyDescent="0.3">
      <c r="A2357">
        <v>2356</v>
      </c>
      <c r="B2357" t="s">
        <v>277</v>
      </c>
      <c r="C2357" t="s">
        <v>216</v>
      </c>
      <c r="D2357">
        <v>2014</v>
      </c>
      <c r="E2357">
        <v>0.39075500000000002</v>
      </c>
      <c r="F2357" cm="1">
        <f t="array" ref="F2357">_xll.FDS(B2357,"FF_PTX_INC(ANN_R,"&amp;D2357&amp;",,,,USD)")</f>
        <v>507</v>
      </c>
      <c r="G2357" cm="1">
        <f t="array" ref="G2357">_xll.FDS(B2357,"FF_TAX_CF(ANN_R,"&amp;D2357&amp;",,,,USD)")</f>
        <v>80</v>
      </c>
      <c r="H2357" s="1">
        <f t="shared" si="72"/>
        <v>0.16662423041140428</v>
      </c>
      <c r="I2357" s="1">
        <f>longlist__3[[#This Row],[CTP]]-longlist__3[[#This Row],[str]]*longlist__3[[#This Row],[PTI]]</f>
        <v>-118.112785</v>
      </c>
      <c r="J2357" s="1">
        <f t="shared" si="73"/>
        <v>-0.14704504621968906</v>
      </c>
    </row>
    <row r="2358" spans="1:10" x14ac:dyDescent="0.3">
      <c r="A2358">
        <v>2357</v>
      </c>
      <c r="B2358" t="s">
        <v>277</v>
      </c>
      <c r="C2358" t="s">
        <v>216</v>
      </c>
      <c r="D2358">
        <v>2013</v>
      </c>
      <c r="E2358">
        <v>0.39049499999999998</v>
      </c>
      <c r="F2358" cm="1">
        <f t="array" ref="F2358">_xll.FDS(B2358,"FF_PTX_INC(ANN_R,"&amp;D2358&amp;",,,,USD)")</f>
        <v>450</v>
      </c>
      <c r="G2358" cm="1">
        <f t="array" ref="G2358">_xll.FDS(B2358,"FF_TAX_CF(ANN_R,"&amp;D2358&amp;",,,,USD)")</f>
        <v>77</v>
      </c>
      <c r="H2358" s="1">
        <f t="shared" si="72"/>
        <v>0.18681291410378786</v>
      </c>
      <c r="I2358" s="1">
        <f>longlist__3[[#This Row],[CTP]]-longlist__3[[#This Row],[str]]*longlist__3[[#This Row],[PTI]]</f>
        <v>-98.722749999999991</v>
      </c>
      <c r="J2358" s="1">
        <f t="shared" si="73"/>
        <v>-9.6398546582389902E-2</v>
      </c>
    </row>
    <row r="2359" spans="1:10" x14ac:dyDescent="0.3">
      <c r="A2359">
        <v>2358</v>
      </c>
      <c r="B2359" t="s">
        <v>277</v>
      </c>
      <c r="C2359" t="s">
        <v>216</v>
      </c>
      <c r="D2359">
        <v>2012</v>
      </c>
      <c r="E2359">
        <v>0.39134000000000002</v>
      </c>
      <c r="F2359" cm="1">
        <f t="array" ref="F2359">_xll.FDS(B2359,"FF_PTX_INC(ANN_R,"&amp;D2359&amp;",,,,USD)")</f>
        <v>73</v>
      </c>
      <c r="G2359" cm="1">
        <f t="array" ref="G2359">_xll.FDS(B2359,"FF_TAX_CF(ANN_R,"&amp;D2359&amp;",,,,USD)")</f>
        <v>57</v>
      </c>
      <c r="H2359" s="1">
        <f t="shared" si="72"/>
        <v>0.17231214312600932</v>
      </c>
      <c r="I2359" s="1">
        <f>longlist__3[[#This Row],[CTP]]-longlist__3[[#This Row],[str]]*longlist__3[[#This Row],[PTI]]</f>
        <v>28.432179999999999</v>
      </c>
      <c r="J2359" s="1">
        <f t="shared" si="73"/>
        <v>-0.11875951765524551</v>
      </c>
    </row>
    <row r="2360" spans="1:10" x14ac:dyDescent="0.3">
      <c r="A2360">
        <v>2359</v>
      </c>
      <c r="B2360" t="s">
        <v>278</v>
      </c>
      <c r="C2360" t="s">
        <v>216</v>
      </c>
      <c r="D2360">
        <v>2020</v>
      </c>
      <c r="E2360">
        <v>0.25766570999999999</v>
      </c>
      <c r="F2360" cm="1">
        <f t="array" ref="F2360">_xll.FDS(B2360,"FF_PTX_INC(ANN_R,"&amp;D2360&amp;",,,,USD)")</f>
        <v>678.096</v>
      </c>
      <c r="G2360" cm="1">
        <f t="array" ref="G2360">_xll.FDS(B2360,"FF_TAX_CF(ANN_R,"&amp;D2360&amp;",,,,USD)")</f>
        <v>98.210999999999999</v>
      </c>
      <c r="H2360" s="1">
        <f t="shared" si="72"/>
        <v>0.15690531944774203</v>
      </c>
      <c r="I2360" s="1">
        <f>longlist__3[[#This Row],[CTP]]-longlist__3[[#This Row],[str]]*longlist__3[[#This Row],[PTI]]</f>
        <v>-76.511087288159999</v>
      </c>
      <c r="J2360" s="1">
        <f t="shared" si="73"/>
        <v>-0.14057950467202973</v>
      </c>
    </row>
    <row r="2361" spans="1:10" x14ac:dyDescent="0.3">
      <c r="A2361">
        <v>2360</v>
      </c>
      <c r="B2361" t="s">
        <v>278</v>
      </c>
      <c r="C2361" t="s">
        <v>216</v>
      </c>
      <c r="D2361">
        <v>2019</v>
      </c>
      <c r="E2361">
        <v>0.25886141000000001</v>
      </c>
      <c r="F2361" cm="1">
        <f t="array" ref="F2361">_xll.FDS(B2361,"FF_PTX_INC(ANN_R,"&amp;D2361&amp;",,,,USD)")</f>
        <v>754.42100000000005</v>
      </c>
      <c r="G2361" cm="1">
        <f t="array" ref="G2361">_xll.FDS(B2361,"FF_TAX_CF(ANN_R,"&amp;D2361&amp;",,,,USD)")</f>
        <v>98.103999999999999</v>
      </c>
      <c r="H2361" s="1">
        <f t="shared" si="72"/>
        <v>0.16051107497565517</v>
      </c>
      <c r="I2361" s="1">
        <f>longlist__3[[#This Row],[CTP]]-longlist__3[[#This Row],[str]]*longlist__3[[#This Row],[PTI]]</f>
        <v>-97.186483793610037</v>
      </c>
      <c r="J2361" s="1">
        <f t="shared" si="73"/>
        <v>-0.15481151470343379</v>
      </c>
    </row>
    <row r="2362" spans="1:10" x14ac:dyDescent="0.3">
      <c r="A2362">
        <v>2361</v>
      </c>
      <c r="B2362" t="s">
        <v>278</v>
      </c>
      <c r="C2362" t="s">
        <v>216</v>
      </c>
      <c r="D2362">
        <v>2018</v>
      </c>
      <c r="E2362">
        <v>0.2583858</v>
      </c>
      <c r="F2362" cm="1">
        <f t="array" ref="F2362">_xll.FDS(B2362,"FF_PTX_INC(ANN_R,"&amp;D2362&amp;",,,,USD)")</f>
        <v>824.88499999999999</v>
      </c>
      <c r="G2362" cm="1">
        <f t="array" ref="G2362">_xll.FDS(B2362,"FF_TAX_CF(ANN_R,"&amp;D2362&amp;",,,,USD)")</f>
        <v>189.1</v>
      </c>
      <c r="H2362" s="1">
        <f t="shared" si="72"/>
        <v>0.14040763639278764</v>
      </c>
      <c r="I2362" s="1">
        <f>longlist__3[[#This Row],[CTP]]-longlist__3[[#This Row],[str]]*longlist__3[[#This Row],[PTI]]</f>
        <v>-24.038570633000006</v>
      </c>
      <c r="J2362" s="1">
        <f t="shared" si="73"/>
        <v>-0.20496267795204265</v>
      </c>
    </row>
    <row r="2363" spans="1:10" x14ac:dyDescent="0.3">
      <c r="A2363">
        <v>2362</v>
      </c>
      <c r="B2363" t="s">
        <v>278</v>
      </c>
      <c r="C2363" t="s">
        <v>216</v>
      </c>
      <c r="D2363">
        <v>2017</v>
      </c>
      <c r="E2363">
        <v>0.38906474000000002</v>
      </c>
      <c r="F2363" cm="1">
        <f t="array" ref="F2363">_xll.FDS(B2363,"FF_PTX_INC(ANN_R,"&amp;D2363&amp;",,,,USD)")</f>
        <v>679.58900000000006</v>
      </c>
      <c r="G2363" cm="1">
        <f t="array" ref="G2363">_xll.FDS(B2363,"FF_TAX_CF(ANN_R,"&amp;D2363&amp;",,,,USD)")</f>
        <v>76.242999999999995</v>
      </c>
      <c r="H2363" s="1">
        <f t="shared" si="72"/>
        <v>7.910540843840938E-2</v>
      </c>
      <c r="I2363" s="1">
        <f>longlist__3[[#This Row],[CTP]]-longlist__3[[#This Row],[str]]*longlist__3[[#This Row],[PTI]]</f>
        <v>-188.16111759186003</v>
      </c>
      <c r="J2363" s="1">
        <f t="shared" si="73"/>
        <v>-0.31077254439821983</v>
      </c>
    </row>
    <row r="2364" spans="1:10" x14ac:dyDescent="0.3">
      <c r="A2364">
        <v>2363</v>
      </c>
      <c r="B2364" t="s">
        <v>278</v>
      </c>
      <c r="C2364" t="s">
        <v>216</v>
      </c>
      <c r="D2364">
        <v>2016</v>
      </c>
      <c r="E2364">
        <v>0.38923933999999999</v>
      </c>
      <c r="F2364" cm="1">
        <f t="array" ref="F2364">_xll.FDS(B2364,"FF_PTX_INC(ANN_R,"&amp;D2364&amp;",,,,USD)")</f>
        <v>285.05399999999997</v>
      </c>
      <c r="G2364" cm="1">
        <f t="array" ref="G2364">_xll.FDS(B2364,"FF_TAX_CF(ANN_R,"&amp;D2364&amp;",,,,USD)")</f>
        <v>43.898000000000003</v>
      </c>
      <c r="H2364" s="1">
        <f t="shared" si="72"/>
        <v>6.696968184385127E-2</v>
      </c>
      <c r="I2364" s="1">
        <f>longlist__3[[#This Row],[CTP]]-longlist__3[[#This Row],[str]]*longlist__3[[#This Row],[PTI]]</f>
        <v>-67.056230824359972</v>
      </c>
      <c r="J2364" s="1">
        <f t="shared" si="73"/>
        <v>-0.32355987658657709</v>
      </c>
    </row>
    <row r="2365" spans="1:10" x14ac:dyDescent="0.3">
      <c r="A2365">
        <v>2364</v>
      </c>
      <c r="B2365" t="s">
        <v>278</v>
      </c>
      <c r="C2365" t="s">
        <v>216</v>
      </c>
      <c r="D2365">
        <v>2015</v>
      </c>
      <c r="E2365">
        <v>0.38997500000000002</v>
      </c>
      <c r="F2365" cm="1">
        <f t="array" ref="F2365">_xll.FDS(B2365,"FF_PTX_INC(ANN_R,"&amp;D2365&amp;",,,,USD)")</f>
        <v>246.17</v>
      </c>
      <c r="G2365" cm="1">
        <f t="array" ref="G2365">_xll.FDS(B2365,"FF_TAX_CF(ANN_R,"&amp;D2365&amp;",,,,USD)")</f>
        <v>40.5</v>
      </c>
      <c r="H2365" s="1">
        <f t="shared" si="72"/>
        <v>-0.14408143627167241</v>
      </c>
      <c r="I2365" s="1">
        <f>longlist__3[[#This Row],[CTP]]-longlist__3[[#This Row],[str]]*longlist__3[[#This Row],[PTI]]</f>
        <v>-55.500145750000001</v>
      </c>
      <c r="J2365" s="1">
        <f t="shared" si="73"/>
        <v>-0.33031070488479641</v>
      </c>
    </row>
    <row r="2366" spans="1:10" x14ac:dyDescent="0.3">
      <c r="A2366">
        <v>2365</v>
      </c>
      <c r="B2366" t="s">
        <v>278</v>
      </c>
      <c r="C2366" t="s">
        <v>216</v>
      </c>
      <c r="D2366">
        <v>2014</v>
      </c>
      <c r="E2366">
        <v>0.39075500000000002</v>
      </c>
      <c r="F2366" cm="1">
        <f t="array" ref="F2366">_xll.FDS(B2366,"FF_PTX_INC(ANN_R,"&amp;D2366&amp;",,,,USD)")</f>
        <v>409.226</v>
      </c>
      <c r="G2366" cm="1">
        <f t="array" ref="G2366">_xll.FDS(B2366,"FF_TAX_CF(ANN_R,"&amp;D2366&amp;",,,,USD)")</f>
        <v>-6.4550000000000001</v>
      </c>
      <c r="H2366" s="1">
        <f t="shared" si="72"/>
        <v>-0.33622036183604581</v>
      </c>
      <c r="I2366" s="1">
        <f>longlist__3[[#This Row],[CTP]]-longlist__3[[#This Row],[str]]*longlist__3[[#This Row],[PTI]]</f>
        <v>-166.36210563000003</v>
      </c>
      <c r="J2366" s="1">
        <f t="shared" si="73"/>
        <v>-0.50859833538638421</v>
      </c>
    </row>
    <row r="2367" spans="1:10" x14ac:dyDescent="0.3">
      <c r="A2367">
        <v>2366</v>
      </c>
      <c r="B2367" t="s">
        <v>278</v>
      </c>
      <c r="C2367" t="s">
        <v>216</v>
      </c>
      <c r="D2367">
        <v>2013</v>
      </c>
      <c r="E2367">
        <v>0.39049499999999998</v>
      </c>
      <c r="F2367" cm="1">
        <f t="array" ref="F2367">_xll.FDS(B2367,"FF_PTX_INC(ANN_R,"&amp;D2367&amp;",,,,USD)")</f>
        <v>570.279</v>
      </c>
      <c r="G2367" cm="1">
        <f t="array" ref="G2367">_xll.FDS(B2367,"FF_TAX_CF(ANN_R,"&amp;D2367&amp;",,,,USD)")</f>
        <v>19.079999999999998</v>
      </c>
      <c r="H2367" s="1">
        <f t="shared" si="72"/>
        <v>-0.49054335623347478</v>
      </c>
      <c r="I2367" s="1">
        <f>longlist__3[[#This Row],[CTP]]-longlist__3[[#This Row],[str]]*longlist__3[[#This Row],[PTI]]</f>
        <v>-203.611098105</v>
      </c>
      <c r="J2367" s="1">
        <f t="shared" si="73"/>
        <v>-0.6798717139345738</v>
      </c>
    </row>
    <row r="2368" spans="1:10" x14ac:dyDescent="0.3">
      <c r="A2368">
        <v>2367</v>
      </c>
      <c r="B2368" t="s">
        <v>278</v>
      </c>
      <c r="C2368" t="s">
        <v>216</v>
      </c>
      <c r="D2368">
        <v>2012</v>
      </c>
      <c r="E2368">
        <v>0.39134000000000002</v>
      </c>
      <c r="F2368" cm="1">
        <f t="array" ref="F2368">_xll.FDS(B2368,"FF_PTX_INC(ANN_R,"&amp;D2368&amp;",,,,USD)")</f>
        <v>532.73299999999995</v>
      </c>
      <c r="G2368" cm="1">
        <f t="array" ref="G2368">_xll.FDS(B2368,"FF_TAX_CF(ANN_R,"&amp;D2368&amp;",,,,USD)")</f>
        <v>39.826999999999998</v>
      </c>
      <c r="H2368" s="1">
        <f t="shared" si="72"/>
        <v>-0.47555822406466303</v>
      </c>
      <c r="I2368" s="1">
        <f>longlist__3[[#This Row],[CTP]]-longlist__3[[#This Row],[str]]*longlist__3[[#This Row],[PTI]]</f>
        <v>-168.65273221999999</v>
      </c>
      <c r="J2368" s="1">
        <f t="shared" si="73"/>
        <v>-0.69159191905008521</v>
      </c>
    </row>
    <row r="2369" spans="1:10" x14ac:dyDescent="0.3">
      <c r="A2369">
        <v>2368</v>
      </c>
      <c r="B2369" t="s">
        <v>279</v>
      </c>
      <c r="C2369" t="s">
        <v>216</v>
      </c>
      <c r="D2369">
        <v>2020</v>
      </c>
      <c r="E2369">
        <v>0.25766570999999999</v>
      </c>
      <c r="F2369" cm="1">
        <f t="array" ref="F2369">_xll.FDS(B2369,"FF_PTX_INC(ANN_R,"&amp;D2369&amp;",,,,USD)")</f>
        <v>-5034</v>
      </c>
      <c r="G2369" cm="1">
        <f t="array" ref="G2369">_xll.FDS(B2369,"FF_TAX_CF(ANN_R,"&amp;D2369&amp;",,,,USD)")</f>
        <v>379</v>
      </c>
      <c r="H2369" s="1">
        <f t="shared" si="72"/>
        <v>0.45194805194805193</v>
      </c>
      <c r="I2369" s="1">
        <f>longlist__3[[#This Row],[CTP]]-longlist__3[[#This Row],[str]]*longlist__3[[#This Row],[PTI]]</f>
        <v>1676.08918414</v>
      </c>
      <c r="J2369" s="1">
        <f t="shared" si="73"/>
        <v>-4.9843732909090936E-2</v>
      </c>
    </row>
    <row r="2370" spans="1:10" x14ac:dyDescent="0.3">
      <c r="A2370">
        <v>2369</v>
      </c>
      <c r="B2370" t="s">
        <v>279</v>
      </c>
      <c r="C2370" t="s">
        <v>216</v>
      </c>
      <c r="D2370">
        <v>2019</v>
      </c>
      <c r="E2370">
        <v>0.25886141000000001</v>
      </c>
      <c r="F2370" cm="1">
        <f t="array" ref="F2370">_xll.FDS(B2370,"FF_PTX_INC(ANN_R,"&amp;D2370&amp;",,,,USD)")</f>
        <v>1144</v>
      </c>
      <c r="G2370" cm="1">
        <f t="array" ref="G2370">_xll.FDS(B2370,"FF_TAX_CF(ANN_R,"&amp;D2370&amp;",,,,USD)")</f>
        <v>368</v>
      </c>
      <c r="H2370" s="1">
        <f t="shared" ref="H2370:H2433" si="74">SUM(G2370:G2374)/SUM(F2370:F2374)</f>
        <v>0.18823141585627162</v>
      </c>
      <c r="I2370" s="1">
        <f>longlist__3[[#This Row],[CTP]]-longlist__3[[#This Row],[str]]*longlist__3[[#This Row],[PTI]]</f>
        <v>71.862546959999975</v>
      </c>
      <c r="J2370" s="1">
        <f t="shared" ref="J2370:J2433" si="75">SUM(I2370:I2374)/SUM(F2370:F2374)</f>
        <v>-0.18233116085709575</v>
      </c>
    </row>
    <row r="2371" spans="1:10" x14ac:dyDescent="0.3">
      <c r="A2371">
        <v>2370</v>
      </c>
      <c r="B2371" t="s">
        <v>279</v>
      </c>
      <c r="C2371" t="s">
        <v>216</v>
      </c>
      <c r="D2371">
        <v>2018</v>
      </c>
      <c r="E2371">
        <v>0.2583858</v>
      </c>
      <c r="F2371" cm="1">
        <f t="array" ref="F2371">_xll.FDS(B2371,"FF_PTX_INC(ANN_R,"&amp;D2371&amp;",,,,USD)")</f>
        <v>610</v>
      </c>
      <c r="G2371" cm="1">
        <f t="array" ref="G2371">_xll.FDS(B2371,"FF_TAX_CF(ANN_R,"&amp;D2371&amp;",,,,USD)")</f>
        <v>262</v>
      </c>
      <c r="H2371" s="1">
        <f t="shared" si="74"/>
        <v>0.20385432695830585</v>
      </c>
      <c r="I2371" s="1">
        <f>longlist__3[[#This Row],[CTP]]-longlist__3[[#This Row],[str]]*longlist__3[[#This Row],[PTI]]</f>
        <v>104.38466199999999</v>
      </c>
      <c r="J2371" s="1">
        <f t="shared" si="75"/>
        <v>-0.18000328920641898</v>
      </c>
    </row>
    <row r="2372" spans="1:10" x14ac:dyDescent="0.3">
      <c r="A2372">
        <v>2371</v>
      </c>
      <c r="B2372" t="s">
        <v>279</v>
      </c>
      <c r="C2372" t="s">
        <v>216</v>
      </c>
      <c r="D2372">
        <v>2017</v>
      </c>
      <c r="E2372">
        <v>0.38906474000000002</v>
      </c>
      <c r="F2372" cm="1">
        <f t="array" ref="F2372">_xll.FDS(B2372,"FF_PTX_INC(ANN_R,"&amp;D2372&amp;",,,,USD)")</f>
        <v>239</v>
      </c>
      <c r="G2372" cm="1">
        <f t="array" ref="G2372">_xll.FDS(B2372,"FF_TAX_CF(ANN_R,"&amp;D2372&amp;",,,,USD)")</f>
        <v>144</v>
      </c>
      <c r="H2372" s="1">
        <f t="shared" si="74"/>
        <v>0.20009251305094825</v>
      </c>
      <c r="I2372" s="1">
        <f>longlist__3[[#This Row],[CTP]]-longlist__3[[#This Row],[str]]*longlist__3[[#This Row],[PTI]]</f>
        <v>51.013527139999994</v>
      </c>
      <c r="J2372" s="1">
        <f t="shared" si="75"/>
        <v>-0.18974209144254278</v>
      </c>
    </row>
    <row r="2373" spans="1:10" x14ac:dyDescent="0.3">
      <c r="A2373">
        <v>2372</v>
      </c>
      <c r="B2373" t="s">
        <v>279</v>
      </c>
      <c r="C2373" t="s">
        <v>216</v>
      </c>
      <c r="D2373">
        <v>2016</v>
      </c>
      <c r="E2373">
        <v>0.38923933999999999</v>
      </c>
      <c r="F2373" cm="1">
        <f t="array" ref="F2373">_xll.FDS(B2373,"FF_PTX_INC(ANN_R,"&amp;D2373&amp;",,,,USD)")</f>
        <v>6891</v>
      </c>
      <c r="G2373" cm="1">
        <f t="array" ref="G2373">_xll.FDS(B2373,"FF_TAX_CF(ANN_R,"&amp;D2373&amp;",,,,USD)")</f>
        <v>587</v>
      </c>
      <c r="H2373" s="1">
        <f t="shared" si="74"/>
        <v>0.17480521025397014</v>
      </c>
      <c r="I2373" s="1">
        <f>longlist__3[[#This Row],[CTP]]-longlist__3[[#This Row],[str]]*longlist__3[[#This Row],[PTI]]</f>
        <v>-2095.2482919399999</v>
      </c>
      <c r="J2373" s="1">
        <f t="shared" si="75"/>
        <v>-0.21521216064592871</v>
      </c>
    </row>
    <row r="2374" spans="1:10" x14ac:dyDescent="0.3">
      <c r="A2374">
        <v>2373</v>
      </c>
      <c r="B2374" t="s">
        <v>279</v>
      </c>
      <c r="C2374" t="s">
        <v>216</v>
      </c>
      <c r="D2374">
        <v>2015</v>
      </c>
      <c r="E2374">
        <v>0.38997500000000002</v>
      </c>
      <c r="F2374" cm="1">
        <f t="array" ref="F2374">_xll.FDS(B2374,"FF_PTX_INC(ANN_R,"&amp;D2374&amp;",,,,USD)")</f>
        <v>3250</v>
      </c>
      <c r="G2374" cm="1">
        <f t="array" ref="G2374">_xll.FDS(B2374,"FF_TAX_CF(ANN_R,"&amp;D2374&amp;",,,,USD)")</f>
        <v>923</v>
      </c>
      <c r="H2374" s="1">
        <f t="shared" si="74"/>
        <v>0.2330366310949481</v>
      </c>
      <c r="I2374" s="1">
        <f>longlist__3[[#This Row],[CTP]]-longlist__3[[#This Row],[str]]*longlist__3[[#This Row],[PTI]]</f>
        <v>-344.41875000000005</v>
      </c>
      <c r="J2374" s="1">
        <f t="shared" si="75"/>
        <v>-0.14819634974832868</v>
      </c>
    </row>
    <row r="2375" spans="1:10" x14ac:dyDescent="0.3">
      <c r="A2375">
        <v>2374</v>
      </c>
      <c r="B2375" t="s">
        <v>279</v>
      </c>
      <c r="C2375" t="s">
        <v>216</v>
      </c>
      <c r="D2375">
        <v>2014</v>
      </c>
      <c r="E2375">
        <v>0.39075500000000002</v>
      </c>
      <c r="F2375" cm="1">
        <f t="array" ref="F2375">_xll.FDS(B2375,"FF_PTX_INC(ANN_R,"&amp;D2375&amp;",,,,USD)")</f>
        <v>2657</v>
      </c>
      <c r="G2375" cm="1">
        <f t="array" ref="G2375">_xll.FDS(B2375,"FF_TAX_CF(ANN_R,"&amp;D2375&amp;",,,,USD)")</f>
        <v>866</v>
      </c>
      <c r="H2375" s="1">
        <f t="shared" si="74"/>
        <v>0.2089598089985395</v>
      </c>
      <c r="I2375" s="1">
        <f>longlist__3[[#This Row],[CTP]]-longlist__3[[#This Row],[str]]*longlist__3[[#This Row],[PTI]]</f>
        <v>-172.23603500000013</v>
      </c>
      <c r="J2375" s="1">
        <f t="shared" si="75"/>
        <v>-0.15847498299622309</v>
      </c>
    </row>
    <row r="2376" spans="1:10" x14ac:dyDescent="0.3">
      <c r="A2376">
        <v>2375</v>
      </c>
      <c r="B2376" t="s">
        <v>279</v>
      </c>
      <c r="C2376" t="s">
        <v>216</v>
      </c>
      <c r="D2376">
        <v>2013</v>
      </c>
      <c r="E2376">
        <v>0.39049499999999998</v>
      </c>
      <c r="F2376" cm="1">
        <f t="array" ref="F2376">_xll.FDS(B2376,"FF_PTX_INC(ANN_R,"&amp;D2376&amp;",,,,USD)")</f>
        <v>2096</v>
      </c>
      <c r="G2376" cm="1">
        <f t="array" ref="G2376">_xll.FDS(B2376,"FF_TAX_CF(ANN_R,"&amp;D2376&amp;",,,,USD)")</f>
        <v>508</v>
      </c>
      <c r="H2376" s="1">
        <f t="shared" si="74"/>
        <v>0.15736129027496329</v>
      </c>
      <c r="I2376" s="1">
        <f>longlist__3[[#This Row],[CTP]]-longlist__3[[#This Row],[str]]*longlist__3[[#This Row],[PTI]]</f>
        <v>-310.47751999999991</v>
      </c>
      <c r="J2376" s="1">
        <f t="shared" si="75"/>
        <v>-0.18825189115695026</v>
      </c>
    </row>
    <row r="2377" spans="1:10" x14ac:dyDescent="0.3">
      <c r="A2377">
        <v>2376</v>
      </c>
      <c r="B2377" t="s">
        <v>279</v>
      </c>
      <c r="C2377" t="s">
        <v>216</v>
      </c>
      <c r="D2377">
        <v>2012</v>
      </c>
      <c r="E2377">
        <v>0.39134000000000002</v>
      </c>
      <c r="F2377" cm="1">
        <f t="array" ref="F2377">_xll.FDS(B2377,"FF_PTX_INC(ANN_R,"&amp;D2377&amp;",,,,USD)")</f>
        <v>1919</v>
      </c>
      <c r="G2377" cm="1">
        <f t="array" ref="G2377">_xll.FDS(B2377,"FF_TAX_CF(ANN_R,"&amp;D2377&amp;",,,,USD)")</f>
        <v>55</v>
      </c>
      <c r="H2377" s="1">
        <f t="shared" si="74"/>
        <v>0.1226523244689815</v>
      </c>
      <c r="I2377" s="1">
        <f>longlist__3[[#This Row],[CTP]]-longlist__3[[#This Row],[str]]*longlist__3[[#This Row],[PTI]]</f>
        <v>-695.98146000000008</v>
      </c>
      <c r="J2377" s="1">
        <f t="shared" si="75"/>
        <v>-0.20785305970334306</v>
      </c>
    </row>
    <row r="2378" spans="1:10" x14ac:dyDescent="0.3">
      <c r="A2378">
        <v>2377</v>
      </c>
      <c r="B2378" t="s">
        <v>280</v>
      </c>
      <c r="C2378" t="s">
        <v>216</v>
      </c>
      <c r="D2378">
        <v>2020</v>
      </c>
      <c r="E2378">
        <v>0.25766570999999999</v>
      </c>
      <c r="F2378" cm="1">
        <f t="array" ref="F2378">_xll.FDS(B2378,"FF_PTX_INC(ANN_R,"&amp;D2378&amp;",,,,USD)")</f>
        <v>748.74300000000005</v>
      </c>
      <c r="G2378" cm="1">
        <f t="array" ref="G2378">_xll.FDS(B2378,"FF_TAX_CF(ANN_R,"&amp;D2378&amp;",,,,USD)")</f>
        <v>134.67400000000001</v>
      </c>
      <c r="H2378" s="1">
        <f t="shared" si="74"/>
        <v>0.18945231789546296</v>
      </c>
      <c r="I2378" s="1">
        <f>longlist__3[[#This Row],[CTP]]-longlist__3[[#This Row],[str]]*longlist__3[[#This Row],[PTI]]</f>
        <v>-58.251396702530002</v>
      </c>
      <c r="J2378" s="1">
        <f t="shared" si="75"/>
        <v>-0.11348437158766427</v>
      </c>
    </row>
    <row r="2379" spans="1:10" x14ac:dyDescent="0.3">
      <c r="A2379">
        <v>2378</v>
      </c>
      <c r="B2379" t="s">
        <v>280</v>
      </c>
      <c r="C2379" t="s">
        <v>216</v>
      </c>
      <c r="D2379">
        <v>2019</v>
      </c>
      <c r="E2379">
        <v>0.25886141000000001</v>
      </c>
      <c r="F2379" cm="1">
        <f t="array" ref="F2379">_xll.FDS(B2379,"FF_PTX_INC(ANN_R,"&amp;D2379&amp;",,,,USD)")</f>
        <v>681.39400000000001</v>
      </c>
      <c r="G2379" cm="1">
        <f t="array" ref="G2379">_xll.FDS(B2379,"FF_TAX_CF(ANN_R,"&amp;D2379&amp;",,,,USD)")</f>
        <v>129.34700000000001</v>
      </c>
      <c r="H2379" s="1">
        <f t="shared" si="74"/>
        <v>0.19113516754774026</v>
      </c>
      <c r="I2379" s="1">
        <f>longlist__3[[#This Row],[CTP]]-longlist__3[[#This Row],[str]]*longlist__3[[#This Row],[PTI]]</f>
        <v>-47.039611605539989</v>
      </c>
      <c r="J2379" s="1">
        <f t="shared" si="75"/>
        <v>-0.1376205207093758</v>
      </c>
    </row>
    <row r="2380" spans="1:10" x14ac:dyDescent="0.3">
      <c r="A2380">
        <v>2379</v>
      </c>
      <c r="B2380" t="s">
        <v>280</v>
      </c>
      <c r="C2380" t="s">
        <v>216</v>
      </c>
      <c r="D2380">
        <v>2018</v>
      </c>
      <c r="E2380">
        <v>0.2583858</v>
      </c>
      <c r="F2380" cm="1">
        <f t="array" ref="F2380">_xll.FDS(B2380,"FF_PTX_INC(ANN_R,"&amp;D2380&amp;",,,,USD)")</f>
        <v>651.85799999999995</v>
      </c>
      <c r="G2380" cm="1">
        <f t="array" ref="G2380">_xll.FDS(B2380,"FF_TAX_CF(ANN_R,"&amp;D2380&amp;",,,,USD)")</f>
        <v>132.41</v>
      </c>
      <c r="H2380" s="1">
        <f t="shared" si="74"/>
        <v>0.19529571558126518</v>
      </c>
      <c r="I2380" s="1">
        <f>longlist__3[[#This Row],[CTP]]-longlist__3[[#This Row],[str]]*longlist__3[[#This Row],[PTI]]</f>
        <v>-36.020850816399985</v>
      </c>
      <c r="J2380" s="1">
        <f t="shared" si="75"/>
        <v>-0.1619647117734446</v>
      </c>
    </row>
    <row r="2381" spans="1:10" x14ac:dyDescent="0.3">
      <c r="A2381">
        <v>2380</v>
      </c>
      <c r="B2381" t="s">
        <v>280</v>
      </c>
      <c r="C2381" t="s">
        <v>216</v>
      </c>
      <c r="D2381">
        <v>2017</v>
      </c>
      <c r="E2381">
        <v>0.38906474000000002</v>
      </c>
      <c r="F2381" cm="1">
        <f t="array" ref="F2381">_xll.FDS(B2381,"FF_PTX_INC(ANN_R,"&amp;D2381&amp;",,,,USD)")</f>
        <v>574.22199999999998</v>
      </c>
      <c r="G2381" cm="1">
        <f t="array" ref="G2381">_xll.FDS(B2381,"FF_TAX_CF(ANN_R,"&amp;D2381&amp;",,,,USD)")</f>
        <v>109.73</v>
      </c>
      <c r="H2381" s="1">
        <f t="shared" si="74"/>
        <v>0.19506459788278308</v>
      </c>
      <c r="I2381" s="1">
        <f>longlist__3[[#This Row],[CTP]]-longlist__3[[#This Row],[str]]*longlist__3[[#This Row],[PTI]]</f>
        <v>-113.67953313228001</v>
      </c>
      <c r="J2381" s="1">
        <f t="shared" si="75"/>
        <v>-0.19476933210070346</v>
      </c>
    </row>
    <row r="2382" spans="1:10" x14ac:dyDescent="0.3">
      <c r="A2382">
        <v>2381</v>
      </c>
      <c r="B2382" t="s">
        <v>280</v>
      </c>
      <c r="C2382" t="s">
        <v>216</v>
      </c>
      <c r="D2382">
        <v>2016</v>
      </c>
      <c r="E2382">
        <v>0.38923933999999999</v>
      </c>
      <c r="F2382" cm="1">
        <f t="array" ref="F2382">_xll.FDS(B2382,"FF_PTX_INC(ANN_R,"&amp;D2382&amp;",,,,USD)")</f>
        <v>504.19299999999998</v>
      </c>
      <c r="G2382" cm="1">
        <f t="array" ref="G2382">_xll.FDS(B2382,"FF_TAX_CF(ANN_R,"&amp;D2382&amp;",,,,USD)")</f>
        <v>92.585999999999999</v>
      </c>
      <c r="H2382" s="1">
        <f t="shared" si="74"/>
        <v>0.19763859738999998</v>
      </c>
      <c r="I2382" s="1">
        <f>longlist__3[[#This Row],[CTP]]-longlist__3[[#This Row],[str]]*longlist__3[[#This Row],[PTI]]</f>
        <v>-103.66575055262</v>
      </c>
      <c r="J2382" s="1">
        <f t="shared" si="75"/>
        <v>-0.19265845436804885</v>
      </c>
    </row>
    <row r="2383" spans="1:10" x14ac:dyDescent="0.3">
      <c r="A2383">
        <v>2382</v>
      </c>
      <c r="B2383" t="s">
        <v>280</v>
      </c>
      <c r="C2383" t="s">
        <v>216</v>
      </c>
      <c r="D2383">
        <v>2015</v>
      </c>
      <c r="E2383">
        <v>0.38997500000000002</v>
      </c>
      <c r="F2383" cm="1">
        <f t="array" ref="F2383">_xll.FDS(B2383,"FF_PTX_INC(ANN_R,"&amp;D2383&amp;",,,,USD)")</f>
        <v>463.42399999999998</v>
      </c>
      <c r="G2383" cm="1">
        <f t="array" ref="G2383">_xll.FDS(B2383,"FF_TAX_CF(ANN_R,"&amp;D2383&amp;",,,,USD)")</f>
        <v>85.457999999999998</v>
      </c>
      <c r="H2383" s="1">
        <f t="shared" si="74"/>
        <v>0.26473448078370682</v>
      </c>
      <c r="I2383" s="1">
        <f>longlist__3[[#This Row],[CTP]]-longlist__3[[#This Row],[str]]*longlist__3[[#This Row],[PTI]]</f>
        <v>-95.265774399999998</v>
      </c>
      <c r="J2383" s="1">
        <f t="shared" si="75"/>
        <v>-3.0053840577189444E-2</v>
      </c>
    </row>
    <row r="2384" spans="1:10" x14ac:dyDescent="0.3">
      <c r="A2384">
        <v>2383</v>
      </c>
      <c r="B2384" t="s">
        <v>280</v>
      </c>
      <c r="C2384" t="s">
        <v>216</v>
      </c>
      <c r="D2384">
        <v>2014</v>
      </c>
      <c r="E2384">
        <v>0.39075500000000002</v>
      </c>
      <c r="F2384" cm="1">
        <f t="array" ref="F2384">_xll.FDS(B2384,"FF_PTX_INC(ANN_R,"&amp;D2384&amp;",,,,USD)")</f>
        <v>445.00400000000002</v>
      </c>
      <c r="G2384" cm="1">
        <f t="array" ref="G2384">_xll.FDS(B2384,"FF_TAX_CF(ANN_R,"&amp;D2384&amp;",,,,USD)")</f>
        <v>95.143000000000001</v>
      </c>
      <c r="H2384" s="1">
        <f t="shared" si="74"/>
        <v>0.27647454261010501</v>
      </c>
      <c r="I2384" s="1">
        <f>longlist__3[[#This Row],[CTP]]-longlist__3[[#This Row],[str]]*longlist__3[[#This Row],[PTI]]</f>
        <v>-78.744538020000022</v>
      </c>
      <c r="J2384" s="1">
        <f t="shared" si="75"/>
        <v>2.4200487735918737E-4</v>
      </c>
    </row>
    <row r="2385" spans="1:10" x14ac:dyDescent="0.3">
      <c r="A2385">
        <v>2384</v>
      </c>
      <c r="B2385" t="s">
        <v>280</v>
      </c>
      <c r="C2385" t="s">
        <v>216</v>
      </c>
      <c r="D2385">
        <v>2013</v>
      </c>
      <c r="E2385">
        <v>0.39049499999999998</v>
      </c>
      <c r="F2385" cm="1">
        <f t="array" ref="F2385">_xll.FDS(B2385,"FF_PTX_INC(ANN_R,"&amp;D2385&amp;",,,,USD)")</f>
        <v>402.709</v>
      </c>
      <c r="G2385" cm="1">
        <f t="array" ref="G2385">_xll.FDS(B2385,"FF_TAX_CF(ANN_R,"&amp;D2385&amp;",,,,USD)")</f>
        <v>83.2</v>
      </c>
      <c r="H2385" s="1">
        <f t="shared" si="74"/>
        <v>0.26756063297363591</v>
      </c>
      <c r="I2385" s="1">
        <f>longlist__3[[#This Row],[CTP]]-longlist__3[[#This Row],[str]]*longlist__3[[#This Row],[PTI]]</f>
        <v>-74.055850954999997</v>
      </c>
      <c r="J2385" s="1">
        <f t="shared" si="75"/>
        <v>7.8360278335274703E-4</v>
      </c>
    </row>
    <row r="2386" spans="1:10" x14ac:dyDescent="0.3">
      <c r="A2386">
        <v>2385</v>
      </c>
      <c r="B2386" t="s">
        <v>280</v>
      </c>
      <c r="C2386" t="s">
        <v>216</v>
      </c>
      <c r="D2386">
        <v>2012</v>
      </c>
      <c r="E2386">
        <v>0.39134000000000002</v>
      </c>
      <c r="F2386" cm="1">
        <f t="array" ref="F2386">_xll.FDS(B2386,"FF_PTX_INC(ANN_R,"&amp;D2386&amp;",,,,USD)")</f>
        <v>382.601</v>
      </c>
      <c r="G2386" cm="1">
        <f t="array" ref="G2386">_xll.FDS(B2386,"FF_TAX_CF(ANN_R,"&amp;D2386&amp;",,,,USD)")</f>
        <v>78.009</v>
      </c>
      <c r="H2386" s="1">
        <f t="shared" si="74"/>
        <v>0.26929501125930944</v>
      </c>
      <c r="I2386" s="1">
        <f>longlist__3[[#This Row],[CTP]]-longlist__3[[#This Row],[str]]*longlist__3[[#This Row],[PTI]]</f>
        <v>-71.718075339999999</v>
      </c>
      <c r="J2386" s="1">
        <f t="shared" si="75"/>
        <v>-1.9979679802605527E-2</v>
      </c>
    </row>
    <row r="2387" spans="1:10" x14ac:dyDescent="0.3">
      <c r="A2387">
        <v>2386</v>
      </c>
      <c r="B2387" t="s">
        <v>281</v>
      </c>
      <c r="C2387" t="s">
        <v>216</v>
      </c>
      <c r="D2387">
        <v>2020</v>
      </c>
      <c r="E2387">
        <v>0.25766570999999999</v>
      </c>
      <c r="F2387" cm="1">
        <f t="array" ref="F2387">_xll.FDS(B2387,"FF_PTX_INC(ANN_R,"&amp;D2387&amp;",,,,USD)")</f>
        <v>4372</v>
      </c>
      <c r="G2387" cm="1">
        <f t="array" ref="G2387">_xll.FDS(B2387,"FF_TAX_CF(ANN_R,"&amp;D2387&amp;",,,,USD)")</f>
        <v>1264</v>
      </c>
      <c r="H2387" s="1">
        <f t="shared" si="74"/>
        <v>0.27854391849919247</v>
      </c>
      <c r="I2387" s="1">
        <f>longlist__3[[#This Row],[CTP]]-longlist__3[[#This Row],[str]]*longlist__3[[#This Row],[PTI]]</f>
        <v>137.48551588000009</v>
      </c>
      <c r="J2387" s="1">
        <f t="shared" si="75"/>
        <v>-1.7600991856752388E-2</v>
      </c>
    </row>
    <row r="2388" spans="1:10" x14ac:dyDescent="0.3">
      <c r="A2388">
        <v>2387</v>
      </c>
      <c r="B2388" t="s">
        <v>281</v>
      </c>
      <c r="C2388" t="s">
        <v>216</v>
      </c>
      <c r="D2388">
        <v>2019</v>
      </c>
      <c r="E2388">
        <v>0.25886141000000001</v>
      </c>
      <c r="F2388" cm="1">
        <f t="array" ref="F2388">_xll.FDS(B2388,"FF_PTX_INC(ANN_R,"&amp;D2388&amp;",,,,USD)")</f>
        <v>3445</v>
      </c>
      <c r="G2388" cm="1">
        <f t="array" ref="G2388">_xll.FDS(B2388,"FF_TAX_CF(ANN_R,"&amp;D2388&amp;",,,,USD)")</f>
        <v>981</v>
      </c>
      <c r="H2388" s="1">
        <f t="shared" si="74"/>
        <v>0.20219275879653237</v>
      </c>
      <c r="I2388" s="1">
        <f>longlist__3[[#This Row],[CTP]]-longlist__3[[#This Row],[str]]*longlist__3[[#This Row],[PTI]]</f>
        <v>89.222442549999982</v>
      </c>
      <c r="J2388" s="1">
        <f t="shared" si="75"/>
        <v>-0.14025442033605301</v>
      </c>
    </row>
    <row r="2389" spans="1:10" x14ac:dyDescent="0.3">
      <c r="A2389">
        <v>2388</v>
      </c>
      <c r="B2389" t="s">
        <v>281</v>
      </c>
      <c r="C2389" t="s">
        <v>216</v>
      </c>
      <c r="D2389">
        <v>2018</v>
      </c>
      <c r="E2389">
        <v>0.2583858</v>
      </c>
      <c r="F2389" cm="1">
        <f t="array" ref="F2389">_xll.FDS(B2389,"FF_PTX_INC(ANN_R,"&amp;D2389&amp;",,,,USD)")</f>
        <v>3620</v>
      </c>
      <c r="G2389" cm="1">
        <f t="array" ref="G2389">_xll.FDS(B2389,"FF_TAX_CF(ANN_R,"&amp;D2389&amp;",,,,USD)")</f>
        <v>864</v>
      </c>
      <c r="H2389" s="1">
        <f t="shared" si="74"/>
        <v>0.22554623644425451</v>
      </c>
      <c r="I2389" s="1">
        <f>longlist__3[[#This Row],[CTP]]-longlist__3[[#This Row],[str]]*longlist__3[[#This Row],[PTI]]</f>
        <v>-71.356595999999968</v>
      </c>
      <c r="J2389" s="1">
        <f t="shared" si="75"/>
        <v>-0.13887493430952511</v>
      </c>
    </row>
    <row r="2390" spans="1:10" x14ac:dyDescent="0.3">
      <c r="A2390">
        <v>2389</v>
      </c>
      <c r="B2390" t="s">
        <v>281</v>
      </c>
      <c r="C2390" t="s">
        <v>216</v>
      </c>
      <c r="D2390">
        <v>2017</v>
      </c>
      <c r="E2390">
        <v>0.38906474000000002</v>
      </c>
      <c r="F2390" cm="1">
        <f t="array" ref="F2390">_xll.FDS(B2390,"FF_PTX_INC(ANN_R,"&amp;D2390&amp;",,,,USD)")</f>
        <v>3164</v>
      </c>
      <c r="G2390" cm="1">
        <f t="array" ref="G2390">_xll.FDS(B2390,"FF_TAX_CF(ANN_R,"&amp;D2390&amp;",,,,USD)")</f>
        <v>848</v>
      </c>
      <c r="H2390" s="1">
        <f t="shared" si="74"/>
        <v>0.23543536676004803</v>
      </c>
      <c r="I2390" s="1">
        <f>longlist__3[[#This Row],[CTP]]-longlist__3[[#This Row],[str]]*longlist__3[[#This Row],[PTI]]</f>
        <v>-383.00083736000011</v>
      </c>
      <c r="J2390" s="1">
        <f t="shared" si="75"/>
        <v>-0.1544970178571837</v>
      </c>
    </row>
    <row r="2391" spans="1:10" x14ac:dyDescent="0.3">
      <c r="A2391">
        <v>2390</v>
      </c>
      <c r="B2391" t="s">
        <v>281</v>
      </c>
      <c r="C2391" t="s">
        <v>216</v>
      </c>
      <c r="D2391">
        <v>2016</v>
      </c>
      <c r="E2391">
        <v>0.38923933999999999</v>
      </c>
      <c r="F2391" cm="1">
        <f t="array" ref="F2391">_xll.FDS(B2391,"FF_PTX_INC(ANN_R,"&amp;D2391&amp;",,,,USD)")</f>
        <v>1497</v>
      </c>
      <c r="G2391" cm="1">
        <f t="array" ref="G2391">_xll.FDS(B2391,"FF_TAX_CF(ANN_R,"&amp;D2391&amp;",,,,USD)")</f>
        <v>527</v>
      </c>
      <c r="H2391" s="1">
        <f t="shared" si="74"/>
        <v>0.26874107198310665</v>
      </c>
      <c r="I2391" s="1">
        <f>longlist__3[[#This Row],[CTP]]-longlist__3[[#This Row],[str]]*longlist__3[[#This Row],[PTI]]</f>
        <v>-55.69129197999996</v>
      </c>
      <c r="J2391" s="1">
        <f t="shared" si="75"/>
        <v>-0.12151690342090551</v>
      </c>
    </row>
    <row r="2392" spans="1:10" x14ac:dyDescent="0.3">
      <c r="A2392">
        <v>2391</v>
      </c>
      <c r="B2392" t="s">
        <v>281</v>
      </c>
      <c r="C2392" t="s">
        <v>216</v>
      </c>
      <c r="D2392">
        <v>2015</v>
      </c>
      <c r="E2392">
        <v>0.38997500000000002</v>
      </c>
      <c r="F2392" cm="1">
        <f t="array" ref="F2392">_xll.FDS(B2392,"FF_PTX_INC(ANN_R,"&amp;D2392&amp;",,,,USD)")</f>
        <v>7884</v>
      </c>
      <c r="G2392" cm="1">
        <f t="array" ref="G2392">_xll.FDS(B2392,"FF_TAX_CF(ANN_R,"&amp;D2392&amp;",,,,USD)")</f>
        <v>745</v>
      </c>
      <c r="H2392" s="1">
        <f t="shared" si="74"/>
        <v>0.25231334769932817</v>
      </c>
      <c r="I2392" s="1">
        <f>longlist__3[[#This Row],[CTP]]-longlist__3[[#This Row],[str]]*longlist__3[[#This Row],[PTI]]</f>
        <v>-2329.5628999999999</v>
      </c>
      <c r="J2392" s="1">
        <f t="shared" si="75"/>
        <v>-0.12817542866903284</v>
      </c>
    </row>
    <row r="2393" spans="1:10" x14ac:dyDescent="0.3">
      <c r="A2393">
        <v>2392</v>
      </c>
      <c r="B2393" t="s">
        <v>281</v>
      </c>
      <c r="C2393" t="s">
        <v>216</v>
      </c>
      <c r="D2393">
        <v>2014</v>
      </c>
      <c r="E2393">
        <v>0.39075500000000002</v>
      </c>
      <c r="F2393" cm="1">
        <f t="array" ref="F2393">_xll.FDS(B2393,"FF_PTX_INC(ANN_R,"&amp;D2393&amp;",,,,USD)")</f>
        <v>2554</v>
      </c>
      <c r="G2393" cm="1">
        <f t="array" ref="G2393">_xll.FDS(B2393,"FF_TAX_CF(ANN_R,"&amp;D2393&amp;",,,,USD)")</f>
        <v>1238</v>
      </c>
      <c r="H2393" s="1">
        <f t="shared" si="74"/>
        <v>0.37931422147273747</v>
      </c>
      <c r="I2393" s="1">
        <f>longlist__3[[#This Row],[CTP]]-longlist__3[[#This Row],[str]]*longlist__3[[#This Row],[PTI]]</f>
        <v>240.01172999999994</v>
      </c>
      <c r="J2393" s="1">
        <f t="shared" si="75"/>
        <v>2.0920822377740299E-2</v>
      </c>
    </row>
    <row r="2394" spans="1:10" x14ac:dyDescent="0.3">
      <c r="A2394">
        <v>2393</v>
      </c>
      <c r="B2394" t="s">
        <v>281</v>
      </c>
      <c r="C2394" t="s">
        <v>216</v>
      </c>
      <c r="D2394">
        <v>2013</v>
      </c>
      <c r="E2394">
        <v>0.39049499999999998</v>
      </c>
      <c r="F2394" cm="1">
        <f t="array" ref="F2394">_xll.FDS(B2394,"FF_PTX_INC(ANN_R,"&amp;D2394&amp;",,,,USD)")</f>
        <v>2392</v>
      </c>
      <c r="G2394" cm="1">
        <f t="array" ref="G2394">_xll.FDS(B2394,"FF_TAX_CF(ANN_R,"&amp;D2394&amp;",,,,USD)")</f>
        <v>760</v>
      </c>
      <c r="H2394" s="1">
        <f t="shared" si="74"/>
        <v>0.30296923283622196</v>
      </c>
      <c r="I2394" s="1">
        <f>longlist__3[[#This Row],[CTP]]-longlist__3[[#This Row],[str]]*longlist__3[[#This Row],[PTI]]</f>
        <v>-174.06403999999998</v>
      </c>
      <c r="J2394" s="1">
        <f t="shared" si="75"/>
        <v>-2.951258451565229E-2</v>
      </c>
    </row>
    <row r="2395" spans="1:10" x14ac:dyDescent="0.3">
      <c r="A2395">
        <v>2394</v>
      </c>
      <c r="B2395" t="s">
        <v>281</v>
      </c>
      <c r="C2395" t="s">
        <v>216</v>
      </c>
      <c r="D2395">
        <v>2012</v>
      </c>
      <c r="E2395">
        <v>0.39134000000000002</v>
      </c>
      <c r="F2395" cm="1">
        <f t="array" ref="F2395">_xll.FDS(B2395,"FF_PTX_INC(ANN_R,"&amp;D2395&amp;",,,,USD)")</f>
        <v>1774</v>
      </c>
      <c r="G2395" cm="1">
        <f t="array" ref="G2395">_xll.FDS(B2395,"FF_TAX_CF(ANN_R,"&amp;D2395&amp;",,,,USD)")</f>
        <v>1057</v>
      </c>
      <c r="H2395" s="1">
        <f t="shared" si="74"/>
        <v>0.26391382405745062</v>
      </c>
      <c r="I2395" s="1">
        <f>longlist__3[[#This Row],[CTP]]-longlist__3[[#This Row],[str]]*longlist__3[[#This Row],[PTI]]</f>
        <v>362.76283999999998</v>
      </c>
      <c r="J2395" s="1">
        <f t="shared" si="75"/>
        <v>-5.5856338630651224E-2</v>
      </c>
    </row>
    <row r="2396" spans="1:10" x14ac:dyDescent="0.3">
      <c r="A2396">
        <v>2395</v>
      </c>
      <c r="B2396" t="s">
        <v>282</v>
      </c>
      <c r="C2396" t="s">
        <v>216</v>
      </c>
      <c r="D2396">
        <v>2020</v>
      </c>
      <c r="E2396">
        <v>0.25766570999999999</v>
      </c>
      <c r="F2396" cm="1">
        <f t="array" ref="F2396">_xll.FDS(B2396,"FF_PTX_INC(ANN_R,"&amp;D2396&amp;",,,,USD)")</f>
        <v>1174</v>
      </c>
      <c r="G2396" cm="1">
        <f t="array" ref="G2396">_xll.FDS(B2396,"FF_TAX_CF(ANN_R,"&amp;D2396&amp;",,,,USD)")</f>
        <v>181</v>
      </c>
      <c r="H2396" s="1">
        <f t="shared" si="74"/>
        <v>0.12045410813931114</v>
      </c>
      <c r="I2396" s="1">
        <f>longlist__3[[#This Row],[CTP]]-longlist__3[[#This Row],[str]]*longlist__3[[#This Row],[PTI]]</f>
        <v>-121.49954353999999</v>
      </c>
      <c r="J2396" s="1">
        <f t="shared" si="75"/>
        <v>-0.18616752544737347</v>
      </c>
    </row>
    <row r="2397" spans="1:10" x14ac:dyDescent="0.3">
      <c r="A2397">
        <v>2396</v>
      </c>
      <c r="B2397" t="s">
        <v>282</v>
      </c>
      <c r="C2397" t="s">
        <v>216</v>
      </c>
      <c r="D2397">
        <v>2019</v>
      </c>
      <c r="E2397">
        <v>0.25886141000000001</v>
      </c>
      <c r="F2397" cm="1">
        <f t="array" ref="F2397">_xll.FDS(B2397,"FF_PTX_INC(ANN_R,"&amp;D2397&amp;",,,,USD)")</f>
        <v>1001</v>
      </c>
      <c r="G2397" cm="1">
        <f t="array" ref="G2397">_xll.FDS(B2397,"FF_TAX_CF(ANN_R,"&amp;D2397&amp;",,,,USD)")</f>
        <v>138</v>
      </c>
      <c r="H2397" s="1">
        <f t="shared" si="74"/>
        <v>0.11133603238866396</v>
      </c>
      <c r="I2397" s="1">
        <f>longlist__3[[#This Row],[CTP]]-longlist__3[[#This Row],[str]]*longlist__3[[#This Row],[PTI]]</f>
        <v>-121.12027140999999</v>
      </c>
      <c r="J2397" s="1">
        <f t="shared" si="75"/>
        <v>-0.22239274518421054</v>
      </c>
    </row>
    <row r="2398" spans="1:10" x14ac:dyDescent="0.3">
      <c r="A2398">
        <v>2397</v>
      </c>
      <c r="B2398" t="s">
        <v>282</v>
      </c>
      <c r="C2398" t="s">
        <v>216</v>
      </c>
      <c r="D2398">
        <v>2018</v>
      </c>
      <c r="E2398">
        <v>0.2583858</v>
      </c>
      <c r="F2398" cm="1">
        <f t="array" ref="F2398">_xll.FDS(B2398,"FF_PTX_INC(ANN_R,"&amp;D2398&amp;",,,,USD)")</f>
        <v>1102</v>
      </c>
      <c r="G2398" cm="1">
        <f t="array" ref="G2398">_xll.FDS(B2398,"FF_TAX_CF(ANN_R,"&amp;D2398&amp;",,,,USD)")</f>
        <v>119</v>
      </c>
      <c r="H2398" s="1">
        <f t="shared" si="74"/>
        <v>0.18610511159107271</v>
      </c>
      <c r="I2398" s="1">
        <f>longlist__3[[#This Row],[CTP]]-longlist__3[[#This Row],[str]]*longlist__3[[#This Row],[PTI]]</f>
        <v>-165.74115160000002</v>
      </c>
      <c r="J2398" s="1">
        <f t="shared" si="75"/>
        <v>-0.15076793909287256</v>
      </c>
    </row>
    <row r="2399" spans="1:10" x14ac:dyDescent="0.3">
      <c r="A2399">
        <v>2398</v>
      </c>
      <c r="B2399" t="s">
        <v>282</v>
      </c>
      <c r="C2399" t="s">
        <v>216</v>
      </c>
      <c r="D2399">
        <v>2017</v>
      </c>
      <c r="E2399">
        <v>0.38906474000000002</v>
      </c>
      <c r="F2399" cm="1">
        <f t="array" ref="F2399">_xll.FDS(B2399,"FF_PTX_INC(ANN_R,"&amp;D2399&amp;",,,,USD)")</f>
        <v>1076</v>
      </c>
      <c r="G2399" cm="1">
        <f t="array" ref="G2399">_xll.FDS(B2399,"FF_TAX_CF(ANN_R,"&amp;D2399&amp;",,,,USD)")</f>
        <v>122</v>
      </c>
      <c r="H2399" s="1">
        <f t="shared" si="74"/>
        <v>0.22828784119106699</v>
      </c>
      <c r="I2399" s="1">
        <f>longlist__3[[#This Row],[CTP]]-longlist__3[[#This Row],[str]]*longlist__3[[#This Row],[PTI]]</f>
        <v>-296.63366024000004</v>
      </c>
      <c r="J2399" s="1">
        <f t="shared" si="75"/>
        <v>-0.16100991074087204</v>
      </c>
    </row>
    <row r="2400" spans="1:10" x14ac:dyDescent="0.3">
      <c r="A2400">
        <v>2399</v>
      </c>
      <c r="B2400" t="s">
        <v>282</v>
      </c>
      <c r="C2400" t="s">
        <v>216</v>
      </c>
      <c r="D2400">
        <v>2016</v>
      </c>
      <c r="E2400">
        <v>0.38923933999999999</v>
      </c>
      <c r="F2400" cm="1">
        <f t="array" ref="F2400">_xll.FDS(B2400,"FF_PTX_INC(ANN_R,"&amp;D2400&amp;",,,,USD)")</f>
        <v>844</v>
      </c>
      <c r="G2400" cm="1">
        <f t="array" ref="G2400">_xll.FDS(B2400,"FF_TAX_CF(ANN_R,"&amp;D2400&amp;",,,,USD)")</f>
        <v>66</v>
      </c>
      <c r="H2400" s="1">
        <f t="shared" si="74"/>
        <v>0.21925675675675677</v>
      </c>
      <c r="I2400" s="1">
        <f>longlist__3[[#This Row],[CTP]]-longlist__3[[#This Row],[str]]*longlist__3[[#This Row],[PTI]]</f>
        <v>-262.51800295999999</v>
      </c>
      <c r="J2400" s="1">
        <f t="shared" si="75"/>
        <v>-0.1709639857972973</v>
      </c>
    </row>
    <row r="2401" spans="1:10" x14ac:dyDescent="0.3">
      <c r="A2401">
        <v>2400</v>
      </c>
      <c r="B2401" t="s">
        <v>282</v>
      </c>
      <c r="C2401" t="s">
        <v>216</v>
      </c>
      <c r="D2401">
        <v>2015</v>
      </c>
      <c r="E2401">
        <v>0.38997500000000002</v>
      </c>
      <c r="F2401" cm="1">
        <f t="array" ref="F2401">_xll.FDS(B2401,"FF_PTX_INC(ANN_R,"&amp;D2401&amp;",,,,USD)")</f>
        <v>917</v>
      </c>
      <c r="G2401" cm="1">
        <f t="array" ref="G2401">_xll.FDS(B2401,"FF_TAX_CF(ANN_R,"&amp;D2401&amp;",,,,USD)")</f>
        <v>105</v>
      </c>
      <c r="H2401" s="1">
        <f t="shared" si="74"/>
        <v>0.26231971153846156</v>
      </c>
      <c r="I2401" s="1">
        <f>longlist__3[[#This Row],[CTP]]-longlist__3[[#This Row],[str]]*longlist__3[[#This Row],[PTI]]</f>
        <v>-252.60707500000001</v>
      </c>
      <c r="J2401" s="1">
        <f t="shared" si="75"/>
        <v>-7.9875671730769232E-2</v>
      </c>
    </row>
    <row r="2402" spans="1:10" x14ac:dyDescent="0.3">
      <c r="A2402">
        <v>2401</v>
      </c>
      <c r="B2402" t="s">
        <v>282</v>
      </c>
      <c r="C2402" t="s">
        <v>216</v>
      </c>
      <c r="D2402">
        <v>2014</v>
      </c>
      <c r="E2402">
        <v>0.39075500000000002</v>
      </c>
      <c r="F2402" cm="1">
        <f t="array" ref="F2402">_xll.FDS(B2402,"FF_PTX_INC(ANN_R,"&amp;D2402&amp;",,,,USD)")</f>
        <v>-1161</v>
      </c>
      <c r="G2402" cm="1">
        <f t="array" ref="G2402">_xll.FDS(B2402,"FF_TAX_CF(ANN_R,"&amp;D2402&amp;",,,,USD)")</f>
        <v>105</v>
      </c>
      <c r="H2402" s="1">
        <f t="shared" si="74"/>
        <v>0.28367346938775512</v>
      </c>
      <c r="I2402" s="1">
        <f>longlist__3[[#This Row],[CTP]]-longlist__3[[#This Row],[str]]*longlist__3[[#This Row],[PTI]]</f>
        <v>558.66655500000002</v>
      </c>
      <c r="J2402" s="1">
        <f t="shared" si="75"/>
        <v>-2.0990943822157444E-2</v>
      </c>
    </row>
    <row r="2403" spans="1:10" x14ac:dyDescent="0.3">
      <c r="A2403">
        <v>2402</v>
      </c>
      <c r="B2403" t="s">
        <v>282</v>
      </c>
      <c r="C2403" t="s">
        <v>216</v>
      </c>
      <c r="D2403">
        <v>2013</v>
      </c>
      <c r="E2403">
        <v>0.39049499999999998</v>
      </c>
      <c r="F2403" cm="1">
        <f t="array" ref="F2403">_xll.FDS(B2403,"FF_PTX_INC(ANN_R,"&amp;D2403&amp;",,,,USD)")</f>
        <v>1145</v>
      </c>
      <c r="G2403" cm="1">
        <f t="array" ref="G2403">_xll.FDS(B2403,"FF_TAX_CF(ANN_R,"&amp;D2403&amp;",,,,USD)")</f>
        <v>246</v>
      </c>
      <c r="H2403" s="1">
        <f t="shared" si="74"/>
        <v>0.19257294429708222</v>
      </c>
      <c r="I2403" s="1">
        <f>longlist__3[[#This Row],[CTP]]-longlist__3[[#This Row],[str]]*longlist__3[[#This Row],[PTI]]</f>
        <v>-201.11677499999996</v>
      </c>
      <c r="J2403" s="1">
        <f t="shared" si="75"/>
        <v>-0.12105888302564106</v>
      </c>
    </row>
    <row r="2404" spans="1:10" x14ac:dyDescent="0.3">
      <c r="A2404">
        <v>2403</v>
      </c>
      <c r="B2404" t="s">
        <v>282</v>
      </c>
      <c r="C2404" t="s">
        <v>216</v>
      </c>
      <c r="D2404">
        <v>2012</v>
      </c>
      <c r="E2404">
        <v>0.39134000000000002</v>
      </c>
      <c r="F2404" cm="1">
        <f t="array" ref="F2404">_xll.FDS(B2404,"FF_PTX_INC(ANN_R,"&amp;D2404&amp;",,,,USD)")</f>
        <v>1215</v>
      </c>
      <c r="G2404" cm="1">
        <f t="array" ref="G2404">_xll.FDS(B2404,"FF_TAX_CF(ANN_R,"&amp;D2404&amp;",,,,USD)")</f>
        <v>127</v>
      </c>
      <c r="H2404" s="1">
        <f t="shared" si="74"/>
        <v>0.18524712002972873</v>
      </c>
      <c r="I2404" s="1">
        <f>longlist__3[[#This Row],[CTP]]-longlist__3[[#This Row],[str]]*longlist__3[[#This Row],[PTI]]</f>
        <v>-348.47810000000004</v>
      </c>
      <c r="J2404" s="1">
        <f t="shared" si="75"/>
        <v>-0.1242541177610554</v>
      </c>
    </row>
    <row r="2405" spans="1:10" x14ac:dyDescent="0.3">
      <c r="A2405">
        <v>2404</v>
      </c>
      <c r="B2405" t="s">
        <v>283</v>
      </c>
      <c r="C2405" t="s">
        <v>216</v>
      </c>
      <c r="D2405">
        <v>2020</v>
      </c>
      <c r="E2405">
        <v>0.25766570999999999</v>
      </c>
      <c r="F2405" cm="1">
        <f t="array" ref="F2405">_xll.FDS(B2405,"FF_PTX_INC(ANN_R,"&amp;D2405&amp;",,,,USD)")</f>
        <v>1212</v>
      </c>
      <c r="G2405" cm="1">
        <f t="array" ref="G2405">_xll.FDS(B2405,"FF_TAX_CF(ANN_R,"&amp;D2405&amp;",,,,USD)")</f>
        <v>290</v>
      </c>
      <c r="H2405" s="1">
        <f t="shared" si="74"/>
        <v>0.24657215895886592</v>
      </c>
      <c r="I2405" s="1">
        <f>longlist__3[[#This Row],[CTP]]-longlist__3[[#This Row],[str]]*longlist__3[[#This Row],[PTI]]</f>
        <v>-22.290840520000017</v>
      </c>
      <c r="J2405" s="1">
        <f t="shared" si="75"/>
        <v>-4.2341183367418093E-2</v>
      </c>
    </row>
    <row r="2406" spans="1:10" x14ac:dyDescent="0.3">
      <c r="A2406">
        <v>2405</v>
      </c>
      <c r="B2406" t="s">
        <v>283</v>
      </c>
      <c r="C2406" t="s">
        <v>216</v>
      </c>
      <c r="D2406">
        <v>2019</v>
      </c>
      <c r="E2406">
        <v>0.25886141000000001</v>
      </c>
      <c r="F2406" cm="1">
        <f t="array" ref="F2406">_xll.FDS(B2406,"FF_PTX_INC(ANN_R,"&amp;D2406&amp;",,,,USD)")</f>
        <v>1019</v>
      </c>
      <c r="G2406" cm="1">
        <f t="array" ref="G2406">_xll.FDS(B2406,"FF_TAX_CF(ANN_R,"&amp;D2406&amp;",,,,USD)")</f>
        <v>205</v>
      </c>
      <c r="H2406" s="1">
        <f t="shared" si="74"/>
        <v>0.26148884708411718</v>
      </c>
      <c r="I2406" s="1">
        <f>longlist__3[[#This Row],[CTP]]-longlist__3[[#This Row],[str]]*longlist__3[[#This Row],[PTI]]</f>
        <v>-58.779776790000028</v>
      </c>
      <c r="J2406" s="1">
        <f t="shared" si="75"/>
        <v>-5.4713120534802491E-2</v>
      </c>
    </row>
    <row r="2407" spans="1:10" x14ac:dyDescent="0.3">
      <c r="A2407">
        <v>2406</v>
      </c>
      <c r="B2407" t="s">
        <v>283</v>
      </c>
      <c r="C2407" t="s">
        <v>216</v>
      </c>
      <c r="D2407">
        <v>2018</v>
      </c>
      <c r="E2407">
        <v>0.2583858</v>
      </c>
      <c r="F2407" cm="1">
        <f t="array" ref="F2407">_xll.FDS(B2407,"FF_PTX_INC(ANN_R,"&amp;D2407&amp;",,,,USD)")</f>
        <v>1064</v>
      </c>
      <c r="G2407" cm="1">
        <f t="array" ref="G2407">_xll.FDS(B2407,"FF_TAX_CF(ANN_R,"&amp;D2407&amp;",,,,USD)")</f>
        <v>221</v>
      </c>
      <c r="H2407" s="1">
        <f t="shared" si="74"/>
        <v>0.29065533980582525</v>
      </c>
      <c r="I2407" s="1">
        <f>longlist__3[[#This Row],[CTP]]-longlist__3[[#This Row],[str]]*longlist__3[[#This Row],[PTI]]</f>
        <v>-53.922491200000024</v>
      </c>
      <c r="J2407" s="1">
        <f t="shared" si="75"/>
        <v>-5.6710016601941762E-2</v>
      </c>
    </row>
    <row r="2408" spans="1:10" x14ac:dyDescent="0.3">
      <c r="A2408">
        <v>2407</v>
      </c>
      <c r="B2408" t="s">
        <v>283</v>
      </c>
      <c r="C2408" t="s">
        <v>216</v>
      </c>
      <c r="D2408">
        <v>2017</v>
      </c>
      <c r="E2408">
        <v>0.38906474000000002</v>
      </c>
      <c r="F2408" cm="1">
        <f t="array" ref="F2408">_xll.FDS(B2408,"FF_PTX_INC(ANN_R,"&amp;D2408&amp;",,,,USD)")</f>
        <v>872</v>
      </c>
      <c r="G2408" cm="1">
        <f t="array" ref="G2408">_xll.FDS(B2408,"FF_TAX_CF(ANN_R,"&amp;D2408&amp;",,,,USD)")</f>
        <v>154</v>
      </c>
      <c r="H2408" s="1">
        <f t="shared" si="74"/>
        <v>0.31567796610169491</v>
      </c>
      <c r="I2408" s="1">
        <f>longlist__3[[#This Row],[CTP]]-longlist__3[[#This Row],[str]]*longlist__3[[#This Row],[PTI]]</f>
        <v>-185.26445328</v>
      </c>
      <c r="J2408" s="1">
        <f t="shared" si="75"/>
        <v>-7.4255198983050857E-2</v>
      </c>
    </row>
    <row r="2409" spans="1:10" x14ac:dyDescent="0.3">
      <c r="A2409">
        <v>2408</v>
      </c>
      <c r="B2409" t="s">
        <v>283</v>
      </c>
      <c r="C2409" t="s">
        <v>216</v>
      </c>
      <c r="D2409">
        <v>2016</v>
      </c>
      <c r="E2409">
        <v>0.38923933999999999</v>
      </c>
      <c r="F2409" cm="1">
        <f t="array" ref="F2409">_xll.FDS(B2409,"FF_PTX_INC(ANN_R,"&amp;D2409&amp;",,,,USD)")</f>
        <v>136</v>
      </c>
      <c r="G2409" cm="1">
        <f t="array" ref="G2409">_xll.FDS(B2409,"FF_TAX_CF(ANN_R,"&amp;D2409&amp;",,,,USD)")</f>
        <v>191</v>
      </c>
      <c r="H2409" s="1">
        <f t="shared" si="74"/>
        <v>0.36562998405103669</v>
      </c>
      <c r="I2409" s="1">
        <f>longlist__3[[#This Row],[CTP]]-longlist__3[[#This Row],[str]]*longlist__3[[#This Row],[PTI]]</f>
        <v>138.06344976</v>
      </c>
      <c r="J2409" s="1">
        <f t="shared" si="75"/>
        <v>-2.4912516044657117E-2</v>
      </c>
    </row>
    <row r="2410" spans="1:10" x14ac:dyDescent="0.3">
      <c r="A2410">
        <v>2409</v>
      </c>
      <c r="B2410" t="s">
        <v>283</v>
      </c>
      <c r="C2410" t="s">
        <v>216</v>
      </c>
      <c r="D2410">
        <v>2015</v>
      </c>
      <c r="E2410">
        <v>0.38997500000000002</v>
      </c>
      <c r="F2410" cm="1">
        <f t="array" ref="F2410">_xll.FDS(B2410,"FF_PTX_INC(ANN_R,"&amp;D2410&amp;",,,,USD)")</f>
        <v>630</v>
      </c>
      <c r="G2410" cm="1">
        <f t="array" ref="G2410">_xll.FDS(B2410,"FF_TAX_CF(ANN_R,"&amp;D2410&amp;",,,,USD)")</f>
        <v>202</v>
      </c>
      <c r="H2410" s="1">
        <f t="shared" si="74"/>
        <v>0.31913617276544692</v>
      </c>
      <c r="I2410" s="1">
        <f>longlist__3[[#This Row],[CTP]]-longlist__3[[#This Row],[str]]*longlist__3[[#This Row],[PTI]]</f>
        <v>-43.68425000000002</v>
      </c>
      <c r="J2410" s="1">
        <f t="shared" si="75"/>
        <v>-3.3118912123575296E-2</v>
      </c>
    </row>
    <row r="2411" spans="1:10" x14ac:dyDescent="0.3">
      <c r="A2411">
        <v>2410</v>
      </c>
      <c r="B2411" t="s">
        <v>283</v>
      </c>
      <c r="C2411" t="s">
        <v>216</v>
      </c>
      <c r="D2411">
        <v>2014</v>
      </c>
      <c r="E2411">
        <v>0.39075500000000002</v>
      </c>
      <c r="F2411" cm="1">
        <f t="array" ref="F2411">_xll.FDS(B2411,"FF_PTX_INC(ANN_R,"&amp;D2411&amp;",,,,USD)")</f>
        <v>594</v>
      </c>
      <c r="G2411" cm="1">
        <f t="array" ref="G2411">_xll.FDS(B2411,"FF_TAX_CF(ANN_R,"&amp;D2411&amp;",,,,USD)")</f>
        <v>190</v>
      </c>
      <c r="H2411" s="1">
        <f t="shared" si="74"/>
        <v>0.3119517543859649</v>
      </c>
      <c r="I2411" s="1">
        <f>longlist__3[[#This Row],[CTP]]-longlist__3[[#This Row],[str]]*longlist__3[[#This Row],[PTI]]</f>
        <v>-42.108470000000011</v>
      </c>
      <c r="J2411" s="1">
        <f t="shared" si="75"/>
        <v>-9.6215389418859727E-3</v>
      </c>
    </row>
    <row r="2412" spans="1:10" x14ac:dyDescent="0.3">
      <c r="A2412">
        <v>2411</v>
      </c>
      <c r="B2412" t="s">
        <v>283</v>
      </c>
      <c r="C2412" t="s">
        <v>216</v>
      </c>
      <c r="D2412">
        <v>2013</v>
      </c>
      <c r="E2412">
        <v>0.39049499999999998</v>
      </c>
      <c r="F2412" cm="1">
        <f t="array" ref="F2412">_xll.FDS(B2412,"FF_PTX_INC(ANN_R,"&amp;D2412&amp;",,,,USD)")</f>
        <v>600</v>
      </c>
      <c r="G2412" cm="1">
        <f t="array" ref="G2412">_xll.FDS(B2412,"FF_TAX_CF(ANN_R,"&amp;D2412&amp;",,,,USD)")</f>
        <v>157</v>
      </c>
      <c r="H2412" s="1">
        <f t="shared" si="74"/>
        <v>0.26677464136973622</v>
      </c>
      <c r="I2412" s="1">
        <f>longlist__3[[#This Row],[CTP]]-longlist__3[[#This Row],[str]]*longlist__3[[#This Row],[PTI]]</f>
        <v>-77.296999999999997</v>
      </c>
      <c r="J2412" s="1">
        <f t="shared" si="75"/>
        <v>-2.6752452211938917E-2</v>
      </c>
    </row>
    <row r="2413" spans="1:10" x14ac:dyDescent="0.3">
      <c r="A2413">
        <v>2412</v>
      </c>
      <c r="B2413" t="s">
        <v>283</v>
      </c>
      <c r="C2413" t="s">
        <v>216</v>
      </c>
      <c r="D2413">
        <v>2012</v>
      </c>
      <c r="E2413">
        <v>0.39134000000000002</v>
      </c>
      <c r="F2413" cm="1">
        <f t="array" ref="F2413">_xll.FDS(B2413,"FF_PTX_INC(ANN_R,"&amp;D2413&amp;",,,,USD)")</f>
        <v>548</v>
      </c>
      <c r="G2413" cm="1">
        <f t="array" ref="G2413">_xll.FDS(B2413,"FF_TAX_CF(ANN_R,"&amp;D2413&amp;",,,,USD)")</f>
        <v>177</v>
      </c>
      <c r="H2413" s="1">
        <f t="shared" si="74"/>
        <v>0.22007722007722008</v>
      </c>
      <c r="I2413" s="1">
        <f>longlist__3[[#This Row],[CTP]]-longlist__3[[#This Row],[str]]*longlist__3[[#This Row],[PTI]]</f>
        <v>-37.454320000000024</v>
      </c>
      <c r="J2413" s="1">
        <f t="shared" si="75"/>
        <v>-8.4904637618370249E-2</v>
      </c>
    </row>
    <row r="2414" spans="1:10" x14ac:dyDescent="0.3">
      <c r="A2414">
        <v>2413</v>
      </c>
      <c r="B2414" t="s">
        <v>284</v>
      </c>
      <c r="C2414" t="s">
        <v>216</v>
      </c>
      <c r="D2414">
        <v>2020</v>
      </c>
      <c r="E2414">
        <v>0.25766570999999999</v>
      </c>
      <c r="F2414" cm="1">
        <f t="array" ref="F2414">_xll.FDS(B2414,"FF_PTX_INC(ANN_R,"&amp;D2414&amp;",,,,USD)")</f>
        <v>962</v>
      </c>
      <c r="G2414" cm="1">
        <f t="array" ref="G2414">_xll.FDS(B2414,"FF_TAX_CF(ANN_R,"&amp;D2414&amp;",,,,USD)")</f>
        <v>338</v>
      </c>
      <c r="H2414" s="1">
        <f t="shared" si="74"/>
        <v>0.20007939658594681</v>
      </c>
      <c r="I2414" s="1">
        <f>longlist__3[[#This Row],[CTP]]-longlist__3[[#This Row],[str]]*longlist__3[[#This Row],[PTI]]</f>
        <v>90.125586980000008</v>
      </c>
      <c r="J2414" s="1">
        <f t="shared" si="75"/>
        <v>-0.10663071909884876</v>
      </c>
    </row>
    <row r="2415" spans="1:10" x14ac:dyDescent="0.3">
      <c r="A2415">
        <v>2414</v>
      </c>
      <c r="B2415" t="s">
        <v>284</v>
      </c>
      <c r="C2415" t="s">
        <v>216</v>
      </c>
      <c r="D2415">
        <v>2019</v>
      </c>
      <c r="E2415">
        <v>0.25886141000000001</v>
      </c>
      <c r="F2415" cm="1">
        <f t="array" ref="F2415">_xll.FDS(B2415,"FF_PTX_INC(ANN_R,"&amp;D2415&amp;",,,,USD)")</f>
        <v>944</v>
      </c>
      <c r="G2415" cm="1">
        <f t="array" ref="G2415">_xll.FDS(B2415,"FF_TAX_CF(ANN_R,"&amp;D2415&amp;",,,,USD)")</f>
        <v>276</v>
      </c>
      <c r="H2415" s="1">
        <f t="shared" si="74"/>
        <v>0.18796652341099299</v>
      </c>
      <c r="I2415" s="1">
        <f>longlist__3[[#This Row],[CTP]]-longlist__3[[#This Row],[str]]*longlist__3[[#This Row],[PTI]]</f>
        <v>31.634828959999993</v>
      </c>
      <c r="J2415" s="1">
        <f t="shared" si="75"/>
        <v>-0.13591326052929203</v>
      </c>
    </row>
    <row r="2416" spans="1:10" x14ac:dyDescent="0.3">
      <c r="A2416">
        <v>2415</v>
      </c>
      <c r="B2416" t="s">
        <v>284</v>
      </c>
      <c r="C2416" t="s">
        <v>216</v>
      </c>
      <c r="D2416">
        <v>2018</v>
      </c>
      <c r="E2416">
        <v>0.2583858</v>
      </c>
      <c r="F2416" cm="1">
        <f t="array" ref="F2416">_xll.FDS(B2416,"FF_PTX_INC(ANN_R,"&amp;D2416&amp;",,,,USD)")</f>
        <v>1268</v>
      </c>
      <c r="G2416" cm="1">
        <f t="array" ref="G2416">_xll.FDS(B2416,"FF_TAX_CF(ANN_R,"&amp;D2416&amp;",,,,USD)")</f>
        <v>205</v>
      </c>
      <c r="H2416" s="1">
        <f t="shared" si="74"/>
        <v>0.15571148980858274</v>
      </c>
      <c r="I2416" s="1">
        <f>longlist__3[[#This Row],[CTP]]-longlist__3[[#This Row],[str]]*longlist__3[[#This Row],[PTI]]</f>
        <v>-122.63319439999998</v>
      </c>
      <c r="J2416" s="1">
        <f t="shared" si="75"/>
        <v>-0.19419483454102821</v>
      </c>
    </row>
    <row r="2417" spans="1:10" x14ac:dyDescent="0.3">
      <c r="A2417">
        <v>2416</v>
      </c>
      <c r="B2417" t="s">
        <v>284</v>
      </c>
      <c r="C2417" t="s">
        <v>216</v>
      </c>
      <c r="D2417">
        <v>2017</v>
      </c>
      <c r="E2417">
        <v>0.38906474000000002</v>
      </c>
      <c r="F2417" cm="1">
        <f t="array" ref="F2417">_xll.FDS(B2417,"FF_PTX_INC(ANN_R,"&amp;D2417&amp;",,,,USD)")</f>
        <v>1199</v>
      </c>
      <c r="G2417" cm="1">
        <f t="array" ref="G2417">_xll.FDS(B2417,"FF_TAX_CF(ANN_R,"&amp;D2417&amp;",,,,USD)")</f>
        <v>87</v>
      </c>
      <c r="H2417" s="1">
        <f t="shared" si="74"/>
        <v>0.13802047781569965</v>
      </c>
      <c r="I2417" s="1">
        <f>longlist__3[[#This Row],[CTP]]-longlist__3[[#This Row],[str]]*longlist__3[[#This Row],[PTI]]</f>
        <v>-379.48862326</v>
      </c>
      <c r="J2417" s="1">
        <f t="shared" si="75"/>
        <v>-0.25177992351126283</v>
      </c>
    </row>
    <row r="2418" spans="1:10" x14ac:dyDescent="0.3">
      <c r="A2418">
        <v>2417</v>
      </c>
      <c r="B2418" t="s">
        <v>284</v>
      </c>
      <c r="C2418" t="s">
        <v>216</v>
      </c>
      <c r="D2418">
        <v>2016</v>
      </c>
      <c r="E2418">
        <v>0.38923933999999999</v>
      </c>
      <c r="F2418" cm="1">
        <f t="array" ref="F2418">_xll.FDS(B2418,"FF_PTX_INC(ANN_R,"&amp;D2418&amp;",,,,USD)")</f>
        <v>665</v>
      </c>
      <c r="G2418" cm="1">
        <f t="array" ref="G2418">_xll.FDS(B2418,"FF_TAX_CF(ANN_R,"&amp;D2418&amp;",,,,USD)")</f>
        <v>102</v>
      </c>
      <c r="H2418" s="1">
        <f t="shared" si="74"/>
        <v>0.15352628626117951</v>
      </c>
      <c r="I2418" s="1">
        <f>longlist__3[[#This Row],[CTP]]-longlist__3[[#This Row],[str]]*longlist__3[[#This Row],[PTI]]</f>
        <v>-156.84416110000001</v>
      </c>
      <c r="J2418" s="1">
        <f t="shared" si="75"/>
        <v>-0.23685310405597176</v>
      </c>
    </row>
    <row r="2419" spans="1:10" x14ac:dyDescent="0.3">
      <c r="A2419">
        <v>2418</v>
      </c>
      <c r="B2419" t="s">
        <v>284</v>
      </c>
      <c r="C2419" t="s">
        <v>216</v>
      </c>
      <c r="D2419">
        <v>2015</v>
      </c>
      <c r="E2419">
        <v>0.38997500000000002</v>
      </c>
      <c r="F2419" cm="1">
        <f t="array" ref="F2419">_xll.FDS(B2419,"FF_PTX_INC(ANN_R,"&amp;D2419&amp;",,,,USD)")</f>
        <v>345</v>
      </c>
      <c r="G2419" cm="1">
        <f t="array" ref="G2419">_xll.FDS(B2419,"FF_TAX_CF(ANN_R,"&amp;D2419&amp;",,,,USD)")</f>
        <v>161</v>
      </c>
      <c r="H2419" s="1">
        <f t="shared" si="74"/>
        <v>0.13855957589731485</v>
      </c>
      <c r="I2419" s="1">
        <f>longlist__3[[#This Row],[CTP]]-longlist__3[[#This Row],[str]]*longlist__3[[#This Row],[PTI]]</f>
        <v>26.458624999999984</v>
      </c>
      <c r="J2419" s="1">
        <f t="shared" si="75"/>
        <v>-0.17622914544579801</v>
      </c>
    </row>
    <row r="2420" spans="1:10" x14ac:dyDescent="0.3">
      <c r="A2420">
        <v>2419</v>
      </c>
      <c r="B2420" t="s">
        <v>284</v>
      </c>
      <c r="C2420" t="s">
        <v>216</v>
      </c>
      <c r="D2420">
        <v>2014</v>
      </c>
      <c r="E2420">
        <v>0.39075500000000002</v>
      </c>
      <c r="F2420" cm="1">
        <f t="array" ref="F2420">_xll.FDS(B2420,"FF_PTX_INC(ANN_R,"&amp;D2420&amp;",,,,USD)")</f>
        <v>712.8</v>
      </c>
      <c r="G2420" cm="1">
        <f t="array" ref="G2420">_xll.FDS(B2420,"FF_TAX_CF(ANN_R,"&amp;D2420&amp;",,,,USD)")</f>
        <v>97.4</v>
      </c>
      <c r="H2420" s="1">
        <f t="shared" si="74"/>
        <v>0.1173428484321541</v>
      </c>
      <c r="I2420" s="1">
        <f>longlist__3[[#This Row],[CTP]]-longlist__3[[#This Row],[str]]*longlist__3[[#This Row],[PTI]]</f>
        <v>-181.13016400000001</v>
      </c>
      <c r="J2420" s="1">
        <f t="shared" si="75"/>
        <v>-0.17119517261096873</v>
      </c>
    </row>
    <row r="2421" spans="1:10" x14ac:dyDescent="0.3">
      <c r="A2421">
        <v>2420</v>
      </c>
      <c r="B2421" t="s">
        <v>284</v>
      </c>
      <c r="C2421" t="s">
        <v>216</v>
      </c>
      <c r="D2421">
        <v>2013</v>
      </c>
      <c r="E2421">
        <v>0.39049499999999998</v>
      </c>
      <c r="F2421" cm="1">
        <f t="array" ref="F2421">_xll.FDS(B2421,"FF_PTX_INC(ANN_R,"&amp;D2421&amp;",,,,USD)")</f>
        <v>740.7</v>
      </c>
      <c r="G2421" cm="1">
        <f t="array" ref="G2421">_xll.FDS(B2421,"FF_TAX_CF(ANN_R,"&amp;D2421&amp;",,,,USD)")</f>
        <v>58.1</v>
      </c>
      <c r="H2421" s="1">
        <f t="shared" si="74"/>
        <v>0.15434677355792509</v>
      </c>
      <c r="I2421" s="1">
        <f>longlist__3[[#This Row],[CTP]]-longlist__3[[#This Row],[str]]*longlist__3[[#This Row],[PTI]]</f>
        <v>-231.1396465</v>
      </c>
      <c r="J2421" s="1">
        <f t="shared" si="75"/>
        <v>-0.12348193671647169</v>
      </c>
    </row>
    <row r="2422" spans="1:10" x14ac:dyDescent="0.3">
      <c r="A2422">
        <v>2421</v>
      </c>
      <c r="B2422" t="s">
        <v>284</v>
      </c>
      <c r="C2422" t="s">
        <v>216</v>
      </c>
      <c r="D2422">
        <v>2012</v>
      </c>
      <c r="E2422">
        <v>0.39134000000000002</v>
      </c>
      <c r="F2422" cm="1">
        <f t="array" ref="F2422">_xll.FDS(B2422,"FF_PTX_INC(ANN_R,"&amp;D2422&amp;",,,,USD)")</f>
        <v>566.6</v>
      </c>
      <c r="G2422" cm="1">
        <f t="array" ref="G2422">_xll.FDS(B2422,"FF_TAX_CF(ANN_R,"&amp;D2422&amp;",,,,USD)")</f>
        <v>46.7</v>
      </c>
      <c r="H2422" s="1">
        <f t="shared" si="74"/>
        <v>0.16571868962073683</v>
      </c>
      <c r="I2422" s="1">
        <f>longlist__3[[#This Row],[CTP]]-longlist__3[[#This Row],[str]]*longlist__3[[#This Row],[PTI]]</f>
        <v>-175.03324400000002</v>
      </c>
      <c r="J2422" s="1">
        <f t="shared" si="75"/>
        <v>-0.11599525425395656</v>
      </c>
    </row>
    <row r="2423" spans="1:10" x14ac:dyDescent="0.3">
      <c r="A2423">
        <v>2422</v>
      </c>
      <c r="B2423" t="s">
        <v>285</v>
      </c>
      <c r="C2423" t="s">
        <v>216</v>
      </c>
      <c r="D2423">
        <v>2020</v>
      </c>
      <c r="E2423">
        <v>0.25766570999999999</v>
      </c>
      <c r="F2423" cm="1">
        <f t="array" ref="F2423">_xll.FDS(B2423,"FF_PTX_INC(ANN_R,"&amp;D2423&amp;",,,,USD)")</f>
        <v>3143</v>
      </c>
      <c r="G2423" cm="1">
        <f t="array" ref="G2423">_xll.FDS(B2423,"FF_TAX_CF(ANN_R,"&amp;D2423&amp;",,,,USD)")</f>
        <v>400</v>
      </c>
      <c r="H2423" s="1">
        <f t="shared" si="74"/>
        <v>0.18560246679316889</v>
      </c>
      <c r="I2423" s="1">
        <f>longlist__3[[#This Row],[CTP]]-longlist__3[[#This Row],[str]]*longlist__3[[#This Row],[PTI]]</f>
        <v>-409.84332653000001</v>
      </c>
      <c r="J2423" s="1">
        <f t="shared" si="75"/>
        <v>-8.6016059841081613E-2</v>
      </c>
    </row>
    <row r="2424" spans="1:10" x14ac:dyDescent="0.3">
      <c r="A2424">
        <v>2423</v>
      </c>
      <c r="B2424" t="s">
        <v>285</v>
      </c>
      <c r="C2424" t="s">
        <v>216</v>
      </c>
      <c r="D2424">
        <v>2019</v>
      </c>
      <c r="E2424">
        <v>0.25886141000000001</v>
      </c>
      <c r="F2424" cm="1">
        <f t="array" ref="F2424">_xll.FDS(B2424,"FF_PTX_INC(ANN_R,"&amp;D2424&amp;",,,,USD)")</f>
        <v>3693</v>
      </c>
      <c r="G2424" cm="1">
        <f t="array" ref="G2424">_xll.FDS(B2424,"FF_TAX_CF(ANN_R,"&amp;D2424&amp;",,,,USD)")</f>
        <v>437</v>
      </c>
      <c r="H2424" s="1">
        <f t="shared" si="74"/>
        <v>0.22242120343839542</v>
      </c>
      <c r="I2424" s="1">
        <f>longlist__3[[#This Row],[CTP]]-longlist__3[[#This Row],[str]]*longlist__3[[#This Row],[PTI]]</f>
        <v>-518.97518713000011</v>
      </c>
      <c r="J2424" s="1">
        <f t="shared" si="75"/>
        <v>-6.3303494815544425E-2</v>
      </c>
    </row>
    <row r="2425" spans="1:10" x14ac:dyDescent="0.3">
      <c r="A2425">
        <v>2424</v>
      </c>
      <c r="B2425" t="s">
        <v>285</v>
      </c>
      <c r="C2425" t="s">
        <v>216</v>
      </c>
      <c r="D2425">
        <v>2018</v>
      </c>
      <c r="E2425">
        <v>0.2583858</v>
      </c>
      <c r="F2425" cm="1">
        <f t="array" ref="F2425">_xll.FDS(B2425,"FF_PTX_INC(ANN_R,"&amp;D2425&amp;",,,,USD)")</f>
        <v>738</v>
      </c>
      <c r="G2425" cm="1">
        <f t="array" ref="G2425">_xll.FDS(B2425,"FF_TAX_CF(ANN_R,"&amp;D2425&amp;",,,,USD)")</f>
        <v>429</v>
      </c>
      <c r="H2425" s="1">
        <f t="shared" si="74"/>
        <v>0.4138506466416354</v>
      </c>
      <c r="I2425" s="1">
        <f>longlist__3[[#This Row],[CTP]]-longlist__3[[#This Row],[str]]*longlist__3[[#This Row],[PTI]]</f>
        <v>238.31127960000001</v>
      </c>
      <c r="J2425" s="1">
        <f t="shared" si="75"/>
        <v>6.4566725940759281E-2</v>
      </c>
    </row>
    <row r="2426" spans="1:10" x14ac:dyDescent="0.3">
      <c r="A2426">
        <v>2425</v>
      </c>
      <c r="B2426" t="s">
        <v>285</v>
      </c>
      <c r="C2426" t="s">
        <v>216</v>
      </c>
      <c r="D2426">
        <v>2017</v>
      </c>
      <c r="E2426">
        <v>0.38906474000000002</v>
      </c>
      <c r="F2426" cm="1">
        <f t="array" ref="F2426">_xll.FDS(B2426,"FF_PTX_INC(ANN_R,"&amp;D2426&amp;",,,,USD)")</f>
        <v>1072</v>
      </c>
      <c r="G2426" cm="1">
        <f t="array" ref="G2426">_xll.FDS(B2426,"FF_TAX_CF(ANN_R,"&amp;D2426&amp;",,,,USD)")</f>
        <v>214</v>
      </c>
      <c r="H2426" s="1">
        <f t="shared" si="74"/>
        <v>-0.47975077881619937</v>
      </c>
      <c r="I2426" s="1">
        <f>longlist__3[[#This Row],[CTP]]-longlist__3[[#This Row],[str]]*longlist__3[[#This Row],[PTI]]</f>
        <v>-203.07740128</v>
      </c>
      <c r="J2426" s="1">
        <f t="shared" si="75"/>
        <v>-0.87091367470404979</v>
      </c>
    </row>
    <row r="2427" spans="1:10" x14ac:dyDescent="0.3">
      <c r="A2427">
        <v>2426</v>
      </c>
      <c r="B2427" t="s">
        <v>285</v>
      </c>
      <c r="C2427" t="s">
        <v>216</v>
      </c>
      <c r="D2427">
        <v>2016</v>
      </c>
      <c r="E2427">
        <v>0.38923933999999999</v>
      </c>
      <c r="F2427" cm="1">
        <f t="array" ref="F2427">_xll.FDS(B2427,"FF_PTX_INC(ANN_R,"&amp;D2427&amp;",,,,USD)")</f>
        <v>-214</v>
      </c>
      <c r="G2427" cm="1">
        <f t="array" ref="G2427">_xll.FDS(B2427,"FF_TAX_CF(ANN_R,"&amp;D2427&amp;",,,,USD)")</f>
        <v>85</v>
      </c>
      <c r="H2427" s="1">
        <f t="shared" si="74"/>
        <v>16.991379310344829</v>
      </c>
      <c r="I2427" s="1">
        <f>longlist__3[[#This Row],[CTP]]-longlist__3[[#This Row],[str]]*longlist__3[[#This Row],[PTI]]</f>
        <v>168.29721875999999</v>
      </c>
      <c r="J2427" s="1">
        <f t="shared" si="75"/>
        <v>16.576072230689654</v>
      </c>
    </row>
    <row r="2428" spans="1:10" x14ac:dyDescent="0.3">
      <c r="A2428">
        <v>2427</v>
      </c>
      <c r="B2428" t="s">
        <v>285</v>
      </c>
      <c r="C2428" t="s">
        <v>216</v>
      </c>
      <c r="D2428">
        <v>2015</v>
      </c>
      <c r="E2428">
        <v>0.38997500000000002</v>
      </c>
      <c r="F2428" cm="1">
        <f t="array" ref="F2428">_xll.FDS(B2428,"FF_PTX_INC(ANN_R,"&amp;D2428&amp;",,,,USD)")</f>
        <v>295</v>
      </c>
      <c r="G2428" cm="1">
        <f t="array" ref="G2428">_xll.FDS(B2428,"FF_TAX_CF(ANN_R,"&amp;D2428&amp;",,,,USD)")</f>
        <v>77</v>
      </c>
      <c r="H2428" s="1" t="e">
        <f t="shared" si="74"/>
        <v>#N/A</v>
      </c>
      <c r="I2428" s="1">
        <f>longlist__3[[#This Row],[CTP]]-longlist__3[[#This Row],[str]]*longlist__3[[#This Row],[PTI]]</f>
        <v>-38.042625000000001</v>
      </c>
      <c r="J2428" s="1" t="e">
        <f t="shared" si="75"/>
        <v>#N/A</v>
      </c>
    </row>
    <row r="2429" spans="1:10" x14ac:dyDescent="0.3">
      <c r="A2429">
        <v>2428</v>
      </c>
      <c r="B2429" t="s">
        <v>285</v>
      </c>
      <c r="C2429" t="s">
        <v>216</v>
      </c>
      <c r="D2429">
        <v>2014</v>
      </c>
      <c r="E2429">
        <v>0.39075500000000002</v>
      </c>
      <c r="F2429" cm="1">
        <f t="array" ref="F2429">_xll.FDS(B2429,"FF_PTX_INC(ANN_R,"&amp;D2429&amp;",,,,USD)")</f>
        <v>506</v>
      </c>
      <c r="G2429" cm="1">
        <f t="array" ref="G2429">_xll.FDS(B2429,"FF_TAX_CF(ANN_R,"&amp;D2429&amp;",,,,USD)")</f>
        <v>187</v>
      </c>
      <c r="H2429" s="1" t="e">
        <f t="shared" si="74"/>
        <v>#N/A</v>
      </c>
      <c r="I2429" s="1">
        <f>longlist__3[[#This Row],[CTP]]-longlist__3[[#This Row],[str]]*longlist__3[[#This Row],[PTI]]</f>
        <v>-10.722030000000018</v>
      </c>
      <c r="J2429" s="1" t="e">
        <f t="shared" si="75"/>
        <v>#N/A</v>
      </c>
    </row>
    <row r="2430" spans="1:10" x14ac:dyDescent="0.3">
      <c r="A2430">
        <v>2429</v>
      </c>
      <c r="B2430" t="s">
        <v>285</v>
      </c>
      <c r="C2430" t="s">
        <v>216</v>
      </c>
      <c r="D2430">
        <v>2013</v>
      </c>
      <c r="E2430">
        <v>0.39049499999999998</v>
      </c>
      <c r="F2430" cm="1">
        <f t="array" ref="F2430">_xll.FDS(B2430,"FF_PTX_INC(ANN_R,"&amp;D2430&amp;",,,,USD)")</f>
        <v>-3585</v>
      </c>
      <c r="G2430" cm="1">
        <f t="array" ref="G2430">_xll.FDS(B2430,"FF_TAX_CF(ANN_R,"&amp;D2430&amp;",,,,USD)")</f>
        <v>361</v>
      </c>
      <c r="H2430" s="1" t="e">
        <f t="shared" si="74"/>
        <v>#N/A</v>
      </c>
      <c r="I2430" s="1">
        <f>longlist__3[[#This Row],[CTP]]-longlist__3[[#This Row],[str]]*longlist__3[[#This Row],[PTI]]</f>
        <v>1760.924575</v>
      </c>
      <c r="J2430" s="1" t="e">
        <f t="shared" si="75"/>
        <v>#N/A</v>
      </c>
    </row>
    <row r="2431" spans="1:10" x14ac:dyDescent="0.3">
      <c r="A2431">
        <v>2430</v>
      </c>
      <c r="B2431" t="s">
        <v>285</v>
      </c>
      <c r="C2431" t="s">
        <v>216</v>
      </c>
      <c r="D2431">
        <v>2012</v>
      </c>
      <c r="E2431">
        <v>0.39134000000000002</v>
      </c>
      <c r="F2431" cm="1">
        <f t="array" ref="F2431">_xll.FDS(B2431,"FF_PTX_INC(ANN_R,"&amp;D2431&amp;",,,,USD)")</f>
        <v>3114</v>
      </c>
      <c r="G2431" cm="1">
        <f t="array" ref="G2431">_xll.FDS(B2431,"FF_TAX_CF(ANN_R,"&amp;D2431&amp;",,,,USD)")</f>
        <v>1261</v>
      </c>
      <c r="H2431" s="1" t="e">
        <f t="shared" si="74"/>
        <v>#N/A</v>
      </c>
      <c r="I2431" s="1">
        <f>longlist__3[[#This Row],[CTP]]-longlist__3[[#This Row],[str]]*longlist__3[[#This Row],[PTI]]</f>
        <v>42.367240000000038</v>
      </c>
      <c r="J2431" s="1" t="e">
        <f t="shared" si="75"/>
        <v>#N/A</v>
      </c>
    </row>
    <row r="2432" spans="1:10" x14ac:dyDescent="0.3">
      <c r="A2432">
        <v>2431</v>
      </c>
      <c r="B2432" t="s">
        <v>286</v>
      </c>
      <c r="C2432" t="s">
        <v>216</v>
      </c>
      <c r="D2432">
        <v>2020</v>
      </c>
      <c r="E2432">
        <v>0.25766570999999999</v>
      </c>
      <c r="F2432" cm="1">
        <f t="array" ref="F2432">_xll.FDS(B2432,"FF_PTX_INC(ANN_R,"&amp;D2432&amp;",,,,USD)")</f>
        <v>-418.25900000000001</v>
      </c>
      <c r="G2432" t="e" cm="1">
        <f t="array" ref="G2432">_xll.FDS(B2432,"FF_TAX_CF(ANN_R,"&amp;D2432&amp;",,,,USD)")</f>
        <v>#N/A</v>
      </c>
      <c r="H2432" s="1" t="e">
        <f t="shared" si="74"/>
        <v>#N/A</v>
      </c>
      <c r="I2432" s="1" t="e">
        <f>longlist__3[[#This Row],[CTP]]-longlist__3[[#This Row],[str]]*longlist__3[[#This Row],[PTI]]</f>
        <v>#N/A</v>
      </c>
      <c r="J2432" s="1" t="e">
        <f t="shared" si="75"/>
        <v>#N/A</v>
      </c>
    </row>
    <row r="2433" spans="1:10" x14ac:dyDescent="0.3">
      <c r="A2433">
        <v>2432</v>
      </c>
      <c r="B2433" t="s">
        <v>286</v>
      </c>
      <c r="C2433" t="s">
        <v>216</v>
      </c>
      <c r="D2433">
        <v>2019</v>
      </c>
      <c r="E2433">
        <v>0.25886141000000001</v>
      </c>
      <c r="F2433" cm="1">
        <f t="array" ref="F2433">_xll.FDS(B2433,"FF_PTX_INC(ANN_R,"&amp;D2433&amp;",,,,USD)")</f>
        <v>-132.69399999999999</v>
      </c>
      <c r="G2433" t="e" cm="1">
        <f t="array" ref="G2433">_xll.FDS(B2433,"FF_TAX_CF(ANN_R,"&amp;D2433&amp;",,,,USD)")</f>
        <v>#N/A</v>
      </c>
      <c r="H2433" s="1" t="e">
        <f t="shared" si="74"/>
        <v>#N/A</v>
      </c>
      <c r="I2433" s="1" t="e">
        <f>longlist__3[[#This Row],[CTP]]-longlist__3[[#This Row],[str]]*longlist__3[[#This Row],[PTI]]</f>
        <v>#N/A</v>
      </c>
      <c r="J2433" s="1" t="e">
        <f t="shared" si="75"/>
        <v>#N/A</v>
      </c>
    </row>
    <row r="2434" spans="1:10" x14ac:dyDescent="0.3">
      <c r="A2434">
        <v>2433</v>
      </c>
      <c r="B2434" t="s">
        <v>286</v>
      </c>
      <c r="C2434" t="s">
        <v>216</v>
      </c>
      <c r="D2434">
        <v>2018</v>
      </c>
      <c r="E2434">
        <v>0.2583858</v>
      </c>
      <c r="F2434" cm="1">
        <f t="array" ref="F2434">_xll.FDS(B2434,"FF_PTX_INC(ANN_R,"&amp;D2434&amp;",,,,USD)")</f>
        <v>-184.74799999999999</v>
      </c>
      <c r="G2434" t="e" cm="1">
        <f t="array" ref="G2434">_xll.FDS(B2434,"FF_TAX_CF(ANN_R,"&amp;D2434&amp;",,,,USD)")</f>
        <v>#N/A</v>
      </c>
      <c r="H2434" s="1" t="e">
        <f t="shared" ref="H2434:H2497" si="76">SUM(G2434:G2438)/SUM(F2434:F2438)</f>
        <v>#N/A</v>
      </c>
      <c r="I2434" s="1" t="e">
        <f>longlist__3[[#This Row],[CTP]]-longlist__3[[#This Row],[str]]*longlist__3[[#This Row],[PTI]]</f>
        <v>#N/A</v>
      </c>
      <c r="J2434" s="1" t="e">
        <f t="shared" ref="J2434:J2497" si="77">SUM(I2434:I2438)/SUM(F2434:F2438)</f>
        <v>#N/A</v>
      </c>
    </row>
    <row r="2435" spans="1:10" x14ac:dyDescent="0.3">
      <c r="A2435">
        <v>2434</v>
      </c>
      <c r="B2435" t="s">
        <v>286</v>
      </c>
      <c r="C2435" t="s">
        <v>216</v>
      </c>
      <c r="D2435">
        <v>2017</v>
      </c>
      <c r="E2435">
        <v>0.38906474000000002</v>
      </c>
      <c r="F2435" cm="1">
        <f t="array" ref="F2435">_xll.FDS(B2435,"FF_PTX_INC(ANN_R,"&amp;D2435&amp;",,,,USD)")</f>
        <v>-183.76900000000001</v>
      </c>
      <c r="G2435" t="e" cm="1">
        <f t="array" ref="G2435">_xll.FDS(B2435,"FF_TAX_CF(ANN_R,"&amp;D2435&amp;",,,,USD)")</f>
        <v>#N/A</v>
      </c>
      <c r="H2435" s="1" t="e">
        <f t="shared" si="76"/>
        <v>#N/A</v>
      </c>
      <c r="I2435" s="1" t="e">
        <f>longlist__3[[#This Row],[CTP]]-longlist__3[[#This Row],[str]]*longlist__3[[#This Row],[PTI]]</f>
        <v>#N/A</v>
      </c>
      <c r="J2435" s="1" t="e">
        <f t="shared" si="77"/>
        <v>#N/A</v>
      </c>
    </row>
    <row r="2436" spans="1:10" x14ac:dyDescent="0.3">
      <c r="A2436">
        <v>2435</v>
      </c>
      <c r="B2436" t="s">
        <v>286</v>
      </c>
      <c r="C2436" t="s">
        <v>216</v>
      </c>
      <c r="D2436">
        <v>2016</v>
      </c>
      <c r="E2436">
        <v>0.38923933999999999</v>
      </c>
      <c r="F2436" cm="1">
        <f t="array" ref="F2436">_xll.FDS(B2436,"FF_PTX_INC(ANN_R,"&amp;D2436&amp;",,,,USD)")</f>
        <v>-279.96600000000001</v>
      </c>
      <c r="G2436" t="e" cm="1">
        <f t="array" ref="G2436">_xll.FDS(B2436,"FF_TAX_CF(ANN_R,"&amp;D2436&amp;",,,,USD)")</f>
        <v>#N/A</v>
      </c>
      <c r="H2436" s="1" t="e">
        <f t="shared" si="76"/>
        <v>#N/A</v>
      </c>
      <c r="I2436" s="1" t="e">
        <f>longlist__3[[#This Row],[CTP]]-longlist__3[[#This Row],[str]]*longlist__3[[#This Row],[PTI]]</f>
        <v>#N/A</v>
      </c>
      <c r="J2436" s="1" t="e">
        <f t="shared" si="77"/>
        <v>#N/A</v>
      </c>
    </row>
    <row r="2437" spans="1:10" x14ac:dyDescent="0.3">
      <c r="A2437">
        <v>2436</v>
      </c>
      <c r="B2437" t="s">
        <v>286</v>
      </c>
      <c r="C2437" t="s">
        <v>216</v>
      </c>
      <c r="D2437">
        <v>2015</v>
      </c>
      <c r="E2437">
        <v>0.38997500000000002</v>
      </c>
      <c r="F2437" cm="1">
        <f t="array" ref="F2437">_xll.FDS(B2437,"FF_PTX_INC(ANN_R,"&amp;D2437&amp;",,,,USD)")</f>
        <v>-156.93700000000001</v>
      </c>
      <c r="G2437" t="e" cm="1">
        <f t="array" ref="G2437">_xll.FDS(B2437,"FF_TAX_CF(ANN_R,"&amp;D2437&amp;",,,,USD)")</f>
        <v>#N/A</v>
      </c>
      <c r="H2437" s="1" t="e">
        <f t="shared" si="76"/>
        <v>#N/A</v>
      </c>
      <c r="I2437" s="1" t="e">
        <f>longlist__3[[#This Row],[CTP]]-longlist__3[[#This Row],[str]]*longlist__3[[#This Row],[PTI]]</f>
        <v>#N/A</v>
      </c>
      <c r="J2437" s="1" t="e">
        <f t="shared" si="77"/>
        <v>#N/A</v>
      </c>
    </row>
    <row r="2438" spans="1:10" x14ac:dyDescent="0.3">
      <c r="A2438">
        <v>2437</v>
      </c>
      <c r="B2438" t="s">
        <v>286</v>
      </c>
      <c r="C2438" t="s">
        <v>216</v>
      </c>
      <c r="D2438">
        <v>2014</v>
      </c>
      <c r="E2438">
        <v>0.39075500000000002</v>
      </c>
      <c r="F2438" cm="1">
        <f t="array" ref="F2438">_xll.FDS(B2438,"FF_PTX_INC(ANN_R,"&amp;D2438&amp;",,,,USD)")</f>
        <v>-82.947000000000003</v>
      </c>
      <c r="G2438" t="e" cm="1">
        <f t="array" ref="G2438">_xll.FDS(B2438,"FF_TAX_CF(ANN_R,"&amp;D2438&amp;",,,,USD)")</f>
        <v>#N/A</v>
      </c>
      <c r="H2438" s="1" t="e">
        <f t="shared" si="76"/>
        <v>#N/A</v>
      </c>
      <c r="I2438" s="1" t="e">
        <f>longlist__3[[#This Row],[CTP]]-longlist__3[[#This Row],[str]]*longlist__3[[#This Row],[PTI]]</f>
        <v>#N/A</v>
      </c>
      <c r="J2438" s="1" t="e">
        <f t="shared" si="77"/>
        <v>#N/A</v>
      </c>
    </row>
    <row r="2439" spans="1:10" x14ac:dyDescent="0.3">
      <c r="A2439">
        <v>2438</v>
      </c>
      <c r="B2439" t="s">
        <v>286</v>
      </c>
      <c r="C2439" t="s">
        <v>216</v>
      </c>
      <c r="D2439">
        <v>2013</v>
      </c>
      <c r="E2439">
        <v>0.39049499999999998</v>
      </c>
      <c r="F2439" cm="1">
        <f t="array" ref="F2439">_xll.FDS(B2439,"FF_PTX_INC(ANN_R,"&amp;D2439&amp;",,,,USD)")</f>
        <v>-51.957999999999998</v>
      </c>
      <c r="G2439" t="e" cm="1">
        <f t="array" ref="G2439">_xll.FDS(B2439,"FF_TAX_CF(ANN_R,"&amp;D2439&amp;",,,,USD)")</f>
        <v>#N/A</v>
      </c>
      <c r="H2439" s="1" t="e">
        <f t="shared" si="76"/>
        <v>#N/A</v>
      </c>
      <c r="I2439" s="1" t="e">
        <f>longlist__3[[#This Row],[CTP]]-longlist__3[[#This Row],[str]]*longlist__3[[#This Row],[PTI]]</f>
        <v>#N/A</v>
      </c>
      <c r="J2439" s="1" t="e">
        <f t="shared" si="77"/>
        <v>#N/A</v>
      </c>
    </row>
    <row r="2440" spans="1:10" x14ac:dyDescent="0.3">
      <c r="A2440">
        <v>2439</v>
      </c>
      <c r="B2440" t="s">
        <v>286</v>
      </c>
      <c r="C2440" t="s">
        <v>216</v>
      </c>
      <c r="D2440">
        <v>2012</v>
      </c>
      <c r="E2440">
        <v>0.39134000000000002</v>
      </c>
      <c r="F2440" cm="1">
        <f t="array" ref="F2440">_xll.FDS(B2440,"FF_PTX_INC(ANN_R,"&amp;D2440&amp;",,,,USD)")</f>
        <v>-28.507000000000001</v>
      </c>
      <c r="G2440" t="e" cm="1">
        <f t="array" ref="G2440">_xll.FDS(B2440,"FF_TAX_CF(ANN_R,"&amp;D2440&amp;",,,,USD)")</f>
        <v>#N/A</v>
      </c>
      <c r="H2440" s="1" t="e">
        <f t="shared" si="76"/>
        <v>#N/A</v>
      </c>
      <c r="I2440" s="1" t="e">
        <f>longlist__3[[#This Row],[CTP]]-longlist__3[[#This Row],[str]]*longlist__3[[#This Row],[PTI]]</f>
        <v>#N/A</v>
      </c>
      <c r="J2440" s="1" t="e">
        <f t="shared" si="77"/>
        <v>#N/A</v>
      </c>
    </row>
    <row r="2441" spans="1:10" x14ac:dyDescent="0.3">
      <c r="A2441">
        <v>2440</v>
      </c>
      <c r="B2441" t="s">
        <v>287</v>
      </c>
      <c r="C2441" t="s">
        <v>216</v>
      </c>
      <c r="D2441">
        <v>2020</v>
      </c>
      <c r="E2441">
        <v>0.25766570999999999</v>
      </c>
      <c r="F2441" cm="1">
        <f t="array" ref="F2441">_xll.FDS(B2441,"FF_PTX_INC(ANN_R,"&amp;D2441&amp;",,,,USD)")</f>
        <v>18.102</v>
      </c>
      <c r="G2441" cm="1">
        <f t="array" ref="G2441">_xll.FDS(B2441,"FF_TAX_CF(ANN_R,"&amp;D2441&amp;",,,,USD)")</f>
        <v>-3.2610000000000001</v>
      </c>
      <c r="H2441" s="1">
        <f t="shared" si="76"/>
        <v>-0.2326098003629764</v>
      </c>
      <c r="I2441" s="1">
        <f>longlist__3[[#This Row],[CTP]]-longlist__3[[#This Row],[str]]*longlist__3[[#This Row],[PTI]]</f>
        <v>-7.9252646824199999</v>
      </c>
      <c r="J2441" s="1">
        <f t="shared" si="77"/>
        <v>-0.59867261324892929</v>
      </c>
    </row>
    <row r="2442" spans="1:10" x14ac:dyDescent="0.3">
      <c r="A2442">
        <v>2441</v>
      </c>
      <c r="B2442" t="s">
        <v>287</v>
      </c>
      <c r="C2442" t="s">
        <v>216</v>
      </c>
      <c r="D2442">
        <v>2019</v>
      </c>
      <c r="E2442">
        <v>0.25886141000000001</v>
      </c>
      <c r="F2442" cm="1">
        <f t="array" ref="F2442">_xll.FDS(B2442,"FF_PTX_INC(ANN_R,"&amp;D2442&amp;",,,,USD)")</f>
        <v>-8.8239999999999998</v>
      </c>
      <c r="G2442" cm="1">
        <f t="array" ref="G2442">_xll.FDS(B2442,"FF_TAX_CF(ANN_R,"&amp;D2442&amp;",,,,USD)")</f>
        <v>11.241</v>
      </c>
      <c r="H2442" s="1">
        <f t="shared" si="76"/>
        <v>-0.15973532123637282</v>
      </c>
      <c r="I2442" s="1">
        <f>longlist__3[[#This Row],[CTP]]-longlist__3[[#This Row],[str]]*longlist__3[[#This Row],[PTI]]</f>
        <v>13.525193081839999</v>
      </c>
      <c r="J2442" s="1">
        <f t="shared" si="77"/>
        <v>-0.52760579231871141</v>
      </c>
    </row>
    <row r="2443" spans="1:10" x14ac:dyDescent="0.3">
      <c r="A2443">
        <v>2442</v>
      </c>
      <c r="B2443" t="s">
        <v>287</v>
      </c>
      <c r="C2443" t="s">
        <v>216</v>
      </c>
      <c r="D2443">
        <v>2018</v>
      </c>
      <c r="E2443">
        <v>0.2583858</v>
      </c>
      <c r="F2443" cm="1">
        <f t="array" ref="F2443">_xll.FDS(B2443,"FF_PTX_INC(ANN_R,"&amp;D2443&amp;",,,,USD)")</f>
        <v>-45.942</v>
      </c>
      <c r="G2443" cm="1">
        <f t="array" ref="G2443">_xll.FDS(B2443,"FF_TAX_CF(ANN_R,"&amp;D2443&amp;",,,,USD)")</f>
        <v>20.350000000000001</v>
      </c>
      <c r="H2443" s="1">
        <f t="shared" si="76"/>
        <v>-0.10425932812693689</v>
      </c>
      <c r="I2443" s="1">
        <f>longlist__3[[#This Row],[CTP]]-longlist__3[[#This Row],[str]]*longlist__3[[#This Row],[PTI]]</f>
        <v>32.220760423599998</v>
      </c>
      <c r="J2443" s="1">
        <f t="shared" si="77"/>
        <v>-0.47907048007472414</v>
      </c>
    </row>
    <row r="2444" spans="1:10" x14ac:dyDescent="0.3">
      <c r="A2444">
        <v>2443</v>
      </c>
      <c r="B2444" t="s">
        <v>287</v>
      </c>
      <c r="C2444" t="s">
        <v>216</v>
      </c>
      <c r="D2444">
        <v>2017</v>
      </c>
      <c r="E2444">
        <v>0.38906474000000002</v>
      </c>
      <c r="F2444" cm="1">
        <f t="array" ref="F2444">_xll.FDS(B2444,"FF_PTX_INC(ANN_R,"&amp;D2444&amp;",,,,USD)")</f>
        <v>-48.497</v>
      </c>
      <c r="G2444" cm="1">
        <f t="array" ref="G2444">_xll.FDS(B2444,"FF_TAX_CF(ANN_R,"&amp;D2444&amp;",,,,USD)")</f>
        <v>10.286</v>
      </c>
      <c r="H2444" s="1">
        <f t="shared" si="76"/>
        <v>-5.1543994935834711E-2</v>
      </c>
      <c r="I2444" s="1">
        <f>longlist__3[[#This Row],[CTP]]-longlist__3[[#This Row],[str]]*longlist__3[[#This Row],[PTI]]</f>
        <v>29.154472695780001</v>
      </c>
      <c r="J2444" s="1">
        <f t="shared" si="77"/>
        <v>-0.44144805462286935</v>
      </c>
    </row>
    <row r="2445" spans="1:10" x14ac:dyDescent="0.3">
      <c r="A2445">
        <v>2444</v>
      </c>
      <c r="B2445" t="s">
        <v>287</v>
      </c>
      <c r="C2445" t="s">
        <v>216</v>
      </c>
      <c r="D2445">
        <v>2016</v>
      </c>
      <c r="E2445">
        <v>0.38923933999999999</v>
      </c>
      <c r="F2445" cm="1">
        <f t="array" ref="F2445">_xll.FDS(B2445,"FF_PTX_INC(ANN_R,"&amp;D2445&amp;",,,,USD)")</f>
        <v>-121.464</v>
      </c>
      <c r="G2445" cm="1">
        <f t="array" ref="G2445">_xll.FDS(B2445,"FF_TAX_CF(ANN_R,"&amp;D2445&amp;",,,,USD)")</f>
        <v>9.4469999999999992</v>
      </c>
      <c r="H2445" s="1" t="e">
        <f t="shared" si="76"/>
        <v>#N/A</v>
      </c>
      <c r="I2445" s="1">
        <f>longlist__3[[#This Row],[CTP]]-longlist__3[[#This Row],[str]]*longlist__3[[#This Row],[PTI]]</f>
        <v>56.72556719376</v>
      </c>
      <c r="J2445" s="1" t="e">
        <f t="shared" si="77"/>
        <v>#N/A</v>
      </c>
    </row>
    <row r="2446" spans="1:10" x14ac:dyDescent="0.3">
      <c r="A2446">
        <v>2445</v>
      </c>
      <c r="B2446" t="s">
        <v>287</v>
      </c>
      <c r="C2446" t="s">
        <v>216</v>
      </c>
      <c r="D2446">
        <v>2015</v>
      </c>
      <c r="E2446">
        <v>0.38997500000000002</v>
      </c>
      <c r="F2446" cm="1">
        <f t="array" ref="F2446">_xll.FDS(B2446,"FF_PTX_INC(ANN_R,"&amp;D2446&amp;",,,,USD)")</f>
        <v>-107.14700000000001</v>
      </c>
      <c r="G2446" cm="1">
        <f t="array" ref="G2446">_xll.FDS(B2446,"FF_TAX_CF(ANN_R,"&amp;D2446&amp;",,,,USD)")</f>
        <v>1.6879999999999999</v>
      </c>
      <c r="H2446" s="1" t="e">
        <f t="shared" si="76"/>
        <v>#N/A</v>
      </c>
      <c r="I2446" s="1">
        <f>longlist__3[[#This Row],[CTP]]-longlist__3[[#This Row],[str]]*longlist__3[[#This Row],[PTI]]</f>
        <v>43.472651325000008</v>
      </c>
      <c r="J2446" s="1" t="e">
        <f t="shared" si="77"/>
        <v>#N/A</v>
      </c>
    </row>
    <row r="2447" spans="1:10" x14ac:dyDescent="0.3">
      <c r="A2447">
        <v>2446</v>
      </c>
      <c r="B2447" t="s">
        <v>287</v>
      </c>
      <c r="C2447" t="s">
        <v>216</v>
      </c>
      <c r="D2447">
        <v>2014</v>
      </c>
      <c r="E2447">
        <v>0.39075500000000002</v>
      </c>
      <c r="F2447" cm="1">
        <f t="array" ref="F2447">_xll.FDS(B2447,"FF_PTX_INC(ANN_R,"&amp;D2447&amp;",,,,USD)")</f>
        <v>-80.3</v>
      </c>
      <c r="G2447" cm="1">
        <f t="array" ref="G2447">_xll.FDS(B2447,"FF_TAX_CF(ANN_R,"&amp;D2447&amp;",,,,USD)")</f>
        <v>0.28199999999999997</v>
      </c>
      <c r="H2447" s="1" t="e">
        <f t="shared" si="76"/>
        <v>#N/A</v>
      </c>
      <c r="I2447" s="1">
        <f>longlist__3[[#This Row],[CTP]]-longlist__3[[#This Row],[str]]*longlist__3[[#This Row],[PTI]]</f>
        <v>31.659626500000002</v>
      </c>
      <c r="J2447" s="1" t="e">
        <f t="shared" si="77"/>
        <v>#N/A</v>
      </c>
    </row>
    <row r="2448" spans="1:10" x14ac:dyDescent="0.3">
      <c r="A2448">
        <v>2447</v>
      </c>
      <c r="B2448" t="s">
        <v>287</v>
      </c>
      <c r="C2448" t="s">
        <v>216</v>
      </c>
      <c r="D2448">
        <v>2013</v>
      </c>
      <c r="E2448">
        <v>0.39049499999999998</v>
      </c>
      <c r="F2448" cm="1">
        <f t="array" ref="F2448">_xll.FDS(B2448,"FF_PTX_INC(ANN_R,"&amp;D2448&amp;",,,,USD)")</f>
        <v>-77.016999999999996</v>
      </c>
      <c r="G2448" cm="1">
        <f t="array" ref="G2448">_xll.FDS(B2448,"FF_TAX_CF(ANN_R,"&amp;D2448&amp;",,,,USD)")</f>
        <v>0.68899999999999995</v>
      </c>
      <c r="H2448" s="1" t="e">
        <f t="shared" si="76"/>
        <v>#N/A</v>
      </c>
      <c r="I2448" s="1">
        <f>longlist__3[[#This Row],[CTP]]-longlist__3[[#This Row],[str]]*longlist__3[[#This Row],[PTI]]</f>
        <v>30.763753414999996</v>
      </c>
      <c r="J2448" s="1" t="e">
        <f t="shared" si="77"/>
        <v>#N/A</v>
      </c>
    </row>
    <row r="2449" spans="1:10" x14ac:dyDescent="0.3">
      <c r="A2449">
        <v>2448</v>
      </c>
      <c r="B2449" t="s">
        <v>287</v>
      </c>
      <c r="C2449" t="s">
        <v>216</v>
      </c>
      <c r="D2449">
        <v>2012</v>
      </c>
      <c r="E2449">
        <v>0.39134000000000002</v>
      </c>
      <c r="F2449" t="e" cm="1">
        <f t="array" ref="F2449">_xll.FDS(B2449,"FF_PTX_INC(ANN_R,"&amp;D2449&amp;",,,,USD)")</f>
        <v>#N/A</v>
      </c>
      <c r="G2449" t="e" cm="1">
        <f t="array" ref="G2449">_xll.FDS(B2449,"FF_TAX_CF(ANN_R,"&amp;D2449&amp;",,,,USD)")</f>
        <v>#N/A</v>
      </c>
      <c r="H2449" s="1" t="e">
        <f t="shared" si="76"/>
        <v>#N/A</v>
      </c>
      <c r="I2449" s="1" t="e">
        <f>longlist__3[[#This Row],[CTP]]-longlist__3[[#This Row],[str]]*longlist__3[[#This Row],[PTI]]</f>
        <v>#N/A</v>
      </c>
      <c r="J2449" s="1" t="e">
        <f t="shared" si="77"/>
        <v>#N/A</v>
      </c>
    </row>
    <row r="2450" spans="1:10" x14ac:dyDescent="0.3">
      <c r="A2450">
        <v>2449</v>
      </c>
      <c r="B2450" t="s">
        <v>288</v>
      </c>
      <c r="C2450" t="s">
        <v>216</v>
      </c>
      <c r="D2450">
        <v>2020</v>
      </c>
      <c r="E2450">
        <v>0.25766570999999999</v>
      </c>
      <c r="F2450" cm="1">
        <f t="array" ref="F2450">_xll.FDS(B2450,"FF_PTX_INC(ANN_R,"&amp;D2450&amp;",,,,USD)")</f>
        <v>835.53800000000001</v>
      </c>
      <c r="G2450" cm="1">
        <f t="array" ref="G2450">_xll.FDS(B2450,"FF_TAX_CF(ANN_R,"&amp;D2450&amp;",,,,USD)")</f>
        <v>50.3</v>
      </c>
      <c r="H2450" s="1">
        <f t="shared" si="76"/>
        <v>0.24343686041199805</v>
      </c>
      <c r="I2450" s="1">
        <f>longlist__3[[#This Row],[CTP]]-longlist__3[[#This Row],[str]]*longlist__3[[#This Row],[PTI]]</f>
        <v>-164.98949200198001</v>
      </c>
      <c r="J2450" s="1">
        <f t="shared" si="77"/>
        <v>-5.9783374139072969E-2</v>
      </c>
    </row>
    <row r="2451" spans="1:10" x14ac:dyDescent="0.3">
      <c r="A2451">
        <v>2450</v>
      </c>
      <c r="B2451" t="s">
        <v>288</v>
      </c>
      <c r="C2451" t="s">
        <v>216</v>
      </c>
      <c r="D2451">
        <v>2019</v>
      </c>
      <c r="E2451">
        <v>0.25886141000000001</v>
      </c>
      <c r="F2451" cm="1">
        <f t="array" ref="F2451">_xll.FDS(B2451,"FF_PTX_INC(ANN_R,"&amp;D2451&amp;",,,,USD)")</f>
        <v>1782.807</v>
      </c>
      <c r="G2451" cm="1">
        <f t="array" ref="G2451">_xll.FDS(B2451,"FF_TAX_CF(ANN_R,"&amp;D2451&amp;",,,,USD)")</f>
        <v>525.20000000000005</v>
      </c>
      <c r="H2451" s="1">
        <f t="shared" si="76"/>
        <v>0.28613652459205946</v>
      </c>
      <c r="I2451" s="1">
        <f>longlist__3[[#This Row],[CTP]]-longlist__3[[#This Row],[str]]*longlist__3[[#This Row],[PTI]]</f>
        <v>63.700066222130033</v>
      </c>
      <c r="J2451" s="1">
        <f t="shared" si="77"/>
        <v>-2.4195337100419399E-2</v>
      </c>
    </row>
    <row r="2452" spans="1:10" x14ac:dyDescent="0.3">
      <c r="A2452">
        <v>2451</v>
      </c>
      <c r="B2452" t="s">
        <v>288</v>
      </c>
      <c r="C2452" t="s">
        <v>216</v>
      </c>
      <c r="D2452">
        <v>2018</v>
      </c>
      <c r="E2452">
        <v>0.2583858</v>
      </c>
      <c r="F2452" cm="1">
        <f t="array" ref="F2452">_xll.FDS(B2452,"FF_PTX_INC(ANN_R,"&amp;D2452&amp;",,,,USD)")</f>
        <v>3229.3910000000001</v>
      </c>
      <c r="G2452" cm="1">
        <f t="array" ref="G2452">_xll.FDS(B2452,"FF_TAX_CF(ANN_R,"&amp;D2452&amp;",,,,USD)")</f>
        <v>561.1</v>
      </c>
      <c r="H2452" s="1">
        <f t="shared" si="76"/>
        <v>0.2911793072645949</v>
      </c>
      <c r="I2452" s="1">
        <f>longlist__3[[#This Row],[CTP]]-longlist__3[[#This Row],[str]]*longlist__3[[#This Row],[PTI]]</f>
        <v>-273.32877704780003</v>
      </c>
      <c r="J2452" s="1">
        <f t="shared" si="77"/>
        <v>-4.3573418598610934E-2</v>
      </c>
    </row>
    <row r="2453" spans="1:10" x14ac:dyDescent="0.3">
      <c r="A2453">
        <v>2452</v>
      </c>
      <c r="B2453" t="s">
        <v>288</v>
      </c>
      <c r="C2453" t="s">
        <v>216</v>
      </c>
      <c r="D2453">
        <v>2017</v>
      </c>
      <c r="E2453">
        <v>0.38906474000000002</v>
      </c>
      <c r="F2453" cm="1">
        <f t="array" ref="F2453">_xll.FDS(B2453,"FF_PTX_INC(ANN_R,"&amp;D2453&amp;",,,,USD)")</f>
        <v>1749.9570000000001</v>
      </c>
      <c r="G2453" cm="1">
        <f t="array" ref="G2453">_xll.FDS(B2453,"FF_TAX_CF(ANN_R,"&amp;D2453&amp;",,,,USD)")</f>
        <v>699.8</v>
      </c>
      <c r="H2453" s="1">
        <f t="shared" si="76"/>
        <v>0.33160038757651544</v>
      </c>
      <c r="I2453" s="1">
        <f>longlist__3[[#This Row],[CTP]]-longlist__3[[#This Row],[str]]*longlist__3[[#This Row],[PTI]]</f>
        <v>18.95343478381983</v>
      </c>
      <c r="J2453" s="1">
        <f t="shared" si="77"/>
        <v>-5.8148109946127499E-2</v>
      </c>
    </row>
    <row r="2454" spans="1:10" x14ac:dyDescent="0.3">
      <c r="A2454">
        <v>2453</v>
      </c>
      <c r="B2454" t="s">
        <v>288</v>
      </c>
      <c r="C2454" t="s">
        <v>216</v>
      </c>
      <c r="D2454">
        <v>2016</v>
      </c>
      <c r="E2454">
        <v>0.38923933999999999</v>
      </c>
      <c r="F2454" cm="1">
        <f t="array" ref="F2454">_xll.FDS(B2454,"FF_PTX_INC(ANN_R,"&amp;D2454&amp;",,,,USD)")</f>
        <v>1298.6590000000001</v>
      </c>
      <c r="G2454" cm="1">
        <f t="array" ref="G2454">_xll.FDS(B2454,"FF_TAX_CF(ANN_R,"&amp;D2454&amp;",,,,USD)")</f>
        <v>329.3</v>
      </c>
      <c r="H2454" s="1">
        <f t="shared" si="76"/>
        <v>0.31135762724800731</v>
      </c>
      <c r="I2454" s="1">
        <f>longlist__3[[#This Row],[CTP]]-longlist__3[[#This Row],[str]]*longlist__3[[#This Row],[PTI]]</f>
        <v>-176.18917204505999</v>
      </c>
      <c r="J2454" s="1">
        <f t="shared" si="77"/>
        <v>-7.8972758261550896E-2</v>
      </c>
    </row>
    <row r="2455" spans="1:10" x14ac:dyDescent="0.3">
      <c r="A2455">
        <v>2454</v>
      </c>
      <c r="B2455" t="s">
        <v>288</v>
      </c>
      <c r="C2455" t="s">
        <v>216</v>
      </c>
      <c r="D2455">
        <v>2015</v>
      </c>
      <c r="E2455">
        <v>0.38997500000000002</v>
      </c>
      <c r="F2455" cm="1">
        <f t="array" ref="F2455">_xll.FDS(B2455,"FF_PTX_INC(ANN_R,"&amp;D2455&amp;",,,,USD)")</f>
        <v>241.86600000000001</v>
      </c>
      <c r="G2455" cm="1">
        <f t="array" ref="G2455">_xll.FDS(B2455,"FF_TAX_CF(ANN_R,"&amp;D2455&amp;",,,,USD)")</f>
        <v>260.3</v>
      </c>
      <c r="H2455" s="1">
        <f t="shared" si="76"/>
        <v>0.28796084191607663</v>
      </c>
      <c r="I2455" s="1">
        <f>longlist__3[[#This Row],[CTP]]-longlist__3[[#This Row],[str]]*longlist__3[[#This Row],[PTI]]</f>
        <v>165.97830665000001</v>
      </c>
      <c r="J2455" s="1">
        <f t="shared" si="77"/>
        <v>-6.8400807289659527E-2</v>
      </c>
    </row>
    <row r="2456" spans="1:10" x14ac:dyDescent="0.3">
      <c r="A2456">
        <v>2455</v>
      </c>
      <c r="B2456" t="s">
        <v>288</v>
      </c>
      <c r="C2456" t="s">
        <v>216</v>
      </c>
      <c r="D2456">
        <v>2014</v>
      </c>
      <c r="E2456">
        <v>0.39075500000000002</v>
      </c>
      <c r="F2456" cm="1">
        <f t="array" ref="F2456">_xll.FDS(B2456,"FF_PTX_INC(ANN_R,"&amp;D2456&amp;",,,,USD)")</f>
        <v>1204.577</v>
      </c>
      <c r="G2456" cm="1">
        <f t="array" ref="G2456">_xll.FDS(B2456,"FF_TAX_CF(ANN_R,"&amp;D2456&amp;",,,,USD)")</f>
        <v>398.7</v>
      </c>
      <c r="H2456" s="1">
        <f t="shared" si="76"/>
        <v>0.22089814613643133</v>
      </c>
      <c r="I2456" s="1">
        <f>longlist__3[[#This Row],[CTP]]-longlist__3[[#This Row],[str]]*longlist__3[[#This Row],[PTI]]</f>
        <v>-71.994485635000046</v>
      </c>
      <c r="J2456" s="1">
        <f t="shared" si="77"/>
        <v>-0.1136268784653187</v>
      </c>
    </row>
    <row r="2457" spans="1:10" x14ac:dyDescent="0.3">
      <c r="A2457">
        <v>2456</v>
      </c>
      <c r="B2457" t="s">
        <v>288</v>
      </c>
      <c r="C2457" t="s">
        <v>216</v>
      </c>
      <c r="D2457">
        <v>2013</v>
      </c>
      <c r="E2457">
        <v>0.39049499999999998</v>
      </c>
      <c r="F2457" cm="1">
        <f t="array" ref="F2457">_xll.FDS(B2457,"FF_PTX_INC(ANN_R,"&amp;D2457&amp;",,,,USD)")</f>
        <v>791.12300000000005</v>
      </c>
      <c r="G2457" cm="1">
        <f t="array" ref="G2457">_xll.FDS(B2457,"FF_TAX_CF(ANN_R,"&amp;D2457&amp;",,,,USD)")</f>
        <v>64.8</v>
      </c>
      <c r="H2457" s="1">
        <f t="shared" si="76"/>
        <v>0.18617824749348025</v>
      </c>
      <c r="I2457" s="1">
        <f>longlist__3[[#This Row],[CTP]]-longlist__3[[#This Row],[str]]*longlist__3[[#This Row],[PTI]]</f>
        <v>-244.12957588500001</v>
      </c>
      <c r="J2457" s="1">
        <f t="shared" si="77"/>
        <v>-0.11843644117423592</v>
      </c>
    </row>
    <row r="2458" spans="1:10" x14ac:dyDescent="0.3">
      <c r="A2458">
        <v>2457</v>
      </c>
      <c r="B2458" t="s">
        <v>288</v>
      </c>
      <c r="C2458" t="s">
        <v>216</v>
      </c>
      <c r="D2458">
        <v>2012</v>
      </c>
      <c r="E2458">
        <v>0.39134000000000002</v>
      </c>
      <c r="F2458" cm="1">
        <f t="array" ref="F2458">_xll.FDS(B2458,"FF_PTX_INC(ANN_R,"&amp;D2458&amp;",,,,USD)")</f>
        <v>852.94</v>
      </c>
      <c r="G2458" cm="1">
        <f t="array" ref="G2458">_xll.FDS(B2458,"FF_TAX_CF(ANN_R,"&amp;D2458&amp;",,,,USD)")</f>
        <v>313.5</v>
      </c>
      <c r="H2458" s="1">
        <f t="shared" si="76"/>
        <v>0.22502551218024225</v>
      </c>
      <c r="I2458" s="1">
        <f>longlist__3[[#This Row],[CTP]]-longlist__3[[#This Row],[str]]*longlist__3[[#This Row],[PTI]]</f>
        <v>-20.289539600000012</v>
      </c>
      <c r="J2458" s="1">
        <f t="shared" si="77"/>
        <v>-8.0340694230063292E-2</v>
      </c>
    </row>
    <row r="2459" spans="1:10" x14ac:dyDescent="0.3">
      <c r="A2459">
        <v>2458</v>
      </c>
      <c r="B2459" t="s">
        <v>289</v>
      </c>
      <c r="C2459" t="s">
        <v>216</v>
      </c>
      <c r="D2459">
        <v>2020</v>
      </c>
      <c r="E2459">
        <v>0.25766570999999999</v>
      </c>
      <c r="F2459" cm="1">
        <f t="array" ref="F2459">_xll.FDS(B2459,"FF_PTX_INC(ANN_R,"&amp;D2459&amp;",,,,USD)")</f>
        <v>1078.0329999999999</v>
      </c>
      <c r="G2459" cm="1">
        <f t="array" ref="G2459">_xll.FDS(B2459,"FF_TAX_CF(ANN_R,"&amp;D2459&amp;",,,,USD)")</f>
        <v>163.07599999999999</v>
      </c>
      <c r="H2459" s="1">
        <f t="shared" si="76"/>
        <v>0.21376576713716558</v>
      </c>
      <c r="I2459" s="1">
        <f>longlist__3[[#This Row],[CTP]]-longlist__3[[#This Row],[str]]*longlist__3[[#This Row],[PTI]]</f>
        <v>-114.69613834842997</v>
      </c>
      <c r="J2459" s="1">
        <f t="shared" si="77"/>
        <v>-8.7700344913638345E-2</v>
      </c>
    </row>
    <row r="2460" spans="1:10" x14ac:dyDescent="0.3">
      <c r="A2460">
        <v>2459</v>
      </c>
      <c r="B2460" t="s">
        <v>289</v>
      </c>
      <c r="C2460" t="s">
        <v>216</v>
      </c>
      <c r="D2460">
        <v>2019</v>
      </c>
      <c r="E2460">
        <v>0.25886141000000001</v>
      </c>
      <c r="F2460" cm="1">
        <f t="array" ref="F2460">_xll.FDS(B2460,"FF_PTX_INC(ANN_R,"&amp;D2460&amp;",,,,USD)")</f>
        <v>1025.7950000000001</v>
      </c>
      <c r="G2460" cm="1">
        <f t="array" ref="G2460">_xll.FDS(B2460,"FF_TAX_CF(ANN_R,"&amp;D2460&amp;",,,,USD)")</f>
        <v>153.91499999999999</v>
      </c>
      <c r="H2460" s="1">
        <f t="shared" si="76"/>
        <v>0.24624885322136497</v>
      </c>
      <c r="I2460" s="1">
        <f>longlist__3[[#This Row],[CTP]]-longlist__3[[#This Row],[str]]*longlist__3[[#This Row],[PTI]]</f>
        <v>-111.62374007095005</v>
      </c>
      <c r="J2460" s="1">
        <f t="shared" si="77"/>
        <v>-7.9771660041160791E-2</v>
      </c>
    </row>
    <row r="2461" spans="1:10" x14ac:dyDescent="0.3">
      <c r="A2461">
        <v>2460</v>
      </c>
      <c r="B2461" t="s">
        <v>289</v>
      </c>
      <c r="C2461" t="s">
        <v>216</v>
      </c>
      <c r="D2461">
        <v>2018</v>
      </c>
      <c r="E2461">
        <v>0.2583858</v>
      </c>
      <c r="F2461" cm="1">
        <f t="array" ref="F2461">_xll.FDS(B2461,"FF_PTX_INC(ANN_R,"&amp;D2461&amp;",,,,USD)")</f>
        <v>959.73199999999997</v>
      </c>
      <c r="G2461" cm="1">
        <f t="array" ref="G2461">_xll.FDS(B2461,"FF_TAX_CF(ANN_R,"&amp;D2461&amp;",,,,USD)")</f>
        <v>181.166</v>
      </c>
      <c r="H2461" s="1">
        <f t="shared" si="76"/>
        <v>0.29414558120086309</v>
      </c>
      <c r="I2461" s="1">
        <f>longlist__3[[#This Row],[CTP]]-longlist__3[[#This Row],[str]]*longlist__3[[#This Row],[PTI]]</f>
        <v>-66.815120605599986</v>
      </c>
      <c r="J2461" s="1">
        <f t="shared" si="77"/>
        <v>-5.9746934443728944E-2</v>
      </c>
    </row>
    <row r="2462" spans="1:10" x14ac:dyDescent="0.3">
      <c r="A2462">
        <v>2461</v>
      </c>
      <c r="B2462" t="s">
        <v>289</v>
      </c>
      <c r="C2462" t="s">
        <v>216</v>
      </c>
      <c r="D2462">
        <v>2017</v>
      </c>
      <c r="E2462">
        <v>0.38906474000000002</v>
      </c>
      <c r="F2462" cm="1">
        <f t="array" ref="F2462">_xll.FDS(B2462,"FF_PTX_INC(ANN_R,"&amp;D2462&amp;",,,,USD)")</f>
        <v>846.91099999999994</v>
      </c>
      <c r="G2462" cm="1">
        <f t="array" ref="G2462">_xll.FDS(B2462,"FF_TAX_CF(ANN_R,"&amp;D2462&amp;",,,,USD)")</f>
        <v>260.23200000000003</v>
      </c>
      <c r="H2462" s="1">
        <f t="shared" si="76"/>
        <v>0.32470840083081393</v>
      </c>
      <c r="I2462" s="1">
        <f>longlist__3[[#This Row],[CTP]]-longlist__3[[#This Row],[str]]*longlist__3[[#This Row],[PTI]]</f>
        <v>-69.271208018139987</v>
      </c>
      <c r="J2462" s="1">
        <f t="shared" si="77"/>
        <v>-6.5036642344602782E-2</v>
      </c>
    </row>
    <row r="2463" spans="1:10" x14ac:dyDescent="0.3">
      <c r="A2463">
        <v>2462</v>
      </c>
      <c r="B2463" t="s">
        <v>289</v>
      </c>
      <c r="C2463" t="s">
        <v>216</v>
      </c>
      <c r="D2463">
        <v>2016</v>
      </c>
      <c r="E2463">
        <v>0.38923933999999999</v>
      </c>
      <c r="F2463" cm="1">
        <f t="array" ref="F2463">_xll.FDS(B2463,"FF_PTX_INC(ANN_R,"&amp;D2463&amp;",,,,USD)")</f>
        <v>661.697</v>
      </c>
      <c r="G2463" cm="1">
        <f t="array" ref="G2463">_xll.FDS(B2463,"FF_TAX_CF(ANN_R,"&amp;D2463&amp;",,,,USD)")</f>
        <v>218.98400000000001</v>
      </c>
      <c r="H2463" s="1">
        <f t="shared" si="76"/>
        <v>0.31851135133163205</v>
      </c>
      <c r="I2463" s="1">
        <f>longlist__3[[#This Row],[CTP]]-longlist__3[[#This Row],[str]]*longlist__3[[#This Row],[PTI]]</f>
        <v>-38.574503559980002</v>
      </c>
      <c r="J2463" s="1">
        <f t="shared" si="77"/>
        <v>-7.165441997604706E-2</v>
      </c>
    </row>
    <row r="2464" spans="1:10" x14ac:dyDescent="0.3">
      <c r="A2464">
        <v>2463</v>
      </c>
      <c r="B2464" t="s">
        <v>289</v>
      </c>
      <c r="C2464" t="s">
        <v>216</v>
      </c>
      <c r="D2464">
        <v>2015</v>
      </c>
      <c r="E2464">
        <v>0.38997500000000002</v>
      </c>
      <c r="F2464" cm="1">
        <f t="array" ref="F2464">_xll.FDS(B2464,"FF_PTX_INC(ANN_R,"&amp;D2464&amp;",,,,USD)")</f>
        <v>603.21199999999999</v>
      </c>
      <c r="G2464" cm="1">
        <f t="array" ref="G2464">_xll.FDS(B2464,"FF_TAX_CF(ANN_R,"&amp;D2464&amp;",,,,USD)")</f>
        <v>194.67</v>
      </c>
      <c r="H2464" s="1">
        <f t="shared" si="76"/>
        <v>0.37074794184620763</v>
      </c>
      <c r="I2464" s="1">
        <f>longlist__3[[#This Row],[CTP]]-longlist__3[[#This Row],[str]]*longlist__3[[#This Row],[PTI]]</f>
        <v>-40.567599700000017</v>
      </c>
      <c r="J2464" s="1">
        <f t="shared" si="77"/>
        <v>-4.3592439481109482E-2</v>
      </c>
    </row>
    <row r="2465" spans="1:10" x14ac:dyDescent="0.3">
      <c r="A2465">
        <v>2464</v>
      </c>
      <c r="B2465" t="s">
        <v>289</v>
      </c>
      <c r="C2465" t="s">
        <v>216</v>
      </c>
      <c r="D2465">
        <v>2014</v>
      </c>
      <c r="E2465">
        <v>0.39075500000000002</v>
      </c>
      <c r="F2465" cm="1">
        <f t="array" ref="F2465">_xll.FDS(B2465,"FF_PTX_INC(ANN_R,"&amp;D2465&amp;",,,,USD)")</f>
        <v>453.54599999999999</v>
      </c>
      <c r="G2465" cm="1">
        <f t="array" ref="G2465">_xll.FDS(B2465,"FF_TAX_CF(ANN_R,"&amp;D2465&amp;",,,,USD)")</f>
        <v>181.84</v>
      </c>
      <c r="H2465" s="1">
        <f t="shared" si="76"/>
        <v>0.53185916433610225</v>
      </c>
      <c r="I2465" s="1">
        <f>longlist__3[[#This Row],[CTP]]-longlist__3[[#This Row],[str]]*longlist__3[[#This Row],[PTI]]</f>
        <v>4.6146327699999858</v>
      </c>
      <c r="J2465" s="1">
        <f t="shared" si="77"/>
        <v>4.685692247528303E-2</v>
      </c>
    </row>
    <row r="2466" spans="1:10" x14ac:dyDescent="0.3">
      <c r="A2466">
        <v>2465</v>
      </c>
      <c r="B2466" t="s">
        <v>289</v>
      </c>
      <c r="C2466" t="s">
        <v>216</v>
      </c>
      <c r="D2466">
        <v>2013</v>
      </c>
      <c r="E2466">
        <v>0.39049499999999998</v>
      </c>
      <c r="F2466" cm="1">
        <f t="array" ref="F2466">_xll.FDS(B2466,"FF_PTX_INC(ANN_R,"&amp;D2466&amp;",,,,USD)")</f>
        <v>418.69600000000003</v>
      </c>
      <c r="G2466" cm="1">
        <f t="array" ref="G2466">_xll.FDS(B2466,"FF_TAX_CF(ANN_R,"&amp;D2466&amp;",,,,USD)")</f>
        <v>113.224</v>
      </c>
      <c r="H2466" s="1">
        <f t="shared" si="76"/>
        <v>1.912477108223597</v>
      </c>
      <c r="I2466" s="1">
        <f>longlist__3[[#This Row],[CTP]]-longlist__3[[#This Row],[str]]*longlist__3[[#This Row],[PTI]]</f>
        <v>-50.274694520000011</v>
      </c>
      <c r="J2466" s="1">
        <f t="shared" si="77"/>
        <v>0.65145459470578537</v>
      </c>
    </row>
    <row r="2467" spans="1:10" x14ac:dyDescent="0.3">
      <c r="A2467">
        <v>2466</v>
      </c>
      <c r="B2467" t="s">
        <v>289</v>
      </c>
      <c r="C2467" t="s">
        <v>216</v>
      </c>
      <c r="D2467">
        <v>2012</v>
      </c>
      <c r="E2467">
        <v>0.39134000000000002</v>
      </c>
      <c r="F2467" cm="1">
        <f t="array" ref="F2467">_xll.FDS(B2467,"FF_PTX_INC(ANN_R,"&amp;D2467&amp;",,,,USD)")</f>
        <v>275.077</v>
      </c>
      <c r="G2467" cm="1">
        <f t="array" ref="G2467">_xll.FDS(B2467,"FF_TAX_CF(ANN_R,"&amp;D2467&amp;",,,,USD)")</f>
        <v>59.603999999999999</v>
      </c>
      <c r="H2467" s="1" t="e">
        <f t="shared" si="76"/>
        <v>#N/A</v>
      </c>
      <c r="I2467" s="1">
        <f>longlist__3[[#This Row],[CTP]]-longlist__3[[#This Row],[str]]*longlist__3[[#This Row],[PTI]]</f>
        <v>-48.044633180000005</v>
      </c>
      <c r="J2467" s="1" t="e">
        <f t="shared" si="77"/>
        <v>#N/A</v>
      </c>
    </row>
    <row r="2468" spans="1:10" x14ac:dyDescent="0.3">
      <c r="A2468">
        <v>2467</v>
      </c>
      <c r="B2468" t="s">
        <v>290</v>
      </c>
      <c r="C2468" t="s">
        <v>216</v>
      </c>
      <c r="D2468">
        <v>2020</v>
      </c>
      <c r="E2468">
        <v>0.25766570999999999</v>
      </c>
      <c r="F2468" cm="1">
        <f t="array" ref="F2468">_xll.FDS(B2468,"FF_PTX_INC(ANN_R,"&amp;D2468&amp;",,,,USD)")</f>
        <v>-266.19099999999997</v>
      </c>
      <c r="G2468" cm="1">
        <f t="array" ref="G2468">_xll.FDS(B2468,"FF_TAX_CF(ANN_R,"&amp;D2468&amp;",,,,USD)")</f>
        <v>0.97799999999999998</v>
      </c>
      <c r="H2468" s="1" t="e">
        <f t="shared" si="76"/>
        <v>#N/A</v>
      </c>
      <c r="I2468" s="1">
        <f>longlist__3[[#This Row],[CTP]]-longlist__3[[#This Row],[str]]*longlist__3[[#This Row],[PTI]]</f>
        <v>69.566293010609982</v>
      </c>
      <c r="J2468" s="1" t="e">
        <f t="shared" si="77"/>
        <v>#N/A</v>
      </c>
    </row>
    <row r="2469" spans="1:10" x14ac:dyDescent="0.3">
      <c r="A2469">
        <v>2468</v>
      </c>
      <c r="B2469" t="s">
        <v>290</v>
      </c>
      <c r="C2469" t="s">
        <v>216</v>
      </c>
      <c r="D2469">
        <v>2019</v>
      </c>
      <c r="E2469">
        <v>0.25886141000000001</v>
      </c>
      <c r="F2469" cm="1">
        <f t="array" ref="F2469">_xll.FDS(B2469,"FF_PTX_INC(ANN_R,"&amp;D2469&amp;",,,,USD)")</f>
        <v>-210.33199999999999</v>
      </c>
      <c r="G2469" cm="1">
        <f t="array" ref="G2469">_xll.FDS(B2469,"FF_TAX_CF(ANN_R,"&amp;D2469&amp;",,,,USD)")</f>
        <v>1.123</v>
      </c>
      <c r="H2469" s="1" t="e">
        <f t="shared" si="76"/>
        <v>#N/A</v>
      </c>
      <c r="I2469" s="1">
        <f>longlist__3[[#This Row],[CTP]]-longlist__3[[#This Row],[str]]*longlist__3[[#This Row],[PTI]]</f>
        <v>55.569838088120001</v>
      </c>
      <c r="J2469" s="1" t="e">
        <f t="shared" si="77"/>
        <v>#N/A</v>
      </c>
    </row>
    <row r="2470" spans="1:10" x14ac:dyDescent="0.3">
      <c r="A2470">
        <v>2469</v>
      </c>
      <c r="B2470" t="s">
        <v>290</v>
      </c>
      <c r="C2470" t="s">
        <v>216</v>
      </c>
      <c r="D2470">
        <v>2018</v>
      </c>
      <c r="E2470">
        <v>0.2583858</v>
      </c>
      <c r="F2470" cm="1">
        <f t="array" ref="F2470">_xll.FDS(B2470,"FF_PTX_INC(ANN_R,"&amp;D2470&amp;",,,,USD)")</f>
        <v>-125.514</v>
      </c>
      <c r="G2470" cm="1">
        <f t="array" ref="G2470">_xll.FDS(B2470,"FF_TAX_CF(ANN_R,"&amp;D2470&amp;",,,,USD)")</f>
        <v>0.51400000000000001</v>
      </c>
      <c r="H2470" s="1" t="e">
        <f t="shared" si="76"/>
        <v>#N/A</v>
      </c>
      <c r="I2470" s="1">
        <f>longlist__3[[#This Row],[CTP]]-longlist__3[[#This Row],[str]]*longlist__3[[#This Row],[PTI]]</f>
        <v>32.945035301200001</v>
      </c>
      <c r="J2470" s="1" t="e">
        <f t="shared" si="77"/>
        <v>#N/A</v>
      </c>
    </row>
    <row r="2471" spans="1:10" x14ac:dyDescent="0.3">
      <c r="A2471">
        <v>2470</v>
      </c>
      <c r="B2471" t="s">
        <v>290</v>
      </c>
      <c r="C2471" t="s">
        <v>216</v>
      </c>
      <c r="D2471">
        <v>2017</v>
      </c>
      <c r="E2471">
        <v>0.38906474000000002</v>
      </c>
      <c r="F2471" cm="1">
        <f t="array" ref="F2471">_xll.FDS(B2471,"FF_PTX_INC(ANN_R,"&amp;D2471&amp;",,,,USD)")</f>
        <v>-110.17</v>
      </c>
      <c r="G2471" t="e" cm="1">
        <f t="array" ref="G2471">_xll.FDS(B2471,"FF_TAX_CF(ANN_R,"&amp;D2471&amp;",,,,USD)")</f>
        <v>#N/A</v>
      </c>
      <c r="H2471" s="1" t="e">
        <f t="shared" si="76"/>
        <v>#N/A</v>
      </c>
      <c r="I2471" s="1" t="e">
        <f>longlist__3[[#This Row],[CTP]]-longlist__3[[#This Row],[str]]*longlist__3[[#This Row],[PTI]]</f>
        <v>#N/A</v>
      </c>
      <c r="J2471" s="1" t="e">
        <f t="shared" si="77"/>
        <v>#N/A</v>
      </c>
    </row>
    <row r="2472" spans="1:10" x14ac:dyDescent="0.3">
      <c r="A2472">
        <v>2471</v>
      </c>
      <c r="B2472" t="s">
        <v>290</v>
      </c>
      <c r="C2472" t="s">
        <v>216</v>
      </c>
      <c r="D2472">
        <v>2016</v>
      </c>
      <c r="E2472">
        <v>0.38923933999999999</v>
      </c>
      <c r="F2472" cm="1">
        <f t="array" ref="F2472">_xll.FDS(B2472,"FF_PTX_INC(ANN_R,"&amp;D2472&amp;",,,,USD)")</f>
        <v>-83.084000000000003</v>
      </c>
      <c r="G2472" t="e" cm="1">
        <f t="array" ref="G2472">_xll.FDS(B2472,"FF_TAX_CF(ANN_R,"&amp;D2472&amp;",,,,USD)")</f>
        <v>#N/A</v>
      </c>
      <c r="H2472" s="1" t="e">
        <f t="shared" si="76"/>
        <v>#N/A</v>
      </c>
      <c r="I2472" s="1" t="e">
        <f>longlist__3[[#This Row],[CTP]]-longlist__3[[#This Row],[str]]*longlist__3[[#This Row],[PTI]]</f>
        <v>#N/A</v>
      </c>
      <c r="J2472" s="1" t="e">
        <f t="shared" si="77"/>
        <v>#N/A</v>
      </c>
    </row>
    <row r="2473" spans="1:10" x14ac:dyDescent="0.3">
      <c r="A2473">
        <v>2472</v>
      </c>
      <c r="B2473" t="s">
        <v>290</v>
      </c>
      <c r="C2473" t="s">
        <v>216</v>
      </c>
      <c r="D2473">
        <v>2015</v>
      </c>
      <c r="E2473">
        <v>0.38997500000000002</v>
      </c>
      <c r="F2473" cm="1">
        <f t="array" ref="F2473">_xll.FDS(B2473,"FF_PTX_INC(ANN_R,"&amp;D2473&amp;",,,,USD)")</f>
        <v>-76.007000000000005</v>
      </c>
      <c r="G2473" t="e" cm="1">
        <f t="array" ref="G2473">_xll.FDS(B2473,"FF_TAX_CF(ANN_R,"&amp;D2473&amp;",,,,USD)")</f>
        <v>#N/A</v>
      </c>
      <c r="H2473" s="1" t="e">
        <f t="shared" si="76"/>
        <v>#N/A</v>
      </c>
      <c r="I2473" s="1" t="e">
        <f>longlist__3[[#This Row],[CTP]]-longlist__3[[#This Row],[str]]*longlist__3[[#This Row],[PTI]]</f>
        <v>#N/A</v>
      </c>
      <c r="J2473" s="1" t="e">
        <f t="shared" si="77"/>
        <v>#N/A</v>
      </c>
    </row>
    <row r="2474" spans="1:10" x14ac:dyDescent="0.3">
      <c r="A2474">
        <v>2473</v>
      </c>
      <c r="B2474" t="s">
        <v>290</v>
      </c>
      <c r="C2474" t="s">
        <v>216</v>
      </c>
      <c r="D2474">
        <v>2014</v>
      </c>
      <c r="E2474">
        <v>0.39075500000000002</v>
      </c>
      <c r="F2474" cm="1">
        <f t="array" ref="F2474">_xll.FDS(B2474,"FF_PTX_INC(ANN_R,"&amp;D2474&amp;",,,,USD)")</f>
        <v>-58.981000000000002</v>
      </c>
      <c r="G2474" t="e" cm="1">
        <f t="array" ref="G2474">_xll.FDS(B2474,"FF_TAX_CF(ANN_R,"&amp;D2474&amp;",,,,USD)")</f>
        <v>#N/A</v>
      </c>
      <c r="H2474" s="1" t="e">
        <f t="shared" si="76"/>
        <v>#N/A</v>
      </c>
      <c r="I2474" s="1" t="e">
        <f>longlist__3[[#This Row],[CTP]]-longlist__3[[#This Row],[str]]*longlist__3[[#This Row],[PTI]]</f>
        <v>#N/A</v>
      </c>
      <c r="J2474" s="1" t="e">
        <f t="shared" si="77"/>
        <v>#N/A</v>
      </c>
    </row>
    <row r="2475" spans="1:10" x14ac:dyDescent="0.3">
      <c r="A2475">
        <v>2474</v>
      </c>
      <c r="B2475" t="s">
        <v>290</v>
      </c>
      <c r="C2475" t="s">
        <v>216</v>
      </c>
      <c r="D2475">
        <v>2013</v>
      </c>
      <c r="E2475">
        <v>0.39049499999999998</v>
      </c>
      <c r="F2475" t="e" cm="1">
        <f t="array" ref="F2475">_xll.FDS(B2475,"FF_PTX_INC(ANN_R,"&amp;D2475&amp;",,,,USD)")</f>
        <v>#N/A</v>
      </c>
      <c r="G2475" t="e" cm="1">
        <f t="array" ref="G2475">_xll.FDS(B2475,"FF_TAX_CF(ANN_R,"&amp;D2475&amp;",,,,USD)")</f>
        <v>#N/A</v>
      </c>
      <c r="H2475" s="1" t="e">
        <f t="shared" si="76"/>
        <v>#N/A</v>
      </c>
      <c r="I2475" s="1" t="e">
        <f>longlist__3[[#This Row],[CTP]]-longlist__3[[#This Row],[str]]*longlist__3[[#This Row],[PTI]]</f>
        <v>#N/A</v>
      </c>
      <c r="J2475" s="1" t="e">
        <f t="shared" si="77"/>
        <v>#N/A</v>
      </c>
    </row>
    <row r="2476" spans="1:10" x14ac:dyDescent="0.3">
      <c r="A2476">
        <v>2475</v>
      </c>
      <c r="B2476" t="s">
        <v>290</v>
      </c>
      <c r="C2476" t="s">
        <v>216</v>
      </c>
      <c r="D2476">
        <v>2012</v>
      </c>
      <c r="E2476">
        <v>0.39134000000000002</v>
      </c>
      <c r="F2476" t="e" cm="1">
        <f t="array" ref="F2476">_xll.FDS(B2476,"FF_PTX_INC(ANN_R,"&amp;D2476&amp;",,,,USD)")</f>
        <v>#N/A</v>
      </c>
      <c r="G2476" t="e" cm="1">
        <f t="array" ref="G2476">_xll.FDS(B2476,"FF_TAX_CF(ANN_R,"&amp;D2476&amp;",,,,USD)")</f>
        <v>#N/A</v>
      </c>
      <c r="H2476" s="1" t="e">
        <f t="shared" si="76"/>
        <v>#N/A</v>
      </c>
      <c r="I2476" s="1" t="e">
        <f>longlist__3[[#This Row],[CTP]]-longlist__3[[#This Row],[str]]*longlist__3[[#This Row],[PTI]]</f>
        <v>#N/A</v>
      </c>
      <c r="J2476" s="1" t="e">
        <f t="shared" si="77"/>
        <v>#N/A</v>
      </c>
    </row>
    <row r="2477" spans="1:10" x14ac:dyDescent="0.3">
      <c r="A2477">
        <v>2476</v>
      </c>
      <c r="B2477" t="s">
        <v>291</v>
      </c>
      <c r="C2477" t="s">
        <v>216</v>
      </c>
      <c r="D2477">
        <v>2020</v>
      </c>
      <c r="E2477">
        <v>0.25766570999999999</v>
      </c>
      <c r="F2477" cm="1">
        <f t="array" ref="F2477">_xll.FDS(B2477,"FF_PTX_INC(ANN_R,"&amp;D2477&amp;",,,,USD)")</f>
        <v>-627</v>
      </c>
      <c r="G2477" t="e" cm="1">
        <f t="array" ref="G2477">_xll.FDS(B2477,"FF_TAX_CF(ANN_R,"&amp;D2477&amp;",,,,USD)")</f>
        <v>#N/A</v>
      </c>
      <c r="H2477" s="1" t="e">
        <f t="shared" si="76"/>
        <v>#N/A</v>
      </c>
      <c r="I2477" s="1" t="e">
        <f>longlist__3[[#This Row],[CTP]]-longlist__3[[#This Row],[str]]*longlist__3[[#This Row],[PTI]]</f>
        <v>#N/A</v>
      </c>
      <c r="J2477" s="1" t="e">
        <f t="shared" si="77"/>
        <v>#N/A</v>
      </c>
    </row>
    <row r="2478" spans="1:10" x14ac:dyDescent="0.3">
      <c r="A2478">
        <v>2477</v>
      </c>
      <c r="B2478" t="s">
        <v>291</v>
      </c>
      <c r="C2478" t="s">
        <v>216</v>
      </c>
      <c r="D2478">
        <v>2019</v>
      </c>
      <c r="E2478">
        <v>0.25886141000000001</v>
      </c>
      <c r="F2478" cm="1">
        <f t="array" ref="F2478">_xll.FDS(B2478,"FF_PTX_INC(ANN_R,"&amp;D2478&amp;",,,,USD)")</f>
        <v>-83.742999999999995</v>
      </c>
      <c r="G2478" t="e" cm="1">
        <f t="array" ref="G2478">_xll.FDS(B2478,"FF_TAX_CF(ANN_R,"&amp;D2478&amp;",,,,USD)")</f>
        <v>#N/A</v>
      </c>
      <c r="H2478" s="1" t="e">
        <f t="shared" si="76"/>
        <v>#N/A</v>
      </c>
      <c r="I2478" s="1" t="e">
        <f>longlist__3[[#This Row],[CTP]]-longlist__3[[#This Row],[str]]*longlist__3[[#This Row],[PTI]]</f>
        <v>#N/A</v>
      </c>
      <c r="J2478" s="1" t="e">
        <f t="shared" si="77"/>
        <v>#N/A</v>
      </c>
    </row>
    <row r="2479" spans="1:10" x14ac:dyDescent="0.3">
      <c r="A2479">
        <v>2478</v>
      </c>
      <c r="B2479" t="s">
        <v>291</v>
      </c>
      <c r="C2479" t="s">
        <v>216</v>
      </c>
      <c r="D2479">
        <v>2018</v>
      </c>
      <c r="E2479">
        <v>0.2583858</v>
      </c>
      <c r="F2479" cm="1">
        <f t="array" ref="F2479">_xll.FDS(B2479,"FF_PTX_INC(ANN_R,"&amp;D2479&amp;",,,,USD)")</f>
        <v>-87.331999999999994</v>
      </c>
      <c r="G2479" t="e" cm="1">
        <f t="array" ref="G2479">_xll.FDS(B2479,"FF_TAX_CF(ANN_R,"&amp;D2479&amp;",,,,USD)")</f>
        <v>#N/A</v>
      </c>
      <c r="H2479" s="1" t="e">
        <f t="shared" si="76"/>
        <v>#N/A</v>
      </c>
      <c r="I2479" s="1" t="e">
        <f>longlist__3[[#This Row],[CTP]]-longlist__3[[#This Row],[str]]*longlist__3[[#This Row],[PTI]]</f>
        <v>#N/A</v>
      </c>
      <c r="J2479" s="1" t="e">
        <f t="shared" si="77"/>
        <v>#N/A</v>
      </c>
    </row>
    <row r="2480" spans="1:10" x14ac:dyDescent="0.3">
      <c r="A2480">
        <v>2479</v>
      </c>
      <c r="B2480" t="s">
        <v>291</v>
      </c>
      <c r="C2480" t="s">
        <v>216</v>
      </c>
      <c r="D2480">
        <v>2017</v>
      </c>
      <c r="E2480">
        <v>0.38906474000000002</v>
      </c>
      <c r="F2480" cm="1">
        <f t="array" ref="F2480">_xll.FDS(B2480,"FF_PTX_INC(ANN_R,"&amp;D2480&amp;",,,,USD)")</f>
        <v>-127.08</v>
      </c>
      <c r="G2480" t="e" cm="1">
        <f t="array" ref="G2480">_xll.FDS(B2480,"FF_TAX_CF(ANN_R,"&amp;D2480&amp;",,,,USD)")</f>
        <v>#N/A</v>
      </c>
      <c r="H2480" s="1" t="e">
        <f t="shared" si="76"/>
        <v>#N/A</v>
      </c>
      <c r="I2480" s="1" t="e">
        <f>longlist__3[[#This Row],[CTP]]-longlist__3[[#This Row],[str]]*longlist__3[[#This Row],[PTI]]</f>
        <v>#N/A</v>
      </c>
      <c r="J2480" s="1" t="e">
        <f t="shared" si="77"/>
        <v>#N/A</v>
      </c>
    </row>
    <row r="2481" spans="1:10" x14ac:dyDescent="0.3">
      <c r="A2481">
        <v>2480</v>
      </c>
      <c r="B2481" t="s">
        <v>291</v>
      </c>
      <c r="C2481" t="s">
        <v>216</v>
      </c>
      <c r="D2481">
        <v>2016</v>
      </c>
      <c r="E2481">
        <v>0.38923933999999999</v>
      </c>
      <c r="F2481" cm="1">
        <f t="array" ref="F2481">_xll.FDS(B2481,"FF_PTX_INC(ANN_R,"&amp;D2481&amp;",,,,USD)")</f>
        <v>-57.878999999999998</v>
      </c>
      <c r="G2481" t="e" cm="1">
        <f t="array" ref="G2481">_xll.FDS(B2481,"FF_TAX_CF(ANN_R,"&amp;D2481&amp;",,,,USD)")</f>
        <v>#N/A</v>
      </c>
      <c r="H2481" s="1" t="e">
        <f t="shared" si="76"/>
        <v>#N/A</v>
      </c>
      <c r="I2481" s="1" t="e">
        <f>longlist__3[[#This Row],[CTP]]-longlist__3[[#This Row],[str]]*longlist__3[[#This Row],[PTI]]</f>
        <v>#N/A</v>
      </c>
      <c r="J2481" s="1" t="e">
        <f t="shared" si="77"/>
        <v>#N/A</v>
      </c>
    </row>
    <row r="2482" spans="1:10" x14ac:dyDescent="0.3">
      <c r="A2482">
        <v>2481</v>
      </c>
      <c r="B2482" t="s">
        <v>291</v>
      </c>
      <c r="C2482" t="s">
        <v>216</v>
      </c>
      <c r="D2482">
        <v>2015</v>
      </c>
      <c r="E2482">
        <v>0.38997500000000002</v>
      </c>
      <c r="F2482" cm="1">
        <f t="array" ref="F2482">_xll.FDS(B2482,"FF_PTX_INC(ANN_R,"&amp;D2482&amp;",,,,USD)")</f>
        <v>-55.69</v>
      </c>
      <c r="G2482" t="e" cm="1">
        <f t="array" ref="G2482">_xll.FDS(B2482,"FF_TAX_CF(ANN_R,"&amp;D2482&amp;",,,,USD)")</f>
        <v>#N/A</v>
      </c>
      <c r="H2482" s="1" t="e">
        <f t="shared" si="76"/>
        <v>#N/A</v>
      </c>
      <c r="I2482" s="1" t="e">
        <f>longlist__3[[#This Row],[CTP]]-longlist__3[[#This Row],[str]]*longlist__3[[#This Row],[PTI]]</f>
        <v>#N/A</v>
      </c>
      <c r="J2482" s="1" t="e">
        <f t="shared" si="77"/>
        <v>#N/A</v>
      </c>
    </row>
    <row r="2483" spans="1:10" x14ac:dyDescent="0.3">
      <c r="A2483">
        <v>2482</v>
      </c>
      <c r="B2483" t="s">
        <v>291</v>
      </c>
      <c r="C2483" t="s">
        <v>216</v>
      </c>
      <c r="D2483">
        <v>2014</v>
      </c>
      <c r="E2483">
        <v>0.39075500000000002</v>
      </c>
      <c r="F2483" cm="1">
        <f t="array" ref="F2483">_xll.FDS(B2483,"FF_PTX_INC(ANN_R,"&amp;D2483&amp;",,,,USD)")</f>
        <v>-88.812503000000007</v>
      </c>
      <c r="G2483" t="e" cm="1">
        <f t="array" ref="G2483">_xll.FDS(B2483,"FF_TAX_CF(ANN_R,"&amp;D2483&amp;",,,,USD)")</f>
        <v>#N/A</v>
      </c>
      <c r="H2483" s="1" t="e">
        <f t="shared" si="76"/>
        <v>#N/A</v>
      </c>
      <c r="I2483" s="1" t="e">
        <f>longlist__3[[#This Row],[CTP]]-longlist__3[[#This Row],[str]]*longlist__3[[#This Row],[PTI]]</f>
        <v>#N/A</v>
      </c>
      <c r="J2483" s="1" t="e">
        <f t="shared" si="77"/>
        <v>#N/A</v>
      </c>
    </row>
    <row r="2484" spans="1:10" x14ac:dyDescent="0.3">
      <c r="A2484">
        <v>2483</v>
      </c>
      <c r="B2484" t="s">
        <v>291</v>
      </c>
      <c r="C2484" t="s">
        <v>216</v>
      </c>
      <c r="D2484">
        <v>2013</v>
      </c>
      <c r="E2484">
        <v>0.39049499999999998</v>
      </c>
      <c r="F2484" cm="1">
        <f t="array" ref="F2484">_xll.FDS(B2484,"FF_PTX_INC(ANN_R,"&amp;D2484&amp;",,,,USD)")</f>
        <v>-63.079940999999998</v>
      </c>
      <c r="G2484" t="e" cm="1">
        <f t="array" ref="G2484">_xll.FDS(B2484,"FF_TAX_CF(ANN_R,"&amp;D2484&amp;",,,,USD)")</f>
        <v>#N/A</v>
      </c>
      <c r="H2484" s="1" t="e">
        <f t="shared" si="76"/>
        <v>#N/A</v>
      </c>
      <c r="I2484" s="1" t="e">
        <f>longlist__3[[#This Row],[CTP]]-longlist__3[[#This Row],[str]]*longlist__3[[#This Row],[PTI]]</f>
        <v>#N/A</v>
      </c>
      <c r="J2484" s="1" t="e">
        <f t="shared" si="77"/>
        <v>#N/A</v>
      </c>
    </row>
    <row r="2485" spans="1:10" x14ac:dyDescent="0.3">
      <c r="A2485">
        <v>2484</v>
      </c>
      <c r="B2485" t="s">
        <v>291</v>
      </c>
      <c r="C2485" t="s">
        <v>216</v>
      </c>
      <c r="D2485">
        <v>2012</v>
      </c>
      <c r="E2485">
        <v>0.39134000000000002</v>
      </c>
      <c r="F2485" cm="1">
        <f t="array" ref="F2485">_xll.FDS(B2485,"FF_PTX_INC(ANN_R,"&amp;D2485&amp;",,,,USD)")</f>
        <v>-31.862454</v>
      </c>
      <c r="G2485" t="e" cm="1">
        <f t="array" ref="G2485">_xll.FDS(B2485,"FF_TAX_CF(ANN_R,"&amp;D2485&amp;",,,,USD)")</f>
        <v>#N/A</v>
      </c>
      <c r="H2485" s="1" t="e">
        <f t="shared" si="76"/>
        <v>#N/A</v>
      </c>
      <c r="I2485" s="1" t="e">
        <f>longlist__3[[#This Row],[CTP]]-longlist__3[[#This Row],[str]]*longlist__3[[#This Row],[PTI]]</f>
        <v>#N/A</v>
      </c>
      <c r="J2485" s="1" t="e">
        <f t="shared" si="77"/>
        <v>#N/A</v>
      </c>
    </row>
    <row r="2486" spans="1:10" x14ac:dyDescent="0.3">
      <c r="A2486">
        <v>2485</v>
      </c>
      <c r="B2486" t="s">
        <v>292</v>
      </c>
      <c r="C2486" t="s">
        <v>216</v>
      </c>
      <c r="D2486">
        <v>2020</v>
      </c>
      <c r="E2486">
        <v>0.25766570999999999</v>
      </c>
      <c r="F2486" cm="1">
        <f t="array" ref="F2486">_xll.FDS(B2486,"FF_PTX_INC(ANN_R,"&amp;D2486&amp;",,,,USD)")</f>
        <v>3429</v>
      </c>
      <c r="G2486" cm="1">
        <f t="array" ref="G2486">_xll.FDS(B2486,"FF_TAX_CF(ANN_R,"&amp;D2486&amp;",,,,USD)")</f>
        <v>3400</v>
      </c>
      <c r="H2486" s="1">
        <f t="shared" si="76"/>
        <v>0.15923190546528804</v>
      </c>
      <c r="I2486" s="1">
        <f>longlist__3[[#This Row],[CTP]]-longlist__3[[#This Row],[str]]*longlist__3[[#This Row],[PTI]]</f>
        <v>2516.4642804099999</v>
      </c>
      <c r="J2486" s="1">
        <f t="shared" si="77"/>
        <v>-0.151052483545421</v>
      </c>
    </row>
    <row r="2487" spans="1:10" x14ac:dyDescent="0.3">
      <c r="A2487">
        <v>2486</v>
      </c>
      <c r="B2487" t="s">
        <v>292</v>
      </c>
      <c r="C2487" t="s">
        <v>216</v>
      </c>
      <c r="D2487">
        <v>2019</v>
      </c>
      <c r="E2487">
        <v>0.25886141000000001</v>
      </c>
      <c r="F2487" cm="1">
        <f t="array" ref="F2487">_xll.FDS(B2487,"FF_PTX_INC(ANN_R,"&amp;D2487&amp;",,,,USD)")</f>
        <v>6480</v>
      </c>
      <c r="G2487" cm="1">
        <f t="array" ref="G2487">_xll.FDS(B2487,"FF_TAX_CF(ANN_R,"&amp;D2487&amp;",,,,USD)")</f>
        <v>413</v>
      </c>
      <c r="H2487" s="1">
        <f t="shared" si="76"/>
        <v>5.2987173331504218E-2</v>
      </c>
      <c r="I2487" s="1">
        <f>longlist__3[[#This Row],[CTP]]-longlist__3[[#This Row],[str]]*longlist__3[[#This Row],[PTI]]</f>
        <v>-1264.4219368000001</v>
      </c>
      <c r="J2487" s="1">
        <f t="shared" si="77"/>
        <v>-0.27853617737224778</v>
      </c>
    </row>
    <row r="2488" spans="1:10" x14ac:dyDescent="0.3">
      <c r="A2488">
        <v>2487</v>
      </c>
      <c r="B2488" t="s">
        <v>292</v>
      </c>
      <c r="C2488" t="s">
        <v>216</v>
      </c>
      <c r="D2488">
        <v>2018</v>
      </c>
      <c r="E2488">
        <v>0.2583858</v>
      </c>
      <c r="F2488" cm="1">
        <f t="array" ref="F2488">_xll.FDS(B2488,"FF_PTX_INC(ANN_R,"&amp;D2488&amp;",,,,USD)")</f>
        <v>6428</v>
      </c>
      <c r="G2488" cm="1">
        <f t="array" ref="G2488">_xll.FDS(B2488,"FF_TAX_CF(ANN_R,"&amp;D2488&amp;",,,,USD)")</f>
        <v>-96</v>
      </c>
      <c r="H2488" s="1">
        <f t="shared" si="76"/>
        <v>7.8538102643856925E-2</v>
      </c>
      <c r="I2488" s="1">
        <f>longlist__3[[#This Row],[CTP]]-longlist__3[[#This Row],[str]]*longlist__3[[#This Row],[PTI]]</f>
        <v>-1756.9039224000001</v>
      </c>
      <c r="J2488" s="1">
        <f t="shared" si="77"/>
        <v>-0.28138111455605824</v>
      </c>
    </row>
    <row r="2489" spans="1:10" x14ac:dyDescent="0.3">
      <c r="A2489">
        <v>2488</v>
      </c>
      <c r="B2489" t="s">
        <v>292</v>
      </c>
      <c r="C2489" t="s">
        <v>216</v>
      </c>
      <c r="D2489">
        <v>2017</v>
      </c>
      <c r="E2489">
        <v>0.38906474000000002</v>
      </c>
      <c r="F2489" cm="1">
        <f t="array" ref="F2489">_xll.FDS(B2489,"FF_PTX_INC(ANN_R,"&amp;D2489&amp;",,,,USD)")</f>
        <v>5490</v>
      </c>
      <c r="G2489" cm="1">
        <f t="array" ref="G2489">_xll.FDS(B2489,"FF_TAX_CF(ANN_R,"&amp;D2489&amp;",,,,USD)")</f>
        <v>48</v>
      </c>
      <c r="H2489" s="1">
        <f t="shared" si="76"/>
        <v>9.2515969802555165E-2</v>
      </c>
      <c r="I2489" s="1">
        <f>longlist__3[[#This Row],[CTP]]-longlist__3[[#This Row],[str]]*longlist__3[[#This Row],[PTI]]</f>
        <v>-2087.9654226000002</v>
      </c>
      <c r="J2489" s="1">
        <f t="shared" si="77"/>
        <v>-0.29740367779544141</v>
      </c>
    </row>
    <row r="2490" spans="1:10" x14ac:dyDescent="0.3">
      <c r="A2490">
        <v>2489</v>
      </c>
      <c r="B2490" t="s">
        <v>292</v>
      </c>
      <c r="C2490" t="s">
        <v>216</v>
      </c>
      <c r="D2490">
        <v>2016</v>
      </c>
      <c r="E2490">
        <v>0.38923933999999999</v>
      </c>
      <c r="F2490" cm="1">
        <f t="array" ref="F2490">_xll.FDS(B2490,"FF_PTX_INC(ANN_R,"&amp;D2490&amp;",,,,USD)")</f>
        <v>5253</v>
      </c>
      <c r="G2490" cm="1">
        <f t="array" ref="G2490">_xll.FDS(B2490,"FF_TAX_CF(ANN_R,"&amp;D2490&amp;",,,,USD)")</f>
        <v>547</v>
      </c>
      <c r="H2490" s="1">
        <f t="shared" si="76"/>
        <v>9.7058258027302446E-2</v>
      </c>
      <c r="I2490" s="1">
        <f>longlist__3[[#This Row],[CTP]]-longlist__3[[#This Row],[str]]*longlist__3[[#This Row],[PTI]]</f>
        <v>-1497.6742530199999</v>
      </c>
      <c r="J2490" s="1">
        <f t="shared" si="77"/>
        <v>-0.29325723237915785</v>
      </c>
    </row>
    <row r="2491" spans="1:10" x14ac:dyDescent="0.3">
      <c r="A2491">
        <v>2490</v>
      </c>
      <c r="B2491" t="s">
        <v>292</v>
      </c>
      <c r="C2491" t="s">
        <v>216</v>
      </c>
      <c r="D2491">
        <v>2015</v>
      </c>
      <c r="E2491">
        <v>0.38997500000000002</v>
      </c>
      <c r="F2491" cm="1">
        <f t="array" ref="F2491">_xll.FDS(B2491,"FF_PTX_INC(ANN_R,"&amp;D2491&amp;",,,,USD)")</f>
        <v>5507</v>
      </c>
      <c r="G2491" cm="1">
        <f t="array" ref="G2491">_xll.FDS(B2491,"FF_TAX_CF(ANN_R,"&amp;D2491&amp;",,,,USD)")</f>
        <v>633</v>
      </c>
      <c r="H2491" s="1">
        <f t="shared" si="76"/>
        <v>9.7096003268112879E-2</v>
      </c>
      <c r="I2491" s="1">
        <f>longlist__3[[#This Row],[CTP]]-longlist__3[[#This Row],[str]]*longlist__3[[#This Row],[PTI]]</f>
        <v>-1514.5923250000001</v>
      </c>
      <c r="J2491" s="1">
        <f t="shared" si="77"/>
        <v>-0.2906604287963746</v>
      </c>
    </row>
    <row r="2492" spans="1:10" x14ac:dyDescent="0.3">
      <c r="A2492">
        <v>2491</v>
      </c>
      <c r="B2492" t="s">
        <v>292</v>
      </c>
      <c r="C2492" t="s">
        <v>216</v>
      </c>
      <c r="D2492">
        <v>2014</v>
      </c>
      <c r="E2492">
        <v>0.39075500000000002</v>
      </c>
      <c r="F2492" cm="1">
        <f t="array" ref="F2492">_xll.FDS(B2492,"FF_PTX_INC(ANN_R,"&amp;D2492&amp;",,,,USD)")</f>
        <v>5614</v>
      </c>
      <c r="G2492" cm="1">
        <f t="array" ref="G2492">_xll.FDS(B2492,"FF_TAX_CF(ANN_R,"&amp;D2492&amp;",,,,USD)")</f>
        <v>1090</v>
      </c>
      <c r="H2492" s="1">
        <f t="shared" si="76"/>
        <v>9.2222702075689569E-2</v>
      </c>
      <c r="I2492" s="1">
        <f>longlist__3[[#This Row],[CTP]]-longlist__3[[#This Row],[str]]*longlist__3[[#This Row],[PTI]]</f>
        <v>-1103.69857</v>
      </c>
      <c r="J2492" s="1">
        <f t="shared" si="77"/>
        <v>-0.29221550963416099</v>
      </c>
    </row>
    <row r="2493" spans="1:10" x14ac:dyDescent="0.3">
      <c r="A2493">
        <v>2492</v>
      </c>
      <c r="B2493" t="s">
        <v>292</v>
      </c>
      <c r="C2493" t="s">
        <v>216</v>
      </c>
      <c r="D2493">
        <v>2013</v>
      </c>
      <c r="E2493">
        <v>0.39049499999999998</v>
      </c>
      <c r="F2493" cm="1">
        <f t="array" ref="F2493">_xll.FDS(B2493,"FF_PTX_INC(ANN_R,"&amp;D2493&amp;",,,,USD)")</f>
        <v>5688</v>
      </c>
      <c r="G2493" cm="1">
        <f t="array" ref="G2493">_xll.FDS(B2493,"FF_TAX_CF(ANN_R,"&amp;D2493&amp;",,,,USD)")</f>
        <v>231</v>
      </c>
      <c r="H2493" s="1">
        <f t="shared" si="76"/>
        <v>4.0863484358805338E-2</v>
      </c>
      <c r="I2493" s="1">
        <f>longlist__3[[#This Row],[CTP]]-longlist__3[[#This Row],[str]]*longlist__3[[#This Row],[PTI]]</f>
        <v>-1990.1355599999997</v>
      </c>
      <c r="J2493" s="1">
        <f t="shared" si="77"/>
        <v>-0.33680450672784357</v>
      </c>
    </row>
    <row r="2494" spans="1:10" x14ac:dyDescent="0.3">
      <c r="A2494">
        <v>2493</v>
      </c>
      <c r="B2494" t="s">
        <v>292</v>
      </c>
      <c r="C2494" t="s">
        <v>216</v>
      </c>
      <c r="D2494">
        <v>2012</v>
      </c>
      <c r="E2494">
        <v>0.39134000000000002</v>
      </c>
      <c r="F2494" cm="1">
        <f t="array" ref="F2494">_xll.FDS(B2494,"FF_PTX_INC(ANN_R,"&amp;D2494&amp;",,,,USD)")</f>
        <v>3943</v>
      </c>
      <c r="G2494" cm="1">
        <f t="array" ref="G2494">_xll.FDS(B2494,"FF_TAX_CF(ANN_R,"&amp;D2494&amp;",,,,USD)")</f>
        <v>23</v>
      </c>
      <c r="H2494" s="1">
        <f t="shared" si="76"/>
        <v>5.5023175486218802E-2</v>
      </c>
      <c r="I2494" s="1">
        <f>longlist__3[[#This Row],[CTP]]-longlist__3[[#This Row],[str]]*longlist__3[[#This Row],[PTI]]</f>
        <v>-1520.0536200000001</v>
      </c>
      <c r="J2494" s="1">
        <f t="shared" si="77"/>
        <v>-0.30939340361198203</v>
      </c>
    </row>
    <row r="2495" spans="1:10" x14ac:dyDescent="0.3">
      <c r="A2495">
        <v>2494</v>
      </c>
      <c r="B2495" t="s">
        <v>293</v>
      </c>
      <c r="C2495" t="s">
        <v>216</v>
      </c>
      <c r="D2495">
        <v>2020</v>
      </c>
      <c r="E2495">
        <v>0.25766570999999999</v>
      </c>
      <c r="F2495" cm="1">
        <f t="array" ref="F2495">_xll.FDS(B2495,"FF_PTX_INC(ANN_R,"&amp;D2495&amp;",,,,USD)")</f>
        <v>451.67399999999998</v>
      </c>
      <c r="G2495" cm="1">
        <f t="array" ref="G2495">_xll.FDS(B2495,"FF_TAX_CF(ANN_R,"&amp;D2495&amp;",,,,USD)")</f>
        <v>81.792000000000002</v>
      </c>
      <c r="H2495" s="1">
        <f t="shared" si="76"/>
        <v>0.22101340305627076</v>
      </c>
      <c r="I2495" s="1">
        <f>longlist__3[[#This Row],[CTP]]-longlist__3[[#This Row],[str]]*longlist__3[[#This Row],[PTI]]</f>
        <v>-34.588901898539987</v>
      </c>
      <c r="J2495" s="1">
        <f t="shared" si="77"/>
        <v>-7.9711870297965101E-2</v>
      </c>
    </row>
    <row r="2496" spans="1:10" x14ac:dyDescent="0.3">
      <c r="A2496">
        <v>2495</v>
      </c>
      <c r="B2496" t="s">
        <v>293</v>
      </c>
      <c r="C2496" t="s">
        <v>216</v>
      </c>
      <c r="D2496">
        <v>2019</v>
      </c>
      <c r="E2496">
        <v>0.25886141000000001</v>
      </c>
      <c r="F2496" cm="1">
        <f t="array" ref="F2496">_xll.FDS(B2496,"FF_PTX_INC(ANN_R,"&amp;D2496&amp;",,,,USD)")</f>
        <v>317.47399999999999</v>
      </c>
      <c r="G2496" cm="1">
        <f t="array" ref="G2496">_xll.FDS(B2496,"FF_TAX_CF(ANN_R,"&amp;D2496&amp;",,,,USD)")</f>
        <v>51.076000000000001</v>
      </c>
      <c r="H2496" s="1">
        <f t="shared" si="76"/>
        <v>0.24937536535766114</v>
      </c>
      <c r="I2496" s="1">
        <f>longlist__3[[#This Row],[CTP]]-longlist__3[[#This Row],[str]]*longlist__3[[#This Row],[PTI]]</f>
        <v>-31.105767278340004</v>
      </c>
      <c r="J2496" s="1">
        <f t="shared" si="77"/>
        <v>-7.9958750776563239E-2</v>
      </c>
    </row>
    <row r="2497" spans="1:10" x14ac:dyDescent="0.3">
      <c r="A2497">
        <v>2496</v>
      </c>
      <c r="B2497" t="s">
        <v>293</v>
      </c>
      <c r="C2497" t="s">
        <v>216</v>
      </c>
      <c r="D2497">
        <v>2018</v>
      </c>
      <c r="E2497">
        <v>0.2583858</v>
      </c>
      <c r="F2497" cm="1">
        <f t="array" ref="F2497">_xll.FDS(B2497,"FF_PTX_INC(ANN_R,"&amp;D2497&amp;",,,,USD)")</f>
        <v>292.99299999999999</v>
      </c>
      <c r="G2497" cm="1">
        <f t="array" ref="G2497">_xll.FDS(B2497,"FF_TAX_CF(ANN_R,"&amp;D2497&amp;",,,,USD)")</f>
        <v>50.091000000000001</v>
      </c>
      <c r="H2497" s="1">
        <f t="shared" si="76"/>
        <v>0.28396312761506282</v>
      </c>
      <c r="I2497" s="1">
        <f>longlist__3[[#This Row],[CTP]]-longlist__3[[#This Row],[str]]*longlist__3[[#This Row],[PTI]]</f>
        <v>-25.614230699400004</v>
      </c>
      <c r="J2497" s="1">
        <f t="shared" si="77"/>
        <v>-7.3461187169429273E-2</v>
      </c>
    </row>
    <row r="2498" spans="1:10" x14ac:dyDescent="0.3">
      <c r="A2498">
        <v>2497</v>
      </c>
      <c r="B2498" t="s">
        <v>293</v>
      </c>
      <c r="C2498" t="s">
        <v>216</v>
      </c>
      <c r="D2498">
        <v>2017</v>
      </c>
      <c r="E2498">
        <v>0.38906474000000002</v>
      </c>
      <c r="F2498" cm="1">
        <f t="array" ref="F2498">_xll.FDS(B2498,"FF_PTX_INC(ANN_R,"&amp;D2498&amp;",,,,USD)")</f>
        <v>269.18200000000002</v>
      </c>
      <c r="G2498" cm="1">
        <f t="array" ref="G2498">_xll.FDS(B2498,"FF_TAX_CF(ANN_R,"&amp;D2498&amp;",,,,USD)")</f>
        <v>84.251000000000005</v>
      </c>
      <c r="H2498" s="1">
        <f t="shared" ref="H2498:H2561" si="78">SUM(G2498:G2502)/SUM(F2498:F2502)</f>
        <v>0.31717938522883204</v>
      </c>
      <c r="I2498" s="1">
        <f>longlist__3[[#This Row],[CTP]]-longlist__3[[#This Row],[str]]*longlist__3[[#This Row],[PTI]]</f>
        <v>-20.478224842680007</v>
      </c>
      <c r="J2498" s="1">
        <f t="shared" ref="J2498:J2561" si="79">SUM(I2498:I2502)/SUM(F2498:F2502)</f>
        <v>-7.2608074633299116E-2</v>
      </c>
    </row>
    <row r="2499" spans="1:10" x14ac:dyDescent="0.3">
      <c r="A2499">
        <v>2498</v>
      </c>
      <c r="B2499" t="s">
        <v>293</v>
      </c>
      <c r="C2499" t="s">
        <v>216</v>
      </c>
      <c r="D2499">
        <v>2016</v>
      </c>
      <c r="E2499">
        <v>0.38923933999999999</v>
      </c>
      <c r="F2499" cm="1">
        <f t="array" ref="F2499">_xll.FDS(B2499,"FF_PTX_INC(ANN_R,"&amp;D2499&amp;",,,,USD)")</f>
        <v>241.37799999999999</v>
      </c>
      <c r="G2499" cm="1">
        <f t="array" ref="G2499">_xll.FDS(B2499,"FF_TAX_CF(ANN_R,"&amp;D2499&amp;",,,,USD)")</f>
        <v>80.378</v>
      </c>
      <c r="H2499" s="1">
        <f t="shared" si="78"/>
        <v>0.32001797315018243</v>
      </c>
      <c r="I2499" s="1">
        <f>longlist__3[[#This Row],[CTP]]-longlist__3[[#This Row],[str]]*longlist__3[[#This Row],[PTI]]</f>
        <v>-13.575813410519999</v>
      </c>
      <c r="J2499" s="1">
        <f t="shared" si="79"/>
        <v>-7.021064213660673E-2</v>
      </c>
    </row>
    <row r="2500" spans="1:10" x14ac:dyDescent="0.3">
      <c r="A2500">
        <v>2499</v>
      </c>
      <c r="B2500" t="s">
        <v>293</v>
      </c>
      <c r="C2500" t="s">
        <v>216</v>
      </c>
      <c r="D2500">
        <v>2015</v>
      </c>
      <c r="E2500">
        <v>0.38997500000000002</v>
      </c>
      <c r="F2500" cm="1">
        <f t="array" ref="F2500">_xll.FDS(B2500,"FF_PTX_INC(ANN_R,"&amp;D2500&amp;",,,,USD)")</f>
        <v>208.15</v>
      </c>
      <c r="G2500" cm="1">
        <f t="array" ref="G2500">_xll.FDS(B2500,"FF_TAX_CF(ANN_R,"&amp;D2500&amp;",,,,USD)")</f>
        <v>65.668000000000006</v>
      </c>
      <c r="H2500" s="1">
        <f t="shared" si="78"/>
        <v>0.1990848595679249</v>
      </c>
      <c r="I2500" s="1">
        <f>longlist__3[[#This Row],[CTP]]-longlist__3[[#This Row],[str]]*longlist__3[[#This Row],[PTI]]</f>
        <v>-15.505296250000001</v>
      </c>
      <c r="J2500" s="1">
        <f t="shared" si="79"/>
        <v>-9.6366477689618188E-2</v>
      </c>
    </row>
    <row r="2501" spans="1:10" x14ac:dyDescent="0.3">
      <c r="A2501">
        <v>2500</v>
      </c>
      <c r="B2501" t="s">
        <v>293</v>
      </c>
      <c r="C2501" t="s">
        <v>216</v>
      </c>
      <c r="D2501">
        <v>2014</v>
      </c>
      <c r="E2501">
        <v>0.39075500000000002</v>
      </c>
      <c r="F2501" cm="1">
        <f t="array" ref="F2501">_xll.FDS(B2501,"FF_PTX_INC(ANN_R,"&amp;D2501&amp;",,,,USD)")</f>
        <v>181.38499999999999</v>
      </c>
      <c r="G2501" cm="1">
        <f t="array" ref="G2501">_xll.FDS(B2501,"FF_TAX_CF(ANN_R,"&amp;D2501&amp;",,,,USD)")</f>
        <v>58.405000000000001</v>
      </c>
      <c r="H2501" s="1">
        <f t="shared" si="78"/>
        <v>0.15572208471145621</v>
      </c>
      <c r="I2501" s="1">
        <f>longlist__3[[#This Row],[CTP]]-longlist__3[[#This Row],[str]]*longlist__3[[#This Row],[PTI]]</f>
        <v>-12.472095675000006</v>
      </c>
      <c r="J2501" s="1">
        <f t="shared" si="79"/>
        <v>-0.12036243615849586</v>
      </c>
    </row>
    <row r="2502" spans="1:10" x14ac:dyDescent="0.3">
      <c r="A2502">
        <v>2501</v>
      </c>
      <c r="B2502" t="s">
        <v>293</v>
      </c>
      <c r="C2502" t="s">
        <v>216</v>
      </c>
      <c r="D2502">
        <v>2013</v>
      </c>
      <c r="E2502">
        <v>0.39049499999999998</v>
      </c>
      <c r="F2502" cm="1">
        <f t="array" ref="F2502">_xll.FDS(B2502,"FF_PTX_INC(ANN_R,"&amp;D2502&amp;",,,,USD)")</f>
        <v>158.738</v>
      </c>
      <c r="G2502" cm="1">
        <f t="array" ref="G2502">_xll.FDS(B2502,"FF_TAX_CF(ANN_R,"&amp;D2502&amp;",,,,USD)")</f>
        <v>47.137999999999998</v>
      </c>
      <c r="H2502" s="1">
        <f t="shared" si="78"/>
        <v>0.12372574448094906</v>
      </c>
      <c r="I2502" s="1">
        <f>longlist__3[[#This Row],[CTP]]-longlist__3[[#This Row],[str]]*longlist__3[[#This Row],[PTI]]</f>
        <v>-14.848395310000001</v>
      </c>
      <c r="J2502" s="1">
        <f t="shared" si="79"/>
        <v>-0.14288503740904843</v>
      </c>
    </row>
    <row r="2503" spans="1:10" x14ac:dyDescent="0.3">
      <c r="A2503">
        <v>2502</v>
      </c>
      <c r="B2503" t="s">
        <v>293</v>
      </c>
      <c r="C2503" t="s">
        <v>216</v>
      </c>
      <c r="D2503">
        <v>2012</v>
      </c>
      <c r="E2503">
        <v>0.39134000000000002</v>
      </c>
      <c r="F2503" cm="1">
        <f t="array" ref="F2503">_xll.FDS(B2503,"FF_PTX_INC(ANN_R,"&amp;D2503&amp;",,,,USD)")</f>
        <v>138.4</v>
      </c>
      <c r="G2503" cm="1">
        <f t="array" ref="G2503">_xll.FDS(B2503,"FF_TAX_CF(ANN_R,"&amp;D2503&amp;",,,,USD)")</f>
        <v>45.404000000000003</v>
      </c>
      <c r="H2503" s="1">
        <f t="shared" si="78"/>
        <v>0.1002814835797604</v>
      </c>
      <c r="I2503" s="1">
        <f>longlist__3[[#This Row],[CTP]]-longlist__3[[#This Row],[str]]*longlist__3[[#This Row],[PTI]]</f>
        <v>-8.7574560000000048</v>
      </c>
      <c r="J2503" s="1">
        <f t="shared" si="79"/>
        <v>-0.18367818094497435</v>
      </c>
    </row>
    <row r="2504" spans="1:10" x14ac:dyDescent="0.3">
      <c r="A2504">
        <v>2503</v>
      </c>
      <c r="B2504" t="s">
        <v>294</v>
      </c>
      <c r="C2504" t="s">
        <v>216</v>
      </c>
      <c r="D2504">
        <v>2020</v>
      </c>
      <c r="E2504">
        <v>0.25766570999999999</v>
      </c>
      <c r="F2504" cm="1">
        <f t="array" ref="F2504">_xll.FDS(B2504,"FF_PTX_INC(ANN_R,"&amp;D2504&amp;",,,,USD)")</f>
        <v>1728.694</v>
      </c>
      <c r="G2504" cm="1">
        <f t="array" ref="G2504">_xll.FDS(B2504,"FF_TAX_CF(ANN_R,"&amp;D2504&amp;",,,,USD)")</f>
        <v>264.24799999999999</v>
      </c>
      <c r="H2504" s="1">
        <f t="shared" si="78"/>
        <v>8.0812589608185631E-2</v>
      </c>
      <c r="I2504" s="1">
        <f>longlist__3[[#This Row],[CTP]]-longlist__3[[#This Row],[str]]*longlist__3[[#This Row],[PTI]]</f>
        <v>-181.17716688273998</v>
      </c>
      <c r="J2504" s="1">
        <f t="shared" si="79"/>
        <v>-0.216417989405501</v>
      </c>
    </row>
    <row r="2505" spans="1:10" x14ac:dyDescent="0.3">
      <c r="A2505">
        <v>2504</v>
      </c>
      <c r="B2505" t="s">
        <v>294</v>
      </c>
      <c r="C2505" t="s">
        <v>216</v>
      </c>
      <c r="D2505">
        <v>2019</v>
      </c>
      <c r="E2505">
        <v>0.25886141000000001</v>
      </c>
      <c r="F2505" cm="1">
        <f t="array" ref="F2505">_xll.FDS(B2505,"FF_PTX_INC(ANN_R,"&amp;D2505&amp;",,,,USD)")</f>
        <v>1339.576</v>
      </c>
      <c r="G2505" cm="1">
        <f t="array" ref="G2505">_xll.FDS(B2505,"FF_TAX_CF(ANN_R,"&amp;D2505&amp;",,,,USD)")</f>
        <v>137.119</v>
      </c>
      <c r="H2505" s="1">
        <f t="shared" si="78"/>
        <v>4.4325727605682999E-2</v>
      </c>
      <c r="I2505" s="1">
        <f>longlist__3[[#This Row],[CTP]]-longlist__3[[#This Row],[str]]*longlist__3[[#This Row],[PTI]]</f>
        <v>-209.64553216216004</v>
      </c>
      <c r="J2505" s="1">
        <f t="shared" si="79"/>
        <v>-0.27970582553365936</v>
      </c>
    </row>
    <row r="2506" spans="1:10" x14ac:dyDescent="0.3">
      <c r="A2506">
        <v>2505</v>
      </c>
      <c r="B2506" t="s">
        <v>294</v>
      </c>
      <c r="C2506" t="s">
        <v>216</v>
      </c>
      <c r="D2506">
        <v>2018</v>
      </c>
      <c r="E2506">
        <v>0.2583858</v>
      </c>
      <c r="F2506" cm="1">
        <f t="array" ref="F2506">_xll.FDS(B2506,"FF_PTX_INC(ANN_R,"&amp;D2506&amp;",,,,USD)")</f>
        <v>1347.54</v>
      </c>
      <c r="G2506" cm="1">
        <f t="array" ref="G2506">_xll.FDS(B2506,"FF_TAX_CF(ANN_R,"&amp;D2506&amp;",,,,USD)")</f>
        <v>89.203999999999994</v>
      </c>
      <c r="H2506" s="1">
        <f t="shared" si="78"/>
        <v>2.1624634283672086E-2</v>
      </c>
      <c r="I2506" s="1">
        <f>longlist__3[[#This Row],[CTP]]-longlist__3[[#This Row],[str]]*longlist__3[[#This Row],[PTI]]</f>
        <v>-258.98120093199998</v>
      </c>
      <c r="J2506" s="1">
        <f t="shared" si="79"/>
        <v>-0.33061754499540097</v>
      </c>
    </row>
    <row r="2507" spans="1:10" x14ac:dyDescent="0.3">
      <c r="A2507">
        <v>2506</v>
      </c>
      <c r="B2507" t="s">
        <v>294</v>
      </c>
      <c r="C2507" t="s">
        <v>216</v>
      </c>
      <c r="D2507">
        <v>2017</v>
      </c>
      <c r="E2507">
        <v>0.38906474000000002</v>
      </c>
      <c r="F2507" cm="1">
        <f t="array" ref="F2507">_xll.FDS(B2507,"FF_PTX_INC(ANN_R,"&amp;D2507&amp;",,,,USD)")</f>
        <v>938.82799999999997</v>
      </c>
      <c r="G2507" cm="1">
        <f t="array" ref="G2507">_xll.FDS(B2507,"FF_TAX_CF(ANN_R,"&amp;D2507&amp;",,,,USD)")</f>
        <v>14.875</v>
      </c>
      <c r="H2507" s="1">
        <f t="shared" si="78"/>
        <v>3.4219248436044404E-3</v>
      </c>
      <c r="I2507" s="1">
        <f>longlist__3[[#This Row],[CTP]]-longlist__3[[#This Row],[str]]*longlist__3[[#This Row],[PTI]]</f>
        <v>-350.38987172472002</v>
      </c>
      <c r="J2507" s="1">
        <f t="shared" si="79"/>
        <v>-0.38636642832113716</v>
      </c>
    </row>
    <row r="2508" spans="1:10" x14ac:dyDescent="0.3">
      <c r="A2508">
        <v>2507</v>
      </c>
      <c r="B2508" t="s">
        <v>294</v>
      </c>
      <c r="C2508" t="s">
        <v>216</v>
      </c>
      <c r="D2508">
        <v>2016</v>
      </c>
      <c r="E2508">
        <v>0.38923933999999999</v>
      </c>
      <c r="F2508" cm="1">
        <f t="array" ref="F2508">_xll.FDS(B2508,"FF_PTX_INC(ANN_R,"&amp;D2508&amp;",,,,USD)")</f>
        <v>933.85</v>
      </c>
      <c r="G2508" cm="1">
        <f t="array" ref="G2508">_xll.FDS(B2508,"FF_TAX_CF(ANN_R,"&amp;D2508&amp;",,,,USD)")</f>
        <v>2.7429999999999999</v>
      </c>
      <c r="H2508" s="1">
        <f t="shared" si="78"/>
        <v>-4.706431943819863E-3</v>
      </c>
      <c r="I2508" s="1">
        <f>longlist__3[[#This Row],[CTP]]-longlist__3[[#This Row],[str]]*longlist__3[[#This Row],[PTI]]</f>
        <v>-360.74815765900001</v>
      </c>
      <c r="J2508" s="1">
        <f t="shared" si="79"/>
        <v>-0.3948007696028602</v>
      </c>
    </row>
    <row r="2509" spans="1:10" x14ac:dyDescent="0.3">
      <c r="A2509">
        <v>2508</v>
      </c>
      <c r="B2509" t="s">
        <v>294</v>
      </c>
      <c r="C2509" t="s">
        <v>216</v>
      </c>
      <c r="D2509">
        <v>2015</v>
      </c>
      <c r="E2509">
        <v>0.38997500000000002</v>
      </c>
      <c r="F2509" cm="1">
        <f t="array" ref="F2509">_xll.FDS(B2509,"FF_PTX_INC(ANN_R,"&amp;D2509&amp;",,,,USD)")</f>
        <v>816.02300000000002</v>
      </c>
      <c r="G2509" cm="1">
        <f t="array" ref="G2509">_xll.FDS(B2509,"FF_TAX_CF(ANN_R,"&amp;D2509&amp;",,,,USD)")</f>
        <v>-5.6539999999999999</v>
      </c>
      <c r="H2509" s="1">
        <f t="shared" si="78"/>
        <v>1.1791226227353143E-2</v>
      </c>
      <c r="I2509" s="1">
        <f>longlist__3[[#This Row],[CTP]]-longlist__3[[#This Row],[str]]*longlist__3[[#This Row],[PTI]]</f>
        <v>-323.88256942500004</v>
      </c>
      <c r="J2509" s="1">
        <f t="shared" si="79"/>
        <v>-0.34321615900377478</v>
      </c>
    </row>
    <row r="2510" spans="1:10" x14ac:dyDescent="0.3">
      <c r="A2510">
        <v>2509</v>
      </c>
      <c r="B2510" t="s">
        <v>294</v>
      </c>
      <c r="C2510" t="s">
        <v>216</v>
      </c>
      <c r="D2510">
        <v>2014</v>
      </c>
      <c r="E2510">
        <v>0.39075500000000002</v>
      </c>
      <c r="F2510" cm="1">
        <f t="array" ref="F2510">_xll.FDS(B2510,"FF_PTX_INC(ANN_R,"&amp;D2510&amp;",,,,USD)")</f>
        <v>689.75800000000004</v>
      </c>
      <c r="G2510" cm="1">
        <f t="array" ref="G2510">_xll.FDS(B2510,"FF_TAX_CF(ANN_R,"&amp;D2510&amp;",,,,USD)")</f>
        <v>1.03</v>
      </c>
      <c r="H2510" s="1">
        <f t="shared" si="78"/>
        <v>3.7190769867756338E-2</v>
      </c>
      <c r="I2510" s="1">
        <f>longlist__3[[#This Row],[CTP]]-longlist__3[[#This Row],[str]]*longlist__3[[#This Row],[PTI]]</f>
        <v>-268.49638729000003</v>
      </c>
      <c r="J2510" s="1">
        <f t="shared" si="79"/>
        <v>-0.29226717671445684</v>
      </c>
    </row>
    <row r="2511" spans="1:10" x14ac:dyDescent="0.3">
      <c r="A2511">
        <v>2510</v>
      </c>
      <c r="B2511" t="s">
        <v>294</v>
      </c>
      <c r="C2511" t="s">
        <v>216</v>
      </c>
      <c r="D2511">
        <v>2013</v>
      </c>
      <c r="E2511">
        <v>0.39049499999999998</v>
      </c>
      <c r="F2511" cm="1">
        <f t="array" ref="F2511">_xll.FDS(B2511,"FF_PTX_INC(ANN_R,"&amp;D2511&amp;",,,,USD)")</f>
        <v>527.822</v>
      </c>
      <c r="G2511" cm="1">
        <f t="array" ref="G2511">_xll.FDS(B2511,"FF_TAX_CF(ANN_R,"&amp;D2511&amp;",,,,USD)")</f>
        <v>0.373</v>
      </c>
      <c r="H2511" s="1">
        <f t="shared" si="78"/>
        <v>8.2394271745086484E-2</v>
      </c>
      <c r="I2511" s="1">
        <f>longlist__3[[#This Row],[CTP]]-longlist__3[[#This Row],[str]]*longlist__3[[#This Row],[PTI]]</f>
        <v>-205.73885189000001</v>
      </c>
      <c r="J2511" s="1">
        <f t="shared" si="79"/>
        <v>-0.22273026482802727</v>
      </c>
    </row>
    <row r="2512" spans="1:10" x14ac:dyDescent="0.3">
      <c r="A2512">
        <v>2511</v>
      </c>
      <c r="B2512" t="s">
        <v>294</v>
      </c>
      <c r="C2512" t="s">
        <v>216</v>
      </c>
      <c r="D2512">
        <v>2012</v>
      </c>
      <c r="E2512">
        <v>0.39134000000000002</v>
      </c>
      <c r="F2512" cm="1">
        <f t="array" ref="F2512">_xll.FDS(B2512,"FF_PTX_INC(ANN_R,"&amp;D2512&amp;",,,,USD)")</f>
        <v>183.554</v>
      </c>
      <c r="G2512" cm="1">
        <f t="array" ref="G2512">_xll.FDS(B2512,"FF_TAX_CF(ANN_R,"&amp;D2512&amp;",,,,USD)")</f>
        <v>-13.321999999999999</v>
      </c>
      <c r="H2512" s="1">
        <f t="shared" si="78"/>
        <v>0.13803580028897097</v>
      </c>
      <c r="I2512" s="1">
        <f>longlist__3[[#This Row],[CTP]]-longlist__3[[#This Row],[str]]*longlist__3[[#This Row],[PTI]]</f>
        <v>-85.154022360000013</v>
      </c>
      <c r="J2512" s="1">
        <f t="shared" si="79"/>
        <v>-0.13790985928465646</v>
      </c>
    </row>
    <row r="2513" spans="1:10" x14ac:dyDescent="0.3">
      <c r="A2513">
        <v>2512</v>
      </c>
      <c r="B2513" t="s">
        <v>295</v>
      </c>
      <c r="C2513" t="s">
        <v>216</v>
      </c>
      <c r="D2513">
        <v>2020</v>
      </c>
      <c r="E2513">
        <v>0.25766570999999999</v>
      </c>
      <c r="F2513" cm="1">
        <f t="array" ref="F2513">_xll.FDS(B2513,"FF_PTX_INC(ANN_R,"&amp;D2513&amp;",,,,USD)")</f>
        <v>807.38</v>
      </c>
      <c r="G2513" cm="1">
        <f t="array" ref="G2513">_xll.FDS(B2513,"FF_TAX_CF(ANN_R,"&amp;D2513&amp;",,,,USD)")</f>
        <v>53.235999999999997</v>
      </c>
      <c r="H2513" s="1">
        <f t="shared" si="78"/>
        <v>0.20343150986284569</v>
      </c>
      <c r="I2513" s="1">
        <f>longlist__3[[#This Row],[CTP]]-longlist__3[[#This Row],[str]]*longlist__3[[#This Row],[PTI]]</f>
        <v>-154.79814093979999</v>
      </c>
      <c r="J2513" s="1">
        <f t="shared" si="79"/>
        <v>-5.9002937194726865E-2</v>
      </c>
    </row>
    <row r="2514" spans="1:10" x14ac:dyDescent="0.3">
      <c r="A2514">
        <v>2513</v>
      </c>
      <c r="B2514" t="s">
        <v>295</v>
      </c>
      <c r="C2514" t="s">
        <v>216</v>
      </c>
      <c r="D2514">
        <v>2019</v>
      </c>
      <c r="E2514">
        <v>0.25886141000000001</v>
      </c>
      <c r="F2514" cm="1">
        <f t="array" ref="F2514">_xll.FDS(B2514,"FF_PTX_INC(ANN_R,"&amp;D2514&amp;",,,,USD)")</f>
        <v>395.089</v>
      </c>
      <c r="G2514" cm="1">
        <f t="array" ref="G2514">_xll.FDS(B2514,"FF_TAX_CF(ANN_R,"&amp;D2514&amp;",,,,USD)")</f>
        <v>55.512999999999998</v>
      </c>
      <c r="H2514" s="1">
        <f t="shared" si="78"/>
        <v>0.48071315441397711</v>
      </c>
      <c r="I2514" s="1">
        <f>longlist__3[[#This Row],[CTP]]-longlist__3[[#This Row],[str]]*longlist__3[[#This Row],[PTI]]</f>
        <v>-46.760295615490001</v>
      </c>
      <c r="J2514" s="1">
        <f t="shared" si="79"/>
        <v>0.21168387991520793</v>
      </c>
    </row>
    <row r="2515" spans="1:10" x14ac:dyDescent="0.3">
      <c r="A2515">
        <v>2514</v>
      </c>
      <c r="B2515" t="s">
        <v>295</v>
      </c>
      <c r="C2515" t="s">
        <v>216</v>
      </c>
      <c r="D2515">
        <v>2018</v>
      </c>
      <c r="E2515">
        <v>0.2583858</v>
      </c>
      <c r="F2515" cm="1">
        <f t="array" ref="F2515">_xll.FDS(B2515,"FF_PTX_INC(ANN_R,"&amp;D2515&amp;",,,,USD)")</f>
        <v>91.792000000000002</v>
      </c>
      <c r="G2515" cm="1">
        <f t="array" ref="G2515">_xll.FDS(B2515,"FF_TAX_CF(ANN_R,"&amp;D2515&amp;",,,,USD)")</f>
        <v>69.453000000000003</v>
      </c>
      <c r="H2515" s="1">
        <f t="shared" si="78"/>
        <v>0.91555291982986498</v>
      </c>
      <c r="I2515" s="1">
        <f>longlist__3[[#This Row],[CTP]]-longlist__3[[#This Row],[str]]*longlist__3[[#This Row],[PTI]]</f>
        <v>45.735250646400004</v>
      </c>
      <c r="J2515" s="1">
        <f t="shared" si="79"/>
        <v>0.57278518659262212</v>
      </c>
    </row>
    <row r="2516" spans="1:10" x14ac:dyDescent="0.3">
      <c r="A2516">
        <v>2515</v>
      </c>
      <c r="B2516" t="s">
        <v>295</v>
      </c>
      <c r="C2516" t="s">
        <v>216</v>
      </c>
      <c r="D2516">
        <v>2017</v>
      </c>
      <c r="E2516">
        <v>0.38906474000000002</v>
      </c>
      <c r="F2516" cm="1">
        <f t="array" ref="F2516">_xll.FDS(B2516,"FF_PTX_INC(ANN_R,"&amp;D2516&amp;",,,,USD)")</f>
        <v>17.145</v>
      </c>
      <c r="G2516" cm="1">
        <f t="array" ref="G2516">_xll.FDS(B2516,"FF_TAX_CF(ANN_R,"&amp;D2516&amp;",,,,USD)")</f>
        <v>41.478000000000002</v>
      </c>
      <c r="H2516" s="1">
        <f t="shared" si="78"/>
        <v>0.95883279236430241</v>
      </c>
      <c r="I2516" s="1">
        <f>longlist__3[[#This Row],[CTP]]-longlist__3[[#This Row],[str]]*longlist__3[[#This Row],[PTI]]</f>
        <v>34.807485032700001</v>
      </c>
      <c r="J2516" s="1">
        <f t="shared" si="79"/>
        <v>0.5684759628391769</v>
      </c>
    </row>
    <row r="2517" spans="1:10" x14ac:dyDescent="0.3">
      <c r="A2517">
        <v>2516</v>
      </c>
      <c r="B2517" t="s">
        <v>295</v>
      </c>
      <c r="C2517" t="s">
        <v>216</v>
      </c>
      <c r="D2517">
        <v>2016</v>
      </c>
      <c r="E2517">
        <v>0.38923933999999999</v>
      </c>
      <c r="F2517" cm="1">
        <f t="array" ref="F2517">_xll.FDS(B2517,"FF_PTX_INC(ANN_R,"&amp;D2517&amp;",,,,USD)")</f>
        <v>27.305</v>
      </c>
      <c r="G2517" cm="1">
        <f t="array" ref="G2517">_xll.FDS(B2517,"FF_TAX_CF(ANN_R,"&amp;D2517&amp;",,,,USD)")</f>
        <v>52.655999999999999</v>
      </c>
      <c r="H2517" s="1">
        <f t="shared" si="78"/>
        <v>1.0196369154519764</v>
      </c>
      <c r="I2517" s="1">
        <f>longlist__3[[#This Row],[CTP]]-longlist__3[[#This Row],[str]]*longlist__3[[#This Row],[PTI]]</f>
        <v>42.0278198213</v>
      </c>
      <c r="J2517" s="1">
        <f t="shared" si="79"/>
        <v>0.62930312855044623</v>
      </c>
    </row>
    <row r="2518" spans="1:10" x14ac:dyDescent="0.3">
      <c r="A2518">
        <v>2517</v>
      </c>
      <c r="B2518" t="s">
        <v>295</v>
      </c>
      <c r="C2518" t="s">
        <v>216</v>
      </c>
      <c r="D2518">
        <v>2015</v>
      </c>
      <c r="E2518">
        <v>0.38997500000000002</v>
      </c>
      <c r="F2518" cm="1">
        <f t="array" ref="F2518">_xll.FDS(B2518,"FF_PTX_INC(ANN_R,"&amp;D2518&amp;",,,,USD)")</f>
        <v>-2.8620000000000001</v>
      </c>
      <c r="G2518" cm="1">
        <f t="array" ref="G2518">_xll.FDS(B2518,"FF_TAX_CF(ANN_R,"&amp;D2518&amp;",,,,USD)")</f>
        <v>34.942</v>
      </c>
      <c r="H2518" s="1">
        <f t="shared" si="78"/>
        <v>7.1795450337721778E-2</v>
      </c>
      <c r="I2518" s="1">
        <f>longlist__3[[#This Row],[CTP]]-longlist__3[[#This Row],[str]]*longlist__3[[#This Row],[PTI]]</f>
        <v>36.058108449999999</v>
      </c>
      <c r="J2518" s="1">
        <f t="shared" si="79"/>
        <v>-0.18980893689111586</v>
      </c>
    </row>
    <row r="2519" spans="1:10" x14ac:dyDescent="0.3">
      <c r="A2519">
        <v>2518</v>
      </c>
      <c r="B2519" t="s">
        <v>295</v>
      </c>
      <c r="C2519" t="s">
        <v>216</v>
      </c>
      <c r="D2519">
        <v>2014</v>
      </c>
      <c r="E2519">
        <v>0.39075500000000002</v>
      </c>
      <c r="F2519" cm="1">
        <f t="array" ref="F2519">_xll.FDS(B2519,"FF_PTX_INC(ANN_R,"&amp;D2519&amp;",,,,USD)")</f>
        <v>121.241</v>
      </c>
      <c r="G2519" cm="1">
        <f t="array" ref="G2519">_xll.FDS(B2519,"FF_TAX_CF(ANN_R,"&amp;D2519&amp;",,,,USD)")</f>
        <v>34.590000000000003</v>
      </c>
      <c r="H2519" s="1">
        <f t="shared" si="78"/>
        <v>9.2672969302760061E-2</v>
      </c>
      <c r="I2519" s="1">
        <f>longlist__3[[#This Row],[CTP]]-longlist__3[[#This Row],[str]]*longlist__3[[#This Row],[PTI]]</f>
        <v>-12.785526955000002</v>
      </c>
      <c r="J2519" s="1">
        <f t="shared" si="79"/>
        <v>-0.16794134850280282</v>
      </c>
    </row>
    <row r="2520" spans="1:10" x14ac:dyDescent="0.3">
      <c r="A2520">
        <v>2519</v>
      </c>
      <c r="B2520" t="s">
        <v>295</v>
      </c>
      <c r="C2520" t="s">
        <v>216</v>
      </c>
      <c r="D2520">
        <v>2013</v>
      </c>
      <c r="E2520">
        <v>0.39049499999999998</v>
      </c>
      <c r="F2520" cm="1">
        <f t="array" ref="F2520">_xll.FDS(B2520,"FF_PTX_INC(ANN_R,"&amp;D2520&amp;",,,,USD)")</f>
        <v>23.873000000000001</v>
      </c>
      <c r="G2520" cm="1">
        <f t="array" ref="G2520">_xll.FDS(B2520,"FF_TAX_CF(ANN_R,"&amp;D2520&amp;",,,,USD)")</f>
        <v>15.35</v>
      </c>
      <c r="H2520" s="1">
        <f t="shared" si="78"/>
        <v>8.6485411059115863E-2</v>
      </c>
      <c r="I2520" s="1">
        <f>longlist__3[[#This Row],[CTP]]-longlist__3[[#This Row],[str]]*longlist__3[[#This Row],[PTI]]</f>
        <v>6.0277128649999998</v>
      </c>
      <c r="J2520" s="1">
        <f t="shared" si="79"/>
        <v>-0.17168675338932862</v>
      </c>
    </row>
    <row r="2521" spans="1:10" x14ac:dyDescent="0.3">
      <c r="A2521">
        <v>2520</v>
      </c>
      <c r="B2521" t="s">
        <v>295</v>
      </c>
      <c r="C2521" t="s">
        <v>216</v>
      </c>
      <c r="D2521">
        <v>2012</v>
      </c>
      <c r="E2521">
        <v>0.39134000000000002</v>
      </c>
      <c r="F2521" cm="1">
        <f t="array" ref="F2521">_xll.FDS(B2521,"FF_PTX_INC(ANN_R,"&amp;D2521&amp;",,,,USD)")</f>
        <v>-25.899000000000001</v>
      </c>
      <c r="G2521" cm="1">
        <f t="array" ref="G2521">_xll.FDS(B2521,"FF_TAX_CF(ANN_R,"&amp;D2521&amp;",,,,USD)")</f>
        <v>8.9410000000000007</v>
      </c>
      <c r="H2521" s="1">
        <f t="shared" si="78"/>
        <v>0.13828486580563643</v>
      </c>
      <c r="I2521" s="1">
        <f>longlist__3[[#This Row],[CTP]]-longlist__3[[#This Row],[str]]*longlist__3[[#This Row],[PTI]]</f>
        <v>19.076314660000001</v>
      </c>
      <c r="J2521" s="1">
        <f t="shared" si="79"/>
        <v>-0.14468098617737199</v>
      </c>
    </row>
    <row r="2522" spans="1:10" x14ac:dyDescent="0.3">
      <c r="A2522">
        <v>2521</v>
      </c>
      <c r="B2522" t="s">
        <v>296</v>
      </c>
      <c r="C2522" t="s">
        <v>216</v>
      </c>
      <c r="D2522">
        <v>2020</v>
      </c>
      <c r="E2522">
        <v>0.25766570999999999</v>
      </c>
      <c r="F2522" cm="1">
        <f t="array" ref="F2522">_xll.FDS(B2522,"FF_PTX_INC(ANN_R,"&amp;D2522&amp;",,,,USD)")</f>
        <v>3810.4</v>
      </c>
      <c r="G2522" cm="1">
        <f t="array" ref="G2522">_xll.FDS(B2522,"FF_TAX_CF(ANN_R,"&amp;D2522&amp;",,,,USD)")</f>
        <v>188.1</v>
      </c>
      <c r="H2522" s="1">
        <f t="shared" si="78"/>
        <v>0.16163841536567417</v>
      </c>
      <c r="I2522" s="1">
        <f>longlist__3[[#This Row],[CTP]]-longlist__3[[#This Row],[str]]*longlist__3[[#This Row],[PTI]]</f>
        <v>-793.70942138399994</v>
      </c>
      <c r="J2522" s="1">
        <f t="shared" si="79"/>
        <v>-0.1331401576713252</v>
      </c>
    </row>
    <row r="2523" spans="1:10" x14ac:dyDescent="0.3">
      <c r="A2523">
        <v>2522</v>
      </c>
      <c r="B2523" t="s">
        <v>296</v>
      </c>
      <c r="C2523" t="s">
        <v>216</v>
      </c>
      <c r="D2523">
        <v>2019</v>
      </c>
      <c r="E2523">
        <v>0.25886141000000001</v>
      </c>
      <c r="F2523" cm="1">
        <f t="array" ref="F2523">_xll.FDS(B2523,"FF_PTX_INC(ANN_R,"&amp;D2523&amp;",,,,USD)")</f>
        <v>2429.1</v>
      </c>
      <c r="G2523" cm="1">
        <f t="array" ref="G2523">_xll.FDS(B2523,"FF_TAX_CF(ANN_R,"&amp;D2523&amp;",,,,USD)")</f>
        <v>342.3</v>
      </c>
      <c r="H2523" s="1">
        <f t="shared" si="78"/>
        <v>0.21424605577586492</v>
      </c>
      <c r="I2523" s="1">
        <f>longlist__3[[#This Row],[CTP]]-longlist__3[[#This Row],[str]]*longlist__3[[#This Row],[PTI]]</f>
        <v>-286.500251031</v>
      </c>
      <c r="J2523" s="1">
        <f t="shared" si="79"/>
        <v>-0.10736686555660692</v>
      </c>
    </row>
    <row r="2524" spans="1:10" x14ac:dyDescent="0.3">
      <c r="A2524">
        <v>2523</v>
      </c>
      <c r="B2524" t="s">
        <v>296</v>
      </c>
      <c r="C2524" t="s">
        <v>216</v>
      </c>
      <c r="D2524">
        <v>2018</v>
      </c>
      <c r="E2524">
        <v>0.2583858</v>
      </c>
      <c r="F2524" cm="1">
        <f t="array" ref="F2524">_xll.FDS(B2524,"FF_PTX_INC(ANN_R,"&amp;D2524&amp;",,,,USD)")</f>
        <v>2553.5</v>
      </c>
      <c r="G2524" cm="1">
        <f t="array" ref="G2524">_xll.FDS(B2524,"FF_TAX_CF(ANN_R,"&amp;D2524&amp;",,,,USD)")</f>
        <v>205.6</v>
      </c>
      <c r="H2524" s="1">
        <f t="shared" si="78"/>
        <v>0.22325953480428043</v>
      </c>
      <c r="I2524" s="1">
        <f>longlist__3[[#This Row],[CTP]]-longlist__3[[#This Row],[str]]*longlist__3[[#This Row],[PTI]]</f>
        <v>-454.18814029999999</v>
      </c>
      <c r="J2524" s="1">
        <f t="shared" si="79"/>
        <v>-0.12423245175101315</v>
      </c>
    </row>
    <row r="2525" spans="1:10" x14ac:dyDescent="0.3">
      <c r="A2525">
        <v>2524</v>
      </c>
      <c r="B2525" t="s">
        <v>296</v>
      </c>
      <c r="C2525" t="s">
        <v>216</v>
      </c>
      <c r="D2525">
        <v>2017</v>
      </c>
      <c r="E2525">
        <v>0.38906474000000002</v>
      </c>
      <c r="F2525" cm="1">
        <f t="array" ref="F2525">_xll.FDS(B2525,"FF_PTX_INC(ANN_R,"&amp;D2525&amp;",,,,USD)")</f>
        <v>2078.511</v>
      </c>
      <c r="G2525" cm="1">
        <f t="array" ref="G2525">_xll.FDS(B2525,"FF_TAX_CF(ANN_R,"&amp;D2525&amp;",,,,USD)")</f>
        <v>754.84299999999996</v>
      </c>
      <c r="H2525" s="1">
        <f t="shared" si="78"/>
        <v>0.25695243632942594</v>
      </c>
      <c r="I2525" s="1">
        <f>longlist__3[[#This Row],[CTP]]-longlist__3[[#This Row],[str]]*longlist__3[[#This Row],[PTI]]</f>
        <v>-53.832341802140036</v>
      </c>
      <c r="J2525" s="1">
        <f t="shared" si="79"/>
        <v>-0.13271317404475602</v>
      </c>
    </row>
    <row r="2526" spans="1:10" x14ac:dyDescent="0.3">
      <c r="A2526">
        <v>2525</v>
      </c>
      <c r="B2526" t="s">
        <v>296</v>
      </c>
      <c r="C2526" t="s">
        <v>216</v>
      </c>
      <c r="D2526">
        <v>2016</v>
      </c>
      <c r="E2526">
        <v>0.38923933999999999</v>
      </c>
      <c r="F2526" cm="1">
        <f t="array" ref="F2526">_xll.FDS(B2526,"FF_PTX_INC(ANN_R,"&amp;D2526&amp;",,,,USD)")</f>
        <v>1329.8150000000001</v>
      </c>
      <c r="G2526" cm="1">
        <f t="array" ref="G2526">_xll.FDS(B2526,"FF_TAX_CF(ANN_R,"&amp;D2526&amp;",,,,USD)")</f>
        <v>481.36</v>
      </c>
      <c r="H2526" s="1" t="e">
        <f t="shared" si="78"/>
        <v>#N/A</v>
      </c>
      <c r="I2526" s="1">
        <f>longlist__3[[#This Row],[CTP]]-longlist__3[[#This Row],[str]]*longlist__3[[#This Row],[PTI]]</f>
        <v>-36.256312922099937</v>
      </c>
      <c r="J2526" s="1" t="e">
        <f t="shared" si="79"/>
        <v>#N/A</v>
      </c>
    </row>
    <row r="2527" spans="1:10" x14ac:dyDescent="0.3">
      <c r="A2527">
        <v>2526</v>
      </c>
      <c r="B2527" t="s">
        <v>296</v>
      </c>
      <c r="C2527" t="s">
        <v>216</v>
      </c>
      <c r="D2527">
        <v>2015</v>
      </c>
      <c r="E2527">
        <v>0.38997500000000002</v>
      </c>
      <c r="F2527" cm="1">
        <f t="array" ref="F2527">_xll.FDS(B2527,"FF_PTX_INC(ANN_R,"&amp;D2527&amp;",,,,USD)")</f>
        <v>1225.097</v>
      </c>
      <c r="G2527" cm="1">
        <f t="array" ref="G2527">_xll.FDS(B2527,"FF_TAX_CF(ANN_R,"&amp;D2527&amp;",,,,USD)")</f>
        <v>276.09199999999998</v>
      </c>
      <c r="H2527" s="1" t="e">
        <f t="shared" si="78"/>
        <v>#N/A</v>
      </c>
      <c r="I2527" s="1">
        <f>longlist__3[[#This Row],[CTP]]-longlist__3[[#This Row],[str]]*longlist__3[[#This Row],[PTI]]</f>
        <v>-201.66520257500002</v>
      </c>
      <c r="J2527" s="1" t="e">
        <f t="shared" si="79"/>
        <v>#N/A</v>
      </c>
    </row>
    <row r="2528" spans="1:10" x14ac:dyDescent="0.3">
      <c r="A2528">
        <v>2527</v>
      </c>
      <c r="B2528" t="s">
        <v>296</v>
      </c>
      <c r="C2528" t="s">
        <v>216</v>
      </c>
      <c r="D2528">
        <v>2014</v>
      </c>
      <c r="E2528">
        <v>0.39075500000000002</v>
      </c>
      <c r="F2528" cm="1">
        <f t="array" ref="F2528">_xll.FDS(B2528,"FF_PTX_INC(ANN_R,"&amp;D2528&amp;",,,,USD)")</f>
        <v>775.74699999999996</v>
      </c>
      <c r="G2528" cm="1">
        <f t="array" ref="G2528">_xll.FDS(B2528,"FF_TAX_CF(ANN_R,"&amp;D2528&amp;",,,,USD)")</f>
        <v>59.847000000000001</v>
      </c>
      <c r="H2528" s="1" t="e">
        <f t="shared" si="78"/>
        <v>#N/A</v>
      </c>
      <c r="I2528" s="1">
        <f>longlist__3[[#This Row],[CTP]]-longlist__3[[#This Row],[str]]*longlist__3[[#This Row],[PTI]]</f>
        <v>-243.280018985</v>
      </c>
      <c r="J2528" s="1" t="e">
        <f t="shared" si="79"/>
        <v>#N/A</v>
      </c>
    </row>
    <row r="2529" spans="1:10" x14ac:dyDescent="0.3">
      <c r="A2529">
        <v>2528</v>
      </c>
      <c r="B2529" t="s">
        <v>296</v>
      </c>
      <c r="C2529" t="s">
        <v>216</v>
      </c>
      <c r="D2529">
        <v>2013</v>
      </c>
      <c r="E2529">
        <v>0.39049499999999998</v>
      </c>
      <c r="F2529" cm="1">
        <f t="array" ref="F2529">_xll.FDS(B2529,"FF_PTX_INC(ANN_R,"&amp;D2529&amp;",,,,USD)")</f>
        <v>713.36</v>
      </c>
      <c r="G2529" cm="1">
        <f t="array" ref="G2529">_xll.FDS(B2529,"FF_TAX_CF(ANN_R,"&amp;D2529&amp;",,,,USD)")</f>
        <v>1.0569999999999999</v>
      </c>
      <c r="H2529" s="1" t="e">
        <f t="shared" si="78"/>
        <v>#N/A</v>
      </c>
      <c r="I2529" s="1">
        <f>longlist__3[[#This Row],[CTP]]-longlist__3[[#This Row],[str]]*longlist__3[[#This Row],[PTI]]</f>
        <v>-277.50651319999997</v>
      </c>
      <c r="J2529" s="1" t="e">
        <f t="shared" si="79"/>
        <v>#N/A</v>
      </c>
    </row>
    <row r="2530" spans="1:10" x14ac:dyDescent="0.3">
      <c r="A2530">
        <v>2529</v>
      </c>
      <c r="B2530" t="s">
        <v>296</v>
      </c>
      <c r="C2530" t="s">
        <v>216</v>
      </c>
      <c r="D2530">
        <v>2012</v>
      </c>
      <c r="E2530">
        <v>0.39134000000000002</v>
      </c>
      <c r="F2530" cm="1">
        <f t="array" ref="F2530">_xll.FDS(B2530,"FF_PTX_INC(ANN_R,"&amp;D2530&amp;",,,,USD)")</f>
        <v>414.42099999999999</v>
      </c>
      <c r="G2530" t="e" cm="1">
        <f t="array" ref="G2530">_xll.FDS(B2530,"FF_TAX_CF(ANN_R,"&amp;D2530&amp;",,,,USD)")</f>
        <v>#N/A</v>
      </c>
      <c r="H2530" s="1" t="e">
        <f t="shared" si="78"/>
        <v>#N/A</v>
      </c>
      <c r="I2530" s="1" t="e">
        <f>longlist__3[[#This Row],[CTP]]-longlist__3[[#This Row],[str]]*longlist__3[[#This Row],[PTI]]</f>
        <v>#N/A</v>
      </c>
      <c r="J2530" s="1" t="e">
        <f t="shared" si="79"/>
        <v>#N/A</v>
      </c>
    </row>
    <row r="2531" spans="1:10" x14ac:dyDescent="0.3">
      <c r="A2531">
        <v>2530</v>
      </c>
      <c r="B2531" t="s">
        <v>297</v>
      </c>
      <c r="C2531" t="s">
        <v>216</v>
      </c>
      <c r="D2531">
        <v>2020</v>
      </c>
      <c r="E2531">
        <v>0.25766570999999999</v>
      </c>
      <c r="F2531" cm="1">
        <f t="array" ref="F2531">_xll.FDS(B2531,"FF_PTX_INC(ANN_R,"&amp;D2531&amp;",,,,USD)")</f>
        <v>-18.452000000000002</v>
      </c>
      <c r="G2531" cm="1">
        <f t="array" ref="G2531">_xll.FDS(B2531,"FF_TAX_CF(ANN_R,"&amp;D2531&amp;",,,,USD)")</f>
        <v>1.014</v>
      </c>
      <c r="H2531" s="1">
        <f t="shared" si="78"/>
        <v>-1.378281776337782E-2</v>
      </c>
      <c r="I2531" s="1">
        <f>longlist__3[[#This Row],[CTP]]-longlist__3[[#This Row],[str]]*longlist__3[[#This Row],[PTI]]</f>
        <v>5.7684476809200005</v>
      </c>
      <c r="J2531" s="1">
        <f t="shared" si="79"/>
        <v>-0.34335191939443027</v>
      </c>
    </row>
    <row r="2532" spans="1:10" x14ac:dyDescent="0.3">
      <c r="A2532">
        <v>2531</v>
      </c>
      <c r="B2532" t="s">
        <v>297</v>
      </c>
      <c r="C2532" t="s">
        <v>216</v>
      </c>
      <c r="D2532">
        <v>2019</v>
      </c>
      <c r="E2532">
        <v>0.25886141000000001</v>
      </c>
      <c r="F2532" cm="1">
        <f t="array" ref="F2532">_xll.FDS(B2532,"FF_PTX_INC(ANN_R,"&amp;D2532&amp;",,,,USD)")</f>
        <v>-60.918999999999997</v>
      </c>
      <c r="G2532" cm="1">
        <f t="array" ref="G2532">_xll.FDS(B2532,"FF_TAX_CF(ANN_R,"&amp;D2532&amp;",,,,USD)")</f>
        <v>0.75900000000000001</v>
      </c>
      <c r="H2532" s="1">
        <f t="shared" si="78"/>
        <v>-8.0801267688270645E-3</v>
      </c>
      <c r="I2532" s="1">
        <f>longlist__3[[#This Row],[CTP]]-longlist__3[[#This Row],[str]]*longlist__3[[#This Row],[PTI]]</f>
        <v>16.52857823579</v>
      </c>
      <c r="J2532" s="1">
        <f t="shared" si="79"/>
        <v>-0.35507082092854475</v>
      </c>
    </row>
    <row r="2533" spans="1:10" x14ac:dyDescent="0.3">
      <c r="A2533">
        <v>2532</v>
      </c>
      <c r="B2533" t="s">
        <v>297</v>
      </c>
      <c r="C2533" t="s">
        <v>216</v>
      </c>
      <c r="D2533">
        <v>2018</v>
      </c>
      <c r="E2533">
        <v>0.2583858</v>
      </c>
      <c r="F2533" cm="1">
        <f t="array" ref="F2533">_xll.FDS(B2533,"FF_PTX_INC(ANN_R,"&amp;D2533&amp;",,,,USD)")</f>
        <v>-9.3330000000000002</v>
      </c>
      <c r="G2533" cm="1">
        <f t="array" ref="G2533">_xll.FDS(B2533,"FF_TAX_CF(ANN_R,"&amp;D2533&amp;",,,,USD)")</f>
        <v>0.56399999999999995</v>
      </c>
      <c r="H2533" s="1" t="e">
        <f t="shared" si="78"/>
        <v>#N/A</v>
      </c>
      <c r="I2533" s="1">
        <f>longlist__3[[#This Row],[CTP]]-longlist__3[[#This Row],[str]]*longlist__3[[#This Row],[PTI]]</f>
        <v>2.9755146714</v>
      </c>
      <c r="J2533" s="1" t="e">
        <f t="shared" si="79"/>
        <v>#N/A</v>
      </c>
    </row>
    <row r="2534" spans="1:10" x14ac:dyDescent="0.3">
      <c r="A2534">
        <v>2533</v>
      </c>
      <c r="B2534" t="s">
        <v>297</v>
      </c>
      <c r="C2534" t="s">
        <v>216</v>
      </c>
      <c r="D2534">
        <v>2017</v>
      </c>
      <c r="E2534">
        <v>0.38906474000000002</v>
      </c>
      <c r="F2534" cm="1">
        <f t="array" ref="F2534">_xll.FDS(B2534,"FF_PTX_INC(ANN_R,"&amp;D2534&amp;",,,,USD)")</f>
        <v>-63.194000000000003</v>
      </c>
      <c r="G2534" cm="1">
        <f t="array" ref="G2534">_xll.FDS(B2534,"FF_TAX_CF(ANN_R,"&amp;D2534&amp;",,,,USD)")</f>
        <v>0.222</v>
      </c>
      <c r="H2534" s="1" t="e">
        <f t="shared" si="78"/>
        <v>#N/A</v>
      </c>
      <c r="I2534" s="1">
        <f>longlist__3[[#This Row],[CTP]]-longlist__3[[#This Row],[str]]*longlist__3[[#This Row],[PTI]]</f>
        <v>24.808557179560005</v>
      </c>
      <c r="J2534" s="1" t="e">
        <f t="shared" si="79"/>
        <v>#N/A</v>
      </c>
    </row>
    <row r="2535" spans="1:10" x14ac:dyDescent="0.3">
      <c r="A2535">
        <v>2534</v>
      </c>
      <c r="B2535" t="s">
        <v>297</v>
      </c>
      <c r="C2535" t="s">
        <v>216</v>
      </c>
      <c r="D2535">
        <v>2016</v>
      </c>
      <c r="E2535">
        <v>0.38923933999999999</v>
      </c>
      <c r="F2535" cm="1">
        <f t="array" ref="F2535">_xll.FDS(B2535,"FF_PTX_INC(ANN_R,"&amp;D2535&amp;",,,,USD)")</f>
        <v>-42.546999999999997</v>
      </c>
      <c r="G2535" cm="1">
        <f t="array" ref="G2535">_xll.FDS(B2535,"FF_TAX_CF(ANN_R,"&amp;D2535&amp;",,,,USD)")</f>
        <v>0.121</v>
      </c>
      <c r="H2535" s="1" t="e">
        <f t="shared" si="78"/>
        <v>#N/A</v>
      </c>
      <c r="I2535" s="1">
        <f>longlist__3[[#This Row],[CTP]]-longlist__3[[#This Row],[str]]*longlist__3[[#This Row],[PTI]]</f>
        <v>16.681966198979996</v>
      </c>
      <c r="J2535" s="1" t="e">
        <f t="shared" si="79"/>
        <v>#N/A</v>
      </c>
    </row>
    <row r="2536" spans="1:10" x14ac:dyDescent="0.3">
      <c r="A2536">
        <v>2535</v>
      </c>
      <c r="B2536" t="s">
        <v>297</v>
      </c>
      <c r="C2536" t="s">
        <v>216</v>
      </c>
      <c r="D2536">
        <v>2015</v>
      </c>
      <c r="E2536">
        <v>0.38997500000000002</v>
      </c>
      <c r="F2536" cm="1">
        <f t="array" ref="F2536">_xll.FDS(B2536,"FF_PTX_INC(ANN_R,"&amp;D2536&amp;",,,,USD)")</f>
        <v>-40.463999999999999</v>
      </c>
      <c r="G2536" cm="1">
        <f t="array" ref="G2536">_xll.FDS(B2536,"FF_TAX_CF(ANN_R,"&amp;D2536&amp;",,,,USD)")</f>
        <v>8.3000000000000004E-2</v>
      </c>
      <c r="H2536" s="1" t="e">
        <f t="shared" si="78"/>
        <v>#N/A</v>
      </c>
      <c r="I2536" s="1">
        <f>longlist__3[[#This Row],[CTP]]-longlist__3[[#This Row],[str]]*longlist__3[[#This Row],[PTI]]</f>
        <v>15.862948400000001</v>
      </c>
      <c r="J2536" s="1" t="e">
        <f t="shared" si="79"/>
        <v>#N/A</v>
      </c>
    </row>
    <row r="2537" spans="1:10" x14ac:dyDescent="0.3">
      <c r="A2537">
        <v>2536</v>
      </c>
      <c r="B2537" t="s">
        <v>297</v>
      </c>
      <c r="C2537" t="s">
        <v>216</v>
      </c>
      <c r="D2537">
        <v>2014</v>
      </c>
      <c r="E2537">
        <v>0.39075500000000002</v>
      </c>
      <c r="F2537" t="e" cm="1">
        <f t="array" ref="F2537">_xll.FDS(B2537,"FF_PTX_INC(ANN_R,"&amp;D2537&amp;",,,,USD)")</f>
        <v>#N/A</v>
      </c>
      <c r="G2537" t="e" cm="1">
        <f t="array" ref="G2537">_xll.FDS(B2537,"FF_TAX_CF(ANN_R,"&amp;D2537&amp;",,,,USD)")</f>
        <v>#N/A</v>
      </c>
      <c r="H2537" s="1" t="e">
        <f t="shared" si="78"/>
        <v>#N/A</v>
      </c>
      <c r="I2537" s="1" t="e">
        <f>longlist__3[[#This Row],[CTP]]-longlist__3[[#This Row],[str]]*longlist__3[[#This Row],[PTI]]</f>
        <v>#N/A</v>
      </c>
      <c r="J2537" s="1" t="e">
        <f t="shared" si="79"/>
        <v>#N/A</v>
      </c>
    </row>
    <row r="2538" spans="1:10" x14ac:dyDescent="0.3">
      <c r="A2538">
        <v>2537</v>
      </c>
      <c r="B2538" t="s">
        <v>297</v>
      </c>
      <c r="C2538" t="s">
        <v>216</v>
      </c>
      <c r="D2538">
        <v>2013</v>
      </c>
      <c r="E2538">
        <v>0.39049499999999998</v>
      </c>
      <c r="F2538" t="e" cm="1">
        <f t="array" ref="F2538">_xll.FDS(B2538,"FF_PTX_INC(ANN_R,"&amp;D2538&amp;",,,,USD)")</f>
        <v>#N/A</v>
      </c>
      <c r="G2538" t="e" cm="1">
        <f t="array" ref="G2538">_xll.FDS(B2538,"FF_TAX_CF(ANN_R,"&amp;D2538&amp;",,,,USD)")</f>
        <v>#N/A</v>
      </c>
      <c r="H2538" s="1" t="e">
        <f t="shared" si="78"/>
        <v>#N/A</v>
      </c>
      <c r="I2538" s="1" t="e">
        <f>longlist__3[[#This Row],[CTP]]-longlist__3[[#This Row],[str]]*longlist__3[[#This Row],[PTI]]</f>
        <v>#N/A</v>
      </c>
      <c r="J2538" s="1" t="e">
        <f t="shared" si="79"/>
        <v>#N/A</v>
      </c>
    </row>
    <row r="2539" spans="1:10" x14ac:dyDescent="0.3">
      <c r="A2539">
        <v>2538</v>
      </c>
      <c r="B2539" t="s">
        <v>297</v>
      </c>
      <c r="C2539" t="s">
        <v>216</v>
      </c>
      <c r="D2539">
        <v>2012</v>
      </c>
      <c r="E2539">
        <v>0.39134000000000002</v>
      </c>
      <c r="F2539" t="e" cm="1">
        <f t="array" ref="F2539">_xll.FDS(B2539,"FF_PTX_INC(ANN_R,"&amp;D2539&amp;",,,,USD)")</f>
        <v>#N/A</v>
      </c>
      <c r="G2539" t="e" cm="1">
        <f t="array" ref="G2539">_xll.FDS(B2539,"FF_TAX_CF(ANN_R,"&amp;D2539&amp;",,,,USD)")</f>
        <v>#N/A</v>
      </c>
      <c r="H2539" s="1" t="e">
        <f t="shared" si="78"/>
        <v>#N/A</v>
      </c>
      <c r="I2539" s="1" t="e">
        <f>longlist__3[[#This Row],[CTP]]-longlist__3[[#This Row],[str]]*longlist__3[[#This Row],[PTI]]</f>
        <v>#N/A</v>
      </c>
      <c r="J2539" s="1" t="e">
        <f t="shared" si="79"/>
        <v>#N/A</v>
      </c>
    </row>
    <row r="2540" spans="1:10" x14ac:dyDescent="0.3">
      <c r="A2540">
        <v>2539</v>
      </c>
      <c r="B2540" t="s">
        <v>298</v>
      </c>
      <c r="C2540" t="s">
        <v>216</v>
      </c>
      <c r="D2540">
        <v>2020</v>
      </c>
      <c r="E2540">
        <v>0.25766570999999999</v>
      </c>
      <c r="F2540" cm="1">
        <f t="array" ref="F2540">_xll.FDS(B2540,"FF_PTX_INC(ANN_R,"&amp;D2540&amp;",,,,USD)")</f>
        <v>3228</v>
      </c>
      <c r="G2540" cm="1">
        <f t="array" ref="G2540">_xll.FDS(B2540,"FF_TAX_CF(ANN_R,"&amp;D2540&amp;",,,,USD)")</f>
        <v>683</v>
      </c>
      <c r="H2540" s="1">
        <f t="shared" si="78"/>
        <v>0.22722252898950857</v>
      </c>
      <c r="I2540" s="1">
        <f>longlist__3[[#This Row],[CTP]]-longlist__3[[#This Row],[str]]*longlist__3[[#This Row],[PTI]]</f>
        <v>-148.74491188000002</v>
      </c>
      <c r="J2540" s="1">
        <f t="shared" si="79"/>
        <v>-8.2090317092766429E-2</v>
      </c>
    </row>
    <row r="2541" spans="1:10" x14ac:dyDescent="0.3">
      <c r="A2541">
        <v>2540</v>
      </c>
      <c r="B2541" t="s">
        <v>298</v>
      </c>
      <c r="C2541" t="s">
        <v>216</v>
      </c>
      <c r="D2541">
        <v>2019</v>
      </c>
      <c r="E2541">
        <v>0.25886141000000001</v>
      </c>
      <c r="F2541" cm="1">
        <f t="array" ref="F2541">_xll.FDS(B2541,"FF_PTX_INC(ANN_R,"&amp;D2541&amp;",,,,USD)")</f>
        <v>2930</v>
      </c>
      <c r="G2541" cm="1">
        <f t="array" ref="G2541">_xll.FDS(B2541,"FF_TAX_CF(ANN_R,"&amp;D2541&amp;",,,,USD)")</f>
        <v>659</v>
      </c>
      <c r="H2541" s="1">
        <f t="shared" si="78"/>
        <v>0.2194263862332696</v>
      </c>
      <c r="I2541" s="1">
        <f>longlist__3[[#This Row],[CTP]]-longlist__3[[#This Row],[str]]*longlist__3[[#This Row],[PTI]]</f>
        <v>-99.463931300000013</v>
      </c>
      <c r="J2541" s="1">
        <f t="shared" si="79"/>
        <v>-0.11383435771778203</v>
      </c>
    </row>
    <row r="2542" spans="1:10" x14ac:dyDescent="0.3">
      <c r="A2542">
        <v>2541</v>
      </c>
      <c r="B2542" t="s">
        <v>298</v>
      </c>
      <c r="C2542" t="s">
        <v>216</v>
      </c>
      <c r="D2542">
        <v>2018</v>
      </c>
      <c r="E2542">
        <v>0.2583858</v>
      </c>
      <c r="F2542" cm="1">
        <f t="array" ref="F2542">_xll.FDS(B2542,"FF_PTX_INC(ANN_R,"&amp;D2542&amp;",,,,USD)")</f>
        <v>2681</v>
      </c>
      <c r="G2542" cm="1">
        <f t="array" ref="G2542">_xll.FDS(B2542,"FF_TAX_CF(ANN_R,"&amp;D2542&amp;",,,,USD)")</f>
        <v>558</v>
      </c>
      <c r="H2542" s="1">
        <f t="shared" si="78"/>
        <v>0.25777036964408273</v>
      </c>
      <c r="I2542" s="1">
        <f>longlist__3[[#This Row],[CTP]]-longlist__3[[#This Row],[str]]*longlist__3[[#This Row],[PTI]]</f>
        <v>-134.7323298</v>
      </c>
      <c r="J2542" s="1">
        <f t="shared" si="79"/>
        <v>-9.7168454344543576E-2</v>
      </c>
    </row>
    <row r="2543" spans="1:10" x14ac:dyDescent="0.3">
      <c r="A2543">
        <v>2542</v>
      </c>
      <c r="B2543" t="s">
        <v>298</v>
      </c>
      <c r="C2543" t="s">
        <v>216</v>
      </c>
      <c r="D2543">
        <v>2017</v>
      </c>
      <c r="E2543">
        <v>0.38906474000000002</v>
      </c>
      <c r="F2543" cm="1">
        <f t="array" ref="F2543">_xll.FDS(B2543,"FF_PTX_INC(ANN_R,"&amp;D2543&amp;",,,,USD)")</f>
        <v>2461</v>
      </c>
      <c r="G2543" cm="1">
        <f t="array" ref="G2543">_xll.FDS(B2543,"FF_TAX_CF(ANN_R,"&amp;D2543&amp;",,,,USD)")</f>
        <v>709</v>
      </c>
      <c r="H2543" s="1" t="e">
        <f t="shared" si="78"/>
        <v>#N/A</v>
      </c>
      <c r="I2543" s="1">
        <f>longlist__3[[#This Row],[CTP]]-longlist__3[[#This Row],[str]]*longlist__3[[#This Row],[PTI]]</f>
        <v>-248.48832514000003</v>
      </c>
      <c r="J2543" s="1" t="e">
        <f t="shared" si="79"/>
        <v>#N/A</v>
      </c>
    </row>
    <row r="2544" spans="1:10" x14ac:dyDescent="0.3">
      <c r="A2544">
        <v>2543</v>
      </c>
      <c r="B2544" t="s">
        <v>298</v>
      </c>
      <c r="C2544" t="s">
        <v>216</v>
      </c>
      <c r="D2544">
        <v>2016</v>
      </c>
      <c r="E2544">
        <v>0.38923933999999999</v>
      </c>
      <c r="F2544" cm="1">
        <f t="array" ref="F2544">_xll.FDS(B2544,"FF_PTX_INC(ANN_R,"&amp;D2544&amp;",,,,USD)")</f>
        <v>3188</v>
      </c>
      <c r="G2544" cm="1">
        <f t="array" ref="G2544">_xll.FDS(B2544,"FF_TAX_CF(ANN_R,"&amp;D2544&amp;",,,,USD)")</f>
        <v>683</v>
      </c>
      <c r="H2544" s="1" t="e">
        <f t="shared" si="78"/>
        <v>#N/A</v>
      </c>
      <c r="I2544" s="1">
        <f>longlist__3[[#This Row],[CTP]]-longlist__3[[#This Row],[str]]*longlist__3[[#This Row],[PTI]]</f>
        <v>-557.89501591999988</v>
      </c>
      <c r="J2544" s="1" t="e">
        <f t="shared" si="79"/>
        <v>#N/A</v>
      </c>
    </row>
    <row r="2545" spans="1:10" x14ac:dyDescent="0.3">
      <c r="A2545">
        <v>2544</v>
      </c>
      <c r="B2545" t="s">
        <v>298</v>
      </c>
      <c r="C2545" t="s">
        <v>216</v>
      </c>
      <c r="D2545">
        <v>2015</v>
      </c>
      <c r="E2545">
        <v>0.38997500000000002</v>
      </c>
      <c r="F2545" cm="1">
        <f t="array" ref="F2545">_xll.FDS(B2545,"FF_PTX_INC(ANN_R,"&amp;D2545&amp;",,,,USD)")</f>
        <v>1815</v>
      </c>
      <c r="G2545" cm="1">
        <f t="array" ref="G2545">_xll.FDS(B2545,"FF_TAX_CF(ANN_R,"&amp;D2545&amp;",,,,USD)")</f>
        <v>260</v>
      </c>
      <c r="H2545" s="1" t="e">
        <f t="shared" si="78"/>
        <v>#N/A</v>
      </c>
      <c r="I2545" s="1">
        <f>longlist__3[[#This Row],[CTP]]-longlist__3[[#This Row],[str]]*longlist__3[[#This Row],[PTI]]</f>
        <v>-447.80462499999999</v>
      </c>
      <c r="J2545" s="1" t="e">
        <f t="shared" si="79"/>
        <v>#N/A</v>
      </c>
    </row>
    <row r="2546" spans="1:10" x14ac:dyDescent="0.3">
      <c r="A2546">
        <v>2545</v>
      </c>
      <c r="B2546" t="s">
        <v>298</v>
      </c>
      <c r="C2546" t="s">
        <v>216</v>
      </c>
      <c r="D2546">
        <v>2014</v>
      </c>
      <c r="E2546">
        <v>0.39075500000000002</v>
      </c>
      <c r="F2546" cm="1">
        <f t="array" ref="F2546">_xll.FDS(B2546,"FF_PTX_INC(ANN_R,"&amp;D2546&amp;",,,,USD)")</f>
        <v>54</v>
      </c>
      <c r="G2546" cm="1">
        <f t="array" ref="G2546">_xll.FDS(B2546,"FF_TAX_CF(ANN_R,"&amp;D2546&amp;",,,,USD)")</f>
        <v>419</v>
      </c>
      <c r="H2546" s="1" t="e">
        <f t="shared" si="78"/>
        <v>#N/A</v>
      </c>
      <c r="I2546" s="1">
        <f>longlist__3[[#This Row],[CTP]]-longlist__3[[#This Row],[str]]*longlist__3[[#This Row],[PTI]]</f>
        <v>397.89922999999999</v>
      </c>
      <c r="J2546" s="1" t="e">
        <f t="shared" si="79"/>
        <v>#N/A</v>
      </c>
    </row>
    <row r="2547" spans="1:10" x14ac:dyDescent="0.3">
      <c r="A2547">
        <v>2546</v>
      </c>
      <c r="B2547" t="s">
        <v>298</v>
      </c>
      <c r="C2547" t="s">
        <v>216</v>
      </c>
      <c r="D2547">
        <v>2013</v>
      </c>
      <c r="E2547">
        <v>0.39049499999999998</v>
      </c>
      <c r="F2547" cm="1">
        <f t="array" ref="F2547">_xll.FDS(B2547,"FF_PTX_INC(ANN_R,"&amp;D2547&amp;",,,,USD)")</f>
        <v>1299</v>
      </c>
      <c r="G2547" t="e" cm="1">
        <f t="array" ref="G2547">_xll.FDS(B2547,"FF_TAX_CF(ANN_R,"&amp;D2547&amp;",,,,USD)")</f>
        <v>#N/A</v>
      </c>
      <c r="H2547" s="1" t="e">
        <f t="shared" si="78"/>
        <v>#N/A</v>
      </c>
      <c r="I2547" s="1" t="e">
        <f>longlist__3[[#This Row],[CTP]]-longlist__3[[#This Row],[str]]*longlist__3[[#This Row],[PTI]]</f>
        <v>#N/A</v>
      </c>
      <c r="J2547" s="1" t="e">
        <f t="shared" si="79"/>
        <v>#N/A</v>
      </c>
    </row>
    <row r="2548" spans="1:10" x14ac:dyDescent="0.3">
      <c r="A2548">
        <v>2547</v>
      </c>
      <c r="B2548" t="s">
        <v>298</v>
      </c>
      <c r="C2548" t="s">
        <v>216</v>
      </c>
      <c r="D2548">
        <v>2012</v>
      </c>
      <c r="E2548">
        <v>0.39134000000000002</v>
      </c>
      <c r="F2548" cm="1">
        <f t="array" ref="F2548">_xll.FDS(B2548,"FF_PTX_INC(ANN_R,"&amp;D2548&amp;",,,,USD)")</f>
        <v>1130</v>
      </c>
      <c r="G2548" cm="1">
        <f t="array" ref="G2548">_xll.FDS(B2548,"FF_TAX_CF(ANN_R,"&amp;D2548&amp;",,,,USD)")</f>
        <v>243</v>
      </c>
      <c r="H2548" s="1">
        <f t="shared" si="78"/>
        <v>0.22225188101633267</v>
      </c>
      <c r="I2548" s="1">
        <f>longlist__3[[#This Row],[CTP]]-longlist__3[[#This Row],[str]]*longlist__3[[#This Row],[PTI]]</f>
        <v>-199.21420000000001</v>
      </c>
      <c r="J2548" s="1">
        <f t="shared" si="79"/>
        <v>-9.4446538448474324E-2</v>
      </c>
    </row>
    <row r="2549" spans="1:10" x14ac:dyDescent="0.3">
      <c r="A2549">
        <v>2548</v>
      </c>
      <c r="B2549" t="s">
        <v>299</v>
      </c>
      <c r="C2549" t="s">
        <v>216</v>
      </c>
      <c r="D2549">
        <v>2020</v>
      </c>
      <c r="E2549">
        <v>0.25766570999999999</v>
      </c>
      <c r="F2549" cm="1">
        <f t="array" ref="F2549">_xll.FDS(B2549,"FF_PTX_INC(ANN_R,"&amp;D2549&amp;",,,,USD)")</f>
        <v>1219.8</v>
      </c>
      <c r="G2549" cm="1">
        <f t="array" ref="G2549">_xll.FDS(B2549,"FF_TAX_CF(ANN_R,"&amp;D2549&amp;",,,,USD)")</f>
        <v>241.6</v>
      </c>
      <c r="H2549" s="1">
        <f t="shared" si="78"/>
        <v>0.2171521460707366</v>
      </c>
      <c r="I2549" s="1">
        <f>longlist__3[[#This Row],[CTP]]-longlist__3[[#This Row],[str]]*longlist__3[[#This Row],[PTI]]</f>
        <v>-72.700633057999966</v>
      </c>
      <c r="J2549" s="1">
        <f t="shared" si="79"/>
        <v>-0.10030116431118848</v>
      </c>
    </row>
    <row r="2550" spans="1:10" x14ac:dyDescent="0.3">
      <c r="A2550">
        <v>2549</v>
      </c>
      <c r="B2550" t="s">
        <v>299</v>
      </c>
      <c r="C2550" t="s">
        <v>216</v>
      </c>
      <c r="D2550">
        <v>2019</v>
      </c>
      <c r="E2550">
        <v>0.25886141000000001</v>
      </c>
      <c r="F2550" cm="1">
        <f t="array" ref="F2550">_xll.FDS(B2550,"FF_PTX_INC(ANN_R,"&amp;D2550&amp;",,,,USD)")</f>
        <v>1094.4000000000001</v>
      </c>
      <c r="G2550" cm="1">
        <f t="array" ref="G2550">_xll.FDS(B2550,"FF_TAX_CF(ANN_R,"&amp;D2550&amp;",,,,USD)")</f>
        <v>234.6</v>
      </c>
      <c r="H2550" s="1">
        <f t="shared" si="78"/>
        <v>0.21133661064239687</v>
      </c>
      <c r="I2550" s="1">
        <f>longlist__3[[#This Row],[CTP]]-longlist__3[[#This Row],[str]]*longlist__3[[#This Row],[PTI]]</f>
        <v>-48.697927104000058</v>
      </c>
      <c r="J2550" s="1">
        <f t="shared" si="79"/>
        <v>-0.13208940872749617</v>
      </c>
    </row>
    <row r="2551" spans="1:10" x14ac:dyDescent="0.3">
      <c r="A2551">
        <v>2550</v>
      </c>
      <c r="B2551" t="s">
        <v>299</v>
      </c>
      <c r="C2551" t="s">
        <v>216</v>
      </c>
      <c r="D2551">
        <v>2018</v>
      </c>
      <c r="E2551">
        <v>0.2583858</v>
      </c>
      <c r="F2551" cm="1">
        <f t="array" ref="F2551">_xll.FDS(B2551,"FF_PTX_INC(ANN_R,"&amp;D2551&amp;",,,,USD)")</f>
        <v>1022.1</v>
      </c>
      <c r="G2551" cm="1">
        <f t="array" ref="G2551">_xll.FDS(B2551,"FF_TAX_CF(ANN_R,"&amp;D2551&amp;",,,,USD)")</f>
        <v>339.4</v>
      </c>
      <c r="H2551" s="1">
        <f t="shared" si="78"/>
        <v>0.19156297824206531</v>
      </c>
      <c r="I2551" s="1">
        <f>longlist__3[[#This Row],[CTP]]-longlist__3[[#This Row],[str]]*longlist__3[[#This Row],[PTI]]</f>
        <v>75.303873819999978</v>
      </c>
      <c r="J2551" s="1">
        <f t="shared" si="79"/>
        <v>-0.17579843048872179</v>
      </c>
    </row>
    <row r="2552" spans="1:10" x14ac:dyDescent="0.3">
      <c r="A2552">
        <v>2551</v>
      </c>
      <c r="B2552" t="s">
        <v>299</v>
      </c>
      <c r="C2552" t="s">
        <v>216</v>
      </c>
      <c r="D2552">
        <v>2017</v>
      </c>
      <c r="E2552">
        <v>0.38906474000000002</v>
      </c>
      <c r="F2552" cm="1">
        <f t="array" ref="F2552">_xll.FDS(B2552,"FF_PTX_INC(ANN_R,"&amp;D2552&amp;",,,,USD)")</f>
        <v>1527.8</v>
      </c>
      <c r="G2552" cm="1">
        <f t="array" ref="G2552">_xll.FDS(B2552,"FF_TAX_CF(ANN_R,"&amp;D2552&amp;",,,,USD)")</f>
        <v>273.60000000000002</v>
      </c>
      <c r="H2552" s="1" t="e">
        <f t="shared" si="78"/>
        <v>#N/A</v>
      </c>
      <c r="I2552" s="1">
        <f>longlist__3[[#This Row],[CTP]]-longlist__3[[#This Row],[str]]*longlist__3[[#This Row],[PTI]]</f>
        <v>-320.81310977199996</v>
      </c>
      <c r="J2552" s="1" t="e">
        <f t="shared" si="79"/>
        <v>#N/A</v>
      </c>
    </row>
    <row r="2553" spans="1:10" x14ac:dyDescent="0.3">
      <c r="A2553">
        <v>2552</v>
      </c>
      <c r="B2553" t="s">
        <v>299</v>
      </c>
      <c r="C2553" t="s">
        <v>216</v>
      </c>
      <c r="D2553">
        <v>2016</v>
      </c>
      <c r="E2553">
        <v>0.38923933999999999</v>
      </c>
      <c r="F2553" cm="1">
        <f t="array" ref="F2553">_xll.FDS(B2553,"FF_PTX_INC(ANN_R,"&amp;D2553&amp;",,,,USD)")</f>
        <v>1226.0999999999999</v>
      </c>
      <c r="G2553" cm="1">
        <f t="array" ref="G2553">_xll.FDS(B2553,"FF_TAX_CF(ANN_R,"&amp;D2553&amp;",,,,USD)")</f>
        <v>233.3</v>
      </c>
      <c r="H2553" s="1" t="e">
        <f t="shared" si="78"/>
        <v>#N/A</v>
      </c>
      <c r="I2553" s="1">
        <f>longlist__3[[#This Row],[CTP]]-longlist__3[[#This Row],[str]]*longlist__3[[#This Row],[PTI]]</f>
        <v>-243.94635477399993</v>
      </c>
      <c r="J2553" s="1" t="e">
        <f t="shared" si="79"/>
        <v>#N/A</v>
      </c>
    </row>
    <row r="2554" spans="1:10" x14ac:dyDescent="0.3">
      <c r="A2554">
        <v>2553</v>
      </c>
      <c r="B2554" t="s">
        <v>299</v>
      </c>
      <c r="C2554" t="s">
        <v>216</v>
      </c>
      <c r="D2554">
        <v>2015</v>
      </c>
      <c r="E2554">
        <v>0.38997500000000002</v>
      </c>
      <c r="F2554" cm="1">
        <f t="array" ref="F2554">_xll.FDS(B2554,"FF_PTX_INC(ANN_R,"&amp;D2554&amp;",,,,USD)")</f>
        <v>1150.8</v>
      </c>
      <c r="G2554" cm="1">
        <f t="array" ref="G2554">_xll.FDS(B2554,"FF_TAX_CF(ANN_R,"&amp;D2554&amp;",,,,USD)")</f>
        <v>191.6</v>
      </c>
      <c r="H2554" s="1" t="e">
        <f t="shared" si="78"/>
        <v>#N/A</v>
      </c>
      <c r="I2554" s="1">
        <f>longlist__3[[#This Row],[CTP]]-longlist__3[[#This Row],[str]]*longlist__3[[#This Row],[PTI]]</f>
        <v>-257.18322999999998</v>
      </c>
      <c r="J2554" s="1" t="e">
        <f t="shared" si="79"/>
        <v>#N/A</v>
      </c>
    </row>
    <row r="2555" spans="1:10" x14ac:dyDescent="0.3">
      <c r="A2555">
        <v>2554</v>
      </c>
      <c r="B2555" t="s">
        <v>299</v>
      </c>
      <c r="C2555" t="s">
        <v>216</v>
      </c>
      <c r="D2555">
        <v>2014</v>
      </c>
      <c r="E2555">
        <v>0.39075500000000002</v>
      </c>
      <c r="F2555" cm="1">
        <f t="array" ref="F2555">_xll.FDS(B2555,"FF_PTX_INC(ANN_R,"&amp;D2555&amp;",,,,USD)")</f>
        <v>1084.8</v>
      </c>
      <c r="G2555" cm="1">
        <f t="array" ref="G2555">_xll.FDS(B2555,"FF_TAX_CF(ANN_R,"&amp;D2555&amp;",,,,USD)")</f>
        <v>113.7</v>
      </c>
      <c r="H2555" s="1" t="e">
        <f t="shared" si="78"/>
        <v>#N/A</v>
      </c>
      <c r="I2555" s="1">
        <f>longlist__3[[#This Row],[CTP]]-longlist__3[[#This Row],[str]]*longlist__3[[#This Row],[PTI]]</f>
        <v>-310.19102400000003</v>
      </c>
      <c r="J2555" s="1" t="e">
        <f t="shared" si="79"/>
        <v>#N/A</v>
      </c>
    </row>
    <row r="2556" spans="1:10" x14ac:dyDescent="0.3">
      <c r="A2556">
        <v>2555</v>
      </c>
      <c r="B2556" t="s">
        <v>299</v>
      </c>
      <c r="C2556" t="s">
        <v>216</v>
      </c>
      <c r="D2556">
        <v>2013</v>
      </c>
      <c r="E2556">
        <v>0.39049499999999998</v>
      </c>
      <c r="F2556" cm="1">
        <f t="array" ref="F2556">_xll.FDS(B2556,"FF_PTX_INC(ANN_R,"&amp;D2556&amp;",,,,USD)")</f>
        <v>587.6</v>
      </c>
      <c r="G2556" t="e" cm="1">
        <f t="array" ref="G2556">_xll.FDS(B2556,"FF_TAX_CF(ANN_R,"&amp;D2556&amp;",,,,USD)")</f>
        <v>#N/A</v>
      </c>
      <c r="H2556" s="1" t="e">
        <f t="shared" si="78"/>
        <v>#N/A</v>
      </c>
      <c r="I2556" s="1" t="e">
        <f>longlist__3[[#This Row],[CTP]]-longlist__3[[#This Row],[str]]*longlist__3[[#This Row],[PTI]]</f>
        <v>#N/A</v>
      </c>
      <c r="J2556" s="1" t="e">
        <f t="shared" si="79"/>
        <v>#N/A</v>
      </c>
    </row>
    <row r="2557" spans="1:10" x14ac:dyDescent="0.3">
      <c r="A2557">
        <v>2556</v>
      </c>
      <c r="B2557" t="s">
        <v>299</v>
      </c>
      <c r="C2557" t="s">
        <v>216</v>
      </c>
      <c r="D2557">
        <v>2012</v>
      </c>
      <c r="E2557">
        <v>0.39134000000000002</v>
      </c>
      <c r="F2557" cm="1">
        <f t="array" ref="F2557">_xll.FDS(B2557,"FF_PTX_INC(ANN_R,"&amp;D2557&amp;",,,,USD)")</f>
        <v>542.20000000000005</v>
      </c>
      <c r="G2557" cm="1">
        <f t="array" ref="G2557">_xll.FDS(B2557,"FF_TAX_CF(ANN_R,"&amp;D2557&amp;",,,,USD)")</f>
        <v>198.2</v>
      </c>
      <c r="H2557" s="1">
        <f t="shared" si="78"/>
        <v>0.18757652772490149</v>
      </c>
      <c r="I2557" s="1">
        <f>longlist__3[[#This Row],[CTP]]-longlist__3[[#This Row],[str]]*longlist__3[[#This Row],[PTI]]</f>
        <v>-13.984548000000046</v>
      </c>
      <c r="J2557" s="1">
        <f t="shared" si="79"/>
        <v>-0.14820568201648748</v>
      </c>
    </row>
    <row r="2558" spans="1:10" x14ac:dyDescent="0.3">
      <c r="A2558">
        <v>2557</v>
      </c>
      <c r="B2558" t="s">
        <v>300</v>
      </c>
      <c r="C2558" t="s">
        <v>216</v>
      </c>
      <c r="D2558">
        <v>2020</v>
      </c>
      <c r="E2558">
        <v>0.25766570999999999</v>
      </c>
      <c r="F2558" cm="1">
        <f t="array" ref="F2558">_xll.FDS(B2558,"FF_PTX_INC(ANN_R,"&amp;D2558&amp;",,,,USD)")</f>
        <v>146.67599999999999</v>
      </c>
      <c r="G2558" cm="1">
        <f t="array" ref="G2558">_xll.FDS(B2558,"FF_TAX_CF(ANN_R,"&amp;D2558&amp;",,,,USD)")</f>
        <v>1.115</v>
      </c>
      <c r="H2558" s="1">
        <f t="shared" si="78"/>
        <v>4.9802098419114548E-3</v>
      </c>
      <c r="I2558" s="1">
        <f>longlist__3[[#This Row],[CTP]]-longlist__3[[#This Row],[str]]*longlist__3[[#This Row],[PTI]]</f>
        <v>-36.678375679959991</v>
      </c>
      <c r="J2558" s="1">
        <f t="shared" si="79"/>
        <v>-0.27991514632160841</v>
      </c>
    </row>
    <row r="2559" spans="1:10" x14ac:dyDescent="0.3">
      <c r="A2559">
        <v>2558</v>
      </c>
      <c r="B2559" t="s">
        <v>300</v>
      </c>
      <c r="C2559" t="s">
        <v>216</v>
      </c>
      <c r="D2559">
        <v>2019</v>
      </c>
      <c r="E2559">
        <v>0.25886141000000001</v>
      </c>
      <c r="F2559" cm="1">
        <f t="array" ref="F2559">_xll.FDS(B2559,"FF_PTX_INC(ANN_R,"&amp;D2559&amp;",,,,USD)")</f>
        <v>178.25200000000001</v>
      </c>
      <c r="G2559" cm="1">
        <f t="array" ref="G2559">_xll.FDS(B2559,"FF_TAX_CF(ANN_R,"&amp;D2559&amp;",,,,USD)")</f>
        <v>0.94799999999999995</v>
      </c>
      <c r="H2559" s="1">
        <f t="shared" si="78"/>
        <v>3.4318984283050898E-3</v>
      </c>
      <c r="I2559" s="1">
        <f>longlist__3[[#This Row],[CTP]]-longlist__3[[#This Row],[str]]*longlist__3[[#This Row],[PTI]]</f>
        <v>-45.194564055320008</v>
      </c>
      <c r="J2559" s="1">
        <f t="shared" si="79"/>
        <v>-0.31833555677109909</v>
      </c>
    </row>
    <row r="2560" spans="1:10" x14ac:dyDescent="0.3">
      <c r="A2560">
        <v>2559</v>
      </c>
      <c r="B2560" t="s">
        <v>300</v>
      </c>
      <c r="C2560" t="s">
        <v>216</v>
      </c>
      <c r="D2560">
        <v>2018</v>
      </c>
      <c r="E2560">
        <v>0.2583858</v>
      </c>
      <c r="F2560" cm="1">
        <f t="array" ref="F2560">_xll.FDS(B2560,"FF_PTX_INC(ANN_R,"&amp;D2560&amp;",,,,USD)")</f>
        <v>120.246</v>
      </c>
      <c r="G2560" cm="1">
        <f t="array" ref="G2560">_xll.FDS(B2560,"FF_TAX_CF(ANN_R,"&amp;D2560&amp;",,,,USD)")</f>
        <v>0.46100000000000002</v>
      </c>
      <c r="H2560" s="1">
        <f t="shared" si="78"/>
        <v>3.1230451899755601E-3</v>
      </c>
      <c r="I2560" s="1">
        <f>longlist__3[[#This Row],[CTP]]-longlist__3[[#This Row],[str]]*longlist__3[[#This Row],[PTI]]</f>
        <v>-30.608858906799998</v>
      </c>
      <c r="J2560" s="1">
        <f t="shared" si="79"/>
        <v>-0.34988779621044164</v>
      </c>
    </row>
    <row r="2561" spans="1:10" x14ac:dyDescent="0.3">
      <c r="A2561">
        <v>2560</v>
      </c>
      <c r="B2561" t="s">
        <v>300</v>
      </c>
      <c r="C2561" t="s">
        <v>216</v>
      </c>
      <c r="D2561">
        <v>2017</v>
      </c>
      <c r="E2561">
        <v>0.38906474000000002</v>
      </c>
      <c r="F2561" cm="1">
        <f t="array" ref="F2561">_xll.FDS(B2561,"FF_PTX_INC(ANN_R,"&amp;D2561&amp;",,,,USD)")</f>
        <v>81.683000000000007</v>
      </c>
      <c r="G2561" cm="1">
        <f t="array" ref="G2561">_xll.FDS(B2561,"FF_TAX_CF(ANN_R,"&amp;D2561&amp;",,,,USD)")</f>
        <v>-0.19400000000000001</v>
      </c>
      <c r="H2561" s="1">
        <f t="shared" si="78"/>
        <v>3.1624048915115202E-3</v>
      </c>
      <c r="I2561" s="1">
        <f>longlist__3[[#This Row],[CTP]]-longlist__3[[#This Row],[str]]*longlist__3[[#This Row],[PTI]]</f>
        <v>-31.973975157420004</v>
      </c>
      <c r="J2561" s="1">
        <f t="shared" si="79"/>
        <v>-0.38661999466258024</v>
      </c>
    </row>
    <row r="2562" spans="1:10" x14ac:dyDescent="0.3">
      <c r="A2562">
        <v>2561</v>
      </c>
      <c r="B2562" t="s">
        <v>300</v>
      </c>
      <c r="C2562" t="s">
        <v>216</v>
      </c>
      <c r="D2562">
        <v>2016</v>
      </c>
      <c r="E2562">
        <v>0.38923933999999999</v>
      </c>
      <c r="F2562" cm="1">
        <f t="array" ref="F2562">_xll.FDS(B2562,"FF_PTX_INC(ANN_R,"&amp;D2562&amp;",,,,USD)")</f>
        <v>31.754000000000001</v>
      </c>
      <c r="G2562" cm="1">
        <f t="array" ref="G2562">_xll.FDS(B2562,"FF_TAX_CF(ANN_R,"&amp;D2562&amp;",,,,USD)")</f>
        <v>0.45200000000000001</v>
      </c>
      <c r="H2562" s="1">
        <f t="shared" ref="H2562:H2625" si="80">SUM(G2562:G2566)/SUM(F2562:F2566)</f>
        <v>6.1897388417087038E-3</v>
      </c>
      <c r="I2562" s="1">
        <f>longlist__3[[#This Row],[CTP]]-longlist__3[[#This Row],[str]]*longlist__3[[#This Row],[PTI]]</f>
        <v>-11.907906002360001</v>
      </c>
      <c r="J2562" s="1">
        <f t="shared" ref="J2562:J2625" si="81">SUM(I2562:I2566)/SUM(F2562:F2566)</f>
        <v>-0.38385360669960411</v>
      </c>
    </row>
    <row r="2563" spans="1:10" x14ac:dyDescent="0.3">
      <c r="A2563">
        <v>2562</v>
      </c>
      <c r="B2563" t="s">
        <v>300</v>
      </c>
      <c r="C2563" t="s">
        <v>216</v>
      </c>
      <c r="D2563">
        <v>2015</v>
      </c>
      <c r="E2563">
        <v>0.38997500000000002</v>
      </c>
      <c r="F2563" cm="1">
        <f t="array" ref="F2563">_xll.FDS(B2563,"FF_PTX_INC(ANN_R,"&amp;D2563&amp;",,,,USD)")</f>
        <v>164.131</v>
      </c>
      <c r="G2563" cm="1">
        <f t="array" ref="G2563">_xll.FDS(B2563,"FF_TAX_CF(ANN_R,"&amp;D2563&amp;",,,,USD)")</f>
        <v>0.31</v>
      </c>
      <c r="H2563" s="1">
        <f t="shared" si="80"/>
        <v>0.42072117478626586</v>
      </c>
      <c r="I2563" s="1">
        <f>longlist__3[[#This Row],[CTP]]-longlist__3[[#This Row],[str]]*longlist__3[[#This Row],[PTI]]</f>
        <v>-63.696986725000002</v>
      </c>
      <c r="J2563" s="1">
        <f t="shared" si="81"/>
        <v>0.1486729104950735</v>
      </c>
    </row>
    <row r="2564" spans="1:10" x14ac:dyDescent="0.3">
      <c r="A2564">
        <v>2563</v>
      </c>
      <c r="B2564" t="s">
        <v>300</v>
      </c>
      <c r="C2564" t="s">
        <v>216</v>
      </c>
      <c r="D2564">
        <v>2014</v>
      </c>
      <c r="E2564">
        <v>0.39075500000000002</v>
      </c>
      <c r="F2564" cm="1">
        <f t="array" ref="F2564">_xll.FDS(B2564,"FF_PTX_INC(ANN_R,"&amp;D2564&amp;",,,,USD)")</f>
        <v>32.215000000000003</v>
      </c>
      <c r="G2564" cm="1">
        <f t="array" ref="G2564">_xll.FDS(B2564,"FF_TAX_CF(ANN_R,"&amp;D2564&amp;",,,,USD)")</f>
        <v>0.314</v>
      </c>
      <c r="H2564" s="1">
        <f t="shared" si="80"/>
        <v>0.27672867030110149</v>
      </c>
      <c r="I2564" s="1">
        <f>longlist__3[[#This Row],[CTP]]-longlist__3[[#This Row],[str]]*longlist__3[[#This Row],[PTI]]</f>
        <v>-12.274172325000002</v>
      </c>
      <c r="J2564" s="1">
        <f t="shared" si="81"/>
        <v>1.7115994758477575E-2</v>
      </c>
    </row>
    <row r="2565" spans="1:10" x14ac:dyDescent="0.3">
      <c r="A2565">
        <v>2564</v>
      </c>
      <c r="B2565" t="s">
        <v>300</v>
      </c>
      <c r="C2565" t="s">
        <v>216</v>
      </c>
      <c r="D2565">
        <v>2013</v>
      </c>
      <c r="E2565">
        <v>0.39049499999999998</v>
      </c>
      <c r="F2565" cm="1">
        <f t="array" ref="F2565">_xll.FDS(B2565,"FF_PTX_INC(ANN_R,"&amp;D2565&amp;",,,,USD)")</f>
        <v>18.132000000000001</v>
      </c>
      <c r="G2565" cm="1">
        <f t="array" ref="G2565">_xll.FDS(B2565,"FF_TAX_CF(ANN_R,"&amp;D2565&amp;",,,,USD)")</f>
        <v>0.155</v>
      </c>
      <c r="H2565" s="1">
        <f t="shared" si="80"/>
        <v>0.25472016939124342</v>
      </c>
      <c r="I2565" s="1">
        <f>longlist__3[[#This Row],[CTP]]-longlist__3[[#This Row],[str]]*longlist__3[[#This Row],[PTI]]</f>
        <v>-6.9254553400000001</v>
      </c>
      <c r="J2565" s="1">
        <f t="shared" si="81"/>
        <v>-4.0524013620243122E-3</v>
      </c>
    </row>
    <row r="2566" spans="1:10" x14ac:dyDescent="0.3">
      <c r="A2566">
        <v>2565</v>
      </c>
      <c r="B2566" t="s">
        <v>300</v>
      </c>
      <c r="C2566" t="s">
        <v>216</v>
      </c>
      <c r="D2566">
        <v>2012</v>
      </c>
      <c r="E2566">
        <v>0.39134000000000002</v>
      </c>
      <c r="F2566" cm="1">
        <f t="array" ref="F2566">_xll.FDS(B2566,"FF_PTX_INC(ANN_R,"&amp;D2566&amp;",,,,USD)")</f>
        <v>4.3440000000000003</v>
      </c>
      <c r="G2566" cm="1">
        <f t="array" ref="G2566">_xll.FDS(B2566,"FF_TAX_CF(ANN_R,"&amp;D2566&amp;",,,,USD)")</f>
        <v>0.32</v>
      </c>
      <c r="H2566" s="1">
        <f t="shared" si="80"/>
        <v>0.24825970991943377</v>
      </c>
      <c r="I2566" s="1">
        <f>longlist__3[[#This Row],[CTP]]-longlist__3[[#This Row],[str]]*longlist__3[[#This Row],[PTI]]</f>
        <v>-1.3799809600000001</v>
      </c>
      <c r="J2566" s="1">
        <f t="shared" si="81"/>
        <v>-4.205152004518925E-2</v>
      </c>
    </row>
    <row r="2567" spans="1:10" x14ac:dyDescent="0.3">
      <c r="A2567">
        <v>2566</v>
      </c>
      <c r="B2567" t="s">
        <v>301</v>
      </c>
      <c r="C2567" t="s">
        <v>216</v>
      </c>
      <c r="D2567">
        <v>2020</v>
      </c>
      <c r="E2567">
        <v>0.25766570999999999</v>
      </c>
      <c r="F2567" cm="1">
        <f t="array" ref="F2567">_xll.FDS(B2567,"FF_PTX_INC(ANN_R,"&amp;D2567&amp;",,,,USD)")</f>
        <v>1797</v>
      </c>
      <c r="G2567" cm="1">
        <f t="array" ref="G2567">_xll.FDS(B2567,"FF_TAX_CF(ANN_R,"&amp;D2567&amp;",,,,USD)")</f>
        <v>847</v>
      </c>
      <c r="H2567" s="1">
        <f t="shared" si="80"/>
        <v>0.29967483451399374</v>
      </c>
      <c r="I2567" s="1">
        <f>longlist__3[[#This Row],[CTP]]-longlist__3[[#This Row],[str]]*longlist__3[[#This Row],[PTI]]</f>
        <v>383.97471913000004</v>
      </c>
      <c r="J2567" s="1">
        <f t="shared" si="81"/>
        <v>-1.1118016856346525E-2</v>
      </c>
    </row>
    <row r="2568" spans="1:10" x14ac:dyDescent="0.3">
      <c r="A2568">
        <v>2567</v>
      </c>
      <c r="B2568" t="s">
        <v>301</v>
      </c>
      <c r="C2568" t="s">
        <v>216</v>
      </c>
      <c r="D2568">
        <v>2019</v>
      </c>
      <c r="E2568">
        <v>0.25886141000000001</v>
      </c>
      <c r="F2568" cm="1">
        <f t="array" ref="F2568">_xll.FDS(B2568,"FF_PTX_INC(ANN_R,"&amp;D2568&amp;",,,,USD)")</f>
        <v>4887</v>
      </c>
      <c r="G2568" cm="1">
        <f t="array" ref="G2568">_xll.FDS(B2568,"FF_TAX_CF(ANN_R,"&amp;D2568&amp;",,,,USD)")</f>
        <v>1017</v>
      </c>
      <c r="H2568" s="1">
        <f t="shared" si="80"/>
        <v>0.29188647393964973</v>
      </c>
      <c r="I2568" s="1">
        <f>longlist__3[[#This Row],[CTP]]-longlist__3[[#This Row],[str]]*longlist__3[[#This Row],[PTI]]</f>
        <v>-248.05571067000005</v>
      </c>
      <c r="J2568" s="1">
        <f t="shared" si="81"/>
        <v>-3.8692283732327491E-2</v>
      </c>
    </row>
    <row r="2569" spans="1:10" x14ac:dyDescent="0.3">
      <c r="A2569">
        <v>2568</v>
      </c>
      <c r="B2569" t="s">
        <v>301</v>
      </c>
      <c r="C2569" t="s">
        <v>216</v>
      </c>
      <c r="D2569">
        <v>2018</v>
      </c>
      <c r="E2569">
        <v>0.2583858</v>
      </c>
      <c r="F2569" cm="1">
        <f t="array" ref="F2569">_xll.FDS(B2569,"FF_PTX_INC(ANN_R,"&amp;D2569&amp;",,,,USD)")</f>
        <v>3644</v>
      </c>
      <c r="G2569" cm="1">
        <f t="array" ref="G2569">_xll.FDS(B2569,"FF_TAX_CF(ANN_R,"&amp;D2569&amp;",,,,USD)")</f>
        <v>772</v>
      </c>
      <c r="H2569" s="1">
        <f t="shared" si="80"/>
        <v>0.36109997135491262</v>
      </c>
      <c r="I2569" s="1">
        <f>longlist__3[[#This Row],[CTP]]-longlist__3[[#This Row],[str]]*longlist__3[[#This Row],[PTI]]</f>
        <v>-169.55785519999995</v>
      </c>
      <c r="J2569" s="1">
        <f t="shared" si="81"/>
        <v>-1.2312603700945272E-3</v>
      </c>
    </row>
    <row r="2570" spans="1:10" x14ac:dyDescent="0.3">
      <c r="A2570">
        <v>2569</v>
      </c>
      <c r="B2570" t="s">
        <v>301</v>
      </c>
      <c r="C2570" t="s">
        <v>216</v>
      </c>
      <c r="D2570">
        <v>2017</v>
      </c>
      <c r="E2570">
        <v>0.38906474000000002</v>
      </c>
      <c r="F2570" cm="1">
        <f t="array" ref="F2570">_xll.FDS(B2570,"FF_PTX_INC(ANN_R,"&amp;D2570&amp;",,,,USD)")</f>
        <v>3324</v>
      </c>
      <c r="G2570" cm="1">
        <f t="array" ref="G2570">_xll.FDS(B2570,"FF_TAX_CF(ANN_R,"&amp;D2570&amp;",,,,USD)")</f>
        <v>754</v>
      </c>
      <c r="H2570" s="1">
        <f t="shared" si="80"/>
        <v>0.39603609980534421</v>
      </c>
      <c r="I2570" s="1">
        <f>longlist__3[[#This Row],[CTP]]-longlist__3[[#This Row],[str]]*longlist__3[[#This Row],[PTI]]</f>
        <v>-539.25119575999997</v>
      </c>
      <c r="J2570" s="1">
        <f t="shared" si="81"/>
        <v>6.1423297021176238E-3</v>
      </c>
    </row>
    <row r="2571" spans="1:10" x14ac:dyDescent="0.3">
      <c r="A2571">
        <v>2570</v>
      </c>
      <c r="B2571" t="s">
        <v>301</v>
      </c>
      <c r="C2571" t="s">
        <v>216</v>
      </c>
      <c r="D2571">
        <v>2016</v>
      </c>
      <c r="E2571">
        <v>0.38923933999999999</v>
      </c>
      <c r="F2571" cm="1">
        <f t="array" ref="F2571">_xll.FDS(B2571,"FF_PTX_INC(ANN_R,"&amp;D2571&amp;",,,,USD)")</f>
        <v>3570</v>
      </c>
      <c r="G2571" cm="1">
        <f t="array" ref="G2571">_xll.FDS(B2571,"FF_TAX_CF(ANN_R,"&amp;D2571&amp;",,,,USD)")</f>
        <v>1771</v>
      </c>
      <c r="H2571" s="1">
        <f t="shared" si="80"/>
        <v>0.36389297265510145</v>
      </c>
      <c r="I2571" s="1">
        <f>longlist__3[[#This Row],[CTP]]-longlist__3[[#This Row],[str]]*longlist__3[[#This Row],[PTI]]</f>
        <v>381.41555620000008</v>
      </c>
      <c r="J2571" s="1">
        <f t="shared" si="81"/>
        <v>-2.6449969350191126E-2</v>
      </c>
    </row>
    <row r="2572" spans="1:10" x14ac:dyDescent="0.3">
      <c r="A2572">
        <v>2571</v>
      </c>
      <c r="B2572" t="s">
        <v>301</v>
      </c>
      <c r="C2572" t="s">
        <v>216</v>
      </c>
      <c r="D2572">
        <v>2015</v>
      </c>
      <c r="E2572">
        <v>0.38997500000000002</v>
      </c>
      <c r="F2572" cm="1">
        <f t="array" ref="F2572">_xll.FDS(B2572,"FF_PTX_INC(ANN_R,"&amp;D2572&amp;",,,,USD)")</f>
        <v>3531</v>
      </c>
      <c r="G2572" cm="1">
        <f t="array" ref="G2572">_xll.FDS(B2572,"FF_TAX_CF(ANN_R,"&amp;D2572&amp;",,,,USD)")</f>
        <v>1219</v>
      </c>
      <c r="H2572" s="1">
        <f t="shared" si="80"/>
        <v>0.31799103736632006</v>
      </c>
      <c r="I2572" s="1">
        <f>longlist__3[[#This Row],[CTP]]-longlist__3[[#This Row],[str]]*longlist__3[[#This Row],[PTI]]</f>
        <v>-158.00172500000008</v>
      </c>
      <c r="J2572" s="1">
        <f t="shared" si="81"/>
        <v>-6.6258798094537635E-2</v>
      </c>
    </row>
    <row r="2573" spans="1:10" x14ac:dyDescent="0.3">
      <c r="A2573">
        <v>2572</v>
      </c>
      <c r="B2573" t="s">
        <v>301</v>
      </c>
      <c r="C2573" t="s">
        <v>216</v>
      </c>
      <c r="D2573">
        <v>2014</v>
      </c>
      <c r="E2573">
        <v>0.39075500000000002</v>
      </c>
      <c r="F2573" cm="1">
        <f t="array" ref="F2573">_xll.FDS(B2573,"FF_PTX_INC(ANN_R,"&amp;D2573&amp;",,,,USD)")</f>
        <v>3386</v>
      </c>
      <c r="G2573" cm="1">
        <f t="array" ref="G2573">_xll.FDS(B2573,"FF_TAX_CF(ANN_R,"&amp;D2573&amp;",,,,USD)")</f>
        <v>1787</v>
      </c>
      <c r="H2573" s="1">
        <f t="shared" si="80"/>
        <v>0.29861149040488644</v>
      </c>
      <c r="I2573" s="1">
        <f>longlist__3[[#This Row],[CTP]]-longlist__3[[#This Row],[str]]*longlist__3[[#This Row],[PTI]]</f>
        <v>463.90356999999995</v>
      </c>
      <c r="J2573" s="1">
        <f t="shared" si="81"/>
        <v>-7.8600599970593987E-2</v>
      </c>
    </row>
    <row r="2574" spans="1:10" x14ac:dyDescent="0.3">
      <c r="A2574">
        <v>2573</v>
      </c>
      <c r="B2574" t="s">
        <v>301</v>
      </c>
      <c r="C2574" t="s">
        <v>216</v>
      </c>
      <c r="D2574">
        <v>2013</v>
      </c>
      <c r="E2574">
        <v>0.39049499999999998</v>
      </c>
      <c r="F2574" cm="1">
        <f t="array" ref="F2574">_xll.FDS(B2574,"FF_PTX_INC(ANN_R,"&amp;D2574&amp;",,,,USD)")</f>
        <v>3142</v>
      </c>
      <c r="G2574" cm="1">
        <f t="array" ref="G2574">_xll.FDS(B2574,"FF_TAX_CF(ANN_R,"&amp;D2574&amp;",,,,USD)")</f>
        <v>1183</v>
      </c>
      <c r="H2574" s="1">
        <f t="shared" si="80"/>
        <v>0.19386575952448573</v>
      </c>
      <c r="I2574" s="1">
        <f>longlist__3[[#This Row],[CTP]]-longlist__3[[#This Row],[str]]*longlist__3[[#This Row],[PTI]]</f>
        <v>-43.935289999999895</v>
      </c>
      <c r="J2574" s="1">
        <f t="shared" si="81"/>
        <v>-0.17402505569660481</v>
      </c>
    </row>
    <row r="2575" spans="1:10" x14ac:dyDescent="0.3">
      <c r="A2575">
        <v>2574</v>
      </c>
      <c r="B2575" t="s">
        <v>301</v>
      </c>
      <c r="C2575" t="s">
        <v>216</v>
      </c>
      <c r="D2575">
        <v>2012</v>
      </c>
      <c r="E2575">
        <v>0.39134000000000002</v>
      </c>
      <c r="F2575" cm="1">
        <f t="array" ref="F2575">_xll.FDS(B2575,"FF_PTX_INC(ANN_R,"&amp;D2575&amp;",,,,USD)")</f>
        <v>3376</v>
      </c>
      <c r="G2575" cm="1">
        <f t="array" ref="G2575">_xll.FDS(B2575,"FF_TAX_CF(ANN_R,"&amp;D2575&amp;",,,,USD)")</f>
        <v>228</v>
      </c>
      <c r="H2575" s="1">
        <f t="shared" si="80"/>
        <v>7.2683602828133451E-2</v>
      </c>
      <c r="I2575" s="1">
        <f>longlist__3[[#This Row],[CTP]]-longlist__3[[#This Row],[str]]*longlist__3[[#This Row],[PTI]]</f>
        <v>-1093.1638400000002</v>
      </c>
      <c r="J2575" s="1">
        <f t="shared" si="81"/>
        <v>-0.28125101894207211</v>
      </c>
    </row>
    <row r="2576" spans="1:10" x14ac:dyDescent="0.3">
      <c r="A2576">
        <v>2575</v>
      </c>
      <c r="B2576" t="s">
        <v>302</v>
      </c>
      <c r="C2576" t="s">
        <v>216</v>
      </c>
      <c r="D2576">
        <v>2020</v>
      </c>
      <c r="E2576">
        <v>0.25766570999999999</v>
      </c>
      <c r="F2576" cm="1">
        <f t="array" ref="F2576">_xll.FDS(B2576,"FF_PTX_INC(ANN_R,"&amp;D2576&amp;",,,,USD)")</f>
        <v>677.81600000000003</v>
      </c>
      <c r="G2576" cm="1">
        <f t="array" ref="G2576">_xll.FDS(B2576,"FF_TAX_CF(ANN_R,"&amp;D2576&amp;",,,,USD)")</f>
        <v>70.748999999999995</v>
      </c>
      <c r="H2576" s="1">
        <f t="shared" si="80"/>
        <v>8.4331144992828386E-2</v>
      </c>
      <c r="I2576" s="1">
        <f>longlist__3[[#This Row],[CTP]]-longlist__3[[#This Row],[str]]*longlist__3[[#This Row],[PTI]]</f>
        <v>-103.90094088936002</v>
      </c>
      <c r="J2576" s="1">
        <f t="shared" si="81"/>
        <v>-0.19152879775244372</v>
      </c>
    </row>
    <row r="2577" spans="1:10" x14ac:dyDescent="0.3">
      <c r="A2577">
        <v>2576</v>
      </c>
      <c r="B2577" t="s">
        <v>302</v>
      </c>
      <c r="C2577" t="s">
        <v>216</v>
      </c>
      <c r="D2577">
        <v>2019</v>
      </c>
      <c r="E2577">
        <v>0.25886141000000001</v>
      </c>
      <c r="F2577" cm="1">
        <f t="array" ref="F2577">_xll.FDS(B2577,"FF_PTX_INC(ANN_R,"&amp;D2577&amp;",,,,USD)")</f>
        <v>458.43900000000002</v>
      </c>
      <c r="G2577" cm="1">
        <f t="array" ref="G2577">_xll.FDS(B2577,"FF_TAX_CF(ANN_R,"&amp;D2577&amp;",,,,USD)")</f>
        <v>27.998000000000001</v>
      </c>
      <c r="H2577" s="1">
        <f t="shared" si="80"/>
        <v>4.2117156627395951E-2</v>
      </c>
      <c r="I2577" s="1">
        <f>longlist__3[[#This Row],[CTP]]-longlist__3[[#This Row],[str]]*longlist__3[[#This Row],[PTI]]</f>
        <v>-90.674165938990001</v>
      </c>
      <c r="J2577" s="1">
        <f t="shared" si="81"/>
        <v>-0.24292496750885206</v>
      </c>
    </row>
    <row r="2578" spans="1:10" x14ac:dyDescent="0.3">
      <c r="A2578">
        <v>2577</v>
      </c>
      <c r="B2578" t="s">
        <v>302</v>
      </c>
      <c r="C2578" t="s">
        <v>216</v>
      </c>
      <c r="D2578">
        <v>2018</v>
      </c>
      <c r="E2578">
        <v>0.2583858</v>
      </c>
      <c r="F2578" cm="1">
        <f t="array" ref="F2578">_xll.FDS(B2578,"FF_PTX_INC(ANN_R,"&amp;D2578&amp;",,,,USD)")</f>
        <v>232.785</v>
      </c>
      <c r="G2578" cm="1">
        <f t="array" ref="G2578">_xll.FDS(B2578,"FF_TAX_CF(ANN_R,"&amp;D2578&amp;",,,,USD)")</f>
        <v>19.28</v>
      </c>
      <c r="H2578" s="1">
        <f t="shared" si="80"/>
        <v>0.13499574531059239</v>
      </c>
      <c r="I2578" s="1">
        <f>longlist__3[[#This Row],[CTP]]-longlist__3[[#This Row],[str]]*longlist__3[[#This Row],[PTI]]</f>
        <v>-40.868338453</v>
      </c>
      <c r="J2578" s="1">
        <f t="shared" si="81"/>
        <v>-2.540492588405063E-2</v>
      </c>
    </row>
    <row r="2579" spans="1:10" x14ac:dyDescent="0.3">
      <c r="A2579">
        <v>2578</v>
      </c>
      <c r="B2579" t="s">
        <v>302</v>
      </c>
      <c r="C2579" t="s">
        <v>216</v>
      </c>
      <c r="D2579">
        <v>2017</v>
      </c>
      <c r="E2579">
        <v>0.38906474000000002</v>
      </c>
      <c r="F2579" cm="1">
        <f t="array" ref="F2579">_xll.FDS(B2579,"FF_PTX_INC(ANN_R,"&amp;D2579&amp;",,,,USD)")</f>
        <v>136.625</v>
      </c>
      <c r="G2579" cm="1">
        <f t="array" ref="G2579">_xll.FDS(B2579,"FF_TAX_CF(ANN_R,"&amp;D2579&amp;",,,,USD)")</f>
        <v>8.7899999999999991</v>
      </c>
      <c r="H2579" s="1">
        <f t="shared" si="80"/>
        <v>3.2275322250547557E-2</v>
      </c>
      <c r="I2579" s="1">
        <f>longlist__3[[#This Row],[CTP]]-longlist__3[[#This Row],[str]]*longlist__3[[#This Row],[PTI]]</f>
        <v>-44.3659701025</v>
      </c>
      <c r="J2579" s="1">
        <f t="shared" si="81"/>
        <v>-0.35698791607339059</v>
      </c>
    </row>
    <row r="2580" spans="1:10" x14ac:dyDescent="0.3">
      <c r="A2580">
        <v>2579</v>
      </c>
      <c r="B2580" t="s">
        <v>302</v>
      </c>
      <c r="C2580" t="s">
        <v>216</v>
      </c>
      <c r="D2580">
        <v>2016</v>
      </c>
      <c r="E2580">
        <v>0.38923933999999999</v>
      </c>
      <c r="F2580" cm="1">
        <f t="array" ref="F2580">_xll.FDS(B2580,"FF_PTX_INC(ANN_R,"&amp;D2580&amp;",,,,USD)")</f>
        <v>76.965000000000003</v>
      </c>
      <c r="G2580" cm="1">
        <f t="array" ref="G2580">_xll.FDS(B2580,"FF_TAX_CF(ANN_R,"&amp;D2580&amp;",,,,USD)")</f>
        <v>6.6479999999999997</v>
      </c>
      <c r="H2580" s="1">
        <f t="shared" si="80"/>
        <v>4.2332840990559124E-2</v>
      </c>
      <c r="I2580" s="1">
        <f>longlist__3[[#This Row],[CTP]]-longlist__3[[#This Row],[str]]*longlist__3[[#This Row],[PTI]]</f>
        <v>-23.309805803100001</v>
      </c>
      <c r="J2580" s="1">
        <f t="shared" si="81"/>
        <v>-0.34669624457429632</v>
      </c>
    </row>
    <row r="2581" spans="1:10" x14ac:dyDescent="0.3">
      <c r="A2581">
        <v>2580</v>
      </c>
      <c r="B2581" t="s">
        <v>302</v>
      </c>
      <c r="C2581" t="s">
        <v>216</v>
      </c>
      <c r="D2581">
        <v>2015</v>
      </c>
      <c r="E2581">
        <v>0.38997500000000002</v>
      </c>
      <c r="F2581" cm="1">
        <f t="array" ref="F2581">_xll.FDS(B2581,"FF_PTX_INC(ANN_R,"&amp;D2581&amp;",,,,USD)")</f>
        <v>-38.35</v>
      </c>
      <c r="G2581" cm="1">
        <f t="array" ref="G2581">_xll.FDS(B2581,"FF_TAX_CF(ANN_R,"&amp;D2581&amp;",,,,USD)")</f>
        <v>-26.222999999999999</v>
      </c>
      <c r="H2581" s="1">
        <f t="shared" si="80"/>
        <v>0.12714254249687323</v>
      </c>
      <c r="I2581" s="1">
        <f>longlist__3[[#This Row],[CTP]]-longlist__3[[#This Row],[str]]*longlist__3[[#This Row],[PTI]]</f>
        <v>-11.267458749999998</v>
      </c>
      <c r="J2581" s="1">
        <f t="shared" si="81"/>
        <v>-0.14051665363573435</v>
      </c>
    </row>
    <row r="2582" spans="1:10" x14ac:dyDescent="0.3">
      <c r="A2582">
        <v>2581</v>
      </c>
      <c r="B2582" t="s">
        <v>302</v>
      </c>
      <c r="C2582" t="s">
        <v>216</v>
      </c>
      <c r="D2582">
        <v>2014</v>
      </c>
      <c r="E2582">
        <v>0.39075500000000002</v>
      </c>
      <c r="F2582" cm="1">
        <f t="array" ref="F2582">_xll.FDS(B2582,"FF_PTX_INC(ANN_R,"&amp;D2582&amp;",,,,USD)")</f>
        <v>-272.88</v>
      </c>
      <c r="G2582" cm="1">
        <f t="array" ref="G2582">_xll.FDS(B2582,"FF_TAX_CF(ANN_R,"&amp;D2582&amp;",,,,USD)")</f>
        <v>9.7490000000000006</v>
      </c>
      <c r="H2582" s="1">
        <f t="shared" si="80"/>
        <v>0.18997058471933981</v>
      </c>
      <c r="I2582" s="1">
        <f>longlist__3[[#This Row],[CTP]]-longlist__3[[#This Row],[str]]*longlist__3[[#This Row],[PTI]]</f>
        <v>116.37822439999999</v>
      </c>
      <c r="J2582" s="1">
        <f t="shared" si="81"/>
        <v>-7.8201369911362187E-2</v>
      </c>
    </row>
    <row r="2583" spans="1:10" x14ac:dyDescent="0.3">
      <c r="A2583">
        <v>2582</v>
      </c>
      <c r="B2583" t="s">
        <v>302</v>
      </c>
      <c r="C2583" t="s">
        <v>216</v>
      </c>
      <c r="D2583">
        <v>2013</v>
      </c>
      <c r="E2583">
        <v>0.39049499999999998</v>
      </c>
      <c r="F2583" cm="1">
        <f t="array" ref="F2583">_xll.FDS(B2583,"FF_PTX_INC(ANN_R,"&amp;D2583&amp;",,,,USD)")</f>
        <v>376.15</v>
      </c>
      <c r="G2583" cm="1">
        <f t="array" ref="G2583">_xll.FDS(B2583,"FF_TAX_CF(ANN_R,"&amp;D2583&amp;",,,,USD)")</f>
        <v>10.025</v>
      </c>
      <c r="H2583" s="1">
        <f t="shared" si="80"/>
        <v>0.1429630577868809</v>
      </c>
      <c r="I2583" s="1">
        <f>longlist__3[[#This Row],[CTP]]-longlist__3[[#This Row],[str]]*longlist__3[[#This Row],[PTI]]</f>
        <v>-136.85969424999999</v>
      </c>
      <c r="J2583" s="1">
        <f t="shared" si="81"/>
        <v>-0.14274877036728859</v>
      </c>
    </row>
    <row r="2584" spans="1:10" x14ac:dyDescent="0.3">
      <c r="A2584">
        <v>2583</v>
      </c>
      <c r="B2584" t="s">
        <v>302</v>
      </c>
      <c r="C2584" t="s">
        <v>216</v>
      </c>
      <c r="D2584">
        <v>2012</v>
      </c>
      <c r="E2584">
        <v>0.39134000000000002</v>
      </c>
      <c r="F2584" cm="1">
        <f t="array" ref="F2584">_xll.FDS(B2584,"FF_PTX_INC(ANN_R,"&amp;D2584&amp;",,,,USD)")</f>
        <v>-26.111999999999998</v>
      </c>
      <c r="G2584" cm="1">
        <f t="array" ref="G2584">_xll.FDS(B2584,"FF_TAX_CF(ANN_R,"&amp;D2584&amp;",,,,USD)")</f>
        <v>4.702</v>
      </c>
      <c r="H2584" s="1">
        <f t="shared" si="80"/>
        <v>0.16231006614991475</v>
      </c>
      <c r="I2584" s="1">
        <f>longlist__3[[#This Row],[CTP]]-longlist__3[[#This Row],[str]]*longlist__3[[#This Row],[PTI]]</f>
        <v>14.920670080000001</v>
      </c>
      <c r="J2584" s="1">
        <f t="shared" si="81"/>
        <v>-0.1172999114146771</v>
      </c>
    </row>
    <row r="2585" spans="1:10" x14ac:dyDescent="0.3">
      <c r="A2585">
        <v>2584</v>
      </c>
      <c r="B2585" t="s">
        <v>303</v>
      </c>
      <c r="C2585" t="s">
        <v>216</v>
      </c>
      <c r="D2585">
        <v>2020</v>
      </c>
      <c r="E2585">
        <v>0.25766570999999999</v>
      </c>
      <c r="F2585" cm="1">
        <f t="array" ref="F2585">_xll.FDS(B2585,"FF_PTX_INC(ANN_R,"&amp;D2585&amp;",,,,USD)")</f>
        <v>469.7</v>
      </c>
      <c r="G2585" cm="1">
        <f t="array" ref="G2585">_xll.FDS(B2585,"FF_TAX_CF(ANN_R,"&amp;D2585&amp;",,,,USD)")</f>
        <v>66.400000000000006</v>
      </c>
      <c r="H2585" s="1">
        <f t="shared" si="80"/>
        <v>0.1497105488850772</v>
      </c>
      <c r="I2585" s="1">
        <f>longlist__3[[#This Row],[CTP]]-longlist__3[[#This Row],[str]]*longlist__3[[#This Row],[PTI]]</f>
        <v>-54.625583986999985</v>
      </c>
      <c r="J2585" s="1">
        <f t="shared" si="81"/>
        <v>-0.14564292112242708</v>
      </c>
    </row>
    <row r="2586" spans="1:10" x14ac:dyDescent="0.3">
      <c r="A2586">
        <v>2585</v>
      </c>
      <c r="B2586" t="s">
        <v>303</v>
      </c>
      <c r="C2586" t="s">
        <v>216</v>
      </c>
      <c r="D2586">
        <v>2019</v>
      </c>
      <c r="E2586">
        <v>0.25886141000000001</v>
      </c>
      <c r="F2586" cm="1">
        <f t="array" ref="F2586">_xll.FDS(B2586,"FF_PTX_INC(ANN_R,"&amp;D2586&amp;",,,,USD)")</f>
        <v>473.7</v>
      </c>
      <c r="G2586" cm="1">
        <f t="array" ref="G2586">_xll.FDS(B2586,"FF_TAX_CF(ANN_R,"&amp;D2586&amp;",,,,USD)")</f>
        <v>103</v>
      </c>
      <c r="H2586" s="1">
        <f t="shared" si="80"/>
        <v>0.18100477601112386</v>
      </c>
      <c r="I2586" s="1">
        <f>longlist__3[[#This Row],[CTP]]-longlist__3[[#This Row],[str]]*longlist__3[[#This Row],[PTI]]</f>
        <v>-19.622649917000004</v>
      </c>
      <c r="J2586" s="1">
        <f t="shared" si="81"/>
        <v>-0.13982068475847892</v>
      </c>
    </row>
    <row r="2587" spans="1:10" x14ac:dyDescent="0.3">
      <c r="A2587">
        <v>2586</v>
      </c>
      <c r="B2587" t="s">
        <v>303</v>
      </c>
      <c r="C2587" t="s">
        <v>216</v>
      </c>
      <c r="D2587">
        <v>2018</v>
      </c>
      <c r="E2587">
        <v>0.2583858</v>
      </c>
      <c r="F2587" cm="1">
        <f t="array" ref="F2587">_xll.FDS(B2587,"FF_PTX_INC(ANN_R,"&amp;D2587&amp;",,,,USD)")</f>
        <v>393.9</v>
      </c>
      <c r="G2587" cm="1">
        <f t="array" ref="G2587">_xll.FDS(B2587,"FF_TAX_CF(ANN_R,"&amp;D2587&amp;",,,,USD)")</f>
        <v>57.1</v>
      </c>
      <c r="H2587" s="1">
        <f t="shared" si="80"/>
        <v>0.18400000000000002</v>
      </c>
      <c r="I2587" s="1">
        <f>longlist__3[[#This Row],[CTP]]-longlist__3[[#This Row],[str]]*longlist__3[[#This Row],[PTI]]</f>
        <v>-44.678166619999992</v>
      </c>
      <c r="J2587" s="1">
        <f t="shared" si="81"/>
        <v>-0.17038408905435898</v>
      </c>
    </row>
    <row r="2588" spans="1:10" x14ac:dyDescent="0.3">
      <c r="A2588">
        <v>2587</v>
      </c>
      <c r="B2588" t="s">
        <v>303</v>
      </c>
      <c r="C2588" t="s">
        <v>216</v>
      </c>
      <c r="D2588">
        <v>2017</v>
      </c>
      <c r="E2588">
        <v>0.38906474000000002</v>
      </c>
      <c r="F2588" cm="1">
        <f t="array" ref="F2588">_xll.FDS(B2588,"FF_PTX_INC(ANN_R,"&amp;D2588&amp;",,,,USD)")</f>
        <v>287</v>
      </c>
      <c r="G2588" cm="1">
        <f t="array" ref="G2588">_xll.FDS(B2588,"FF_TAX_CF(ANN_R,"&amp;D2588&amp;",,,,USD)")</f>
        <v>28.2</v>
      </c>
      <c r="H2588" s="1">
        <f t="shared" si="80"/>
        <v>0.18683274021352314</v>
      </c>
      <c r="I2588" s="1">
        <f>longlist__3[[#This Row],[CTP]]-longlist__3[[#This Row],[str]]*longlist__3[[#This Row],[PTI]]</f>
        <v>-83.461580380000001</v>
      </c>
      <c r="J2588" s="1">
        <f t="shared" si="81"/>
        <v>-0.2030631623255455</v>
      </c>
    </row>
    <row r="2589" spans="1:10" x14ac:dyDescent="0.3">
      <c r="A2589">
        <v>2588</v>
      </c>
      <c r="B2589" t="s">
        <v>303</v>
      </c>
      <c r="C2589" t="s">
        <v>216</v>
      </c>
      <c r="D2589">
        <v>2016</v>
      </c>
      <c r="E2589">
        <v>0.38923933999999999</v>
      </c>
      <c r="F2589" cm="1">
        <f t="array" ref="F2589">_xll.FDS(B2589,"FF_PTX_INC(ANN_R,"&amp;D2589&amp;",,,,USD)")</f>
        <v>241.3</v>
      </c>
      <c r="G2589" cm="1">
        <f t="array" ref="G2589">_xll.FDS(B2589,"FF_TAX_CF(ANN_R,"&amp;D2589&amp;",,,,USD)")</f>
        <v>24.6</v>
      </c>
      <c r="H2589" s="1">
        <f t="shared" si="80"/>
        <v>0.18349813584049279</v>
      </c>
      <c r="I2589" s="1">
        <f>longlist__3[[#This Row],[CTP]]-longlist__3[[#This Row],[str]]*longlist__3[[#This Row],[PTI]]</f>
        <v>-69.323452742000001</v>
      </c>
      <c r="J2589" s="1">
        <f t="shared" si="81"/>
        <v>-0.2068582033084779</v>
      </c>
    </row>
    <row r="2590" spans="1:10" x14ac:dyDescent="0.3">
      <c r="A2590">
        <v>2589</v>
      </c>
      <c r="B2590" t="s">
        <v>303</v>
      </c>
      <c r="C2590" t="s">
        <v>216</v>
      </c>
      <c r="D2590">
        <v>2015</v>
      </c>
      <c r="E2590">
        <v>0.38997500000000002</v>
      </c>
      <c r="F2590" cm="1">
        <f t="array" ref="F2590">_xll.FDS(B2590,"FF_PTX_INC(ANN_R,"&amp;D2590&amp;",,,,USD)")</f>
        <v>258.2</v>
      </c>
      <c r="G2590" cm="1">
        <f t="array" ref="G2590">_xll.FDS(B2590,"FF_TAX_CF(ANN_R,"&amp;D2590&amp;",,,,USD)")</f>
        <v>86.5</v>
      </c>
      <c r="H2590" s="1">
        <f t="shared" si="80"/>
        <v>9.2824765063571027E-2</v>
      </c>
      <c r="I2590" s="1">
        <f>longlist__3[[#This Row],[CTP]]-longlist__3[[#This Row],[str]]*longlist__3[[#This Row],[PTI]]</f>
        <v>-14.191545000000005</v>
      </c>
      <c r="J2590" s="1">
        <f t="shared" si="81"/>
        <v>-0.19402059807628524</v>
      </c>
    </row>
    <row r="2591" spans="1:10" x14ac:dyDescent="0.3">
      <c r="A2591">
        <v>2590</v>
      </c>
      <c r="B2591" t="s">
        <v>303</v>
      </c>
      <c r="C2591" t="s">
        <v>216</v>
      </c>
      <c r="D2591">
        <v>2014</v>
      </c>
      <c r="E2591">
        <v>0.39075500000000002</v>
      </c>
      <c r="F2591" cm="1">
        <f t="array" ref="F2591">_xll.FDS(B2591,"FF_PTX_INC(ANN_R,"&amp;D2591&amp;",,,,USD)")</f>
        <v>282.10000000000002</v>
      </c>
      <c r="G2591" cm="1">
        <f t="array" ref="G2591">_xll.FDS(B2591,"FF_TAX_CF(ANN_R,"&amp;D2591&amp;",,,,USD)")</f>
        <v>72.7</v>
      </c>
      <c r="H2591" s="1">
        <f t="shared" si="80"/>
        <v>4.7511643905134598E-2</v>
      </c>
      <c r="I2591" s="1">
        <f>longlist__3[[#This Row],[CTP]]-longlist__3[[#This Row],[str]]*longlist__3[[#This Row],[PTI]]</f>
        <v>-37.531985500000005</v>
      </c>
      <c r="J2591" s="1">
        <f t="shared" si="81"/>
        <v>-0.22180434630947415</v>
      </c>
    </row>
    <row r="2592" spans="1:10" x14ac:dyDescent="0.3">
      <c r="A2592">
        <v>2591</v>
      </c>
      <c r="B2592" t="s">
        <v>303</v>
      </c>
      <c r="C2592" t="s">
        <v>216</v>
      </c>
      <c r="D2592">
        <v>2013</v>
      </c>
      <c r="E2592">
        <v>0.39049499999999998</v>
      </c>
      <c r="F2592" cm="1">
        <f t="array" ref="F2592">_xll.FDS(B2592,"FF_PTX_INC(ANN_R,"&amp;D2592&amp;",,,,USD)")</f>
        <v>224</v>
      </c>
      <c r="G2592" cm="1">
        <f t="array" ref="G2592">_xll.FDS(B2592,"FF_TAX_CF(ANN_R,"&amp;D2592&amp;",,,,USD)")</f>
        <v>29.5</v>
      </c>
      <c r="H2592" s="1">
        <f t="shared" si="80"/>
        <v>3.1962374622066518E-2</v>
      </c>
      <c r="I2592" s="1">
        <f>longlist__3[[#This Row],[CTP]]-longlist__3[[#This Row],[str]]*longlist__3[[#This Row],[PTI]]</f>
        <v>-57.970879999999994</v>
      </c>
      <c r="J2592" s="1">
        <f t="shared" si="81"/>
        <v>-0.23118898058981621</v>
      </c>
    </row>
    <row r="2593" spans="1:10" x14ac:dyDescent="0.3">
      <c r="A2593">
        <v>2592</v>
      </c>
      <c r="B2593" t="s">
        <v>303</v>
      </c>
      <c r="C2593" t="s">
        <v>216</v>
      </c>
      <c r="D2593">
        <v>2012</v>
      </c>
      <c r="E2593">
        <v>0.39134000000000002</v>
      </c>
      <c r="F2593" cm="1">
        <f t="array" ref="F2593">_xll.FDS(B2593,"FF_PTX_INC(ANN_R,"&amp;D2593&amp;",,,,USD)")</f>
        <v>228.2</v>
      </c>
      <c r="G2593" cm="1">
        <f t="array" ref="G2593">_xll.FDS(B2593,"FF_TAX_CF(ANN_R,"&amp;D2593&amp;",,,,USD)")</f>
        <v>13.1</v>
      </c>
      <c r="H2593" s="1">
        <f t="shared" si="80"/>
        <v>2.5979325353645267E-2</v>
      </c>
      <c r="I2593" s="1">
        <f>longlist__3[[#This Row],[CTP]]-longlist__3[[#This Row],[str]]*longlist__3[[#This Row],[PTI]]</f>
        <v>-76.203788000000003</v>
      </c>
      <c r="J2593" s="1">
        <f t="shared" si="81"/>
        <v>-0.26110379011023882</v>
      </c>
    </row>
    <row r="2594" spans="1:10" x14ac:dyDescent="0.3">
      <c r="A2594">
        <v>2593</v>
      </c>
      <c r="B2594" t="s">
        <v>304</v>
      </c>
      <c r="C2594" t="s">
        <v>216</v>
      </c>
      <c r="D2594">
        <v>2020</v>
      </c>
      <c r="E2594">
        <v>0.25766570999999999</v>
      </c>
      <c r="F2594" cm="1">
        <f t="array" ref="F2594">_xll.FDS(B2594,"FF_PTX_INC(ANN_R,"&amp;D2594&amp;",,,,USD)")</f>
        <v>3530</v>
      </c>
      <c r="G2594" cm="1">
        <f t="array" ref="G2594">_xll.FDS(B2594,"FF_TAX_CF(ANN_R,"&amp;D2594&amp;",,,,USD)")</f>
        <v>218</v>
      </c>
      <c r="H2594" s="1">
        <f t="shared" si="80"/>
        <v>2.3548865321017218E-2</v>
      </c>
      <c r="I2594" s="1">
        <f>longlist__3[[#This Row],[CTP]]-longlist__3[[#This Row],[str]]*longlist__3[[#This Row],[PTI]]</f>
        <v>-691.55995629999995</v>
      </c>
      <c r="J2594" s="1">
        <f t="shared" si="81"/>
        <v>-0.27573211269529024</v>
      </c>
    </row>
    <row r="2595" spans="1:10" x14ac:dyDescent="0.3">
      <c r="A2595">
        <v>2594</v>
      </c>
      <c r="B2595" t="s">
        <v>304</v>
      </c>
      <c r="C2595" t="s">
        <v>216</v>
      </c>
      <c r="D2595">
        <v>2019</v>
      </c>
      <c r="E2595">
        <v>0.25886141000000001</v>
      </c>
      <c r="F2595" cm="1">
        <f t="array" ref="F2595">_xll.FDS(B2595,"FF_PTX_INC(ANN_R,"&amp;D2595&amp;",,,,USD)")</f>
        <v>4603</v>
      </c>
      <c r="G2595" cm="1">
        <f t="array" ref="G2595">_xll.FDS(B2595,"FF_TAX_CF(ANN_R,"&amp;D2595&amp;",,,,USD)")</f>
        <v>88</v>
      </c>
      <c r="H2595" s="1">
        <f t="shared" si="80"/>
        <v>1.6615507807286801E-2</v>
      </c>
      <c r="I2595" s="1">
        <f>longlist__3[[#This Row],[CTP]]-longlist__3[[#This Row],[str]]*longlist__3[[#This Row],[PTI]]</f>
        <v>-1103.5390702300001</v>
      </c>
      <c r="J2595" s="1">
        <f t="shared" si="81"/>
        <v>-0.29838685347324173</v>
      </c>
    </row>
    <row r="2596" spans="1:10" x14ac:dyDescent="0.3">
      <c r="A2596">
        <v>2595</v>
      </c>
      <c r="B2596" t="s">
        <v>304</v>
      </c>
      <c r="C2596" t="s">
        <v>216</v>
      </c>
      <c r="D2596">
        <v>2018</v>
      </c>
      <c r="E2596">
        <v>0.2583858</v>
      </c>
      <c r="F2596" cm="1">
        <f t="array" ref="F2596">_xll.FDS(B2596,"FF_PTX_INC(ANN_R,"&amp;D2596&amp;",,,,USD)")</f>
        <v>3917</v>
      </c>
      <c r="G2596" cm="1">
        <f t="array" ref="G2596">_xll.FDS(B2596,"FF_TAX_CF(ANN_R,"&amp;D2596&amp;",,,,USD)")</f>
        <v>51</v>
      </c>
      <c r="H2596" s="1">
        <f t="shared" si="80"/>
        <v>1.8247499073731011E-2</v>
      </c>
      <c r="I2596" s="1">
        <f>longlist__3[[#This Row],[CTP]]-longlist__3[[#This Row],[str]]*longlist__3[[#This Row],[PTI]]</f>
        <v>-961.09717860000001</v>
      </c>
      <c r="J2596" s="1">
        <f t="shared" si="81"/>
        <v>-0.32358911920340871</v>
      </c>
    </row>
    <row r="2597" spans="1:10" x14ac:dyDescent="0.3">
      <c r="A2597">
        <v>2596</v>
      </c>
      <c r="B2597" t="s">
        <v>304</v>
      </c>
      <c r="C2597" t="s">
        <v>216</v>
      </c>
      <c r="D2597">
        <v>2017</v>
      </c>
      <c r="E2597">
        <v>0.38906474000000002</v>
      </c>
      <c r="F2597" cm="1">
        <f t="array" ref="F2597">_xll.FDS(B2597,"FF_PTX_INC(ANN_R,"&amp;D2597&amp;",,,,USD)")</f>
        <v>3161</v>
      </c>
      <c r="G2597" cm="1">
        <f t="array" ref="G2597">_xll.FDS(B2597,"FF_TAX_CF(ANN_R,"&amp;D2597&amp;",,,,USD)")</f>
        <v>31</v>
      </c>
      <c r="H2597" s="1">
        <f t="shared" si="80"/>
        <v>2.3953823953823953E-2</v>
      </c>
      <c r="I2597" s="1">
        <f>longlist__3[[#This Row],[CTP]]-longlist__3[[#This Row],[str]]*longlist__3[[#This Row],[PTI]]</f>
        <v>-1198.83364314</v>
      </c>
      <c r="J2597" s="1">
        <f t="shared" si="81"/>
        <v>-0.36540926368253979</v>
      </c>
    </row>
    <row r="2598" spans="1:10" x14ac:dyDescent="0.3">
      <c r="A2598">
        <v>2597</v>
      </c>
      <c r="B2598" t="s">
        <v>304</v>
      </c>
      <c r="C2598" t="s">
        <v>216</v>
      </c>
      <c r="D2598">
        <v>2016</v>
      </c>
      <c r="E2598">
        <v>0.38923933999999999</v>
      </c>
      <c r="F2598" cm="1">
        <f t="array" ref="F2598">_xll.FDS(B2598,"FF_PTX_INC(ANN_R,"&amp;D2598&amp;",,,,USD)")</f>
        <v>2327</v>
      </c>
      <c r="G2598" cm="1">
        <f t="array" ref="G2598">_xll.FDS(B2598,"FF_TAX_CF(ANN_R,"&amp;D2598&amp;",,,,USD)")</f>
        <v>25</v>
      </c>
      <c r="H2598" s="1">
        <f t="shared" si="80"/>
        <v>3.2333453217190708E-2</v>
      </c>
      <c r="I2598" s="1">
        <f>longlist__3[[#This Row],[CTP]]-longlist__3[[#This Row],[str]]*longlist__3[[#This Row],[PTI]]</f>
        <v>-880.75994417999993</v>
      </c>
      <c r="J2598" s="1">
        <f t="shared" si="81"/>
        <v>-0.35751952101448248</v>
      </c>
    </row>
    <row r="2599" spans="1:10" x14ac:dyDescent="0.3">
      <c r="A2599">
        <v>2598</v>
      </c>
      <c r="B2599" t="s">
        <v>304</v>
      </c>
      <c r="C2599" t="s">
        <v>216</v>
      </c>
      <c r="D2599">
        <v>2015</v>
      </c>
      <c r="E2599">
        <v>0.38997500000000002</v>
      </c>
      <c r="F2599" cm="1">
        <f t="array" ref="F2599">_xll.FDS(B2599,"FF_PTX_INC(ANN_R,"&amp;D2599&amp;",,,,USD)")</f>
        <v>978</v>
      </c>
      <c r="G2599" cm="1">
        <f t="array" ref="G2599">_xll.FDS(B2599,"FF_TAX_CF(ANN_R,"&amp;D2599&amp;",,,,USD)")</f>
        <v>54</v>
      </c>
      <c r="H2599" s="1">
        <f t="shared" si="80"/>
        <v>5.5389422899376803E-2</v>
      </c>
      <c r="I2599" s="1">
        <f>longlist__3[[#This Row],[CTP]]-longlist__3[[#This Row],[str]]*longlist__3[[#This Row],[PTI]]</f>
        <v>-327.39555000000001</v>
      </c>
      <c r="J2599" s="1">
        <f t="shared" si="81"/>
        <v>-0.32644197302046035</v>
      </c>
    </row>
    <row r="2600" spans="1:10" x14ac:dyDescent="0.3">
      <c r="A2600">
        <v>2599</v>
      </c>
      <c r="B2600" t="s">
        <v>304</v>
      </c>
      <c r="C2600" t="s">
        <v>216</v>
      </c>
      <c r="D2600">
        <v>2014</v>
      </c>
      <c r="E2600">
        <v>0.39075500000000002</v>
      </c>
      <c r="F2600" cm="1">
        <f t="array" ref="F2600">_xll.FDS(B2600,"FF_PTX_INC(ANN_R,"&amp;D2600&amp;",,,,USD)")</f>
        <v>413</v>
      </c>
      <c r="G2600" cm="1">
        <f t="array" ref="G2600">_xll.FDS(B2600,"FF_TAX_CF(ANN_R,"&amp;D2600&amp;",,,,USD)")</f>
        <v>36</v>
      </c>
      <c r="H2600" s="1">
        <f t="shared" si="80"/>
        <v>6.5498080852760737E-2</v>
      </c>
      <c r="I2600" s="1">
        <f>longlist__3[[#This Row],[CTP]]-longlist__3[[#This Row],[str]]*longlist__3[[#This Row],[PTI]]</f>
        <v>-125.38181500000002</v>
      </c>
      <c r="J2600" s="1">
        <f t="shared" si="81"/>
        <v>-0.29961933630498633</v>
      </c>
    </row>
    <row r="2601" spans="1:10" x14ac:dyDescent="0.3">
      <c r="A2601">
        <v>2600</v>
      </c>
      <c r="B2601" t="s">
        <v>304</v>
      </c>
      <c r="C2601" t="s">
        <v>216</v>
      </c>
      <c r="D2601">
        <v>2013</v>
      </c>
      <c r="E2601">
        <v>0.39049499999999998</v>
      </c>
      <c r="F2601" cm="1">
        <f t="array" ref="F2601">_xll.FDS(B2601,"FF_PTX_INC(ANN_R,"&amp;D2601&amp;",,,,USD)")</f>
        <v>51</v>
      </c>
      <c r="G2601" cm="1">
        <f t="array" ref="G2601">_xll.FDS(B2601,"FF_TAX_CF(ANN_R,"&amp;D2601&amp;",,,,USD)")</f>
        <v>20</v>
      </c>
      <c r="H2601" s="1">
        <f t="shared" si="80"/>
        <v>6.6876692589605963E-2</v>
      </c>
      <c r="I2601" s="1">
        <f>longlist__3[[#This Row],[CTP]]-longlist__3[[#This Row],[str]]*longlist__3[[#This Row],[PTI]]</f>
        <v>8.4755000000001246E-2</v>
      </c>
      <c r="J2601" s="1">
        <f t="shared" si="81"/>
        <v>-0.27688622067651847</v>
      </c>
    </row>
    <row r="2602" spans="1:10" x14ac:dyDescent="0.3">
      <c r="A2602">
        <v>2601</v>
      </c>
      <c r="B2602" t="s">
        <v>304</v>
      </c>
      <c r="C2602" t="s">
        <v>216</v>
      </c>
      <c r="D2602">
        <v>2012</v>
      </c>
      <c r="E2602">
        <v>0.39134000000000002</v>
      </c>
      <c r="F2602" cm="1">
        <f t="array" ref="F2602">_xll.FDS(B2602,"FF_PTX_INC(ANN_R,"&amp;D2602&amp;",,,,USD)")</f>
        <v>607.45799999999997</v>
      </c>
      <c r="G2602" cm="1">
        <f t="array" ref="G2602">_xll.FDS(B2602,"FF_TAX_CF(ANN_R,"&amp;D2602&amp;",,,,USD)")</f>
        <v>6.5060000000000002</v>
      </c>
      <c r="H2602" s="1">
        <f t="shared" si="80"/>
        <v>6.5255274397917729E-2</v>
      </c>
      <c r="I2602" s="1">
        <f>longlist__3[[#This Row],[CTP]]-longlist__3[[#This Row],[str]]*longlist__3[[#This Row],[PTI]]</f>
        <v>-231.21661372</v>
      </c>
      <c r="J2602" s="1">
        <f t="shared" si="81"/>
        <v>-0.27898885365292986</v>
      </c>
    </row>
    <row r="2603" spans="1:10" x14ac:dyDescent="0.3">
      <c r="A2603">
        <v>2602</v>
      </c>
      <c r="B2603" t="s">
        <v>305</v>
      </c>
      <c r="C2603" t="s">
        <v>216</v>
      </c>
      <c r="D2603">
        <v>2020</v>
      </c>
      <c r="E2603">
        <v>0.25766570999999999</v>
      </c>
      <c r="F2603" cm="1">
        <f t="array" ref="F2603">_xll.FDS(B2603,"FF_PTX_INC(ANN_R,"&amp;D2603&amp;",,,,USD)")</f>
        <v>143.90299999999999</v>
      </c>
      <c r="G2603" cm="1">
        <f t="array" ref="G2603">_xll.FDS(B2603,"FF_TAX_CF(ANN_R,"&amp;D2603&amp;",,,,USD)")</f>
        <v>4.9829999999999997</v>
      </c>
      <c r="H2603" s="1">
        <f t="shared" si="80"/>
        <v>0.16458244862344421</v>
      </c>
      <c r="I2603" s="1">
        <f>longlist__3[[#This Row],[CTP]]-longlist__3[[#This Row],[str]]*longlist__3[[#This Row],[PTI]]</f>
        <v>-32.095868666130002</v>
      </c>
      <c r="J2603" s="1">
        <f t="shared" si="81"/>
        <v>-0.12338579770300792</v>
      </c>
    </row>
    <row r="2604" spans="1:10" x14ac:dyDescent="0.3">
      <c r="A2604">
        <v>2603</v>
      </c>
      <c r="B2604" t="s">
        <v>305</v>
      </c>
      <c r="C2604" t="s">
        <v>216</v>
      </c>
      <c r="D2604">
        <v>2019</v>
      </c>
      <c r="E2604">
        <v>0.25886141000000001</v>
      </c>
      <c r="F2604" cm="1">
        <f t="array" ref="F2604">_xll.FDS(B2604,"FF_PTX_INC(ANN_R,"&amp;D2604&amp;",,,,USD)")</f>
        <v>116.22</v>
      </c>
      <c r="G2604" cm="1">
        <f t="array" ref="G2604">_xll.FDS(B2604,"FF_TAX_CF(ANN_R,"&amp;D2604&amp;",,,,USD)")</f>
        <v>19.727</v>
      </c>
      <c r="H2604" s="1">
        <f t="shared" si="80"/>
        <v>0.23895054151323092</v>
      </c>
      <c r="I2604" s="1">
        <f>longlist__3[[#This Row],[CTP]]-longlist__3[[#This Row],[str]]*longlist__3[[#This Row],[PTI]]</f>
        <v>-10.3578730702</v>
      </c>
      <c r="J2604" s="1">
        <f t="shared" si="81"/>
        <v>-6.9631774737899818E-2</v>
      </c>
    </row>
    <row r="2605" spans="1:10" x14ac:dyDescent="0.3">
      <c r="A2605">
        <v>2604</v>
      </c>
      <c r="B2605" t="s">
        <v>305</v>
      </c>
      <c r="C2605" t="s">
        <v>216</v>
      </c>
      <c r="D2605">
        <v>2018</v>
      </c>
      <c r="E2605">
        <v>0.2583858</v>
      </c>
      <c r="F2605" cm="1">
        <f t="array" ref="F2605">_xll.FDS(B2605,"FF_PTX_INC(ANN_R,"&amp;D2605&amp;",,,,USD)")</f>
        <v>105.73699999999999</v>
      </c>
      <c r="G2605" cm="1">
        <f t="array" ref="G2605">_xll.FDS(B2605,"FF_TAX_CF(ANN_R,"&amp;D2605&amp;",,,,USD)")</f>
        <v>17.286999999999999</v>
      </c>
      <c r="H2605" s="1">
        <f t="shared" si="80"/>
        <v>0.27372494919622653</v>
      </c>
      <c r="I2605" s="1">
        <f>longlist__3[[#This Row],[CTP]]-longlist__3[[#This Row],[str]]*longlist__3[[#This Row],[PTI]]</f>
        <v>-10.033939334599999</v>
      </c>
      <c r="J2605" s="1">
        <f t="shared" si="81"/>
        <v>-5.8405018862078113E-2</v>
      </c>
    </row>
    <row r="2606" spans="1:10" x14ac:dyDescent="0.3">
      <c r="A2606">
        <v>2605</v>
      </c>
      <c r="B2606" t="s">
        <v>305</v>
      </c>
      <c r="C2606" t="s">
        <v>216</v>
      </c>
      <c r="D2606">
        <v>2017</v>
      </c>
      <c r="E2606">
        <v>0.38906474000000002</v>
      </c>
      <c r="F2606" cm="1">
        <f t="array" ref="F2606">_xll.FDS(B2606,"FF_PTX_INC(ANN_R,"&amp;D2606&amp;",,,,USD)")</f>
        <v>63.625</v>
      </c>
      <c r="G2606" cm="1">
        <f t="array" ref="G2606">_xll.FDS(B2606,"FF_TAX_CF(ANN_R,"&amp;D2606&amp;",,,,USD)")</f>
        <v>19.163</v>
      </c>
      <c r="H2606" s="1" t="e">
        <f t="shared" si="80"/>
        <v>#N/A</v>
      </c>
      <c r="I2606" s="1">
        <f>longlist__3[[#This Row],[CTP]]-longlist__3[[#This Row],[str]]*longlist__3[[#This Row],[PTI]]</f>
        <v>-5.5912440825000012</v>
      </c>
      <c r="J2606" s="1" t="e">
        <f t="shared" si="81"/>
        <v>#N/A</v>
      </c>
    </row>
    <row r="2607" spans="1:10" x14ac:dyDescent="0.3">
      <c r="A2607">
        <v>2606</v>
      </c>
      <c r="B2607" t="s">
        <v>305</v>
      </c>
      <c r="C2607" t="s">
        <v>216</v>
      </c>
      <c r="D2607">
        <v>2016</v>
      </c>
      <c r="E2607">
        <v>0.38923933999999999</v>
      </c>
      <c r="F2607" cm="1">
        <f t="array" ref="F2607">_xll.FDS(B2607,"FF_PTX_INC(ANN_R,"&amp;D2607&amp;",,,,USD)")</f>
        <v>43.834000000000003</v>
      </c>
      <c r="G2607" cm="1">
        <f t="array" ref="G2607">_xll.FDS(B2607,"FF_TAX_CF(ANN_R,"&amp;D2607&amp;",,,,USD)")</f>
        <v>16.739999999999998</v>
      </c>
      <c r="H2607" s="1" t="e">
        <f t="shared" si="80"/>
        <v>#N/A</v>
      </c>
      <c r="I2607" s="1">
        <f>longlist__3[[#This Row],[CTP]]-longlist__3[[#This Row],[str]]*longlist__3[[#This Row],[PTI]]</f>
        <v>-0.3219172295600039</v>
      </c>
      <c r="J2607" s="1" t="e">
        <f t="shared" si="81"/>
        <v>#N/A</v>
      </c>
    </row>
    <row r="2608" spans="1:10" x14ac:dyDescent="0.3">
      <c r="A2608">
        <v>2607</v>
      </c>
      <c r="B2608" t="s">
        <v>305</v>
      </c>
      <c r="C2608" t="s">
        <v>216</v>
      </c>
      <c r="D2608">
        <v>2015</v>
      </c>
      <c r="E2608">
        <v>0.38997500000000002</v>
      </c>
      <c r="F2608" cm="1">
        <f t="array" ref="F2608">_xll.FDS(B2608,"FF_PTX_INC(ANN_R,"&amp;D2608&amp;",,,,USD)")</f>
        <v>29.855</v>
      </c>
      <c r="G2608" cm="1">
        <f t="array" ref="G2608">_xll.FDS(B2608,"FF_TAX_CF(ANN_R,"&amp;D2608&amp;",,,,USD)")</f>
        <v>12.930999999999999</v>
      </c>
      <c r="H2608" s="1" t="e">
        <f t="shared" si="80"/>
        <v>#N/A</v>
      </c>
      <c r="I2608" s="1">
        <f>longlist__3[[#This Row],[CTP]]-longlist__3[[#This Row],[str]]*longlist__3[[#This Row],[PTI]]</f>
        <v>1.2882963749999981</v>
      </c>
      <c r="J2608" s="1" t="e">
        <f t="shared" si="81"/>
        <v>#N/A</v>
      </c>
    </row>
    <row r="2609" spans="1:10" x14ac:dyDescent="0.3">
      <c r="A2609">
        <v>2608</v>
      </c>
      <c r="B2609" t="s">
        <v>305</v>
      </c>
      <c r="C2609" t="s">
        <v>216</v>
      </c>
      <c r="D2609">
        <v>2014</v>
      </c>
      <c r="E2609">
        <v>0.39075500000000002</v>
      </c>
      <c r="F2609" cm="1">
        <f t="array" ref="F2609">_xll.FDS(B2609,"FF_PTX_INC(ANN_R,"&amp;D2609&amp;",,,,USD)")</f>
        <v>-0.94299999999999995</v>
      </c>
      <c r="G2609" cm="1">
        <f t="array" ref="G2609">_xll.FDS(B2609,"FF_TAX_CF(ANN_R,"&amp;D2609&amp;",,,,USD)")</f>
        <v>0.15</v>
      </c>
      <c r="H2609" s="1" t="e">
        <f t="shared" si="80"/>
        <v>#N/A</v>
      </c>
      <c r="I2609" s="1">
        <f>longlist__3[[#This Row],[CTP]]-longlist__3[[#This Row],[str]]*longlist__3[[#This Row],[PTI]]</f>
        <v>0.51848196499999999</v>
      </c>
      <c r="J2609" s="1" t="e">
        <f t="shared" si="81"/>
        <v>#N/A</v>
      </c>
    </row>
    <row r="2610" spans="1:10" x14ac:dyDescent="0.3">
      <c r="A2610">
        <v>2609</v>
      </c>
      <c r="B2610" t="s">
        <v>305</v>
      </c>
      <c r="C2610" t="s">
        <v>216</v>
      </c>
      <c r="D2610">
        <v>2013</v>
      </c>
      <c r="E2610">
        <v>0.39049499999999998</v>
      </c>
      <c r="F2610" t="e" cm="1">
        <f t="array" ref="F2610">_xll.FDS(B2610,"FF_PTX_INC(ANN_R,"&amp;D2610&amp;",,,,USD)")</f>
        <v>#N/A</v>
      </c>
      <c r="G2610" t="e" cm="1">
        <f t="array" ref="G2610">_xll.FDS(B2610,"FF_TAX_CF(ANN_R,"&amp;D2610&amp;",,,,USD)")</f>
        <v>#N/A</v>
      </c>
      <c r="H2610" s="1" t="e">
        <f t="shared" si="80"/>
        <v>#N/A</v>
      </c>
      <c r="I2610" s="1" t="e">
        <f>longlist__3[[#This Row],[CTP]]-longlist__3[[#This Row],[str]]*longlist__3[[#This Row],[PTI]]</f>
        <v>#N/A</v>
      </c>
      <c r="J2610" s="1" t="e">
        <f t="shared" si="81"/>
        <v>#N/A</v>
      </c>
    </row>
    <row r="2611" spans="1:10" x14ac:dyDescent="0.3">
      <c r="A2611">
        <v>2610</v>
      </c>
      <c r="B2611" t="s">
        <v>305</v>
      </c>
      <c r="C2611" t="s">
        <v>216</v>
      </c>
      <c r="D2611">
        <v>2012</v>
      </c>
      <c r="E2611">
        <v>0.39134000000000002</v>
      </c>
      <c r="F2611" t="e" cm="1">
        <f t="array" ref="F2611">_xll.FDS(B2611,"FF_PTX_INC(ANN_R,"&amp;D2611&amp;",,,,USD)")</f>
        <v>#N/A</v>
      </c>
      <c r="G2611" t="e" cm="1">
        <f t="array" ref="G2611">_xll.FDS(B2611,"FF_TAX_CF(ANN_R,"&amp;D2611&amp;",,,,USD)")</f>
        <v>#N/A</v>
      </c>
      <c r="H2611" s="1" t="e">
        <f t="shared" si="80"/>
        <v>#N/A</v>
      </c>
      <c r="I2611" s="1" t="e">
        <f>longlist__3[[#This Row],[CTP]]-longlist__3[[#This Row],[str]]*longlist__3[[#This Row],[PTI]]</f>
        <v>#N/A</v>
      </c>
      <c r="J2611" s="1" t="e">
        <f t="shared" si="81"/>
        <v>#N/A</v>
      </c>
    </row>
    <row r="2612" spans="1:10" x14ac:dyDescent="0.3">
      <c r="A2612">
        <v>2611</v>
      </c>
      <c r="B2612" t="s">
        <v>306</v>
      </c>
      <c r="C2612" t="s">
        <v>216</v>
      </c>
      <c r="D2612">
        <v>2020</v>
      </c>
      <c r="E2612">
        <v>0.25766570999999999</v>
      </c>
      <c r="F2612" cm="1">
        <f t="array" ref="F2612">_xll.FDS(B2612,"FF_PTX_INC(ANN_R,"&amp;D2612&amp;",,,,USD)")</f>
        <v>740</v>
      </c>
      <c r="G2612" cm="1">
        <f t="array" ref="G2612">_xll.FDS(B2612,"FF_TAX_CF(ANN_R,"&amp;D2612&amp;",,,,USD)")</f>
        <v>223</v>
      </c>
      <c r="H2612" s="1">
        <f t="shared" si="80"/>
        <v>0.21301611663990269</v>
      </c>
      <c r="I2612" s="1">
        <f>longlist__3[[#This Row],[CTP]]-longlist__3[[#This Row],[str]]*longlist__3[[#This Row],[PTI]]</f>
        <v>32.327374600000013</v>
      </c>
      <c r="J2612" s="1">
        <f t="shared" si="81"/>
        <v>-9.3143769351959338E-2</v>
      </c>
    </row>
    <row r="2613" spans="1:10" x14ac:dyDescent="0.3">
      <c r="A2613">
        <v>2612</v>
      </c>
      <c r="B2613" t="s">
        <v>306</v>
      </c>
      <c r="C2613" t="s">
        <v>216</v>
      </c>
      <c r="D2613">
        <v>2019</v>
      </c>
      <c r="E2613">
        <v>0.25886141000000001</v>
      </c>
      <c r="F2613" cm="1">
        <f t="array" ref="F2613">_xll.FDS(B2613,"FF_PTX_INC(ANN_R,"&amp;D2613&amp;",,,,USD)")</f>
        <v>1062.865</v>
      </c>
      <c r="G2613" cm="1">
        <f t="array" ref="G2613">_xll.FDS(B2613,"FF_TAX_CF(ANN_R,"&amp;D2613&amp;",,,,USD)")</f>
        <v>215.154</v>
      </c>
      <c r="H2613" s="1">
        <f t="shared" si="80"/>
        <v>0.19584939097490628</v>
      </c>
      <c r="I2613" s="1">
        <f>longlist__3[[#This Row],[CTP]]-longlist__3[[#This Row],[str]]*longlist__3[[#This Row],[PTI]]</f>
        <v>-59.980732539650035</v>
      </c>
      <c r="J2613" s="1">
        <f t="shared" si="81"/>
        <v>-0.13111345316479803</v>
      </c>
    </row>
    <row r="2614" spans="1:10" x14ac:dyDescent="0.3">
      <c r="A2614">
        <v>2613</v>
      </c>
      <c r="B2614" t="s">
        <v>306</v>
      </c>
      <c r="C2614" t="s">
        <v>216</v>
      </c>
      <c r="D2614">
        <v>2018</v>
      </c>
      <c r="E2614">
        <v>0.2583858</v>
      </c>
      <c r="F2614" cm="1">
        <f t="array" ref="F2614">_xll.FDS(B2614,"FF_PTX_INC(ANN_R,"&amp;D2614&amp;",,,,USD)")</f>
        <v>985.55700000000002</v>
      </c>
      <c r="G2614" cm="1">
        <f t="array" ref="G2614">_xll.FDS(B2614,"FF_TAX_CF(ANN_R,"&amp;D2614&amp;",,,,USD)")</f>
        <v>129.24600000000001</v>
      </c>
      <c r="H2614" s="1">
        <f t="shared" si="80"/>
        <v>0.19665589264823521</v>
      </c>
      <c r="I2614" s="1">
        <f>longlist__3[[#This Row],[CTP]]-longlist__3[[#This Row],[str]]*longlist__3[[#This Row],[PTI]]</f>
        <v>-125.40793389059999</v>
      </c>
      <c r="J2614" s="1">
        <f t="shared" si="81"/>
        <v>-0.15777758423229882</v>
      </c>
    </row>
    <row r="2615" spans="1:10" x14ac:dyDescent="0.3">
      <c r="A2615">
        <v>2614</v>
      </c>
      <c r="B2615" t="s">
        <v>306</v>
      </c>
      <c r="C2615" t="s">
        <v>216</v>
      </c>
      <c r="D2615">
        <v>2017</v>
      </c>
      <c r="E2615">
        <v>0.38906474000000002</v>
      </c>
      <c r="F2615" cm="1">
        <f t="array" ref="F2615">_xll.FDS(B2615,"FF_PTX_INC(ANN_R,"&amp;D2615&amp;",,,,USD)")</f>
        <v>837.43</v>
      </c>
      <c r="G2615" cm="1">
        <f t="array" ref="G2615">_xll.FDS(B2615,"FF_TAX_CF(ANN_R,"&amp;D2615&amp;",,,,USD)")</f>
        <v>185.29499999999999</v>
      </c>
      <c r="H2615" s="1">
        <f t="shared" si="80"/>
        <v>0.21534231879081436</v>
      </c>
      <c r="I2615" s="1">
        <f>longlist__3[[#This Row],[CTP]]-longlist__3[[#This Row],[str]]*longlist__3[[#This Row],[PTI]]</f>
        <v>-140.5194852182</v>
      </c>
      <c r="J2615" s="1">
        <f t="shared" si="81"/>
        <v>-0.17439559561384466</v>
      </c>
    </row>
    <row r="2616" spans="1:10" x14ac:dyDescent="0.3">
      <c r="A2616">
        <v>2615</v>
      </c>
      <c r="B2616" t="s">
        <v>306</v>
      </c>
      <c r="C2616" t="s">
        <v>216</v>
      </c>
      <c r="D2616">
        <v>2016</v>
      </c>
      <c r="E2616">
        <v>0.38923933999999999</v>
      </c>
      <c r="F2616" cm="1">
        <f t="array" ref="F2616">_xll.FDS(B2616,"FF_PTX_INC(ANN_R,"&amp;D2616&amp;",,,,USD)")</f>
        <v>768.11599999999999</v>
      </c>
      <c r="G2616" cm="1">
        <f t="array" ref="G2616">_xll.FDS(B2616,"FF_TAX_CF(ANN_R,"&amp;D2616&amp;",,,,USD)")</f>
        <v>183.291</v>
      </c>
      <c r="H2616" s="1">
        <f t="shared" si="80"/>
        <v>0.21316233948716184</v>
      </c>
      <c r="I2616" s="1">
        <f>longlist__3[[#This Row],[CTP]]-longlist__3[[#This Row],[str]]*longlist__3[[#This Row],[PTI]]</f>
        <v>-115.68996488343998</v>
      </c>
      <c r="J2616" s="1">
        <f t="shared" si="81"/>
        <v>-0.17705781037563875</v>
      </c>
    </row>
    <row r="2617" spans="1:10" x14ac:dyDescent="0.3">
      <c r="A2617">
        <v>2616</v>
      </c>
      <c r="B2617" t="s">
        <v>306</v>
      </c>
      <c r="C2617" t="s">
        <v>216</v>
      </c>
      <c r="D2617">
        <v>2015</v>
      </c>
      <c r="E2617">
        <v>0.38997500000000002</v>
      </c>
      <c r="F2617" cm="1">
        <f t="array" ref="F2617">_xll.FDS(B2617,"FF_PTX_INC(ANN_R,"&amp;D2617&amp;",,,,USD)")</f>
        <v>636.82399999999996</v>
      </c>
      <c r="G2617" cm="1">
        <f t="array" ref="G2617">_xll.FDS(B2617,"FF_TAX_CF(ANN_R,"&amp;D2617&amp;",,,,USD)")</f>
        <v>127.363</v>
      </c>
      <c r="H2617" s="1">
        <f t="shared" si="80"/>
        <v>0.2253298505407508</v>
      </c>
      <c r="I2617" s="1">
        <f>longlist__3[[#This Row],[CTP]]-longlist__3[[#This Row],[str]]*longlist__3[[#This Row],[PTI]]</f>
        <v>-120.9824394</v>
      </c>
      <c r="J2617" s="1">
        <f t="shared" si="81"/>
        <v>-0.14379474463811417</v>
      </c>
    </row>
    <row r="2618" spans="1:10" x14ac:dyDescent="0.3">
      <c r="A2618">
        <v>2617</v>
      </c>
      <c r="B2618" t="s">
        <v>306</v>
      </c>
      <c r="C2618" t="s">
        <v>216</v>
      </c>
      <c r="D2618">
        <v>2014</v>
      </c>
      <c r="E2618">
        <v>0.39075500000000002</v>
      </c>
      <c r="F2618" cm="1">
        <f t="array" ref="F2618">_xll.FDS(B2618,"FF_PTX_INC(ANN_R,"&amp;D2618&amp;",,,,USD)")</f>
        <v>448.51</v>
      </c>
      <c r="G2618" cm="1">
        <f t="array" ref="G2618">_xll.FDS(B2618,"FF_TAX_CF(ANN_R,"&amp;D2618&amp;",,,,USD)")</f>
        <v>97.798000000000002</v>
      </c>
      <c r="H2618" s="1">
        <f t="shared" si="80"/>
        <v>0.23823172449665159</v>
      </c>
      <c r="I2618" s="1">
        <f>longlist__3[[#This Row],[CTP]]-longlist__3[[#This Row],[str]]*longlist__3[[#This Row],[PTI]]</f>
        <v>-77.459525049999996</v>
      </c>
      <c r="J2618" s="1">
        <f t="shared" si="81"/>
        <v>-0.10296715960497893</v>
      </c>
    </row>
    <row r="2619" spans="1:10" x14ac:dyDescent="0.3">
      <c r="A2619">
        <v>2618</v>
      </c>
      <c r="B2619" t="s">
        <v>306</v>
      </c>
      <c r="C2619" t="s">
        <v>216</v>
      </c>
      <c r="D2619">
        <v>2013</v>
      </c>
      <c r="E2619">
        <v>0.39049499999999998</v>
      </c>
      <c r="F2619" cm="1">
        <f t="array" ref="F2619">_xll.FDS(B2619,"FF_PTX_INC(ANN_R,"&amp;D2619&amp;",,,,USD)")</f>
        <v>448.48899999999998</v>
      </c>
      <c r="G2619" cm="1">
        <f t="array" ref="G2619">_xll.FDS(B2619,"FF_TAX_CF(ANN_R,"&amp;D2619&amp;",,,,USD)")</f>
        <v>82.292000000000002</v>
      </c>
      <c r="H2619" s="1">
        <f t="shared" si="80"/>
        <v>0.25639433527447225</v>
      </c>
      <c r="I2619" s="1">
        <f>longlist__3[[#This Row],[CTP]]-longlist__3[[#This Row],[str]]*longlist__3[[#This Row],[PTI]]</f>
        <v>-92.840712054999983</v>
      </c>
      <c r="J2619" s="1">
        <f t="shared" si="81"/>
        <v>-6.0786292737840066E-2</v>
      </c>
    </row>
    <row r="2620" spans="1:10" x14ac:dyDescent="0.3">
      <c r="A2620">
        <v>2619</v>
      </c>
      <c r="B2620" t="s">
        <v>306</v>
      </c>
      <c r="C2620" t="s">
        <v>216</v>
      </c>
      <c r="D2620">
        <v>2012</v>
      </c>
      <c r="E2620">
        <v>0.39134000000000002</v>
      </c>
      <c r="F2620" cm="1">
        <f t="array" ref="F2620">_xll.FDS(B2620,"FF_PTX_INC(ANN_R,"&amp;D2620&amp;",,,,USD)")</f>
        <v>487.86900000000003</v>
      </c>
      <c r="G2620" cm="1">
        <f t="array" ref="G2620">_xll.FDS(B2620,"FF_TAX_CF(ANN_R,"&amp;D2620&amp;",,,,USD)")</f>
        <v>103.938</v>
      </c>
      <c r="H2620" s="1">
        <f t="shared" si="80"/>
        <v>0.28461344429972141</v>
      </c>
      <c r="I2620" s="1">
        <f>longlist__3[[#This Row],[CTP]]-longlist__3[[#This Row],[str]]*longlist__3[[#This Row],[PTI]]</f>
        <v>-86.984654460000016</v>
      </c>
      <c r="J2620" s="1">
        <f t="shared" si="81"/>
        <v>-2.9565929556896579E-2</v>
      </c>
    </row>
    <row r="2621" spans="1:10" x14ac:dyDescent="0.3">
      <c r="A2621">
        <v>2620</v>
      </c>
      <c r="B2621" t="s">
        <v>307</v>
      </c>
      <c r="C2621" t="s">
        <v>216</v>
      </c>
      <c r="D2621">
        <v>2020</v>
      </c>
      <c r="E2621">
        <v>0.25766570999999999</v>
      </c>
      <c r="F2621" cm="1">
        <f t="array" ref="F2621">_xll.FDS(B2621,"FF_PTX_INC(ANN_R,"&amp;D2621&amp;",,,,USD)")</f>
        <v>389.4</v>
      </c>
      <c r="G2621" cm="1">
        <f t="array" ref="G2621">_xll.FDS(B2621,"FF_TAX_CF(ANN_R,"&amp;D2621&amp;",,,,USD)")</f>
        <v>131.9</v>
      </c>
      <c r="H2621" s="1">
        <f t="shared" si="80"/>
        <v>0.32461599954319648</v>
      </c>
      <c r="I2621" s="1">
        <f>longlist__3[[#This Row],[CTP]]-longlist__3[[#This Row],[str]]*longlist__3[[#This Row],[PTI]]</f>
        <v>31.56497252600002</v>
      </c>
      <c r="J2621" s="1">
        <f t="shared" si="81"/>
        <v>2.3128317841032378E-2</v>
      </c>
    </row>
    <row r="2622" spans="1:10" x14ac:dyDescent="0.3">
      <c r="A2622">
        <v>2621</v>
      </c>
      <c r="B2622" t="s">
        <v>307</v>
      </c>
      <c r="C2622" t="s">
        <v>216</v>
      </c>
      <c r="D2622">
        <v>2019</v>
      </c>
      <c r="E2622">
        <v>0.25886141000000001</v>
      </c>
      <c r="F2622" cm="1">
        <f t="array" ref="F2622">_xll.FDS(B2622,"FF_PTX_INC(ANN_R,"&amp;D2622&amp;",,,,USD)")</f>
        <v>440.5</v>
      </c>
      <c r="G2622" cm="1">
        <f t="array" ref="G2622">_xll.FDS(B2622,"FF_TAX_CF(ANN_R,"&amp;D2622&amp;",,,,USD)")</f>
        <v>111.7</v>
      </c>
      <c r="H2622" s="1">
        <f t="shared" si="80"/>
        <v>0.33309326611451207</v>
      </c>
      <c r="I2622" s="1">
        <f>longlist__3[[#This Row],[CTP]]-longlist__3[[#This Row],[str]]*longlist__3[[#This Row],[PTI]]</f>
        <v>-2.3284511049999992</v>
      </c>
      <c r="J2622" s="1">
        <f t="shared" si="81"/>
        <v>1.7620680957147992E-2</v>
      </c>
    </row>
    <row r="2623" spans="1:10" x14ac:dyDescent="0.3">
      <c r="A2623">
        <v>2622</v>
      </c>
      <c r="B2623" t="s">
        <v>307</v>
      </c>
      <c r="C2623" t="s">
        <v>216</v>
      </c>
      <c r="D2623">
        <v>2018</v>
      </c>
      <c r="E2623">
        <v>0.2583858</v>
      </c>
      <c r="F2623" cm="1">
        <f t="array" ref="F2623">_xll.FDS(B2623,"FF_PTX_INC(ANN_R,"&amp;D2623&amp;",,,,USD)")</f>
        <v>343.5</v>
      </c>
      <c r="G2623" cm="1">
        <f t="array" ref="G2623">_xll.FDS(B2623,"FF_TAX_CF(ANN_R,"&amp;D2623&amp;",,,,USD)")</f>
        <v>111.1</v>
      </c>
      <c r="H2623" s="1">
        <f t="shared" si="80"/>
        <v>0.39737898964278157</v>
      </c>
      <c r="I2623" s="1">
        <f>longlist__3[[#This Row],[CTP]]-longlist__3[[#This Row],[str]]*longlist__3[[#This Row],[PTI]]</f>
        <v>22.344477699999999</v>
      </c>
      <c r="J2623" s="1">
        <f t="shared" si="81"/>
        <v>5.569448912914815E-2</v>
      </c>
    </row>
    <row r="2624" spans="1:10" x14ac:dyDescent="0.3">
      <c r="A2624">
        <v>2623</v>
      </c>
      <c r="B2624" t="s">
        <v>307</v>
      </c>
      <c r="C2624" t="s">
        <v>216</v>
      </c>
      <c r="D2624">
        <v>2017</v>
      </c>
      <c r="E2624">
        <v>0.38906474000000002</v>
      </c>
      <c r="F2624" cm="1">
        <f t="array" ref="F2624">_xll.FDS(B2624,"FF_PTX_INC(ANN_R,"&amp;D2624&amp;",,,,USD)")</f>
        <v>372.5</v>
      </c>
      <c r="G2624" cm="1">
        <f t="array" ref="G2624">_xll.FDS(B2624,"FF_TAX_CF(ANN_R,"&amp;D2624&amp;",,,,USD)")</f>
        <v>120.2</v>
      </c>
      <c r="H2624" s="1">
        <f t="shared" si="80"/>
        <v>0.49965325936199723</v>
      </c>
      <c r="I2624" s="1">
        <f>longlist__3[[#This Row],[CTP]]-longlist__3[[#This Row],[str]]*longlist__3[[#This Row],[PTI]]</f>
        <v>-24.726615649999999</v>
      </c>
      <c r="J2624" s="1">
        <f t="shared" si="81"/>
        <v>0.11055386340846043</v>
      </c>
    </row>
    <row r="2625" spans="1:10" x14ac:dyDescent="0.3">
      <c r="A2625">
        <v>2624</v>
      </c>
      <c r="B2625" t="s">
        <v>307</v>
      </c>
      <c r="C2625" t="s">
        <v>216</v>
      </c>
      <c r="D2625">
        <v>2016</v>
      </c>
      <c r="E2625">
        <v>0.38923933999999999</v>
      </c>
      <c r="F2625" cm="1">
        <f t="array" ref="F2625">_xll.FDS(B2625,"FF_PTX_INC(ANN_R,"&amp;D2625&amp;",,,,USD)")</f>
        <v>205.4</v>
      </c>
      <c r="G2625" cm="1">
        <f t="array" ref="G2625">_xll.FDS(B2625,"FF_TAX_CF(ANN_R,"&amp;D2625&amp;",,,,USD)")</f>
        <v>93.6</v>
      </c>
      <c r="H2625" s="1">
        <f t="shared" si="80"/>
        <v>0.88357487922705324</v>
      </c>
      <c r="I2625" s="1">
        <f>longlist__3[[#This Row],[CTP]]-longlist__3[[#This Row],[str]]*longlist__3[[#This Row],[PTI]]</f>
        <v>13.650239563999989</v>
      </c>
      <c r="J2625" s="1">
        <f t="shared" si="81"/>
        <v>0.49438389402898558</v>
      </c>
    </row>
    <row r="2626" spans="1:10" x14ac:dyDescent="0.3">
      <c r="A2626">
        <v>2625</v>
      </c>
      <c r="B2626" t="s">
        <v>307</v>
      </c>
      <c r="C2626" t="s">
        <v>216</v>
      </c>
      <c r="D2626">
        <v>2015</v>
      </c>
      <c r="E2626">
        <v>0.38997500000000002</v>
      </c>
      <c r="F2626" cm="1">
        <f t="array" ref="F2626">_xll.FDS(B2626,"FF_PTX_INC(ANN_R,"&amp;D2626&amp;",,,,USD)")</f>
        <v>26.6</v>
      </c>
      <c r="G2626" cm="1">
        <f t="array" ref="G2626">_xll.FDS(B2626,"FF_TAX_CF(ANN_R,"&amp;D2626&amp;",,,,USD)")</f>
        <v>25.9</v>
      </c>
      <c r="H2626" s="1">
        <f t="shared" ref="H2626:H2689" si="82">SUM(G2626:G2630)/SUM(F2626:F2630)</f>
        <v>0.18667640655437148</v>
      </c>
      <c r="I2626" s="1">
        <f>longlist__3[[#This Row],[CTP]]-longlist__3[[#This Row],[str]]*longlist__3[[#This Row],[PTI]]</f>
        <v>15.526664999999998</v>
      </c>
      <c r="J2626" s="1">
        <f t="shared" ref="J2626:J2689" si="83">SUM(I2626:I2630)/SUM(F2626:F2630)</f>
        <v>-7.1018022988999632E-2</v>
      </c>
    </row>
    <row r="2627" spans="1:10" x14ac:dyDescent="0.3">
      <c r="A2627">
        <v>2626</v>
      </c>
      <c r="B2627" t="s">
        <v>307</v>
      </c>
      <c r="C2627" t="s">
        <v>216</v>
      </c>
      <c r="D2627">
        <v>2014</v>
      </c>
      <c r="E2627">
        <v>0.39075500000000002</v>
      </c>
      <c r="F2627" cm="1">
        <f t="array" ref="F2627">_xll.FDS(B2627,"FF_PTX_INC(ANN_R,"&amp;D2627&amp;",,,,USD)")</f>
        <v>-1.8</v>
      </c>
      <c r="G2627" cm="1">
        <f t="array" ref="G2627">_xll.FDS(B2627,"FF_TAX_CF(ANN_R,"&amp;D2627&amp;",,,,USD)")</f>
        <v>25.2</v>
      </c>
      <c r="H2627" s="1">
        <f t="shared" si="82"/>
        <v>0.18088695415589717</v>
      </c>
      <c r="I2627" s="1">
        <f>longlist__3[[#This Row],[CTP]]-longlist__3[[#This Row],[str]]*longlist__3[[#This Row],[PTI]]</f>
        <v>25.903358999999998</v>
      </c>
      <c r="J2627" s="1">
        <f t="shared" si="83"/>
        <v>-7.718306608420622E-2</v>
      </c>
    </row>
    <row r="2628" spans="1:10" x14ac:dyDescent="0.3">
      <c r="A2628">
        <v>2627</v>
      </c>
      <c r="B2628" t="s">
        <v>307</v>
      </c>
      <c r="C2628" t="s">
        <v>216</v>
      </c>
      <c r="D2628">
        <v>2013</v>
      </c>
      <c r="E2628">
        <v>0.39049499999999998</v>
      </c>
      <c r="F2628" cm="1">
        <f t="array" ref="F2628">_xll.FDS(B2628,"FF_PTX_INC(ANN_R,"&amp;D2628&amp;",,,,USD)")</f>
        <v>-25.9</v>
      </c>
      <c r="G2628" cm="1">
        <f t="array" ref="G2628">_xll.FDS(B2628,"FF_TAX_CF(ANN_R,"&amp;D2628&amp;",,,,USD)")</f>
        <v>23.3</v>
      </c>
      <c r="H2628" s="1">
        <f t="shared" si="82"/>
        <v>0.17105075563159394</v>
      </c>
      <c r="I2628" s="1">
        <f>longlist__3[[#This Row],[CTP]]-longlist__3[[#This Row],[str]]*longlist__3[[#This Row],[PTI]]</f>
        <v>33.4138205</v>
      </c>
      <c r="J2628" s="1">
        <f t="shared" si="83"/>
        <v>-8.7138814975851867E-2</v>
      </c>
    </row>
    <row r="2629" spans="1:10" x14ac:dyDescent="0.3">
      <c r="A2629">
        <v>2628</v>
      </c>
      <c r="B2629" t="s">
        <v>307</v>
      </c>
      <c r="C2629" t="s">
        <v>216</v>
      </c>
      <c r="D2629">
        <v>2012</v>
      </c>
      <c r="E2629">
        <v>0.39134000000000002</v>
      </c>
      <c r="F2629" cm="1">
        <f t="array" ref="F2629">_xll.FDS(B2629,"FF_PTX_INC(ANN_R,"&amp;D2629&amp;",,,,USD)")</f>
        <v>2.7</v>
      </c>
      <c r="G2629" cm="1">
        <f t="array" ref="G2629">_xll.FDS(B2629,"FF_TAX_CF(ANN_R,"&amp;D2629&amp;",,,,USD)")</f>
        <v>14.9</v>
      </c>
      <c r="H2629" s="1">
        <f t="shared" si="82"/>
        <v>0.1969225351878735</v>
      </c>
      <c r="I2629" s="1">
        <f>longlist__3[[#This Row],[CTP]]-longlist__3[[#This Row],[str]]*longlist__3[[#This Row],[PTI]]</f>
        <v>13.843382</v>
      </c>
      <c r="J2629" s="1">
        <f t="shared" si="83"/>
        <v>-9.4561922702946902E-2</v>
      </c>
    </row>
    <row r="2630" spans="1:10" x14ac:dyDescent="0.3">
      <c r="A2630">
        <v>2629</v>
      </c>
      <c r="B2630" t="s">
        <v>308</v>
      </c>
      <c r="C2630" t="s">
        <v>216</v>
      </c>
      <c r="D2630">
        <v>2020</v>
      </c>
      <c r="E2630">
        <v>0.25766570999999999</v>
      </c>
      <c r="F2630" cm="1">
        <f t="array" ref="F2630">_xll.FDS(B2630,"FF_PTX_INC(ANN_R,"&amp;D2630&amp;",,,,USD)")</f>
        <v>6980</v>
      </c>
      <c r="G2630" cm="1">
        <f t="array" ref="G2630">_xll.FDS(B2630,"FF_TAX_CF(ANN_R,"&amp;D2630&amp;",,,,USD)")</f>
        <v>1214</v>
      </c>
      <c r="H2630" s="1">
        <f t="shared" si="82"/>
        <v>0.19692942006184561</v>
      </c>
      <c r="I2630" s="1">
        <f>longlist__3[[#This Row],[CTP]]-longlist__3[[#This Row],[str]]*longlist__3[[#This Row],[PTI]]</f>
        <v>-584.50665579999986</v>
      </c>
      <c r="J2630" s="1">
        <f t="shared" si="83"/>
        <v>-0.11248863307627624</v>
      </c>
    </row>
    <row r="2631" spans="1:10" x14ac:dyDescent="0.3">
      <c r="A2631">
        <v>2630</v>
      </c>
      <c r="B2631" t="s">
        <v>308</v>
      </c>
      <c r="C2631" t="s">
        <v>216</v>
      </c>
      <c r="D2631">
        <v>2019</v>
      </c>
      <c r="E2631">
        <v>0.25886141000000001</v>
      </c>
      <c r="F2631" cm="1">
        <f t="array" ref="F2631">_xll.FDS(B2631,"FF_PTX_INC(ANN_R,"&amp;D2631&amp;",,,,USD)")</f>
        <v>7747</v>
      </c>
      <c r="G2631" cm="1">
        <f t="array" ref="G2631">_xll.FDS(B2631,"FF_TAX_CF(ANN_R,"&amp;D2631&amp;",,,,USD)")</f>
        <v>1382</v>
      </c>
      <c r="H2631" s="1">
        <f t="shared" si="82"/>
        <v>0.21847530765542592</v>
      </c>
      <c r="I2631" s="1">
        <f>longlist__3[[#This Row],[CTP]]-longlist__3[[#This Row],[str]]*longlist__3[[#This Row],[PTI]]</f>
        <v>-623.39934327000014</v>
      </c>
      <c r="J2631" s="1">
        <f t="shared" si="83"/>
        <v>-0.11699291170395822</v>
      </c>
    </row>
    <row r="2632" spans="1:10" x14ac:dyDescent="0.3">
      <c r="A2632">
        <v>2631</v>
      </c>
      <c r="B2632" t="s">
        <v>308</v>
      </c>
      <c r="C2632" t="s">
        <v>216</v>
      </c>
      <c r="D2632">
        <v>2018</v>
      </c>
      <c r="E2632">
        <v>0.2583858</v>
      </c>
      <c r="F2632" cm="1">
        <f t="array" ref="F2632">_xll.FDS(B2632,"FF_PTX_INC(ANN_R,"&amp;D2632&amp;",,,,USD)")</f>
        <v>7741</v>
      </c>
      <c r="G2632" cm="1">
        <f t="array" ref="G2632">_xll.FDS(B2632,"FF_TAX_CF(ANN_R,"&amp;D2632&amp;",,,,USD)")</f>
        <v>1205</v>
      </c>
      <c r="H2632" s="1">
        <f t="shared" si="82"/>
        <v>0.24416592375058996</v>
      </c>
      <c r="I2632" s="1">
        <f>longlist__3[[#This Row],[CTP]]-longlist__3[[#This Row],[str]]*longlist__3[[#This Row],[PTI]]</f>
        <v>-795.16447779999999</v>
      </c>
      <c r="J2632" s="1">
        <f t="shared" si="83"/>
        <v>-0.11895792943835544</v>
      </c>
    </row>
    <row r="2633" spans="1:10" x14ac:dyDescent="0.3">
      <c r="A2633">
        <v>2632</v>
      </c>
      <c r="B2633" t="s">
        <v>308</v>
      </c>
      <c r="C2633" t="s">
        <v>216</v>
      </c>
      <c r="D2633">
        <v>2017</v>
      </c>
      <c r="E2633">
        <v>0.38906474000000002</v>
      </c>
      <c r="F2633" cm="1">
        <f t="array" ref="F2633">_xll.FDS(B2633,"FF_PTX_INC(ANN_R,"&amp;D2633&amp;",,,,USD)")</f>
        <v>7632</v>
      </c>
      <c r="G2633" cm="1">
        <f t="array" ref="G2633">_xll.FDS(B2633,"FF_TAX_CF(ANN_R,"&amp;D2633&amp;",,,,USD)")</f>
        <v>2112</v>
      </c>
      <c r="H2633" s="1">
        <f t="shared" si="82"/>
        <v>0.26072906930164241</v>
      </c>
      <c r="I2633" s="1">
        <f>longlist__3[[#This Row],[CTP]]-longlist__3[[#This Row],[str]]*longlist__3[[#This Row],[PTI]]</f>
        <v>-857.34209568000006</v>
      </c>
      <c r="J2633" s="1">
        <f t="shared" si="83"/>
        <v>-0.12919913994178125</v>
      </c>
    </row>
    <row r="2634" spans="1:10" x14ac:dyDescent="0.3">
      <c r="A2634">
        <v>2633</v>
      </c>
      <c r="B2634" t="s">
        <v>308</v>
      </c>
      <c r="C2634" t="s">
        <v>216</v>
      </c>
      <c r="D2634">
        <v>2016</v>
      </c>
      <c r="E2634">
        <v>0.38923933999999999</v>
      </c>
      <c r="F2634" cm="1">
        <f t="array" ref="F2634">_xll.FDS(B2634,"FF_PTX_INC(ANN_R,"&amp;D2634&amp;",,,,USD)")</f>
        <v>6766</v>
      </c>
      <c r="G2634" cm="1">
        <f t="array" ref="G2634">_xll.FDS(B2634,"FF_TAX_CF(ANN_R,"&amp;D2634&amp;",,,,USD)")</f>
        <v>1347</v>
      </c>
      <c r="H2634" s="1">
        <f t="shared" si="82"/>
        <v>0.2547120201489026</v>
      </c>
      <c r="I2634" s="1">
        <f>longlist__3[[#This Row],[CTP]]-longlist__3[[#This Row],[str]]*longlist__3[[#This Row],[PTI]]</f>
        <v>-1286.5933744399999</v>
      </c>
      <c r="J2634" s="1">
        <f t="shared" si="83"/>
        <v>-0.13564545181257093</v>
      </c>
    </row>
    <row r="2635" spans="1:10" x14ac:dyDescent="0.3">
      <c r="A2635">
        <v>2634</v>
      </c>
      <c r="B2635" t="s">
        <v>308</v>
      </c>
      <c r="C2635" t="s">
        <v>216</v>
      </c>
      <c r="D2635">
        <v>2015</v>
      </c>
      <c r="E2635">
        <v>0.38997500000000002</v>
      </c>
      <c r="F2635" cm="1">
        <f t="array" ref="F2635">_xll.FDS(B2635,"FF_PTX_INC(ANN_R,"&amp;D2635&amp;",,,,USD)")</f>
        <v>7656</v>
      </c>
      <c r="G2635" cm="1">
        <f t="array" ref="G2635">_xll.FDS(B2635,"FF_TAX_CF(ANN_R,"&amp;D2635&amp;",,,,USD)")</f>
        <v>2156</v>
      </c>
      <c r="H2635" s="1" t="e">
        <f t="shared" si="82"/>
        <v>#N/A</v>
      </c>
      <c r="I2635" s="1">
        <f>longlist__3[[#This Row],[CTP]]-longlist__3[[#This Row],[str]]*longlist__3[[#This Row],[PTI]]</f>
        <v>-829.64859999999999</v>
      </c>
      <c r="J2635" s="1" t="e">
        <f t="shared" si="83"/>
        <v>#N/A</v>
      </c>
    </row>
    <row r="2636" spans="1:10" x14ac:dyDescent="0.3">
      <c r="A2636">
        <v>2635</v>
      </c>
      <c r="B2636" t="s">
        <v>308</v>
      </c>
      <c r="C2636" t="s">
        <v>216</v>
      </c>
      <c r="D2636">
        <v>2014</v>
      </c>
      <c r="E2636">
        <v>0.39075500000000002</v>
      </c>
      <c r="F2636" cm="1">
        <f t="array" ref="F2636">_xll.FDS(B2636,"FF_PTX_INC(ANN_R,"&amp;D2636&amp;",,,,USD)")</f>
        <v>8343</v>
      </c>
      <c r="G2636" cm="1">
        <f t="array" ref="G2636">_xll.FDS(B2636,"FF_TAX_CF(ANN_R,"&amp;D2636&amp;",,,,USD)")</f>
        <v>2492</v>
      </c>
      <c r="H2636" s="1" t="e">
        <f t="shared" si="82"/>
        <v>#N/A</v>
      </c>
      <c r="I2636" s="1">
        <f>longlist__3[[#This Row],[CTP]]-longlist__3[[#This Row],[str]]*longlist__3[[#This Row],[PTI]]</f>
        <v>-768.06896499999993</v>
      </c>
      <c r="J2636" s="1" t="e">
        <f t="shared" si="83"/>
        <v>#N/A</v>
      </c>
    </row>
    <row r="2637" spans="1:10" x14ac:dyDescent="0.3">
      <c r="A2637">
        <v>2636</v>
      </c>
      <c r="B2637" t="s">
        <v>308</v>
      </c>
      <c r="C2637" t="s">
        <v>216</v>
      </c>
      <c r="D2637">
        <v>2013</v>
      </c>
      <c r="E2637">
        <v>0.39049499999999998</v>
      </c>
      <c r="F2637" cm="1">
        <f t="array" ref="F2637">_xll.FDS(B2637,"FF_PTX_INC(ANN_R,"&amp;D2637&amp;",,,,USD)")</f>
        <v>7048</v>
      </c>
      <c r="G2637" cm="1">
        <f t="array" ref="G2637">_xll.FDS(B2637,"FF_TAX_CF(ANN_R,"&amp;D2637&amp;",,,,USD)")</f>
        <v>1656</v>
      </c>
      <c r="H2637" s="1" t="e">
        <f t="shared" si="82"/>
        <v>#N/A</v>
      </c>
      <c r="I2637" s="1">
        <f>longlist__3[[#This Row],[CTP]]-longlist__3[[#This Row],[str]]*longlist__3[[#This Row],[PTI]]</f>
        <v>-1096.20876</v>
      </c>
      <c r="J2637" s="1" t="e">
        <f t="shared" si="83"/>
        <v>#N/A</v>
      </c>
    </row>
    <row r="2638" spans="1:10" x14ac:dyDescent="0.3">
      <c r="A2638">
        <v>2637</v>
      </c>
      <c r="B2638" t="s">
        <v>308</v>
      </c>
      <c r="C2638" t="s">
        <v>216</v>
      </c>
      <c r="D2638">
        <v>2012</v>
      </c>
      <c r="E2638">
        <v>0.39134000000000002</v>
      </c>
      <c r="F2638" cm="1">
        <f t="array" ref="F2638">_xll.FDS(B2638,"FF_PTX_INC(ANN_R,"&amp;D2638&amp;",,,,USD)")</f>
        <v>6318</v>
      </c>
      <c r="G2638" cm="1">
        <f t="array" ref="G2638">_xll.FDS(B2638,"FF_TAX_CF(ANN_R,"&amp;D2638&amp;",,,,USD)")</f>
        <v>1552</v>
      </c>
      <c r="H2638" s="1" t="e">
        <f t="shared" si="82"/>
        <v>#N/A</v>
      </c>
      <c r="I2638" s="1">
        <f>longlist__3[[#This Row],[CTP]]-longlist__3[[#This Row],[str]]*longlist__3[[#This Row],[PTI]]</f>
        <v>-920.48612000000003</v>
      </c>
      <c r="J2638" s="1" t="e">
        <f t="shared" si="83"/>
        <v>#N/A</v>
      </c>
    </row>
    <row r="2639" spans="1:10" x14ac:dyDescent="0.3">
      <c r="A2639">
        <v>2638</v>
      </c>
      <c r="B2639" t="s">
        <v>309</v>
      </c>
      <c r="C2639" t="s">
        <v>216</v>
      </c>
      <c r="D2639">
        <v>2020</v>
      </c>
      <c r="E2639">
        <v>0.25766570999999999</v>
      </c>
      <c r="F2639" cm="1">
        <f t="array" ref="F2639">_xll.FDS(B2639,"FF_PTX_INC(ANN_R,"&amp;D2639&amp;",,,,USD)")</f>
        <v>344.65100000000001</v>
      </c>
      <c r="G2639" t="e" cm="1">
        <f t="array" ref="G2639">_xll.FDS(B2639,"FF_TAX_CF(ANN_R,"&amp;D2639&amp;",,,,USD)")</f>
        <v>#N/A</v>
      </c>
      <c r="H2639" s="1" t="e">
        <f t="shared" si="82"/>
        <v>#N/A</v>
      </c>
      <c r="I2639" s="1" t="e">
        <f>longlist__3[[#This Row],[CTP]]-longlist__3[[#This Row],[str]]*longlist__3[[#This Row],[PTI]]</f>
        <v>#N/A</v>
      </c>
      <c r="J2639" s="1" t="e">
        <f t="shared" si="83"/>
        <v>#N/A</v>
      </c>
    </row>
    <row r="2640" spans="1:10" x14ac:dyDescent="0.3">
      <c r="A2640">
        <v>2639</v>
      </c>
      <c r="B2640" t="s">
        <v>309</v>
      </c>
      <c r="C2640" t="s">
        <v>216</v>
      </c>
      <c r="D2640">
        <v>2019</v>
      </c>
      <c r="E2640">
        <v>0.25886141000000001</v>
      </c>
      <c r="F2640" cm="1">
        <f t="array" ref="F2640">_xll.FDS(B2640,"FF_PTX_INC(ANN_R,"&amp;D2640&amp;",,,,USD)")</f>
        <v>382.98700000000002</v>
      </c>
      <c r="G2640" t="e" cm="1">
        <f t="array" ref="G2640">_xll.FDS(B2640,"FF_TAX_CF(ANN_R,"&amp;D2640&amp;",,,,USD)")</f>
        <v>#N/A</v>
      </c>
      <c r="H2640" s="1" t="e">
        <f t="shared" si="82"/>
        <v>#N/A</v>
      </c>
      <c r="I2640" s="1" t="e">
        <f>longlist__3[[#This Row],[CTP]]-longlist__3[[#This Row],[str]]*longlist__3[[#This Row],[PTI]]</f>
        <v>#N/A</v>
      </c>
      <c r="J2640" s="1" t="e">
        <f t="shared" si="83"/>
        <v>#N/A</v>
      </c>
    </row>
    <row r="2641" spans="1:10" x14ac:dyDescent="0.3">
      <c r="A2641">
        <v>2640</v>
      </c>
      <c r="B2641" t="s">
        <v>309</v>
      </c>
      <c r="C2641" t="s">
        <v>216</v>
      </c>
      <c r="D2641">
        <v>2018</v>
      </c>
      <c r="E2641">
        <v>0.2583858</v>
      </c>
      <c r="F2641" cm="1">
        <f t="array" ref="F2641">_xll.FDS(B2641,"FF_PTX_INC(ANN_R,"&amp;D2641&amp;",,,,USD)")</f>
        <v>376.03800000000001</v>
      </c>
      <c r="G2641" t="e" cm="1">
        <f t="array" ref="G2641">_xll.FDS(B2641,"FF_TAX_CF(ANN_R,"&amp;D2641&amp;",,,,USD)")</f>
        <v>#N/A</v>
      </c>
      <c r="H2641" s="1" t="e">
        <f t="shared" si="82"/>
        <v>#N/A</v>
      </c>
      <c r="I2641" s="1" t="e">
        <f>longlist__3[[#This Row],[CTP]]-longlist__3[[#This Row],[str]]*longlist__3[[#This Row],[PTI]]</f>
        <v>#N/A</v>
      </c>
      <c r="J2641" s="1" t="e">
        <f t="shared" si="83"/>
        <v>#N/A</v>
      </c>
    </row>
    <row r="2642" spans="1:10" x14ac:dyDescent="0.3">
      <c r="A2642">
        <v>2641</v>
      </c>
      <c r="B2642" t="s">
        <v>309</v>
      </c>
      <c r="C2642" t="s">
        <v>216</v>
      </c>
      <c r="D2642">
        <v>2017</v>
      </c>
      <c r="E2642">
        <v>0.38906474000000002</v>
      </c>
      <c r="F2642" cm="1">
        <f t="array" ref="F2642">_xll.FDS(B2642,"FF_PTX_INC(ANN_R,"&amp;D2642&amp;",,,,USD)")</f>
        <v>1301.423</v>
      </c>
      <c r="G2642" t="e" cm="1">
        <f t="array" ref="G2642">_xll.FDS(B2642,"FF_TAX_CF(ANN_R,"&amp;D2642&amp;",,,,USD)")</f>
        <v>#N/A</v>
      </c>
      <c r="H2642" s="1" t="e">
        <f t="shared" si="82"/>
        <v>#N/A</v>
      </c>
      <c r="I2642" s="1" t="e">
        <f>longlist__3[[#This Row],[CTP]]-longlist__3[[#This Row],[str]]*longlist__3[[#This Row],[PTI]]</f>
        <v>#N/A</v>
      </c>
      <c r="J2642" s="1" t="e">
        <f t="shared" si="83"/>
        <v>#N/A</v>
      </c>
    </row>
    <row r="2643" spans="1:10" x14ac:dyDescent="0.3">
      <c r="A2643">
        <v>2642</v>
      </c>
      <c r="B2643" t="s">
        <v>309</v>
      </c>
      <c r="C2643" t="s">
        <v>216</v>
      </c>
      <c r="D2643">
        <v>2016</v>
      </c>
      <c r="E2643">
        <v>0.38923933999999999</v>
      </c>
      <c r="F2643" cm="1">
        <f t="array" ref="F2643">_xll.FDS(B2643,"FF_PTX_INC(ANN_R,"&amp;D2643&amp;",,,,USD)")</f>
        <v>522.86599999999999</v>
      </c>
      <c r="G2643" t="e" cm="1">
        <f t="array" ref="G2643">_xll.FDS(B2643,"FF_TAX_CF(ANN_R,"&amp;D2643&amp;",,,,USD)")</f>
        <v>#N/A</v>
      </c>
      <c r="H2643" s="1" t="e">
        <f t="shared" si="82"/>
        <v>#N/A</v>
      </c>
      <c r="I2643" s="1" t="e">
        <f>longlist__3[[#This Row],[CTP]]-longlist__3[[#This Row],[str]]*longlist__3[[#This Row],[PTI]]</f>
        <v>#N/A</v>
      </c>
      <c r="J2643" s="1" t="e">
        <f t="shared" si="83"/>
        <v>#N/A</v>
      </c>
    </row>
    <row r="2644" spans="1:10" x14ac:dyDescent="0.3">
      <c r="A2644">
        <v>2643</v>
      </c>
      <c r="B2644" t="s">
        <v>309</v>
      </c>
      <c r="C2644" t="s">
        <v>216</v>
      </c>
      <c r="D2644">
        <v>2015</v>
      </c>
      <c r="E2644">
        <v>0.38997500000000002</v>
      </c>
      <c r="F2644" cm="1">
        <f t="array" ref="F2644">_xll.FDS(B2644,"FF_PTX_INC(ANN_R,"&amp;D2644&amp;",,,,USD)")</f>
        <v>350.255</v>
      </c>
      <c r="G2644" t="e" cm="1">
        <f t="array" ref="G2644">_xll.FDS(B2644,"FF_TAX_CF(ANN_R,"&amp;D2644&amp;",,,,USD)")</f>
        <v>#N/A</v>
      </c>
      <c r="H2644" s="1" t="e">
        <f t="shared" si="82"/>
        <v>#N/A</v>
      </c>
      <c r="I2644" s="1" t="e">
        <f>longlist__3[[#This Row],[CTP]]-longlist__3[[#This Row],[str]]*longlist__3[[#This Row],[PTI]]</f>
        <v>#N/A</v>
      </c>
      <c r="J2644" s="1" t="e">
        <f t="shared" si="83"/>
        <v>#N/A</v>
      </c>
    </row>
    <row r="2645" spans="1:10" x14ac:dyDescent="0.3">
      <c r="A2645">
        <v>2644</v>
      </c>
      <c r="B2645" t="s">
        <v>309</v>
      </c>
      <c r="C2645" t="s">
        <v>216</v>
      </c>
      <c r="D2645">
        <v>2014</v>
      </c>
      <c r="E2645">
        <v>0.39075500000000002</v>
      </c>
      <c r="F2645" cm="1">
        <f t="array" ref="F2645">_xll.FDS(B2645,"FF_PTX_INC(ANN_R,"&amp;D2645&amp;",,,,USD)")</f>
        <v>448.37799999999999</v>
      </c>
      <c r="G2645" cm="1">
        <f t="array" ref="G2645">_xll.FDS(B2645,"FF_TAX_CF(ANN_R,"&amp;D2645&amp;",,,,USD)")</f>
        <v>-9.4309999999999992</v>
      </c>
      <c r="H2645" s="1">
        <f t="shared" si="82"/>
        <v>0.13104722979758049</v>
      </c>
      <c r="I2645" s="1">
        <f>longlist__3[[#This Row],[CTP]]-longlist__3[[#This Row],[str]]*longlist__3[[#This Row],[PTI]]</f>
        <v>-184.63694539000002</v>
      </c>
      <c r="J2645" s="1">
        <f t="shared" si="83"/>
        <v>-0.13058890435718415</v>
      </c>
    </row>
    <row r="2646" spans="1:10" x14ac:dyDescent="0.3">
      <c r="A2646">
        <v>2645</v>
      </c>
      <c r="B2646" t="s">
        <v>309</v>
      </c>
      <c r="C2646" t="s">
        <v>216</v>
      </c>
      <c r="D2646">
        <v>2013</v>
      </c>
      <c r="E2646">
        <v>0.39049499999999998</v>
      </c>
      <c r="F2646" cm="1">
        <f t="array" ref="F2646">_xll.FDS(B2646,"FF_PTX_INC(ANN_R,"&amp;D2646&amp;",,,,USD)")</f>
        <v>478.48200000000003</v>
      </c>
      <c r="G2646" cm="1">
        <f t="array" ref="G2646">_xll.FDS(B2646,"FF_TAX_CF(ANN_R,"&amp;D2646&amp;",,,,USD)")</f>
        <v>-11.827999999999999</v>
      </c>
      <c r="H2646" s="1">
        <f t="shared" si="82"/>
        <v>0.12672008842715776</v>
      </c>
      <c r="I2646" s="1">
        <f>longlist__3[[#This Row],[CTP]]-longlist__3[[#This Row],[str]]*longlist__3[[#This Row],[PTI]]</f>
        <v>-198.67282858999999</v>
      </c>
      <c r="J2646" s="1">
        <f t="shared" si="83"/>
        <v>-0.13310269516258094</v>
      </c>
    </row>
    <row r="2647" spans="1:10" x14ac:dyDescent="0.3">
      <c r="A2647">
        <v>2646</v>
      </c>
      <c r="B2647" t="s">
        <v>309</v>
      </c>
      <c r="C2647" t="s">
        <v>216</v>
      </c>
      <c r="D2647">
        <v>2012</v>
      </c>
      <c r="E2647">
        <v>0.39134000000000002</v>
      </c>
      <c r="F2647" cm="1">
        <f t="array" ref="F2647">_xll.FDS(B2647,"FF_PTX_INC(ANN_R,"&amp;D2647&amp;",,,,USD)")</f>
        <v>298.26600000000002</v>
      </c>
      <c r="G2647" cm="1">
        <f t="array" ref="G2647">_xll.FDS(B2647,"FF_TAX_CF(ANN_R,"&amp;D2647&amp;",,,,USD)")</f>
        <v>-6.2859999999999996</v>
      </c>
      <c r="H2647" s="1">
        <f t="shared" si="82"/>
        <v>0.14844550264858447</v>
      </c>
      <c r="I2647" s="1">
        <f>longlist__3[[#This Row],[CTP]]-longlist__3[[#This Row],[str]]*longlist__3[[#This Row],[PTI]]</f>
        <v>-123.00941644000001</v>
      </c>
      <c r="J2647" s="1">
        <f t="shared" si="83"/>
        <v>-0.14117807919659386</v>
      </c>
    </row>
    <row r="2648" spans="1:10" x14ac:dyDescent="0.3">
      <c r="A2648">
        <v>2647</v>
      </c>
      <c r="B2648" t="s">
        <v>310</v>
      </c>
      <c r="C2648" t="s">
        <v>216</v>
      </c>
      <c r="D2648">
        <v>2020</v>
      </c>
      <c r="E2648">
        <v>0.25766570999999999</v>
      </c>
      <c r="F2648" cm="1">
        <f t="array" ref="F2648">_xll.FDS(B2648,"FF_PTX_INC(ANN_R,"&amp;D2648&amp;",,,,USD)")</f>
        <v>23967</v>
      </c>
      <c r="G2648" cm="1">
        <f t="array" ref="G2648">_xll.FDS(B2648,"FF_TAX_CF(ANN_R,"&amp;D2648&amp;",,,,USD)")</f>
        <v>2725</v>
      </c>
      <c r="H2648" s="1">
        <f t="shared" si="82"/>
        <v>0.20879864322586025</v>
      </c>
      <c r="I2648" s="1">
        <f>longlist__3[[#This Row],[CTP]]-longlist__3[[#This Row],[str]]*longlist__3[[#This Row],[PTI]]</f>
        <v>-3450.47407157</v>
      </c>
      <c r="J2648" s="1">
        <f t="shared" si="83"/>
        <v>-9.9917992116067222E-2</v>
      </c>
    </row>
    <row r="2649" spans="1:10" x14ac:dyDescent="0.3">
      <c r="A2649">
        <v>2648</v>
      </c>
      <c r="B2649" t="s">
        <v>310</v>
      </c>
      <c r="C2649" t="s">
        <v>216</v>
      </c>
      <c r="D2649">
        <v>2019</v>
      </c>
      <c r="E2649">
        <v>0.25886141000000001</v>
      </c>
      <c r="F2649" cm="1">
        <f t="array" ref="F2649">_xll.FDS(B2649,"FF_PTX_INC(ANN_R,"&amp;D2649&amp;",,,,USD)")</f>
        <v>22733</v>
      </c>
      <c r="G2649" cm="1">
        <f t="array" ref="G2649">_xll.FDS(B2649,"FF_TAX_CF(ANN_R,"&amp;D2649&amp;",,,,USD)")</f>
        <v>3583</v>
      </c>
      <c r="H2649" s="1" t="e">
        <f t="shared" si="82"/>
        <v>#N/A</v>
      </c>
      <c r="I2649" s="1">
        <f>longlist__3[[#This Row],[CTP]]-longlist__3[[#This Row],[str]]*longlist__3[[#This Row],[PTI]]</f>
        <v>-2301.6964335299999</v>
      </c>
      <c r="J2649" s="1" t="e">
        <f t="shared" si="83"/>
        <v>#N/A</v>
      </c>
    </row>
    <row r="2650" spans="1:10" x14ac:dyDescent="0.3">
      <c r="A2650">
        <v>2649</v>
      </c>
      <c r="B2650" t="s">
        <v>310</v>
      </c>
      <c r="C2650" t="s">
        <v>216</v>
      </c>
      <c r="D2650">
        <v>2018</v>
      </c>
      <c r="E2650">
        <v>0.2583858</v>
      </c>
      <c r="F2650" cm="1">
        <f t="array" ref="F2650">_xll.FDS(B2650,"FF_PTX_INC(ANN_R,"&amp;D2650&amp;",,,,USD)")</f>
        <v>19623</v>
      </c>
      <c r="G2650" cm="1">
        <f t="array" ref="G2650">_xll.FDS(B2650,"FF_TAX_CF(ANN_R,"&amp;D2650&amp;",,,,USD)")</f>
        <v>2213</v>
      </c>
      <c r="H2650" s="1" t="e">
        <f t="shared" si="82"/>
        <v>#N/A</v>
      </c>
      <c r="I2650" s="1">
        <f>longlist__3[[#This Row],[CTP]]-longlist__3[[#This Row],[str]]*longlist__3[[#This Row],[PTI]]</f>
        <v>-2857.3045534000003</v>
      </c>
      <c r="J2650" s="1" t="e">
        <f t="shared" si="83"/>
        <v>#N/A</v>
      </c>
    </row>
    <row r="2651" spans="1:10" x14ac:dyDescent="0.3">
      <c r="A2651">
        <v>2650</v>
      </c>
      <c r="B2651" t="s">
        <v>310</v>
      </c>
      <c r="C2651" t="s">
        <v>216</v>
      </c>
      <c r="D2651">
        <v>2017</v>
      </c>
      <c r="E2651">
        <v>0.38906474000000002</v>
      </c>
      <c r="F2651" cm="1">
        <f t="array" ref="F2651">_xll.FDS(B2651,"FF_PTX_INC(ANN_R,"&amp;D2651&amp;",,,,USD)")</f>
        <v>20594</v>
      </c>
      <c r="G2651" cm="1">
        <f t="array" ref="G2651">_xll.FDS(B2651,"FF_TAX_CF(ANN_R,"&amp;D2651&amp;",,,,USD)")</f>
        <v>4432</v>
      </c>
      <c r="H2651" s="1" t="e">
        <f t="shared" si="82"/>
        <v>#N/A</v>
      </c>
      <c r="I2651" s="1">
        <f>longlist__3[[#This Row],[CTP]]-longlist__3[[#This Row],[str]]*longlist__3[[#This Row],[PTI]]</f>
        <v>-3580.3992555600007</v>
      </c>
      <c r="J2651" s="1" t="e">
        <f t="shared" si="83"/>
        <v>#N/A</v>
      </c>
    </row>
    <row r="2652" spans="1:10" x14ac:dyDescent="0.3">
      <c r="A2652">
        <v>2651</v>
      </c>
      <c r="B2652" t="s">
        <v>310</v>
      </c>
      <c r="C2652" t="s">
        <v>216</v>
      </c>
      <c r="D2652">
        <v>2016</v>
      </c>
      <c r="E2652">
        <v>0.38923933999999999</v>
      </c>
      <c r="F2652" cm="1">
        <f t="array" ref="F2652">_xll.FDS(B2652,"FF_PTX_INC(ANN_R,"&amp;D2652&amp;",,,,USD)")</f>
        <v>20986</v>
      </c>
      <c r="G2652" cm="1">
        <f t="array" ref="G2652">_xll.FDS(B2652,"FF_TAX_CF(ANN_R,"&amp;D2652&amp;",,,,USD)")</f>
        <v>9577</v>
      </c>
      <c r="H2652" s="1" t="e">
        <f t="shared" si="82"/>
        <v>#N/A</v>
      </c>
      <c r="I2652" s="1">
        <f>longlist__3[[#This Row],[CTP]]-longlist__3[[#This Row],[str]]*longlist__3[[#This Row],[PTI]]</f>
        <v>1408.4232107600001</v>
      </c>
      <c r="J2652" s="1" t="e">
        <f t="shared" si="83"/>
        <v>#N/A</v>
      </c>
    </row>
    <row r="2653" spans="1:10" x14ac:dyDescent="0.3">
      <c r="A2653">
        <v>2652</v>
      </c>
      <c r="B2653" t="s">
        <v>310</v>
      </c>
      <c r="C2653" t="s">
        <v>216</v>
      </c>
      <c r="D2653">
        <v>2015</v>
      </c>
      <c r="E2653">
        <v>0.38997500000000002</v>
      </c>
      <c r="F2653" cm="1">
        <f t="array" ref="F2653">_xll.FDS(B2653,"FF_PTX_INC(ANN_R,"&amp;D2653&amp;",,,,USD)")</f>
        <v>28240</v>
      </c>
      <c r="G2653" t="e" cm="1">
        <f t="array" ref="G2653">_xll.FDS(B2653,"FF_TAX_CF(ANN_R,"&amp;D2653&amp;",,,,USD)")</f>
        <v>#N/A</v>
      </c>
      <c r="H2653" s="1" t="e">
        <f t="shared" si="82"/>
        <v>#N/A</v>
      </c>
      <c r="I2653" s="1" t="e">
        <f>longlist__3[[#This Row],[CTP]]-longlist__3[[#This Row],[str]]*longlist__3[[#This Row],[PTI]]</f>
        <v>#N/A</v>
      </c>
      <c r="J2653" s="1" t="e">
        <f t="shared" si="83"/>
        <v>#N/A</v>
      </c>
    </row>
    <row r="2654" spans="1:10" x14ac:dyDescent="0.3">
      <c r="A2654">
        <v>2653</v>
      </c>
      <c r="B2654" t="s">
        <v>310</v>
      </c>
      <c r="C2654" t="s">
        <v>216</v>
      </c>
      <c r="D2654">
        <v>2014</v>
      </c>
      <c r="E2654">
        <v>0.39075500000000002</v>
      </c>
      <c r="F2654" cm="1">
        <f t="array" ref="F2654">_xll.FDS(B2654,"FF_PTX_INC(ANN_R,"&amp;D2654&amp;",,,,USD)")</f>
        <v>15270</v>
      </c>
      <c r="G2654" cm="1">
        <f t="array" ref="G2654">_xll.FDS(B2654,"FF_TAX_CF(ANN_R,"&amp;D2654&amp;",,,,USD)")</f>
        <v>4093</v>
      </c>
      <c r="H2654" s="1">
        <f t="shared" si="82"/>
        <v>0.10150861588946715</v>
      </c>
      <c r="I2654" s="1">
        <f>longlist__3[[#This Row],[CTP]]-longlist__3[[#This Row],[str]]*longlist__3[[#This Row],[PTI]]</f>
        <v>-1873.8288499999999</v>
      </c>
      <c r="J2654" s="1">
        <f t="shared" si="83"/>
        <v>-0.2906161165883156</v>
      </c>
    </row>
    <row r="2655" spans="1:10" x14ac:dyDescent="0.3">
      <c r="A2655">
        <v>2654</v>
      </c>
      <c r="B2655" t="s">
        <v>310</v>
      </c>
      <c r="C2655" t="s">
        <v>216</v>
      </c>
      <c r="D2655">
        <v>2013</v>
      </c>
      <c r="E2655">
        <v>0.39049499999999998</v>
      </c>
      <c r="F2655" cm="1">
        <f t="array" ref="F2655">_xll.FDS(B2655,"FF_PTX_INC(ANN_R,"&amp;D2655&amp;",,,,USD)")</f>
        <v>29277</v>
      </c>
      <c r="G2655" cm="1">
        <f t="array" ref="G2655">_xll.FDS(B2655,"FF_TAX_CF(ANN_R,"&amp;D2655&amp;",,,,USD)")</f>
        <v>422</v>
      </c>
      <c r="H2655" s="1">
        <f t="shared" si="82"/>
        <v>4.1243419970389855E-2</v>
      </c>
      <c r="I2655" s="1">
        <f>longlist__3[[#This Row],[CTP]]-longlist__3[[#This Row],[str]]*longlist__3[[#This Row],[PTI]]</f>
        <v>-11010.522115</v>
      </c>
      <c r="J2655" s="1">
        <f t="shared" si="83"/>
        <v>-0.35039315958042022</v>
      </c>
    </row>
    <row r="2656" spans="1:10" x14ac:dyDescent="0.3">
      <c r="A2656">
        <v>2655</v>
      </c>
      <c r="B2656" t="s">
        <v>310</v>
      </c>
      <c r="C2656" t="s">
        <v>216</v>
      </c>
      <c r="D2656">
        <v>2012</v>
      </c>
      <c r="E2656">
        <v>0.39134000000000002</v>
      </c>
      <c r="F2656" cm="1">
        <f t="array" ref="F2656">_xll.FDS(B2656,"FF_PTX_INC(ANN_R,"&amp;D2656&amp;",,,,USD)")</f>
        <v>9897</v>
      </c>
      <c r="G2656" cm="1">
        <f t="array" ref="G2656">_xll.FDS(B2656,"FF_TAX_CF(ANN_R,"&amp;D2656&amp;",,,,USD)")</f>
        <v>351</v>
      </c>
      <c r="H2656" s="1">
        <f t="shared" si="82"/>
        <v>0.1394185119070227</v>
      </c>
      <c r="I2656" s="1">
        <f>longlist__3[[#This Row],[CTP]]-longlist__3[[#This Row],[str]]*longlist__3[[#This Row],[PTI]]</f>
        <v>-3522.0919800000001</v>
      </c>
      <c r="J2656" s="1">
        <f t="shared" si="83"/>
        <v>-0.25517105231797643</v>
      </c>
    </row>
    <row r="2657" spans="1:10" x14ac:dyDescent="0.3">
      <c r="A2657">
        <v>2656</v>
      </c>
      <c r="B2657" t="s">
        <v>311</v>
      </c>
      <c r="C2657" t="s">
        <v>216</v>
      </c>
      <c r="D2657">
        <v>2020</v>
      </c>
      <c r="E2657">
        <v>0.25766570999999999</v>
      </c>
      <c r="F2657" cm="1">
        <f t="array" ref="F2657">_xll.FDS(B2657,"FF_PTX_INC(ANN_R,"&amp;D2657&amp;",,,,USD)")</f>
        <v>-721.2</v>
      </c>
      <c r="G2657" cm="1">
        <f t="array" ref="G2657">_xll.FDS(B2657,"FF_TAX_CF(ANN_R,"&amp;D2657&amp;",,,,USD)")</f>
        <v>324.39999999999998</v>
      </c>
      <c r="H2657" s="1">
        <f t="shared" si="82"/>
        <v>1.8549517387280181</v>
      </c>
      <c r="I2657" s="1">
        <f>longlist__3[[#This Row],[CTP]]-longlist__3[[#This Row],[str]]*longlist__3[[#This Row],[PTI]]</f>
        <v>510.22851005199999</v>
      </c>
      <c r="J2657" s="1">
        <f t="shared" si="83"/>
        <v>1.4186990582176386</v>
      </c>
    </row>
    <row r="2658" spans="1:10" x14ac:dyDescent="0.3">
      <c r="A2658">
        <v>2657</v>
      </c>
      <c r="B2658" t="s">
        <v>311</v>
      </c>
      <c r="C2658" t="s">
        <v>216</v>
      </c>
      <c r="D2658">
        <v>2019</v>
      </c>
      <c r="E2658">
        <v>0.25886141000000001</v>
      </c>
      <c r="F2658" cm="1">
        <f t="array" ref="F2658">_xll.FDS(B2658,"FF_PTX_INC(ANN_R,"&amp;D2658&amp;",,,,USD)")</f>
        <v>154.4</v>
      </c>
      <c r="G2658" cm="1">
        <f t="array" ref="G2658">_xll.FDS(B2658,"FF_TAX_CF(ANN_R,"&amp;D2658&amp;",,,,USD)")</f>
        <v>278.60000000000002</v>
      </c>
      <c r="H2658" s="1">
        <f t="shared" si="82"/>
        <v>0.57729115299427469</v>
      </c>
      <c r="I2658" s="1">
        <f>longlist__3[[#This Row],[CTP]]-longlist__3[[#This Row],[str]]*longlist__3[[#This Row],[PTI]]</f>
        <v>238.63179829600003</v>
      </c>
      <c r="J2658" s="1">
        <f t="shared" si="83"/>
        <v>0.21256653962890218</v>
      </c>
    </row>
    <row r="2659" spans="1:10" x14ac:dyDescent="0.3">
      <c r="A2659">
        <v>2658</v>
      </c>
      <c r="B2659" t="s">
        <v>311</v>
      </c>
      <c r="C2659" t="s">
        <v>216</v>
      </c>
      <c r="D2659">
        <v>2018</v>
      </c>
      <c r="E2659">
        <v>0.2583858</v>
      </c>
      <c r="F2659" cm="1">
        <f t="array" ref="F2659">_xll.FDS(B2659,"FF_PTX_INC(ANN_R,"&amp;D2659&amp;",,,,USD)")</f>
        <v>298.39999999999998</v>
      </c>
      <c r="G2659" cm="1">
        <f t="array" ref="G2659">_xll.FDS(B2659,"FF_TAX_CF(ANN_R,"&amp;D2659&amp;",,,,USD)")</f>
        <v>228.6</v>
      </c>
      <c r="H2659" s="1">
        <f t="shared" si="82"/>
        <v>0.4087457205104264</v>
      </c>
      <c r="I2659" s="1">
        <f>longlist__3[[#This Row],[CTP]]-longlist__3[[#This Row],[str]]*longlist__3[[#This Row],[PTI]]</f>
        <v>151.49767728</v>
      </c>
      <c r="J2659" s="1">
        <f t="shared" si="83"/>
        <v>3.1038881693744153E-2</v>
      </c>
    </row>
    <row r="2660" spans="1:10" x14ac:dyDescent="0.3">
      <c r="A2660">
        <v>2659</v>
      </c>
      <c r="B2660" t="s">
        <v>311</v>
      </c>
      <c r="C2660" t="s">
        <v>216</v>
      </c>
      <c r="D2660">
        <v>2017</v>
      </c>
      <c r="E2660">
        <v>0.38906474000000002</v>
      </c>
      <c r="F2660" cm="1">
        <f t="array" ref="F2660">_xll.FDS(B2660,"FF_PTX_INC(ANN_R,"&amp;D2660&amp;",,,,USD)")</f>
        <v>903</v>
      </c>
      <c r="G2660" cm="1">
        <f t="array" ref="G2660">_xll.FDS(B2660,"FF_TAX_CF(ANN_R,"&amp;D2660&amp;",,,,USD)")</f>
        <v>285.7</v>
      </c>
      <c r="H2660" s="1">
        <f t="shared" si="82"/>
        <v>0.34799040945509746</v>
      </c>
      <c r="I2660" s="1">
        <f>longlist__3[[#This Row],[CTP]]-longlist__3[[#This Row],[str]]*longlist__3[[#This Row],[PTI]]</f>
        <v>-65.625460220000036</v>
      </c>
      <c r="J2660" s="1">
        <f t="shared" si="83"/>
        <v>-4.2049373746702583E-2</v>
      </c>
    </row>
    <row r="2661" spans="1:10" x14ac:dyDescent="0.3">
      <c r="A2661">
        <v>2660</v>
      </c>
      <c r="B2661" t="s">
        <v>311</v>
      </c>
      <c r="C2661" t="s">
        <v>216</v>
      </c>
      <c r="D2661">
        <v>2016</v>
      </c>
      <c r="E2661">
        <v>0.38923933999999999</v>
      </c>
      <c r="F2661" cm="1">
        <f t="array" ref="F2661">_xll.FDS(B2661,"FF_PTX_INC(ANN_R,"&amp;D2661&amp;",,,,USD)")</f>
        <v>121.7</v>
      </c>
      <c r="G2661" cm="1">
        <f t="array" ref="G2661">_xll.FDS(B2661,"FF_TAX_CF(ANN_R,"&amp;D2661&amp;",,,,USD)")</f>
        <v>285.60000000000002</v>
      </c>
      <c r="H2661" s="1">
        <f t="shared" si="82"/>
        <v>0.36406317227048185</v>
      </c>
      <c r="I2661" s="1">
        <f>longlist__3[[#This Row],[CTP]]-longlist__3[[#This Row],[str]]*longlist__3[[#This Row],[PTI]]</f>
        <v>238.22957232200002</v>
      </c>
      <c r="J2661" s="1">
        <f t="shared" si="83"/>
        <v>-2.6517147210834417E-2</v>
      </c>
    </row>
    <row r="2662" spans="1:10" x14ac:dyDescent="0.3">
      <c r="A2662">
        <v>2661</v>
      </c>
      <c r="B2662" t="s">
        <v>311</v>
      </c>
      <c r="C2662" t="s">
        <v>216</v>
      </c>
      <c r="D2662">
        <v>2015</v>
      </c>
      <c r="E2662">
        <v>0.38997500000000002</v>
      </c>
      <c r="F2662" cm="1">
        <f t="array" ref="F2662">_xll.FDS(B2662,"FF_PTX_INC(ANN_R,"&amp;D2662&amp;",,,,USD)")</f>
        <v>915.4</v>
      </c>
      <c r="G2662" cm="1">
        <f t="array" ref="G2662">_xll.FDS(B2662,"FF_TAX_CF(ANN_R,"&amp;D2662&amp;",,,,USD)")</f>
        <v>302.89999999999998</v>
      </c>
      <c r="H2662" s="1">
        <f t="shared" si="82"/>
        <v>0.26462772725350331</v>
      </c>
      <c r="I2662" s="1">
        <f>longlist__3[[#This Row],[CTP]]-longlist__3[[#This Row],[str]]*longlist__3[[#This Row],[PTI]]</f>
        <v>-54.083115000000021</v>
      </c>
      <c r="J2662" s="1">
        <f t="shared" si="83"/>
        <v>-0.1023693988546987</v>
      </c>
    </row>
    <row r="2663" spans="1:10" x14ac:dyDescent="0.3">
      <c r="A2663">
        <v>2662</v>
      </c>
      <c r="B2663" t="s">
        <v>311</v>
      </c>
      <c r="C2663" t="s">
        <v>216</v>
      </c>
      <c r="D2663">
        <v>2014</v>
      </c>
      <c r="E2663">
        <v>0.39075500000000002</v>
      </c>
      <c r="F2663" cm="1">
        <f t="array" ref="F2663">_xll.FDS(B2663,"FF_PTX_INC(ANN_R,"&amp;D2663&amp;",,,,USD)")</f>
        <v>974.5</v>
      </c>
      <c r="G2663" cm="1">
        <f t="array" ref="G2663">_xll.FDS(B2663,"FF_TAX_CF(ANN_R,"&amp;D2663&amp;",,,,USD)")</f>
        <v>210.5</v>
      </c>
      <c r="H2663" s="1">
        <f t="shared" si="82"/>
        <v>0.18567379894513061</v>
      </c>
      <c r="I2663" s="1">
        <f>longlist__3[[#This Row],[CTP]]-longlist__3[[#This Row],[str]]*longlist__3[[#This Row],[PTI]]</f>
        <v>-170.29074750000001</v>
      </c>
      <c r="J2663" s="1">
        <f t="shared" si="83"/>
        <v>-0.15575645379868444</v>
      </c>
    </row>
    <row r="2664" spans="1:10" x14ac:dyDescent="0.3">
      <c r="A2664">
        <v>2663</v>
      </c>
      <c r="B2664" t="s">
        <v>311</v>
      </c>
      <c r="C2664" t="s">
        <v>216</v>
      </c>
      <c r="D2664">
        <v>2013</v>
      </c>
      <c r="E2664">
        <v>0.39049499999999998</v>
      </c>
      <c r="F2664" cm="1">
        <f t="array" ref="F2664">_xll.FDS(B2664,"FF_PTX_INC(ANN_R,"&amp;D2664&amp;",,,,USD)")</f>
        <v>747.34</v>
      </c>
      <c r="G2664" cm="1">
        <f t="array" ref="G2664">_xll.FDS(B2664,"FF_TAX_CF(ANN_R,"&amp;D2664&amp;",,,,USD)")</f>
        <v>189.62</v>
      </c>
      <c r="H2664" s="1">
        <f t="shared" si="82"/>
        <v>0.12820765310341525</v>
      </c>
      <c r="I2664" s="1">
        <f>longlist__3[[#This Row],[CTP]]-longlist__3[[#This Row],[str]]*longlist__3[[#This Row],[PTI]]</f>
        <v>-102.21253330000002</v>
      </c>
      <c r="J2664" s="1">
        <f t="shared" si="83"/>
        <v>-0.18606751397825971</v>
      </c>
    </row>
    <row r="2665" spans="1:10" x14ac:dyDescent="0.3">
      <c r="A2665">
        <v>2664</v>
      </c>
      <c r="B2665" t="s">
        <v>311</v>
      </c>
      <c r="C2665" t="s">
        <v>216</v>
      </c>
      <c r="D2665">
        <v>2012</v>
      </c>
      <c r="E2665">
        <v>0.39134000000000002</v>
      </c>
      <c r="F2665" cm="1">
        <f t="array" ref="F2665">_xll.FDS(B2665,"FF_PTX_INC(ANN_R,"&amp;D2665&amp;",,,,USD)")</f>
        <v>804.07899999999995</v>
      </c>
      <c r="G2665" cm="1">
        <f t="array" ref="G2665">_xll.FDS(B2665,"FF_TAX_CF(ANN_R,"&amp;D2665&amp;",,,,USD)")</f>
        <v>308.54399999999998</v>
      </c>
      <c r="H2665" s="1">
        <f t="shared" si="82"/>
        <v>0.12365053139885183</v>
      </c>
      <c r="I2665" s="1">
        <f>longlist__3[[#This Row],[CTP]]-longlist__3[[#This Row],[str]]*longlist__3[[#This Row],[PTI]]</f>
        <v>-6.1242758600000116</v>
      </c>
      <c r="J2665" s="1">
        <f t="shared" si="83"/>
        <v>-0.1815250045969557</v>
      </c>
    </row>
    <row r="2666" spans="1:10" x14ac:dyDescent="0.3">
      <c r="A2666">
        <v>2665</v>
      </c>
      <c r="B2666" t="s">
        <v>312</v>
      </c>
      <c r="C2666" t="s">
        <v>216</v>
      </c>
      <c r="D2666">
        <v>2020</v>
      </c>
      <c r="E2666">
        <v>0.25766570999999999</v>
      </c>
      <c r="F2666" cm="1">
        <f t="array" ref="F2666">_xll.FDS(B2666,"FF_PTX_INC(ANN_R,"&amp;D2666&amp;",,,,USD)")</f>
        <v>743.798</v>
      </c>
      <c r="G2666" cm="1">
        <f t="array" ref="G2666">_xll.FDS(B2666,"FF_TAX_CF(ANN_R,"&amp;D2666&amp;",,,,USD)")</f>
        <v>95.933999999999997</v>
      </c>
      <c r="H2666" s="1">
        <f t="shared" si="82"/>
        <v>6.6308604116488576E-2</v>
      </c>
      <c r="I2666" s="1">
        <f>longlist__3[[#This Row],[CTP]]-longlist__3[[#This Row],[str]]*longlist__3[[#This Row],[PTI]]</f>
        <v>-95.717239766580008</v>
      </c>
      <c r="J2666" s="1">
        <f t="shared" si="83"/>
        <v>-0.2311927634602168</v>
      </c>
    </row>
    <row r="2667" spans="1:10" x14ac:dyDescent="0.3">
      <c r="A2667">
        <v>2666</v>
      </c>
      <c r="B2667" t="s">
        <v>312</v>
      </c>
      <c r="C2667" t="s">
        <v>216</v>
      </c>
      <c r="D2667">
        <v>2019</v>
      </c>
      <c r="E2667">
        <v>0.25886141000000001</v>
      </c>
      <c r="F2667" cm="1">
        <f t="array" ref="F2667">_xll.FDS(B2667,"FF_PTX_INC(ANN_R,"&amp;D2667&amp;",,,,USD)")</f>
        <v>757.70100000000002</v>
      </c>
      <c r="G2667" cm="1">
        <f t="array" ref="G2667">_xll.FDS(B2667,"FF_TAX_CF(ANN_R,"&amp;D2667&amp;",,,,USD)")</f>
        <v>-56.811999999999998</v>
      </c>
      <c r="H2667" s="1">
        <f t="shared" si="82"/>
        <v>6.0680723506077172E-2</v>
      </c>
      <c r="I2667" s="1">
        <f>longlist__3[[#This Row],[CTP]]-longlist__3[[#This Row],[str]]*longlist__3[[#This Row],[PTI]]</f>
        <v>-252.95154921841004</v>
      </c>
      <c r="J2667" s="1">
        <f t="shared" si="83"/>
        <v>-0.25972403261211324</v>
      </c>
    </row>
    <row r="2668" spans="1:10" x14ac:dyDescent="0.3">
      <c r="A2668">
        <v>2667</v>
      </c>
      <c r="B2668" t="s">
        <v>312</v>
      </c>
      <c r="C2668" t="s">
        <v>216</v>
      </c>
      <c r="D2668">
        <v>2018</v>
      </c>
      <c r="E2668">
        <v>0.2583858</v>
      </c>
      <c r="F2668" cm="1">
        <f t="array" ref="F2668">_xll.FDS(B2668,"FF_PTX_INC(ANN_R,"&amp;D2668&amp;",,,,USD)")</f>
        <v>623.29</v>
      </c>
      <c r="G2668" cm="1">
        <f t="array" ref="G2668">_xll.FDS(B2668,"FF_TAX_CF(ANN_R,"&amp;D2668&amp;",,,,USD)")</f>
        <v>-65.968000000000004</v>
      </c>
      <c r="H2668" s="1">
        <f t="shared" si="82"/>
        <v>0.13689741021552351</v>
      </c>
      <c r="I2668" s="1">
        <f>longlist__3[[#This Row],[CTP]]-longlist__3[[#This Row],[str]]*longlist__3[[#This Row],[PTI]]</f>
        <v>-227.01728528199999</v>
      </c>
      <c r="J2668" s="1">
        <f t="shared" si="83"/>
        <v>-0.21484992788482862</v>
      </c>
    </row>
    <row r="2669" spans="1:10" x14ac:dyDescent="0.3">
      <c r="A2669">
        <v>2668</v>
      </c>
      <c r="B2669" t="s">
        <v>312</v>
      </c>
      <c r="C2669" t="s">
        <v>216</v>
      </c>
      <c r="D2669">
        <v>2017</v>
      </c>
      <c r="E2669">
        <v>0.38906474000000002</v>
      </c>
      <c r="F2669" cm="1">
        <f t="array" ref="F2669">_xll.FDS(B2669,"FF_PTX_INC(ANN_R,"&amp;D2669&amp;",,,,USD)")</f>
        <v>361.31599999999997</v>
      </c>
      <c r="G2669" cm="1">
        <f t="array" ref="G2669">_xll.FDS(B2669,"FF_TAX_CF(ANN_R,"&amp;D2669&amp;",,,,USD)")</f>
        <v>125.13500000000001</v>
      </c>
      <c r="H2669" s="1">
        <f t="shared" si="82"/>
        <v>0.25621308922572666</v>
      </c>
      <c r="I2669" s="1">
        <f>longlist__3[[#This Row],[CTP]]-longlist__3[[#This Row],[str]]*longlist__3[[#This Row],[PTI]]</f>
        <v>-15.440315597839984</v>
      </c>
      <c r="J2669" s="1">
        <f t="shared" si="83"/>
        <v>-0.13343523935857768</v>
      </c>
    </row>
    <row r="2670" spans="1:10" x14ac:dyDescent="0.3">
      <c r="A2670">
        <v>2669</v>
      </c>
      <c r="B2670" t="s">
        <v>312</v>
      </c>
      <c r="C2670" t="s">
        <v>216</v>
      </c>
      <c r="D2670">
        <v>2016</v>
      </c>
      <c r="E2670">
        <v>0.38923933999999999</v>
      </c>
      <c r="F2670" cm="1">
        <f t="array" ref="F2670">_xll.FDS(B2670,"FF_PTX_INC(ANN_R,"&amp;D2670&amp;",,,,USD)")</f>
        <v>547.25699999999995</v>
      </c>
      <c r="G2670" cm="1">
        <f t="array" ref="G2670">_xll.FDS(B2670,"FF_TAX_CF(ANN_R,"&amp;D2670&amp;",,,,USD)")</f>
        <v>102.849</v>
      </c>
      <c r="H2670" s="1">
        <f t="shared" si="82"/>
        <v>0.27399267120136478</v>
      </c>
      <c r="I2670" s="1">
        <f>longlist__3[[#This Row],[CTP]]-longlist__3[[#This Row],[str]]*longlist__3[[#This Row],[PTI]]</f>
        <v>-110.16495349037997</v>
      </c>
      <c r="J2670" s="1">
        <f t="shared" si="83"/>
        <v>-0.11566247010269272</v>
      </c>
    </row>
    <row r="2671" spans="1:10" x14ac:dyDescent="0.3">
      <c r="A2671">
        <v>2670</v>
      </c>
      <c r="B2671" t="s">
        <v>312</v>
      </c>
      <c r="C2671" t="s">
        <v>216</v>
      </c>
      <c r="D2671">
        <v>2015</v>
      </c>
      <c r="E2671">
        <v>0.38997500000000002</v>
      </c>
      <c r="F2671" cm="1">
        <f t="array" ref="F2671">_xll.FDS(B2671,"FF_PTX_INC(ANN_R,"&amp;D2671&amp;",,,,USD)")</f>
        <v>327.85700000000003</v>
      </c>
      <c r="G2671" cm="1">
        <f t="array" ref="G2671">_xll.FDS(B2671,"FF_TAX_CF(ANN_R,"&amp;D2671&amp;",,,,USD)")</f>
        <v>53.622999999999998</v>
      </c>
      <c r="H2671" s="1">
        <f t="shared" si="82"/>
        <v>0.2746133445764718</v>
      </c>
      <c r="I2671" s="1">
        <f>longlist__3[[#This Row],[CTP]]-longlist__3[[#This Row],[str]]*longlist__3[[#This Row],[PTI]]</f>
        <v>-74.233033575000007</v>
      </c>
      <c r="J2671" s="1">
        <f t="shared" si="83"/>
        <v>-4.5694597044535275E-2</v>
      </c>
    </row>
    <row r="2672" spans="1:10" x14ac:dyDescent="0.3">
      <c r="A2672">
        <v>2671</v>
      </c>
      <c r="B2672" t="s">
        <v>312</v>
      </c>
      <c r="C2672" t="s">
        <v>216</v>
      </c>
      <c r="D2672">
        <v>2014</v>
      </c>
      <c r="E2672">
        <v>0.39075500000000002</v>
      </c>
      <c r="F2672" cm="1">
        <f t="array" ref="F2672">_xll.FDS(B2672,"FF_PTX_INC(ANN_R,"&amp;D2672&amp;",,,,USD)")</f>
        <v>298.83800000000002</v>
      </c>
      <c r="G2672" cm="1">
        <f t="array" ref="G2672">_xll.FDS(B2672,"FF_TAX_CF(ANN_R,"&amp;D2672&amp;",,,,USD)")</f>
        <v>79.861999999999995</v>
      </c>
      <c r="H2672" s="1">
        <f t="shared" si="82"/>
        <v>0.28376166883141729</v>
      </c>
      <c r="I2672" s="1">
        <f>longlist__3[[#This Row],[CTP]]-longlist__3[[#This Row],[str]]*longlist__3[[#This Row],[PTI]]</f>
        <v>-36.910442690000025</v>
      </c>
      <c r="J2672" s="1">
        <f t="shared" si="83"/>
        <v>8.1637884374551883E-3</v>
      </c>
    </row>
    <row r="2673" spans="1:10" x14ac:dyDescent="0.3">
      <c r="A2673">
        <v>2672</v>
      </c>
      <c r="B2673" t="s">
        <v>312</v>
      </c>
      <c r="C2673" t="s">
        <v>216</v>
      </c>
      <c r="D2673">
        <v>2013</v>
      </c>
      <c r="E2673">
        <v>0.39049499999999998</v>
      </c>
      <c r="F2673" cm="1">
        <f t="array" ref="F2673">_xll.FDS(B2673,"FF_PTX_INC(ANN_R,"&amp;D2673&amp;",,,,USD)")</f>
        <v>-3.7029999999999998</v>
      </c>
      <c r="G2673" cm="1">
        <f t="array" ref="G2673">_xll.FDS(B2673,"FF_TAX_CF(ANN_R,"&amp;D2673&amp;",,,,USD)")</f>
        <v>30.937999999999999</v>
      </c>
      <c r="H2673" s="1">
        <f t="shared" si="82"/>
        <v>0.24027026489220282</v>
      </c>
      <c r="I2673" s="1">
        <f>longlist__3[[#This Row],[CTP]]-longlist__3[[#This Row],[str]]*longlist__3[[#This Row],[PTI]]</f>
        <v>32.384002984999995</v>
      </c>
      <c r="J2673" s="1">
        <f t="shared" si="83"/>
        <v>-7.4483941788803867E-3</v>
      </c>
    </row>
    <row r="2674" spans="1:10" x14ac:dyDescent="0.3">
      <c r="A2674">
        <v>2673</v>
      </c>
      <c r="B2674" t="s">
        <v>312</v>
      </c>
      <c r="C2674" t="s">
        <v>216</v>
      </c>
      <c r="D2674">
        <v>2012</v>
      </c>
      <c r="E2674">
        <v>0.39134000000000002</v>
      </c>
      <c r="F2674" cm="1">
        <f t="array" ref="F2674">_xll.FDS(B2674,"FF_PTX_INC(ANN_R,"&amp;D2674&amp;",,,,USD)")</f>
        <v>-120.41800000000001</v>
      </c>
      <c r="G2674" cm="1">
        <f t="array" ref="G2674">_xll.FDS(B2674,"FF_TAX_CF(ANN_R,"&amp;D2674&amp;",,,,USD)")</f>
        <v>20.373999999999999</v>
      </c>
      <c r="H2674" s="1">
        <f t="shared" si="82"/>
        <v>0.24756210967384468</v>
      </c>
      <c r="I2674" s="1">
        <f>longlist__3[[#This Row],[CTP]]-longlist__3[[#This Row],[str]]*longlist__3[[#This Row],[PTI]]</f>
        <v>67.498380120000007</v>
      </c>
      <c r="J2674" s="1">
        <f t="shared" si="83"/>
        <v>-8.0174231896322778E-3</v>
      </c>
    </row>
    <row r="2675" spans="1:10" x14ac:dyDescent="0.3">
      <c r="A2675">
        <v>2674</v>
      </c>
      <c r="B2675" t="s">
        <v>313</v>
      </c>
      <c r="C2675" t="s">
        <v>216</v>
      </c>
      <c r="D2675">
        <v>2020</v>
      </c>
      <c r="E2675">
        <v>0.25766570999999999</v>
      </c>
      <c r="F2675" cm="1">
        <f t="array" ref="F2675">_xll.FDS(B2675,"FF_PTX_INC(ANN_R,"&amp;D2675&amp;",,,,USD)")</f>
        <v>560</v>
      </c>
      <c r="G2675" cm="1">
        <f t="array" ref="G2675">_xll.FDS(B2675,"FF_TAX_CF(ANN_R,"&amp;D2675&amp;",,,,USD)")</f>
        <v>107</v>
      </c>
      <c r="H2675" s="1">
        <f t="shared" si="82"/>
        <v>0.28580134064594759</v>
      </c>
      <c r="I2675" s="1">
        <f>longlist__3[[#This Row],[CTP]]-longlist__3[[#This Row],[str]]*longlist__3[[#This Row],[PTI]]</f>
        <v>-37.2927976</v>
      </c>
      <c r="J2675" s="1">
        <f t="shared" si="83"/>
        <v>3.0766665301645332E-2</v>
      </c>
    </row>
    <row r="2676" spans="1:10" x14ac:dyDescent="0.3">
      <c r="A2676">
        <v>2675</v>
      </c>
      <c r="B2676" t="s">
        <v>313</v>
      </c>
      <c r="C2676" t="s">
        <v>216</v>
      </c>
      <c r="D2676">
        <v>2019</v>
      </c>
      <c r="E2676">
        <v>0.25886141000000001</v>
      </c>
      <c r="F2676" cm="1">
        <f t="array" ref="F2676">_xll.FDS(B2676,"FF_PTX_INC(ANN_R,"&amp;D2676&amp;",,,,USD)")</f>
        <v>598</v>
      </c>
      <c r="G2676" cm="1">
        <f t="array" ref="G2676">_xll.FDS(B2676,"FF_TAX_CF(ANN_R,"&amp;D2676&amp;",,,,USD)")</f>
        <v>140</v>
      </c>
      <c r="H2676" s="1">
        <f t="shared" si="82"/>
        <v>0.44395116537180912</v>
      </c>
      <c r="I2676" s="1">
        <f>longlist__3[[#This Row],[CTP]]-longlist__3[[#This Row],[str]]*longlist__3[[#This Row],[PTI]]</f>
        <v>-14.799123180000009</v>
      </c>
      <c r="J2676" s="1">
        <f t="shared" si="83"/>
        <v>0.21750987276359601</v>
      </c>
    </row>
    <row r="2677" spans="1:10" x14ac:dyDescent="0.3">
      <c r="A2677">
        <v>2676</v>
      </c>
      <c r="B2677" t="s">
        <v>313</v>
      </c>
      <c r="C2677" t="s">
        <v>216</v>
      </c>
      <c r="D2677">
        <v>2018</v>
      </c>
      <c r="E2677">
        <v>0.2583858</v>
      </c>
      <c r="F2677" cm="1">
        <f t="array" ref="F2677">_xll.FDS(B2677,"FF_PTX_INC(ANN_R,"&amp;D2677&amp;",,,,USD)")</f>
        <v>524</v>
      </c>
      <c r="G2677" cm="1">
        <f t="array" ref="G2677">_xll.FDS(B2677,"FF_TAX_CF(ANN_R,"&amp;D2677&amp;",,,,USD)")</f>
        <v>76</v>
      </c>
      <c r="H2677" s="1">
        <f t="shared" si="82"/>
        <v>0.86798444446530187</v>
      </c>
      <c r="I2677" s="1">
        <f>longlist__3[[#This Row],[CTP]]-longlist__3[[#This Row],[str]]*longlist__3[[#This Row],[PTI]]</f>
        <v>-59.39415919999999</v>
      </c>
      <c r="J2677" s="1">
        <f t="shared" si="83"/>
        <v>0.69364999310137687</v>
      </c>
    </row>
    <row r="2678" spans="1:10" x14ac:dyDescent="0.3">
      <c r="A2678">
        <v>2677</v>
      </c>
      <c r="B2678" t="s">
        <v>313</v>
      </c>
      <c r="C2678" t="s">
        <v>216</v>
      </c>
      <c r="D2678">
        <v>2017</v>
      </c>
      <c r="E2678">
        <v>0.38906474000000002</v>
      </c>
      <c r="F2678" cm="1">
        <f t="array" ref="F2678">_xll.FDS(B2678,"FF_PTX_INC(ANN_R,"&amp;D2678&amp;",,,,USD)")</f>
        <v>88</v>
      </c>
      <c r="G2678" cm="1">
        <f t="array" ref="G2678">_xll.FDS(B2678,"FF_TAX_CF(ANN_R,"&amp;D2678&amp;",,,,USD)")</f>
        <v>65</v>
      </c>
      <c r="H2678" s="1">
        <f t="shared" si="82"/>
        <v>-5.4225286108918693</v>
      </c>
      <c r="I2678" s="1">
        <f>longlist__3[[#This Row],[CTP]]-longlist__3[[#This Row],[str]]*longlist__3[[#This Row],[PTI]]</f>
        <v>30.76230288</v>
      </c>
      <c r="J2678" s="1">
        <f t="shared" si="83"/>
        <v>-5.8097175532754513</v>
      </c>
    </row>
    <row r="2679" spans="1:10" x14ac:dyDescent="0.3">
      <c r="A2679">
        <v>2678</v>
      </c>
      <c r="B2679" t="s">
        <v>313</v>
      </c>
      <c r="C2679" t="s">
        <v>216</v>
      </c>
      <c r="D2679">
        <v>2016</v>
      </c>
      <c r="E2679">
        <v>0.38923933999999999</v>
      </c>
      <c r="F2679" cm="1">
        <f t="array" ref="F2679">_xll.FDS(B2679,"FF_PTX_INC(ANN_R,"&amp;D2679&amp;",,,,USD)")</f>
        <v>-129</v>
      </c>
      <c r="G2679" cm="1">
        <f t="array" ref="G2679">_xll.FDS(B2679,"FF_TAX_CF(ANN_R,"&amp;D2679&amp;",,,,USD)")</f>
        <v>81</v>
      </c>
      <c r="H2679" s="1">
        <f t="shared" si="82"/>
        <v>4.9090653943306171</v>
      </c>
      <c r="I2679" s="1">
        <f>longlist__3[[#This Row],[CTP]]-longlist__3[[#This Row],[str]]*longlist__3[[#This Row],[PTI]]</f>
        <v>131.21187485999999</v>
      </c>
      <c r="J2679" s="1">
        <f t="shared" si="83"/>
        <v>4.5073823306202607</v>
      </c>
    </row>
    <row r="2680" spans="1:10" x14ac:dyDescent="0.3">
      <c r="A2680">
        <v>2679</v>
      </c>
      <c r="B2680" t="s">
        <v>313</v>
      </c>
      <c r="C2680" t="s">
        <v>216</v>
      </c>
      <c r="D2680">
        <v>2015</v>
      </c>
      <c r="E2680">
        <v>0.38997500000000002</v>
      </c>
      <c r="F2680" cm="1">
        <f t="array" ref="F2680">_xll.FDS(B2680,"FF_PTX_INC(ANN_R,"&amp;D2680&amp;",,,,USD)")</f>
        <v>-180</v>
      </c>
      <c r="G2680" cm="1">
        <f t="array" ref="G2680">_xll.FDS(B2680,"FF_TAX_CF(ANN_R,"&amp;D2680&amp;",,,,USD)")</f>
        <v>38</v>
      </c>
      <c r="H2680" s="1">
        <f t="shared" si="82"/>
        <v>-2.1983237678782914</v>
      </c>
      <c r="I2680" s="1">
        <f>longlist__3[[#This Row],[CTP]]-longlist__3[[#This Row],[str]]*longlist__3[[#This Row],[PTI]]</f>
        <v>108.19550000000001</v>
      </c>
      <c r="J2680" s="1">
        <f t="shared" si="83"/>
        <v>-2.2546199180468256</v>
      </c>
    </row>
    <row r="2681" spans="1:10" x14ac:dyDescent="0.3">
      <c r="A2681">
        <v>2680</v>
      </c>
      <c r="B2681" t="s">
        <v>313</v>
      </c>
      <c r="C2681" t="s">
        <v>216</v>
      </c>
      <c r="D2681">
        <v>2014</v>
      </c>
      <c r="E2681">
        <v>0.39075500000000002</v>
      </c>
      <c r="F2681" cm="1">
        <f t="array" ref="F2681">_xll.FDS(B2681,"FF_PTX_INC(ANN_R,"&amp;D2681&amp;",,,,USD)")</f>
        <v>16.629000000000001</v>
      </c>
      <c r="G2681" cm="1">
        <f t="array" ref="G2681">_xll.FDS(B2681,"FF_TAX_CF(ANN_R,"&amp;D2681&amp;",,,,USD)")</f>
        <v>17.433</v>
      </c>
      <c r="H2681" s="1">
        <f t="shared" si="82"/>
        <v>0.40553056770795981</v>
      </c>
      <c r="I2681" s="1">
        <f>longlist__3[[#This Row],[CTP]]-longlist__3[[#This Row],[str]]*longlist__3[[#This Row],[PTI]]</f>
        <v>10.935135104999999</v>
      </c>
      <c r="J2681" s="1">
        <f t="shared" si="83"/>
        <v>9.9707450822208332E-2</v>
      </c>
    </row>
    <row r="2682" spans="1:10" x14ac:dyDescent="0.3">
      <c r="A2682">
        <v>2681</v>
      </c>
      <c r="B2682" t="s">
        <v>313</v>
      </c>
      <c r="C2682" t="s">
        <v>216</v>
      </c>
      <c r="D2682">
        <v>2013</v>
      </c>
      <c r="E2682">
        <v>0.39049499999999998</v>
      </c>
      <c r="F2682" cm="1">
        <f t="array" ref="F2682">_xll.FDS(B2682,"FF_PTX_INC(ANN_R,"&amp;D2682&amp;",,,,USD)")</f>
        <v>163.827</v>
      </c>
      <c r="G2682" cm="1">
        <f t="array" ref="G2682">_xll.FDS(B2682,"FF_TAX_CF(ANN_R,"&amp;D2682&amp;",,,,USD)")</f>
        <v>18.417999999999999</v>
      </c>
      <c r="H2682" s="1">
        <f t="shared" si="82"/>
        <v>0.89419745140570772</v>
      </c>
      <c r="I2682" s="1">
        <f>longlist__3[[#This Row],[CTP]]-longlist__3[[#This Row],[str]]*longlist__3[[#This Row],[PTI]]</f>
        <v>-45.555624365</v>
      </c>
      <c r="J2682" s="1">
        <f t="shared" si="83"/>
        <v>0.57174218619615558</v>
      </c>
    </row>
    <row r="2683" spans="1:10" x14ac:dyDescent="0.3">
      <c r="A2683">
        <v>2682</v>
      </c>
      <c r="B2683" t="s">
        <v>313</v>
      </c>
      <c r="C2683" t="s">
        <v>216</v>
      </c>
      <c r="D2683">
        <v>2012</v>
      </c>
      <c r="E2683">
        <v>0.39134000000000002</v>
      </c>
      <c r="F2683" cm="1">
        <f t="array" ref="F2683">_xll.FDS(B2683,"FF_PTX_INC(ANN_R,"&amp;D2683&amp;",,,,USD)")</f>
        <v>164.17400000000001</v>
      </c>
      <c r="G2683" cm="1">
        <f t="array" ref="G2683">_xll.FDS(B2683,"FF_TAX_CF(ANN_R,"&amp;D2683&amp;",,,,USD)")</f>
        <v>20.059000000000001</v>
      </c>
      <c r="H2683" s="1">
        <f t="shared" si="82"/>
        <v>0.87350289260459779</v>
      </c>
      <c r="I2683" s="1">
        <f>longlist__3[[#This Row],[CTP]]-longlist__3[[#This Row],[str]]*longlist__3[[#This Row],[PTI]]</f>
        <v>-44.188853160000008</v>
      </c>
      <c r="J2683" s="1">
        <f t="shared" si="83"/>
        <v>0.53102888627342348</v>
      </c>
    </row>
    <row r="2684" spans="1:10" x14ac:dyDescent="0.3">
      <c r="A2684">
        <v>2683</v>
      </c>
      <c r="B2684" t="s">
        <v>314</v>
      </c>
      <c r="C2684" t="s">
        <v>216</v>
      </c>
      <c r="D2684">
        <v>2020</v>
      </c>
      <c r="E2684">
        <v>0.25766570999999999</v>
      </c>
      <c r="F2684" cm="1">
        <f t="array" ref="F2684">_xll.FDS(B2684,"FF_PTX_INC(ANN_R,"&amp;D2684&amp;",,,,USD)")</f>
        <v>-274.39999999999998</v>
      </c>
      <c r="G2684" cm="1">
        <f t="array" ref="G2684">_xll.FDS(B2684,"FF_TAX_CF(ANN_R,"&amp;D2684&amp;",,,,USD)")</f>
        <v>147.4</v>
      </c>
      <c r="H2684" s="1">
        <f t="shared" si="82"/>
        <v>0.90935075541037158</v>
      </c>
      <c r="I2684" s="1">
        <f>longlist__3[[#This Row],[CTP]]-longlist__3[[#This Row],[str]]*longlist__3[[#This Row],[PTI]]</f>
        <v>218.103470824</v>
      </c>
      <c r="J2684" s="1">
        <f t="shared" si="83"/>
        <v>0.55816715194610045</v>
      </c>
    </row>
    <row r="2685" spans="1:10" x14ac:dyDescent="0.3">
      <c r="A2685">
        <v>2684</v>
      </c>
      <c r="B2685" t="s">
        <v>314</v>
      </c>
      <c r="C2685" t="s">
        <v>216</v>
      </c>
      <c r="D2685">
        <v>2019</v>
      </c>
      <c r="E2685">
        <v>0.25886141000000001</v>
      </c>
      <c r="F2685" cm="1">
        <f t="array" ref="F2685">_xll.FDS(B2685,"FF_PTX_INC(ANN_R,"&amp;D2685&amp;",,,,USD)")</f>
        <v>905.8</v>
      </c>
      <c r="G2685" cm="1">
        <f t="array" ref="G2685">_xll.FDS(B2685,"FF_TAX_CF(ANN_R,"&amp;D2685&amp;",,,,USD)")</f>
        <v>192.5</v>
      </c>
      <c r="H2685" s="1">
        <f t="shared" si="82"/>
        <v>0.70195508746443913</v>
      </c>
      <c r="I2685" s="1">
        <f>longlist__3[[#This Row],[CTP]]-longlist__3[[#This Row],[str]]*longlist__3[[#This Row],[PTI]]</f>
        <v>-41.97666517799999</v>
      </c>
      <c r="J2685" s="1">
        <f t="shared" si="83"/>
        <v>0.36270688017311303</v>
      </c>
    </row>
    <row r="2686" spans="1:10" x14ac:dyDescent="0.3">
      <c r="A2686">
        <v>2685</v>
      </c>
      <c r="B2686" t="s">
        <v>314</v>
      </c>
      <c r="C2686" t="s">
        <v>216</v>
      </c>
      <c r="D2686">
        <v>2018</v>
      </c>
      <c r="E2686">
        <v>0.2583858</v>
      </c>
      <c r="F2686" cm="1">
        <f t="array" ref="F2686">_xll.FDS(B2686,"FF_PTX_INC(ANN_R,"&amp;D2686&amp;",,,,USD)")</f>
        <v>-271.10000000000002</v>
      </c>
      <c r="G2686" cm="1">
        <f t="array" ref="G2686">_xll.FDS(B2686,"FF_TAX_CF(ANN_R,"&amp;D2686&amp;",,,,USD)")</f>
        <v>237.1</v>
      </c>
      <c r="H2686" s="1">
        <f t="shared" si="82"/>
        <v>0.77345876227665389</v>
      </c>
      <c r="I2686" s="1">
        <f>longlist__3[[#This Row],[CTP]]-longlist__3[[#This Row],[str]]*longlist__3[[#This Row],[PTI]]</f>
        <v>307.14839038000002</v>
      </c>
      <c r="J2686" s="1">
        <f t="shared" si="83"/>
        <v>0.36236602615785118</v>
      </c>
    </row>
    <row r="2687" spans="1:10" x14ac:dyDescent="0.3">
      <c r="A2687">
        <v>2686</v>
      </c>
      <c r="B2687" t="s">
        <v>314</v>
      </c>
      <c r="C2687" t="s">
        <v>216</v>
      </c>
      <c r="D2687">
        <v>2017</v>
      </c>
      <c r="E2687">
        <v>0.38906474000000002</v>
      </c>
      <c r="F2687" cm="1">
        <f t="array" ref="F2687">_xll.FDS(B2687,"FF_PTX_INC(ANN_R,"&amp;D2687&amp;",,,,USD)")</f>
        <v>464.6</v>
      </c>
      <c r="G2687" cm="1">
        <f t="array" ref="G2687">_xll.FDS(B2687,"FF_TAX_CF(ANN_R,"&amp;D2687&amp;",,,,USD)")</f>
        <v>266.89999999999998</v>
      </c>
      <c r="H2687" s="1">
        <f t="shared" si="82"/>
        <v>0.45626019575856441</v>
      </c>
      <c r="I2687" s="1">
        <f>longlist__3[[#This Row],[CTP]]-longlist__3[[#This Row],[str]]*longlist__3[[#This Row],[PTI]]</f>
        <v>86.140521795999973</v>
      </c>
      <c r="J2687" s="1">
        <f t="shared" si="83"/>
        <v>6.6105227886079407E-2</v>
      </c>
    </row>
    <row r="2688" spans="1:10" x14ac:dyDescent="0.3">
      <c r="A2688">
        <v>2687</v>
      </c>
      <c r="B2688" t="s">
        <v>314</v>
      </c>
      <c r="C2688" t="s">
        <v>216</v>
      </c>
      <c r="D2688">
        <v>2016</v>
      </c>
      <c r="E2688">
        <v>0.38923933999999999</v>
      </c>
      <c r="F2688" cm="1">
        <f t="array" ref="F2688">_xll.FDS(B2688,"FF_PTX_INC(ANN_R,"&amp;D2688&amp;",,,,USD)")</f>
        <v>399.6</v>
      </c>
      <c r="G2688" cm="1">
        <f t="array" ref="G2688">_xll.FDS(B2688,"FF_TAX_CF(ANN_R,"&amp;D2688&amp;",,,,USD)")</f>
        <v>269.60000000000002</v>
      </c>
      <c r="H2688" s="1">
        <f t="shared" si="82"/>
        <v>0.37578938262348976</v>
      </c>
      <c r="I2688" s="1">
        <f>longlist__3[[#This Row],[CTP]]-longlist__3[[#This Row],[str]]*longlist__3[[#This Row],[PTI]]</f>
        <v>114.05995973600002</v>
      </c>
      <c r="J2688" s="1">
        <f t="shared" si="83"/>
        <v>-1.4849976430692927E-2</v>
      </c>
    </row>
    <row r="2689" spans="1:10" x14ac:dyDescent="0.3">
      <c r="A2689">
        <v>2688</v>
      </c>
      <c r="B2689" t="s">
        <v>314</v>
      </c>
      <c r="C2689" t="s">
        <v>216</v>
      </c>
      <c r="D2689">
        <v>2015</v>
      </c>
      <c r="E2689">
        <v>0.38997500000000002</v>
      </c>
      <c r="F2689" cm="1">
        <f t="array" ref="F2689">_xll.FDS(B2689,"FF_PTX_INC(ANN_R,"&amp;D2689&amp;",,,,USD)")</f>
        <v>153.19999999999999</v>
      </c>
      <c r="G2689" cm="1">
        <f t="array" ref="G2689">_xll.FDS(B2689,"FF_TAX_CF(ANN_R,"&amp;D2689&amp;",,,,USD)")</f>
        <v>193.6</v>
      </c>
      <c r="H2689" s="1">
        <f t="shared" si="82"/>
        <v>0.28663388819777663</v>
      </c>
      <c r="I2689" s="1">
        <f>longlist__3[[#This Row],[CTP]]-longlist__3[[#This Row],[str]]*longlist__3[[#This Row],[PTI]]</f>
        <v>133.85583</v>
      </c>
      <c r="J2689" s="1">
        <f t="shared" si="83"/>
        <v>-5.1706840068716314E-2</v>
      </c>
    </row>
    <row r="2690" spans="1:10" x14ac:dyDescent="0.3">
      <c r="A2690">
        <v>2689</v>
      </c>
      <c r="B2690" t="s">
        <v>314</v>
      </c>
      <c r="C2690" t="s">
        <v>216</v>
      </c>
      <c r="D2690">
        <v>2014</v>
      </c>
      <c r="E2690">
        <v>0.39075500000000002</v>
      </c>
      <c r="F2690" cm="1">
        <f t="array" ref="F2690">_xll.FDS(B2690,"FF_PTX_INC(ANN_R,"&amp;D2690&amp;",,,,USD)")</f>
        <v>943.9</v>
      </c>
      <c r="G2690" cm="1">
        <f t="array" ref="G2690">_xll.FDS(B2690,"FF_TAX_CF(ANN_R,"&amp;D2690&amp;",,,,USD)")</f>
        <v>340.1</v>
      </c>
      <c r="H2690" s="1">
        <f t="shared" ref="H2690:H2753" si="84">SUM(G2690:G2694)/SUM(F2690:F2694)</f>
        <v>0.24969830604430804</v>
      </c>
      <c r="I2690" s="1">
        <f>longlist__3[[#This Row],[CTP]]-longlist__3[[#This Row],[str]]*longlist__3[[#This Row],[PTI]]</f>
        <v>-28.733644499999969</v>
      </c>
      <c r="J2690" s="1">
        <f t="shared" ref="J2690:J2753" si="85">SUM(I2690:I2694)/SUM(F2690:F2694)</f>
        <v>-6.6137897166311591E-2</v>
      </c>
    </row>
    <row r="2691" spans="1:10" x14ac:dyDescent="0.3">
      <c r="A2691">
        <v>2690</v>
      </c>
      <c r="B2691" t="s">
        <v>314</v>
      </c>
      <c r="C2691" t="s">
        <v>216</v>
      </c>
      <c r="D2691">
        <v>2013</v>
      </c>
      <c r="E2691">
        <v>0.39049499999999998</v>
      </c>
      <c r="F2691" cm="1">
        <f t="array" ref="F2691">_xll.FDS(B2691,"FF_PTX_INC(ANN_R,"&amp;D2691&amp;",,,,USD)")</f>
        <v>981.1</v>
      </c>
      <c r="G2691" cm="1">
        <f t="array" ref="G2691">_xll.FDS(B2691,"FF_TAX_CF(ANN_R,"&amp;D2691&amp;",,,,USD)")</f>
        <v>272.3</v>
      </c>
      <c r="H2691" s="1">
        <f t="shared" si="84"/>
        <v>0.22416937062562015</v>
      </c>
      <c r="I2691" s="1">
        <f>longlist__3[[#This Row],[CTP]]-longlist__3[[#This Row],[str]]*longlist__3[[#This Row],[PTI]]</f>
        <v>-110.81464449999999</v>
      </c>
      <c r="J2691" s="1">
        <f t="shared" si="85"/>
        <v>-6.91671632659355E-2</v>
      </c>
    </row>
    <row r="2692" spans="1:10" x14ac:dyDescent="0.3">
      <c r="A2692">
        <v>2691</v>
      </c>
      <c r="B2692" t="s">
        <v>314</v>
      </c>
      <c r="C2692" t="s">
        <v>216</v>
      </c>
      <c r="D2692">
        <v>2012</v>
      </c>
      <c r="E2692">
        <v>0.39134000000000002</v>
      </c>
      <c r="F2692" cm="1">
        <f t="array" ref="F2692">_xll.FDS(B2692,"FF_PTX_INC(ANN_R,"&amp;D2692&amp;",,,,USD)")</f>
        <v>990.1</v>
      </c>
      <c r="G2692" cm="1">
        <f t="array" ref="G2692">_xll.FDS(B2692,"FF_TAX_CF(ANN_R,"&amp;D2692&amp;",,,,USD)")</f>
        <v>227.6</v>
      </c>
      <c r="H2692" s="1">
        <f t="shared" si="84"/>
        <v>0.23176416190749927</v>
      </c>
      <c r="I2692" s="1">
        <f>longlist__3[[#This Row],[CTP]]-longlist__3[[#This Row],[str]]*longlist__3[[#This Row],[PTI]]</f>
        <v>-159.86573400000006</v>
      </c>
      <c r="J2692" s="1">
        <f t="shared" si="85"/>
        <v>-6.790362793141802E-2</v>
      </c>
    </row>
    <row r="2693" spans="1:10" x14ac:dyDescent="0.3">
      <c r="A2693">
        <v>2692</v>
      </c>
      <c r="B2693" t="s">
        <v>315</v>
      </c>
      <c r="C2693" t="s">
        <v>216</v>
      </c>
      <c r="D2693">
        <v>2020</v>
      </c>
      <c r="E2693">
        <v>0.25766570999999999</v>
      </c>
      <c r="F2693" cm="1">
        <f t="array" ref="F2693">_xll.FDS(B2693,"FF_PTX_INC(ANN_R,"&amp;D2693&amp;",,,,USD)")</f>
        <v>1996</v>
      </c>
      <c r="G2693" cm="1">
        <f t="array" ref="G2693">_xll.FDS(B2693,"FF_TAX_CF(ANN_R,"&amp;D2693&amp;",,,,USD)")</f>
        <v>418</v>
      </c>
      <c r="H2693" s="1">
        <f t="shared" si="84"/>
        <v>0.24696601941747573</v>
      </c>
      <c r="I2693" s="1">
        <f>longlist__3[[#This Row],[CTP]]-longlist__3[[#This Row],[str]]*longlist__3[[#This Row],[PTI]]</f>
        <v>-96.300757159999989</v>
      </c>
      <c r="J2693" s="1">
        <f t="shared" si="85"/>
        <v>-5.5035412207524274E-2</v>
      </c>
    </row>
    <row r="2694" spans="1:10" x14ac:dyDescent="0.3">
      <c r="A2694">
        <v>2693</v>
      </c>
      <c r="B2694" t="s">
        <v>315</v>
      </c>
      <c r="C2694" t="s">
        <v>216</v>
      </c>
      <c r="D2694">
        <v>2019</v>
      </c>
      <c r="E2694">
        <v>0.25886141000000001</v>
      </c>
      <c r="F2694" cm="1">
        <f t="array" ref="F2694">_xll.FDS(B2694,"FF_PTX_INC(ANN_R,"&amp;D2694&amp;",,,,USD)")</f>
        <v>1801</v>
      </c>
      <c r="G2694" cm="1">
        <f t="array" ref="G2694">_xll.FDS(B2694,"FF_TAX_CF(ANN_R,"&amp;D2694&amp;",,,,USD)")</f>
        <v>418</v>
      </c>
      <c r="H2694" s="1">
        <f t="shared" si="84"/>
        <v>0.27117395787302989</v>
      </c>
      <c r="I2694" s="1">
        <f>longlist__3[[#This Row],[CTP]]-longlist__3[[#This Row],[str]]*longlist__3[[#This Row],[PTI]]</f>
        <v>-48.209399410000003</v>
      </c>
      <c r="J2694" s="1">
        <f t="shared" si="85"/>
        <v>-5.0924644930033888E-2</v>
      </c>
    </row>
    <row r="2695" spans="1:10" x14ac:dyDescent="0.3">
      <c r="A2695">
        <v>2694</v>
      </c>
      <c r="B2695" t="s">
        <v>315</v>
      </c>
      <c r="C2695" t="s">
        <v>216</v>
      </c>
      <c r="D2695">
        <v>2018</v>
      </c>
      <c r="E2695">
        <v>0.2583858</v>
      </c>
      <c r="F2695" cm="1">
        <f t="array" ref="F2695">_xll.FDS(B2695,"FF_PTX_INC(ANN_R,"&amp;D2695&amp;",,,,USD)")</f>
        <v>1690</v>
      </c>
      <c r="G2695" cm="1">
        <f t="array" ref="G2695">_xll.FDS(B2695,"FF_TAX_CF(ANN_R,"&amp;D2695&amp;",,,,USD)")</f>
        <v>336</v>
      </c>
      <c r="H2695" s="1">
        <f t="shared" si="84"/>
        <v>0.29287190082644626</v>
      </c>
      <c r="I2695" s="1">
        <f>longlist__3[[#This Row],[CTP]]-longlist__3[[#This Row],[str]]*longlist__3[[#This Row],[PTI]]</f>
        <v>-100.67200200000002</v>
      </c>
      <c r="J2695" s="1">
        <f t="shared" si="85"/>
        <v>-5.852911759986227E-2</v>
      </c>
    </row>
    <row r="2696" spans="1:10" x14ac:dyDescent="0.3">
      <c r="A2696">
        <v>2695</v>
      </c>
      <c r="B2696" t="s">
        <v>315</v>
      </c>
      <c r="C2696" t="s">
        <v>216</v>
      </c>
      <c r="D2696">
        <v>2017</v>
      </c>
      <c r="E2696">
        <v>0.38906474000000002</v>
      </c>
      <c r="F2696" cm="1">
        <f t="array" ref="F2696">_xll.FDS(B2696,"FF_PTX_INC(ANN_R,"&amp;D2696&amp;",,,,USD)")</f>
        <v>1525</v>
      </c>
      <c r="G2696" cm="1">
        <f t="array" ref="G2696">_xll.FDS(B2696,"FF_TAX_CF(ANN_R,"&amp;D2696&amp;",,,,USD)")</f>
        <v>455</v>
      </c>
      <c r="H2696" s="1">
        <f t="shared" si="84"/>
        <v>0.31190178942987934</v>
      </c>
      <c r="I2696" s="1">
        <f>longlist__3[[#This Row],[CTP]]-longlist__3[[#This Row],[str]]*longlist__3[[#This Row],[PTI]]</f>
        <v>-138.32372850000002</v>
      </c>
      <c r="J2696" s="1">
        <f t="shared" si="85"/>
        <v>-7.7803926970453602E-2</v>
      </c>
    </row>
    <row r="2697" spans="1:10" x14ac:dyDescent="0.3">
      <c r="A2697">
        <v>2696</v>
      </c>
      <c r="B2697" t="s">
        <v>315</v>
      </c>
      <c r="C2697" t="s">
        <v>216</v>
      </c>
      <c r="D2697">
        <v>2016</v>
      </c>
      <c r="E2697">
        <v>0.38923933999999999</v>
      </c>
      <c r="F2697" cm="1">
        <f t="array" ref="F2697">_xll.FDS(B2697,"FF_PTX_INC(ANN_R,"&amp;D2697&amp;",,,,USD)")</f>
        <v>1228</v>
      </c>
      <c r="G2697" cm="1">
        <f t="array" ref="G2697">_xll.FDS(B2697,"FF_TAX_CF(ANN_R,"&amp;D2697&amp;",,,,USD)")</f>
        <v>408</v>
      </c>
      <c r="H2697" s="1">
        <f t="shared" si="84"/>
        <v>0.33074417439238285</v>
      </c>
      <c r="I2697" s="1">
        <f>longlist__3[[#This Row],[CTP]]-longlist__3[[#This Row],[str]]*longlist__3[[#This Row],[PTI]]</f>
        <v>-69.985909520000007</v>
      </c>
      <c r="J2697" s="1">
        <f t="shared" si="85"/>
        <v>-5.9497204840892014E-2</v>
      </c>
    </row>
    <row r="2698" spans="1:10" x14ac:dyDescent="0.3">
      <c r="A2698">
        <v>2697</v>
      </c>
      <c r="B2698" t="s">
        <v>315</v>
      </c>
      <c r="C2698" t="s">
        <v>216</v>
      </c>
      <c r="D2698">
        <v>2015</v>
      </c>
      <c r="E2698">
        <v>0.38997500000000002</v>
      </c>
      <c r="F2698" cm="1">
        <f t="array" ref="F2698">_xll.FDS(B2698,"FF_PTX_INC(ANN_R,"&amp;D2698&amp;",,,,USD)")</f>
        <v>545</v>
      </c>
      <c r="G2698" cm="1">
        <f t="array" ref="G2698">_xll.FDS(B2698,"FF_TAX_CF(ANN_R,"&amp;D2698&amp;",,,,USD)")</f>
        <v>224</v>
      </c>
      <c r="H2698" s="1">
        <f t="shared" si="84"/>
        <v>0.3300760043431053</v>
      </c>
      <c r="I2698" s="1">
        <f>longlist__3[[#This Row],[CTP]]-longlist__3[[#This Row],[str]]*longlist__3[[#This Row],[PTI]]</f>
        <v>11.463624999999979</v>
      </c>
      <c r="J2698" s="1">
        <f t="shared" si="85"/>
        <v>-6.0610725660513939E-2</v>
      </c>
    </row>
    <row r="2699" spans="1:10" x14ac:dyDescent="0.3">
      <c r="A2699">
        <v>2698</v>
      </c>
      <c r="B2699" t="s">
        <v>315</v>
      </c>
      <c r="C2699" t="s">
        <v>216</v>
      </c>
      <c r="D2699">
        <v>2014</v>
      </c>
      <c r="E2699">
        <v>0.39075500000000002</v>
      </c>
      <c r="F2699" cm="1">
        <f t="array" ref="F2699">_xll.FDS(B2699,"FF_PTX_INC(ANN_R,"&amp;D2699&amp;",,,,USD)")</f>
        <v>820</v>
      </c>
      <c r="G2699" cm="1">
        <f t="array" ref="G2699">_xll.FDS(B2699,"FF_TAX_CF(ANN_R,"&amp;D2699&amp;",,,,USD)")</f>
        <v>278</v>
      </c>
      <c r="H2699" s="1">
        <f t="shared" si="84"/>
        <v>0.3101893597835888</v>
      </c>
      <c r="I2699" s="1">
        <f>longlist__3[[#This Row],[CTP]]-longlist__3[[#This Row],[str]]*longlist__3[[#This Row],[PTI]]</f>
        <v>-42.419100000000014</v>
      </c>
      <c r="J2699" s="1">
        <f t="shared" si="85"/>
        <v>-8.0672254283137956E-2</v>
      </c>
    </row>
    <row r="2700" spans="1:10" x14ac:dyDescent="0.3">
      <c r="A2700">
        <v>2699</v>
      </c>
      <c r="B2700" t="s">
        <v>315</v>
      </c>
      <c r="C2700" t="s">
        <v>216</v>
      </c>
      <c r="D2700">
        <v>2013</v>
      </c>
      <c r="E2700">
        <v>0.39049499999999998</v>
      </c>
      <c r="F2700" cm="1">
        <f t="array" ref="F2700">_xll.FDS(B2700,"FF_PTX_INC(ANN_R,"&amp;D2700&amp;",,,,USD)")</f>
        <v>688</v>
      </c>
      <c r="G2700" cm="1">
        <f t="array" ref="G2700">_xll.FDS(B2700,"FF_TAX_CF(ANN_R,"&amp;D2700&amp;",,,,USD)")</f>
        <v>134</v>
      </c>
      <c r="H2700" s="1">
        <f t="shared" si="84"/>
        <v>0.29327610872675253</v>
      </c>
      <c r="I2700" s="1">
        <f>longlist__3[[#This Row],[CTP]]-longlist__3[[#This Row],[str]]*longlist__3[[#This Row],[PTI]]</f>
        <v>-134.66055999999998</v>
      </c>
      <c r="J2700" s="1">
        <f t="shared" si="85"/>
        <v>-9.7648040057224592E-2</v>
      </c>
    </row>
    <row r="2701" spans="1:10" x14ac:dyDescent="0.3">
      <c r="A2701">
        <v>2700</v>
      </c>
      <c r="B2701" t="s">
        <v>315</v>
      </c>
      <c r="C2701" t="s">
        <v>216</v>
      </c>
      <c r="D2701">
        <v>2012</v>
      </c>
      <c r="E2701">
        <v>0.39134000000000002</v>
      </c>
      <c r="F2701" cm="1">
        <f t="array" ref="F2701">_xll.FDS(B2701,"FF_PTX_INC(ANN_R,"&amp;D2701&amp;",,,,USD)")</f>
        <v>710</v>
      </c>
      <c r="G2701" cm="1">
        <f t="array" ref="G2701">_xll.FDS(B2701,"FF_TAX_CF(ANN_R,"&amp;D2701&amp;",,,,USD)")</f>
        <v>276</v>
      </c>
      <c r="H2701" s="1">
        <f t="shared" si="84"/>
        <v>0.38873239436619716</v>
      </c>
      <c r="I2701" s="1">
        <f>longlist__3[[#This Row],[CTP]]-longlist__3[[#This Row],[str]]*longlist__3[[#This Row],[PTI]]</f>
        <v>-1.8514000000000124</v>
      </c>
      <c r="J2701" s="1">
        <f t="shared" si="85"/>
        <v>-2.6076056338028343E-3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DA90-3DA5-4073-8AAB-2978F61A48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FdsFormulaCache xmlns="urn:fdsformulacache" version="2" timestamp="1667336691"><![CDATA[{"BE0974293251^FF_PTX_INC(ANN_R,0)":6950.19678192521,"BE0974293251^FF_PTX_INC(ANN_R,2020)":1686.87995283917,"US98978V1035^FF_PTX_INC(ANN_R,2012,,,,USD)":710.0,"US98978V1035^FF_TAX_CF(ANN_R,2012,,,,USD)":276.0,"BE0974293251^FF_PAY_TAX_TOT_CF(ANN_R,2020,,,,USD,,\"D=1\")":null,"US98978V1035^FF_TAX_CF(ANN_R,2013,,,,USD)":134.0,"US98978V1035^FF_PTX_INC(ANN_R,2013,,,,USD)":688.0,"US98978V1035^FF_TAX_CF(ANN_R,2014,,,,USD)":278.0,"US98978V1035^FF_PTX_INC(ANN_R,2014,,,,USD)":820.0,"US98978V1035^FF_TAX_CF(ANN_R,2015,,,,USD)":224.0,"US98978V1035^FF_PTX_INC(ANN_R,2015,,,,USD)":545.0,"US98978V1035^FF_TAX_CF(ANN_R,2016,,,,USD)":408.0,"US98978V1035^FF_PTX_INC(ANN_R,2016,,,,USD)":1228.0,"US98978V1035^FF_TAX_CF(ANN_R,2017,,,,USD)":455.0,"US98978V1035^FF_PTX_INC(ANN_R,2017,,,,USD)":1525.0,"US98978V1035^FF_TAX_CF(ANN_R,2018,,,,USD)":336.0,"US98978V1035^FF_PTX_INC(ANN_R,2018,,,,USD)":1690.0,"US98978V1035^FF_TAX_CF(ANN_R,2019,,,,USD)":418.0,"US98978V1035^FF_PTX_INC(ANN_R,2019,,,,USD)":1801.0,"US98978V1035^FF_TAX_CF(ANN_R,2020,,,,USD)":418.0,"US98978V1035^FF_PTX_INC(ANN_R,2020,,,,USD)":1996.0,"US98956P1021^FF_TAX_CF(ANN_R,2012,,,,USD)":227.6,"US98956P1021^FF_PTX_INC(ANN_R,2012,,,,USD)":990.1,"US98956P1021^FF_TAX_CF(ANN_R,2013,,,,USD)":272.3,"US98956P1021^FF_PTX_INC(ANN_R,2013,,,,USD)":981.1,"US98956P1021^FF_TAX_CF(ANN_R,2014,,,,USD)":340.1,"US98956P1021^FF_PTX_INC(ANN_R,2014,,,,USD)":943.9,"US98956P1021^FF_TAX_CF(ANN_R,2015,,,,USD)":193.6,"US98956P1021^FF_PTX_INC(ANN_R,2015,,,,USD)":153.2,"US98956P1021^FF_TAX_CF(ANN_R,2016,,,,USD)":269.6,"US98956P1021^FF_PTX_INC(ANN_R,2016,,,,USD)":399.6,"US98956P1021^FF_TAX_CF(ANN_R,2017,,,,USD)":266.9,"US98956P1021^FF_PTX_INC(ANN_R,2017,,,,USD)":464.6,"US98956P1021^FF_TAX_CF(ANN_R,2018,,,,USD)":237.1,"US98956P1021^FF_PTX_INC(ANN_R,2018,,,,USD)":-271.1,"US98956P1021^FF_TAX_CF(ANN_R,2019,,,,USD)":192.5,"US98956P1021^FF_PTX_INC(ANN_R,2019,,,,USD)":905.8,"US98956P1021^FF_TAX_CF(ANN_R,2020,,,,USD)":147.4,"US98956P1021^FF_PTX_INC(ANN_R,2020,,,,USD)":-274.4,"US9892071054^FF_TAX_CF(ANN_R,2012,,,,USD)":20.059,"US9892071054^FF_PTX_INC(ANN_R,2012,,,,USD)":164.174,"US9892071054^FF_TAX_CF(ANN_R,2013,,,,USD)":18.418,"US9892071054^FF_PTX_INC(ANN_R,2013,,,,USD)":163.827,"US9892071054^FF_TAX_CF(ANN_R,2014,,,,USD)":17.433,"US9892071054^FF_PTX_INC(ANN_R,2014,,,,USD)":16.629,"US9892071054^FF_TAX_CF(ANN_R,2015,,,,USD)":38.0,"US9892071054^FF_PTX_INC(ANN_R,2015,,,,USD)":-180.0,"US9892071054^FF_TAX_CF(ANN_R,2016,,,,USD)":81.0,"US9892071054^FF_PTX_INC(ANN_R,2016,,,,USD)":-129.0,"US9892071054^FF_TAX_CF(ANN_R,2017,,,,USD)":65.0,"US9892071054^FF_PTX_INC(ANN_R,2017,,,,USD)":88.0,"US9892071054^FF_TAX_CF(ANN_R,2018,,,,USD)":76.0,"US9892071054^FF_PTX_INC(ANN_R,2018,,,,USD)":524.0,"US9892071054^FF_TAX_CF(ANN_R,2019,,,,USD)":140.0,"US9892071054^FF_PTX_INC(ANN_R,2019,,,,USD)":598.0,"US9892071054^FF_TAX_CF(ANN_R,2020,,,,USD)":107.0,"US9892071054^FF_PTX_INC(ANN_R,2020,,,,USD)":560.0,"US9291601097^FF_TAX_CF(ANN_R,2012,,,,USD)":20.374,"US9291601097^FF_PTX_INC(ANN_R,2012,,,,USD)":-120.418,"US9291601097^FF_TAX_CF(ANN_R,2013,,,,USD)":30.938,"US9291601097^FF_PTX_INC(ANN_R,2013,,,,USD)":-3.703,"US9291601097^FF_TAX_CF(ANN_R,2014,,,,USD)":79.862,"US9291601097^FF_PTX_INC(ANN_R,2014,,,,USD)":298.838,"US9291601097^FF_TAX_CF(ANN_R,2015,,,,USD)":53.623,"US9291601097^FF_PTX_INC(ANN_R,2015,,,,USD)":327.857,"US9291601097^FF_TAX_CF(ANN_R,2016,,,,USD)":102.849,"US9291601097^FF_PTX_INC(ANN_R,2016,,,,USD)":547.257,"US9291601097^FF_TAX_CF(ANN_R,2017,,,,USD)":125.135,"US9291601097^FF_PTX_INC(ANN_R,2017,,,,USD)":361.316,"US9291601097^FF_TAX_CF(ANN_R,2018,,,,USD)":-65.968,"US9291601097^FF_PTX_INC(ANN_R,2018,,,,USD)":623.29,"US9291601097^FF_TAX_CF(ANN_R,2019,,,,USD)":-56.812,"US9291601097^FF_PTX_INC(ANN_R,2019,,,,USD)":757.701,"US9291601097^FF_TAX_CF(ANN_R,2020,,,,USD)":95.934,"US9291601097^FF_PTX_INC(ANN_R,2020,,,,USD)":743.798,"US92556V1061^FF_TAX_CF(ANN_R,2012,,,,USD)":308.544,"US92556V1061^FF_PTX_INC(ANN_R,2012,,,,USD)":804.079,"US92556V1061^FF_TAX_CF(ANN_R,2013,,,,USD)":189.62,"US92556V1061^FF_PTX_INC(ANN_R,2013,,,,USD)":747.34,"US92556V1061^FF_TAX_CF(ANN_R,2014,,,,USD)":210.5,"US92556V1061^FF_PTX_INC(ANN_R,2014,,,,USD)":974.5,"US92556V1061^FF_TAX_CF(ANN_R,2015,,,,USD)":302.9,"US92556V1061^FF_PTX_INC(ANN_R,2015,,,,USD)":915.4,"US92556V1061^FF_TAX_CF(ANN_R,2016,,,,USD)":285.6,"US92556V1061^FF_PTX_INC(ANN_R,2016,,,,USD)":121.7,"US92556V1061^FF_TAX_CF(ANN_R,2017,,,,USD)":285.7,"US92556V1061^FF_PTX_INC(ANN_R,2017,,,,USD)":903.0,"US92556V1061^FF_TAX_CF(ANN_R,2018,,,,USD)":228.6,"US92556V1061^FF_PTX_INC(ANN_R,2018,,,,USD)":298.4,"US92556V1061^FF_TAX_CF(ANN_R,2019,,,,USD)":278.6,"US92556V1061^FF_PTX_INC(ANN_R,2019,,,,USD)":154.4,"US92556V1061^FF_TAX_CF(ANN_R,2020,,,,USD)":324.4,"US92556V1061^FF_PTX_INC(ANN_R,2020,,,,USD)":-721.2,"US92343V1044^FF_TAX_CF(ANN_R,2012,,,,USD)":351.0,"US92343V1044^FF_PTX_INC(ANN_R,2012,,,,USD)":9897.0,"US92343V1044^FF_TAX_CF(ANN_R,2013,,,,USD)":422.0,"US92343V1044^FF_PTX_INC(ANN_R,2013,,,,USD)":29277.0,"US92343V1044^FF_TAX_CF(ANN_R,2014,,,,USD)":4093.0,"US92343V1044^FF_PTX_INC(ANN_R,2014,,,,USD)":15270.0,"US92343V1044^FF_TAX_CF(ANN_R,2015,,,,USD)":null,"US92343V1044^FF_PTX_INC(ANN_R,2015,,,,USD)":28240.0,"US92343V1044^FF_TAX_CF(ANN_R,2016,,,,USD)":9577.0,"US92343V1044^FF_PTX_INC(ANN_R,2016,,,,USD)":20986.0,"US92343V1044^FF_TAX_CF(ANN_R,2017,,,,USD)":4432.0,"US92343V1044^FF_PTX_INC(ANN_R,2017,,,,USD)":20594.0,"US92343V1044^FF_TAX_CF(ANN_R,2018,,,,USD)":2213.0,"US92343V1044^FF_PTX_INC(ANN_R,2018,,,,USD)":19623.0,"US92343V1044^FF_TAX_CF(ANN_R,2019,,,,USD)":3583.0,"US92343V1044^FF_PTX_INC(ANN_R,2019,,,,USD)":22733.0,"US92343V1044^FF_TAX_CF(ANN_R,2020,,,,USD)":2725.0,"US92343V1044^FF_PTX_INC(ANN_R,2020,,,,USD)":23967.0,"US92276F1003^FF_TAX_CF(ANN_R,2012,,,,USD)":-6.286,"US92276F1003^FF_PTX_INC(ANN_R,2012,,,,USD)":298.266,"US92276F1003^FF_TAX_CF(ANN_R,2013,,,,USD)":-11.828,"US92276F1003^FF_PTX_INC(ANN_R,2013,,,,USD)":478.482,"US92276F1003^FF_TAX_CF(ANN_R,2014,,,,USD)":-9.431,"US92276F1003^FF_PTX_INC(ANN_R,2014,,,,USD)":448.378,"US92276F1003^FF_TAX_CF(ANN_R,2015,,,,USD)":null,"US92276F1003^FF_PTX_INC(ANN_R,2015,,,,USD)":350.255,"US92276F1003^FF_TAX_CF(ANN_R,2016,,,,USD)":null,"US92276F1003^FF_PTX_INC(ANN_R,2016,,,,USD)":522.866,"US92276F1003^FF_TAX_CF(ANN_R,2017,,,,USD)":null,"US92276F1003^FF_PTX_INC(ANN_R,2017,,,,USD)":1301.423,"US92276F1003^FF_TAX_CF(ANN_R,2018,,,,USD)":null,"US92276F1003^FF_PTX_INC(ANN_R,2018,,,,USD)":376.038,"US92276F1003^FF_TAX_CF(ANN_R,2019,,,,USD)":null,"US92276F1003^FF_PTX_INC(ANN_R,2019,,,,USD)":382.987,"US92276F1003^FF_TAX_CF(ANN_R,2020,,,,USD)":null,"US92276F1003^FF_PTX_INC(ANN_R,2020,,,,USD)":344.651,"US9078181081^FF_TAX_CF(ANN_R,2012,,,,USD)":1552.0,"US9078181081^FF_PTX_INC(ANN_R,2012,,,,USD)":6318.0,"US9078181081^FF_TAX_CF(ANN_R,2013,,,,USD)":1656.0,"US9078181081^FF_PTX_INC(ANN_R,2013,,,,USD)":7048.0,"US9078181081^FF_TAX_CF(ANN_R,2014,,,,USD)":2492.0,"US9078181081^FF_PTX_INC(ANN_R,2014,,,,USD)":8343.0,"US9078181081^FF_TAX_CF(ANN_R,2015,,,,USD)":2156.0,"US9078181081^FF_PTX_INC(ANN_R,2015,,,,USD)":7656.0,"US9078181081^FF_TAX_CF(ANN_R,2016,,,,USD)":1347.0,"US9078181081^FF_PTX_INC(ANN_R,2016,,,,USD)":6766.0,"US9078181081^FF_TAX_CF(ANN_R,2017,,,,USD)":2112.0,"US9078181081^FF_PTX_INC(ANN_R,2017,,,,USD)":7632.0,"US9078181081^FF_TAX_CF(ANN_R,2018,,,,USD)":1205.0,"US9078181081^FF_PTX_INC(ANN_R,2018,,,,USD)":7741.0,"US9078181081^FF_TAX_CF(ANN_R,2019,,,,USD)":1382.0,"US9078181081^FF_PTX_INC(ANN_R,2019,,,,USD)":7747.0,"US9078181081^FF_TAX_CF(ANN_R,2020,,,,USD)":1214.0,"US9078181081^FF_PTX_INC(ANN_R,2020,,,,USD)":6980.0,"US89400J1079^FF_TAX_CF(ANN_R,2012,,,,USD)":14.9,"US89400J1079^FF_PTX_INC(ANN_R,2012,,,,USD)":2.7,"US89400J1079^FF_TAX_CF(ANN_R,2013,,,,USD)":23.3,"US89400J1079^FF_PTX_INC(ANN_R,2013,,,,USD)":-25.9,"US89400J1079^FF_TAX_CF(ANN_R,2014,,,,USD)":25.2,"US89400J1079^FF_PTX_INC(ANN_R,2014,,,,USD)":-1.8,"US89400J1079^FF_TAX_CF(ANN_R,2015,,,,USD)":25.9,"US89400J1079^FF_PTX_INC(ANN_R,2015,,,,USD)":26.6,"US89400J1079^FF_TAX_CF(ANN_R,2016,,,,USD)":93.6,"US89400J1079^FF_PTX_INC(ANN_R,2016,,,,USD)":205.4,"US89400J1079^FF_TAX_CF(ANN_R,2017,,,,USD)":120.2,"US89400J1079^FF_PTX_INC(ANN_R,2017,,,,USD)":372.5,"US89400J1079^FF_TAX_CF(ANN_R,2018,,,,USD)":111.1,"US89400J1079^FF_PTX_INC(ANN_R,2018,,,,USD)":343.5,"US89400J1079^FF_TAX_CF(ANN_R,2019,,,,USD)":111.7,"US89400J1079^FF_PTX_INC(ANN_R,2019,,,,USD)":440.5,"US89400J1079^FF_TAX_CF(ANN_R,2020,,,,USD)":131.9,"US89400J1079^FF_PTX_INC(ANN_R,2020,,,,USD)":389.4,"US8936411003^FF_TAX_CF(ANN_R,2012,,,,USD)":103.938,"US8936411003^FF_PTX_INC(ANN_R,2012,,,,USD)":487.869,"US8936411003^FF_TAX_CF(ANN_R,2013,,,,USD)":82.292,"US8936411003^FF_PTX_INC(ANN_R,2013,,,,USD)":448.489,"US8936411003^FF_TAX_CF(ANN_R,2014,,,,USD)":97.798,"US8936411003^FF_PTX_INC(ANN_R,2014,,,,USD)":448.51,"US8936411003^FF_TAX_CF(ANN_R,2015,,,,USD)":127.363,"US8936411003^FF_PTX_INC(ANN_R,2015,,,,USD)":636.824,"US8936411003^FF_TAX_CF(ANN_R,2016,,,,USD)":183.291,"US8936411003^FF_PTX_INC(ANN_R,2016,,,,USD)":768.116,"US8936411003^FF_TAX_CF(ANN_R,2017,,,,USD)":185.295,"US8936411003^FF_PTX_INC(ANN_R,2017,,,,USD)":837.43,"US8936411003^FF_TAX_CF(ANN_R,2018,,,,USD)":129.246,"US8936411003^FF_PTX_INC(ANN_R,2018,,,,USD)":985.557,"US8936411003^FF_TAX_CF(ANN_R,2019,,,,USD)":215.154,"US8936411003^FF_PTX_INC(ANN_R,2019,,,,USD)":1062.865,"US8936411003^FF_TAX_CF(ANN_R,2020,,,,USD)":223.0,"US8936411003^FF_PTX_INC(ANN_R,2020,,,,USD)":740.0,"US88339J1051^FF_TAX_CF(ANN_R,2012,,,,USD)":null,"US88339J1051^FF_PTX_INC(ANN_R,2012,,,,USD)":null,"US88339J1051^FF_TAX_CF(ANN_R,2013,,,,USD)":null,"US88339J1051^FF_PTX_INC(ANN_R,2013,,,,USD)":null,"US88339J1051^FF_TAX_CF(ANN_R,2014,,,,USD)":0.15,"US88339J1051^FF_PTX_INC(ANN_R,2014,,,,USD)":-0.943,"US88339J1051^FF_TAX_CF(ANN_R,2015,,,,USD)":12.931,"US88339J1051^FF_PTX_INC(ANN_R,2015,,,,USD)":29.855,"US88339J1051^FF_TAX_CF(ANN_R,2016,,,,USD)":16.74,"US88339J1051^FF_PTX_INC(ANN_R,2016,,,,USD)":43.834,"US88339J1051^FF_TAX_CF(ANN_R,2017,,,,USD)":19.163,"US88339J1051^FF_PTX_INC(ANN_R,2017,,,,USD)":63.625,"US88339J1051^FF_TAX_CF(ANN_R,2018,,,,USD)":17.287,"US88339J1051^FF_PTX_INC(ANN_R,2018,,,,USD)":105.737,"US88339J1051^FF_TAX_CF(ANN_R,2019,,,,USD)":19.727,"US88339J1051^FF_PTX_INC(ANN_R,2019,,,,USD)":116.22,"US88339J1051^FF_TAX_CF(ANN_R,2020,,,,USD)":4.983,"US88339J1051^FF_PTX_INC(ANN_R,2020,,,,USD)":143.903,"US8725901040^FF_TAX_CF(ANN_R,2012,,,,USD)":6.506,"US8725901040^FF_PTX_INC(ANN_R,2012,,,,USD)":607.458,"US8725901040^FF_TAX_CF(ANN_R,2013,,,,USD)":20.0,"US8725901040^FF_PTX_INC(ANN_R,2013,,,,USD)":51.0,"US8725901040^FF_TAX_CF(ANN_R,2014,,,,USD)":36.0,"US8725901040^FF_PTX_INC(ANN_R,2014,,,,USD)":413.0,"US8725901040^FF_TAX_CF(ANN_R,2015,,,,USD)":54.0,"US8725901040^FF_PTX_INC(ANN_R,2015,,,,USD)":978.0,"US8725901040^FF_TAX_CF(ANN_R,2016,,,,USD)":25.0,"US8725901040^FF_PTX_INC(ANN_R,2016,,,,USD)":2327.0,"US8725901040^FF_TAX_CF(ANN_R,2017,,,,USD)":31.0,"US8725901040^FF_PTX_INC(ANN_R,2017,,,,USD)":3161.0,"US8725901040^FF_TAX_CF(ANN_R,2018,,,,USD)":51.0,"US8725901040^FF_PTX_INC(ANN_R,2018,,,,USD)":3917.0,"US8725901040^FF_TAX_CF(ANN_R,2019,,,,USD)":88.0,"US8725901040^FF_PTX_INC(ANN_R,2019,,,,USD)":4603.0,"US8725901040^FF_TAX_CF(ANN_R,2020,,,,USD)":218.0,"US8725901040^FF_PTX_INC(ANN_R,2020,,,,USD)":3530.0,"US8793601050^FF_TAX_CF(ANN_R,2012,,,,USD)":13.1,"US8793601050^FF_PTX_INC(ANN_R,2012,,,,USD)":228.2,"US8793601050^FF_TAX_CF(ANN_R,2013,,,,USD)":29.5,"US8793601050^FF_PTX_INC(ANN_R,2013,,,,USD)":224.0,"US8793601050^FF_TAX_CF(ANN_R,2014,,,,USD)":72.7,"US8793601050^FF_PTX_INC(ANN_R,2014,,,,USD)":282.1,"US8793601050^FF_TAX_CF(ANN_R,2015,,,,USD)":86.5,"US8793601050^FF_PTX_INC(ANN_R,2015,,,,USD)":258.2,"US8793601050^FF_TAX_CF(ANN_R,2016,,,,USD)":24.6,"US8793601050^FF_PTX_INC(ANN_R,2016,,,,USD)":241.3,"US8793601050^FF_TAX_CF(ANN_R,2017,,,,USD)":28.2,"US8793601050^FF_PTX_INC(ANN_R,2017,,,,USD)":287.0,"US8793601050^FF_TAX_CF(ANN_R,2018,,,,USD)":57.1,"US8793601050^FF_PTX_INC(ANN_R,2018,,,,USD)":393.9,"US8793601050^FF_TAX_CF(ANN_R,2019,,,,USD)":103.0,"US8793601050^FF_PTX_INC(ANN_R,2019,,,,USD)":473.7,"US8793601050^FF_TAX_CF(ANN_R,2020,,,,USD)":66.4,"US8793601050^FF_PTX_INC(ANN_R,2020,,,,USD)":469.7,"US8740541094^FF_TAX_CF(ANN_R,2012,,,,USD)":4.702,"US8740541094^FF_PTX_INC(ANN_R,2012,,,,USD)":-26.112,"US8740541094^FF_TAX_CF(ANN_R,2013,,,,USD)":10.025,"US8740541094^FF_PTX_INC(ANN_R,2013,,,,USD)":376.15,"US8740541094^FF_TAX_CF(ANN_R,2014,,,,USD)":9.749,"US8740541094^FF_PTX_INC(ANN_R,2014,,,,USD)":-272.88,"US8740541094^FF_TAX_CF(ANN_R,2015,,,,USD)":-26.223,"US8740541094^FF_PTX_INC(ANN_R,2015,,,,USD)":-38.35,"US8740541094^FF_TAX_CF(ANN_R,2016,,,,USD)":6.648,"US8740541094^FF_PTX_INC(ANN_R,2016,,,,USD)":76.965,"US8740541094^FF_TAX_CF(ANN_R,2017,,,,USD)":8.79,"US8740541094^FF_PTX_INC(ANN_R,2017,,,,USD)":136.625,"US8740541094^FF_TAX_CF(ANN_R,2018,,,,USD)":19.28,"US8740541094^FF_PTX_INC(ANN_R,2018,,,,USD)":232.785,"US8740541094^FF_TAX_CF(ANN_R,2019,,,,USD)":27.998,"US8740541094^FF_PTX_INC(ANN_R,2019,,,,USD)":458.439,"US8740541094^FF_TAX_CF(ANN_R,2020,,,,USD)":70.749,"US8740541094^FF_PTX_INC(ANN_R,2020,,,,USD)":677.816,"US87165B1035^FF_TAX_CF(ANN_R,2012,,,,USD)":228.0,"US87165B1035^FF_PTX_INC(ANN_R,2012,,,,USD)":3376.0,"US87165B1035^FF_TAX_CF(ANN_R,2013,,,,USD)":1183.0,"US87165B1035^FF_PTX_INC(ANN_R,2013,,,,USD)":3142.0,"US87165B1035^FF_TAX_CF(ANN_R,2014,,,,USD)":1787.0,"US87165B1035^FF_PTX_INC(ANN_R,2014,,,,USD)":3386.0,"US87165B1035^FF_TAX_CF(ANN_R,2015,,,,USD)":1219.0,"US87165B1035^FF_PTX_INC(ANN_R,2015,,,,USD)":3531.0,"US87165B1035^FF_TAX_CF(ANN_R,2016,,,,USD)":1771.0,"US87165B1035^FF_PTX_INC(ANN_R,2016,,,,USD)":3570.0,"US87165B1035^FF_TAX_CF(ANN_R,2017,,,,USD)":754.0,"US87165B1035^FF_PTX_INC(ANN_R,2017,,,,USD)":3324.0,"US87165B1035^FF_TAX_CF(ANN_R,2018,,,,USD)":772.0,"US87165B1035^FF_PTX_INC(ANN_R,2018,,,,USD)":3644.0,"US87165B1035^FF_TAX_CF(ANN_R,2019,,,,USD)":1017.0,"US87165B1035^FF_PTX_INC(ANN_R,2019,,,,USD)":4887.0,"US87165B1035^FF_TAX_CF(ANN_R,2020,,,,USD)":847.0,"US87165B1035^FF_PTX_INC(ANN_R,2020,,,,USD)":1797.0,"US8666741041^FF_TAX_CF(ANN_R,2012,,,,USD)":0.32,"US8666741041^FF_PTX_INC(ANN_R,2012,,,,USD)":4.344,"US8666741041^FF_TAX_CF(ANN_R,2013,,,,USD)":0.155,"US8666741041^FF_PTX_INC(ANN_R,2013,,,,USD)":18.132,"US8666741041^FF_TAX_CF(ANN_R,2014,,,,USD)":0.314,"US8666741041^FF_PTX_INC(ANN_R,2014,,,,USD)":32.215,"US8666741041^FF_TAX_CF(ANN_R,2015,,,,USD)":0.31,"US8666741041^FF_PTX_INC(ANN_R,2015,,,,USD)":164.131,"US8666741041^FF_TAX_CF(ANN_R,2016,,,,USD)":0.452,"US8666741041^FF_PTX_INC(ANN_R,2016,,,,USD)":31.754,"US8666741041^FF_TAX_CF(ANN_R,2017,,,,USD)":-0.194,"US8666741041^FF_PTX_INC(ANN_R,2017,,,,USD)":81.683,"US8666741041^FF_TAX_CF(ANN_R,2018,,,,USD)":0.461,"US8666741041^FF_PTX_INC(ANN_R,2018,,,,USD)":120.246,"US8666741041^FF_TAX_CF(ANN_R,2019,,,,USD)":0.948,"US8666741041^FF_PTX_INC(ANN_R,2019,,,,USD)":178.252,"US8666741041^FF_TAX_CF(ANN_R,2020,,,,USD)":1.115,"US8666741041^FF_PTX_INC(ANN_R,2020,,,,USD)":146.676,"US8545021011^FF_TAX_CF(ANN_R,2012,,,,USD)":198.2,"US8545021011^FF_PTX_INC(ANN_R,2012,,,,USD)":542.2,"US8545021011^FF_TAX_CF(ANN_R,2013,,,,USD)":null,"US8545021011^FF_PTX_INC(ANN_R,2013,,,,USD)":587.6,"US8545021011^FF_TAX_CF(ANN_R,2014,,,,USD)":113.7,"US8545021011^FF_PTX_INC(ANN_R,2014,,,,USD)":1084.8,"US8545021011^FF_TAX_CF(ANN_R,2015,,,,USD)":191.6,"US8545021011^FF_PTX_INC(ANN_R,2015,,,,USD)":1150.8,"US8545021011^FF_TAX_CF(ANN_R,2016,,,,USD)":233.3,"US8545021011^FF_PTX_INC(ANN_R,2016,,,,USD)":1226.1,"US8545021011^FF_TAX_CF(ANN_R,2017,,,,USD)":273.6,"US8545021011^FF_PTX_INC(ANN_R,2017,,,,USD)":1527.8,"US8545021011^FF_TAX_CF(ANN_R,2018,,,,USD)":339.4,"US8545021011^FF_PTX_INC(ANN_R,2018,,,,USD)":1022.1,"US8545021011^FF_TAX_CF(ANN_R,2019,,,,USD)":234.6,"US8545021011^FF_PTX_INC(ANN_R,2019,,,,USD)":1094.4,"US8545021011^FF_TAX_CF(ANN_R,2020,,,,USD)":241.6,"US8545021011^FF_PTX_INC(ANN_R,2020,,,,USD)":1219.8,"US78409V1044^FF_TAX_CF(ANN_R,2012,,,,USD)":243.0,"US78409V1044^FF_PTX_INC(ANN_R,2012,,,,USD)":1130.0,"US78409V1044^FF_TAX_CF(ANN_R,2013,,,,USD)":null,"US78409V1044^FF_PTX_INC(ANN_R,2013,,,,USD)":1299.0,"US78409V1044^FF_TAX_CF(ANN_R,2014,,,,USD)":419.0,"US78409V1044^FF_PTX_INC(ANN_R,2014,,,,USD)":54.0,"US78409V1044^FF_TAX_CF(ANN_R,2015,,,,USD)":260.0,"US78409V1044^FF_PTX_INC(ANN_R,2015,,,,USD)":1815.0,"US78409V1044^FF_TAX_CF(ANN_R,2016,,,,USD)":683.0,"US78409V1044^FF_PTX_INC(ANN_R,2016,,,,USD)":3188.0,"US78409V1044^FF_TAX_CF(ANN_R,2017,,,,USD)":709.0,"US78409V1044^FF_PTX_INC(ANN_R,2017,,,,USD)":2461.0,"US78409V1044^FF_TAX_CF(ANN_R,2018,,,,USD)":558.0,"US78409V1044^FF_PTX_INC(ANN_R,2018,,,,USD)":2681.0,"US78409V1044^FF_TAX_CF(ANN_R,2019,,,,USD)":659.0,"US78409V1044^FF_PTX_INC(ANN_R,2019,,,,USD)":2930.0,"US78409V1044^FF_TAX_CF(ANN_R,2020,,,,USD)":683.0,"US78409V1044^FF_PTX_INC(ANN_R,2020,,,,USD)":3228.0,"US77543R1023^FF_TAX_CF(ANN_R,2012,,,,USD)":null,"US77543R1023^FF_PTX_INC(ANN_R,2012,,,,USD)":null,"US77543R1023^FF_TAX_CF(ANN_R,2013,,,,USD)":null,"US77543R1023^FF_PTX_INC(ANN_R,2013,,,,USD)":null,"US77543R1023^FF_TAX_CF(ANN_R,2014,,,,USD)":null,"US77543R1023^FF_PTX_INC(ANN_R,2014,,,,USD)":null,"US77543R1023^FF_TAX_CF(ANN_R,2015,,,,USD)":0.083,"US77543R1023^FF_PTX_INC(ANN_R,2015,,,,USD)":-40.464,"US77543R1023^FF_TAX_CF(ANN_R,2016,,,,USD)":0.121,"US77543R1023^FF_PTX_INC(ANN_R,2016,,,,USD)":-42.547,"US77543R1023^FF_TAX_CF(ANN_R,2017,,,,USD)":0.222,"US77543R1023^FF_PTX_INC(ANN_R,2017,,,,USD)":-63.194,"US77543R1023^FF_TAX_CF(ANN_R,2018,,,,USD)":0.564,"US77543R1023^FF_PTX_INC(ANN_R,2018,,,,USD)":-9.333,"US77543R1023^FF_TAX_CF(ANN_R,2019,,,,USD)":0.759,"US77543R1023^FF_PTX_INC(ANN_R,2019,,,,USD)":-60.919,"US77543R1023^FF_TAX_CF(ANN_R,2020,,,,USD)":1.014,"US77543R1023^FF_PTX_INC(ANN_R,2020,,,,USD)":-18.452,"US75886F1075^FF_TAX_CF(ANN_R,2012,,,,USD)":null,"US75886F1075^FF_PTX_INC(ANN_R,2012,,,,USD)":414.421,"US75886F1075^FF_TAX_CF(ANN_R,2013,,,,USD)":1.057,"US75886F1075^FF_PTX_INC(ANN_R,2013,,,,USD)":713.36,"US75886F1075^FF_TAX_CF(ANN_R,2014,,,,USD)":59.847,"US75886F1075^FF_PTX_INC(ANN_R,2014,,,,USD)":775.747,"US75886F1075^FF_TAX_CF(ANN_R,2015,,,,USD)":276.092,"US75886F1075^FF_PTX_INC(ANN_R,2015,,,,USD)":1225.097,"US75886F1075^FF_TAX_CF(ANN_R,2016,,,,USD)":481.36,"US75886F1075^FF_PTX_INC(ANN_R,2016,,,,USD)":1329.815,"US75886F1075^FF_TAX_CF(ANN_R,2017,,,,USD)":754.843,"US75886F1075^FF_PTX_INC(ANN_R,2017,,,,USD)":2078.511,"US75886F1075^FF_TAX_CF(ANN_R,2018,,,,USD)":205.6,"US75886F1075^FF_PTX_INC(ANN_R,2018,,,,USD)":2553.5,"US75886F1075^FF_TAX_CF(ANN_R,2019,,,,USD)":342.3,"US75886F1075^FF_PTX_INC(ANN_R,2019,,,,USD)":2429.1,"US75886F1075^FF_TAX_CF(ANN_R,2020,,,,USD)":188.1,"US75886F1075^FF_PTX_INC(ANN_R,2020,,,,USD)":3810.4,"US74736K1016^FF_TAX_CF(ANN_R,2012,,,,USD)":8.941,"US74736K1016^FF_PTX_INC(ANN_R,2012,,,,USD)":-25.899,"US74736K1016^FF_TAX_CF(ANN_R,2013,,,,USD)":15.35,"US74736K1016^FF_PTX_INC(ANN_R,2013,,,,USD)":23.873,"US74736K1016^FF_TAX_CF(ANN_R,2014,,,,USD)":34.59,"US74736K1016^FF_PTX_INC(ANN_R,2014,,,,USD)":121.241,"US74736K1016^FF_TAX_CF(ANN_R,2015,,,,USD)":34.942,"US74736K1016^FF_PTX_INC(ANN_R,2015,,,,USD)":-2.862,"US74736K1016^FF_TAX_CF(ANN_R,2016,,,,USD)":52.656,"US74736K1016^FF_PTX_INC(ANN_R,2016,,,,USD)":27.305,"US74736K1016^FF_TAX_CF(ANN_R,2017,,,,USD)":41.478,"US74736K1016^FF_PTX_INC(ANN_R,2017,,,,USD)":17.145,"US74736K1016^FF_TAX_CF(ANN_R,2018,,,,USD)":69.453,"US74736K1016^FF_PTX_INC(ANN_R,2018,,,,USD)":91.792,"US74736K1016^FF_TAX_CF(ANN_R,2019,,,,USD)":55.513,"US74736K1016^FF_PTX_INC(ANN_R,2019,,,,USD)":395.089,"US74736K1016^FF_TAX_CF(ANN_R,2020,,,,USD)":53.236,"US74736K1016^FF_PTX_INC(ANN_R,2020,,,,USD)":807.38,"US7458671010^FF_TAX_CF(ANN_R,2012,,,,USD)":-13.322,"US7458671010^FF_PTX_INC(ANN_R,2012,,,,USD)":183.554,"US7458671010^FF_TAX_CF(ANN_R,2013,,,,USD)":0.373,"US7458671010^FF_PTX_INC(ANN_R,2013,,,,USD)":527.822,"US7458671010^FF_TAX_CF(ANN_R,2014,,,,USD)":1.03,"US7458671010^FF_PTX_INC(ANN_R,2014,,,,USD)":689.758,"US7458671010^FF_TAX_CF(ANN_R,2015,,,,USD)":-5.654,"US7458671010^FF_PTX_INC(ANN_R,2015,,,,USD)":816.023,"US7458671010^FF_TAX_CF(ANN_R,2016,,,,USD)":2.743,"US7458671010^FF_PTX_INC(ANN_R,2016,,,,USD)":933.85,"US7458671010^FF_TAX_CF(ANN_R,2017,,,,USD)":14.875,"US7458671010^FF_PTX_INC(ANN_R,2017,,,,USD)":938.828,"US7458671010^FF_TAX_CF(ANN_R,2018,,,,USD)":89.204,"US7458671010^FF_PTX_INC(ANN_R,2018,,,,USD)":1347.54,"US7458671010^FF_TAX_CF(ANN_R,2019,,,,USD)":137.119,"US7458671010^FF_PTX_INC(ANN_R,2019,,,,USD)":1339.576,"US7458671010^FF_TAX_CF(ANN_R,2020,,,,USD)":264.248,"US7458671010^FF_PTX_INC(ANN_R,2020,,,,USD)":1728.694,"US73278L1052^FF_TAX_CF(ANN_R,2012,,,,USD)":45.404,"US73278L1052^FF_PTX_INC(ANN_R,2012,,,,USD)":138.4,"US73278L1052^FF_TAX_CF(ANN_R,2013,,,,USD)":47.138,"US73278L1052^FF_PTX_INC(ANN_R,2013,,,,USD)":158.738,"US73278L1052^FF_TAX_CF(ANN_R,2014,,,,USD)":58.405,"US73278L1052^FF_PTX_INC(ANN_R,2014,,,,USD)":181.385,"US73278L1052^FF_TAX_CF(ANN_R,2015,,,,USD)":65.668,"US73278L1052^FF_PTX_INC(ANN_R,2015,,,,USD)":208.15,"US73278L1052^FF_TAX_CF(ANN_R,2016,,,,USD)":80.378,"US73278L1052^FF_PTX_INC(ANN_R,2016,,,,USD)":241.378,"US73278L1052^FF_TAX_CF(ANN_R,2017,,,,USD)":84.251,"US73278L1052^FF_PTX_INC(ANN_R,2017,,,,USD)":269.182,"US73278L1052^FF_TAX_CF(ANN_R,2018,,,,USD)":50.091,"US73278L1052^FF_PTX_INC(ANN_R,2018,,,,USD)":292.993,"US73278L1052^FF_TAX_CF(ANN_R,2019,,,,USD)":51.076,"US73278L1052^FF_PTX_INC(ANN_R,2019,,,,USD)":317.474,"US73278L1052^FF_TAX_CF(ANN_R,2020,,,,USD)":81.792,"US73278L1052^FF_PTX_INC(ANN_R,2020,,,,USD)":451.674,"US6934751057^FF_TAX_CF(ANN_R,2012,,,,USD)":23.0,"US6934751057^FF_PTX_INC(ANN_R,2012,,,,USD)":3943.0,"US6934751057^FF_TAX_CF(ANN_R,2013,,,,USD)":231.0,"US6934751057^FF_PTX_INC(ANN_R,2013,,,,USD)":5688.0,"US6934751057^FF_TAX_CF(ANN_R,2014,,,,USD)":1090.0,"US6934751057^FF_PTX_INC(ANN_R,2014,,,,USD)":5614.0,"US6934751057^FF_TAX_CF(ANN_R,2015,,,,USD)":633.0,"US6934751057^FF_PTX_INC(ANN_R,2015,,,,USD)":5507.0,"US6934751057^FF_TAX_CF(ANN_R,2016,,,,USD)":547.0,"US6934751057^FF_PTX_INC(ANN_R,2016,,,,USD)":5253.0,"US6934751057^FF_TAX_CF(ANN_R,2017,,,,USD)":48.0,"US6934751057^FF_PTX_INC(ANN_R,2017,,,,USD)":5490.0,"US6934751057^FF_TAX_CF(ANN_R,2018,,,,USD)":-96.0,"US6934751057^FF_PTX_INC(ANN_R,2018,,,,USD)":6428.0,"US6934751057^FF_TAX_CF(ANN_R,2019,,,,USD)":413.0,"US6934751057^FF_PTX_INC(ANN_R,2019,,,,USD)":6480.0,"US6934751057^FF_TAX_CF(ANN_R,2020,,,,USD)":3400.0,"US6934751057^FF_PTX_INC(ANN_R,2020,,,,USD)":3429.0,"US72919P2020^FF_TAX_CF(ANN_R,2012,,,,USD)":null,"US72919P2020^FF_PTX_INC(ANN_R,2012,,,,USD)":-31.862454,"US72919P2020^FF_TAX_CF(ANN_R,2013,,,,USD)":null,"US72919P2020^FF_PTX_INC(ANN_R,2013,,,,USD)":-63.079941,"US72919P2020^FF_TAX_CF(ANN_R,2014,,,,USD)":null,"US72919P2020^FF_PTX_INC(ANN_R,2014,,,,USD)":-88.812503,"US72919P2020^FF_TAX_CF(ANN_R,2015,,,,USD)":null,"US72919P2020^FF_PTX_INC(ANN_R,2015,,,,USD)":-55.69,"US72919P2020^FF_TAX_CF(ANN_R,2016,,,,USD)":null,"US72919P2020^FF_PTX_INC(ANN_R,2016,,,,USD)":-57.879,"US72919P2020^FF_TAX_CF(ANN_R,2017,,,,USD)":null,"US72919P2020^FF_PTX_INC(ANN_R,2017,,,,USD)":-127.08,"US72919P2020^FF_TAX_CF(ANN_R,2018,,,,USD)":null,"US72919P2020^FF_PTX_INC(ANN_R,2018,,,,USD)":-87.332,"US72919P2020^FF_TAX_CF(ANN_R,2019,,,,USD)":null,"US72919P2020^FF_PTX_INC(ANN_R,2019,,,,USD)":-83.743,"US72919P2020^FF_TAX_CF(ANN_R,2020,,,,USD)":null,"US72919P2020^FF_PTX_INC(ANN_R,2020,,,,USD)":-627.0,"US6792951054^FF_TAX_CF(ANN_R,2012,,,,USD)":null,"US6792951054^FF_PTX_INC(ANN_R,2012,,,,USD)":null,"US6792951054^FF_TAX_CF(ANN_R,2013,,,,USD)":null,"US6792951054^FF_PTX_INC(ANN_R,2013,,,,USD)":null,"US6792951054^FF_TAX_CF(ANN_R,2014,,,,USD)":null,"US6792951054^FF_PTX_INC(ANN_R,2014,,,,USD)":-58.981,"US6792951054^FF_TAX_CF(ANN_R,2015,,,,USD)":null,"US6792951054^FF_PTX_INC(ANN_R,2015,,,,USD)":-76.007,"US6792951054^FF_TAX_CF(ANN_R,2016,,,,USD)":null,"US6792951054^FF_PTX_INC(ANN_R,2016,,,,USD)":-83.084,"US6792951054^FF_TAX_CF(ANN_R,2017,,,,USD)":null,"US6792951054^FF_PTX_INC(ANN_R,2017,,,,USD)":-110.17,"US6792951054^FF_TAX_CF(ANN_R,2018,,,,USD)":0.514,"US6792951054^FF_PTX_INC(ANN_R,2018,,,,USD)":-125.514,"US6792951054^FF_TAX_CF(ANN_R,2019,,,,USD)":1.123,"US6792951054^FF_PTX_INC(ANN_R,2019,,,,USD)":-210.332,"US6792951054^FF_TAX_CF(ANN_R,2020,,,,USD)":0.978,"US6792951054^FF_PTX_INC(ANN_R,2020,,,,USD)":-266.191,"US62944T1051^FF_TAX_CF(ANN_R,2012,,,,USD)":59.604,"US62944T1051^FF_PTX_INC(ANN_R,2012,,,,USD)":275.077,"US62944T1051^FF_TAX_CF(ANN_R,2013,,,,USD)":113.224,"US62944T1051^FF_PTX_INC(ANN_R,2013,,,,USD)":418.696,"US62944T1051^FF_TAX_CF(ANN_R,2014,,,,USD)":181.84,"US62944T1051^FF_PTX_INC(ANN_R,2014,,,,USD)":453.546,"US62944T1051^FF_TAX_CF(ANN_R,2015,,,,USD)":194.67,"US62944T1051^FF_PTX_INC(ANN_R,2015,,,,USD)":603.212,"US62944T1051^FF_TAX_CF(ANN_R,2016,,,,USD)":218.984,"US62944T1051^FF_PTX_INC(ANN_R,2016,,,,USD)":661.697,"US62944T1051^FF_TAX_CF(ANN_R,2017,,,,USD)":260.232,"US62944T1051^FF_PTX_INC(ANN_R,2017,,,,USD)":846.911,"US62944T1051^FF_TAX_CF(ANN_R,2018,,,,USD)":181.166,"US62944T1051^FF_PTX_INC(ANN_R,2018,,,,USD)":959.732,"US62944T1051^FF_TAX_CF(ANN_R,2019,,,,USD)":153.915,"US62944T1051^FF_PTX_INC(ANN_R,2019,,,,USD)":1025.795,"US62944T1051^FF_TAX_CF(ANN_R,2020,,,,USD)":163.076,"US62944T1051^FF_PTX_INC(ANN_R,2020,,,,USD)":1078.033,"US6703461052^FF_TAX_CF(ANN_R,2012,,,,USD)":313.5,"US6703461052^FF_PTX_INC(ANN_R,2012,,,,USD)":852.94,"US6703461052^FF_TAX_CF(ANN_R,2013,,,,USD)":64.8,"US6703461052^FF_PTX_INC(ANN_R,2013,,,,USD)":791.123,"US6703461052^FF_TAX_CF(ANN_R,2014,,,,USD)":398.7,"US6703461052^FF_PTX_INC(ANN_R,2014,,,,USD)":1204.577,"US6703461052^FF_TAX_CF(ANN_R,2015,,,,USD)":260.3,"US6703461052^FF_PTX_INC(ANN_R,2015,,,,USD)":241.866,"US6703461052^FF_TAX_CF(ANN_R,2016,,,,USD)":329.3,"US6703461052^FF_PTX_INC(ANN_R,2016,,,,USD)":1298.659,"US6703461052^FF_TAX_CF(ANN_R,2017,,,,USD)":699.8,"US6703461052^FF_PTX_INC(ANN_R,2017,,,,USD)":1749.957,"US6703461052^FF_TAX_CF(ANN_R,2018,,,,USD)":561.1,"US6703461052^FF_PTX_INC(ANN_R,2018,,,,USD)":3229.391,"US6703461052^FF_TAX_CF(ANN_R,2019,,,,USD)":525.2,"US6703461052^FF_PTX_INC(ANN_R,2019,,,,USD)":1782.807,"US6703461052^FF_TAX_CF(ANN_R,2020,,,,USD)":50.3,"US6703461052^FF_PTX_INC(ANN_R,2020,,,,USD)":835.538,"JE00BYSS4X48^FF_TAX_CF(ANN_R,2012,,,,USD)":null,"JE00BYSS4X48^FF_PTX_INC(ANN_R,2012,,,,USD)":null,"JE00BYSS4X48^FF_TAX_CF(ANN_R,2013,,,,USD)":0.689,"JE00BYSS4X48^FF_PTX_INC(ANN_R,2013,,,,USD)":-77.017,"JE00BYSS4X48^FF_TAX_CF(ANN_R,2014,,,,USD)":0.282,"JE00BYSS4X48^FF_PTX_INC(ANN_R,2014,,,,USD)":-80.3,"JE00BYSS4X48^FF_TAX_CF(ANN_R,2015,,,,USD)":1.688,"JE00BYSS4X48^FF_PTX_INC(ANN_R,2015,,,,USD)":-107.147,"JE00BYSS4X48^FF_TAX_CF(ANN_R,2016,,,,USD)":9.447,"JE00BYSS4X48^FF_PTX_INC(ANN_R,2016,,,,USD)":-121.464,"JE00BYSS4X48^FF_TAX_CF(ANN_R,2017,,,,USD)":10.286,"JE00BYSS4X48^FF_PTX_INC(ANN_R,2017,,,,USD)":-48.497,"JE00BYSS4X48^FF_TAX_CF(ANN_R,2018,,,,USD)":20.35,"JE00BYSS4X48^FF_PTX_INC(ANN_R,2018,,,,USD)":-45.942,"JE00BYSS4X48^FF_TAX_CF(ANN_R,2019,,,,USD)":11.241,"JE00BYSS4X48^FF_PTX_INC(ANN_R,2019,,,,USD)":-8.824,"JE00BYSS4X48^FF_TAX_CF(ANN_R,2020,,,,USD)":-3.261,"JE00BYSS4X48^FF_PTX_INC(ANN_R,2020,,,,USD)":18.102,"US6700024010^FF_TAX_CF(ANN_R,2012,,,,USD)":null,"US6700024010^FF_PTX_INC(ANN_R,2012,,,,USD)":-28.507,"US6700024010^FF_TAX_CF(ANN_R,2013,,,,USD)":null,"US6700024010^FF_PTX_INC(ANN_R,2013,,,,USD)":-51.958,"US6700024010^FF_TAX_CF(ANN_R,2014,,,,USD)":null,"US6700024010^FF_PTX_INC(ANN_R,2014,,,,USD)":-82.947,"US6700024010^FF_TAX_CF(ANN_R,2015,,,,USD)":null,"US6700024010^FF_PTX_INC(ANN_R,2015,,,,USD)":-156.937,"US6700024010^FF_TAX_CF(ANN_R,2016,,,,USD)":null,"US6700024010^FF_PTX_INC(ANN_R,2016,,,,USD)":-279.966,"US6700024010^FF_TAX_CF(ANN_R,2017,,,,USD)":null,"US6700024010^FF_PTX_INC(ANN_R,2017,,,,USD)":-183.769,"US6700024010^FF_TAX_CF(ANN_R,2018,,,,USD)":null,"US6700024010^FF_PTX_INC(ANN_R,2018,,,,USD)":-184.748,"US6700024010^FF_TAX_CF(ANN_R,2019,,,,USD)":null,"US6700024010^FF_PTX_INC(ANN_R,2019,,,,USD)":-132.694,"US6700024010^FF_TAX_CF(ANN_R,2020,,,,USD)":null,"US6700024010^FF_PTX_INC(ANN_R,2020,,,,USD)":-418.259,"US6516391066^FF_TAX_CF(ANN_R,2012,,,,USD)":1261.0,"US6516391066^FF_PTX_INC(ANN_R,2012,,,,USD)":3114.0,"US6516391066^FF_TAX_CF(ANN_R,2013,,,,USD)":361.0,"US6516391066^FF_PTX_INC(ANN_R,2013,,,,USD)":-3585.0,"US6516391066^FF_TAX_CF(ANN_R,2014,,,,USD)":187.0,"US6516391066^FF_PTX_INC(ANN_R,2014,,,,USD)":506.0,"US6516391066^FF_TAX_CF(ANN_R,2015,,,,USD)":77.0,"US6516391066^FF_PTX_INC(ANN_R,2015,,,,USD)":295.0,"US6516391066^FF_TAX_CF(ANN_R,2016,,,,USD)":85.0,"US6516391066^FF_PTX_INC(ANN_R,2016,,,,USD)":-214.0,"US6516391066^FF_TAX_CF(ANN_R,2017,,,,USD)":214.0,"US6516391066^FF_PTX_INC(ANN_R,2017,,,,USD)":1072.0,"US6516391066^FF_TAX_CF(ANN_R,2018,,,,USD)":429.0,"US6516391066^FF_PTX_INC(ANN_R,2018,,,,USD)":738.0,"US6516391066^FF_TAX_CF(ANN_R,2019,,,,USD)":437.0,"US6516391066^FF_PTX_INC(ANN_R,2019,,,,USD)":3693.0,"US6516391066^FF_TAX_CF(ANN_R,2020,,,,USD)":400.0,"US6516391066^FF_PTX_INC(ANN_R,2020,,,,USD)":3143.0,"US64110D1046^FF_TAX_CF(ANN_R,2012,,,,USD)":46.7,"US64110D1046^FF_PTX_INC(ANN_R,2012,,,,USD)":566.6,"US64110D1046^FF_TAX_CF(ANN_R,2013,,,,USD)":58.1,"US64110D1046^FF_PTX_INC(ANN_R,2013,,,,USD)":740.7,"US64110D1046^FF_TAX_CF(ANN_R,2014,,,,USD)":97.4,"US64110D1046^FF_PTX_INC(ANN_R,2014,,,,USD)":712.8,"US64110D1046^FF_TAX_CF(ANN_R,2015,,,,USD)":161.0,"US64110D1046^FF_PTX_INC(ANN_R,2015,,,,USD)":345.0,"US64110D1046^FF_TAX_CF(ANN_R,2016,,,,USD)":102.0,"US64110D1046^FF_PTX_INC(ANN_R,2016,,,,USD)":665.0,"US64110D1046^FF_TAX_CF(ANN_R,2017,,,,USD)":87.0,"US64110D1046^FF_PTX_INC(ANN_R,2017,,,,USD)":1199.0,"US64110D1046^FF_TAX_CF(ANN_R,2018,,,,USD)":205.0,"US64110D1046^FF_PTX_INC(ANN_R,2018,,,,USD)":1268.0,"US64110D1046^FF_TAX_CF(ANN_R,2019,,,,USD)":276.0,"US64110D1046^FF_PTX_INC(ANN_R,2019,,,,USD)":944.0,"US64110D1046^FF_TAX_CF(ANN_R,2020,,,,USD)":338.0,"US64110D1046^FF_PTX_INC(ANN_R,2020,,,,USD)":962.0,"US6311031081^FF_TAX_CF(ANN_R,2012,,,,USD)":177.0,"US6311031081^FF_PTX_INC(ANN_R,2012,,,,USD)":548.0,"US6311031081^FF_TAX_CF(ANN_R,2013,,,,USD)":157.0,"US6311031081^FF_PTX_INC(ANN_R,2013,,,,USD)":600.0,"US6311031081^FF_TAX_CF(ANN_R,2014,,,,USD)":190.0,"US6311031081^FF_PTX_INC(ANN_R,2014,,,,USD)":594.0,"US6311031081^FF_TAX_CF(ANN_R,2015,,,,USD)":202.0,"US6311031081^FF_PTX_INC(ANN_R,2015,,,,USD)":630.0,"US6311031081^FF_TAX_CF(ANN_R,2016,,,,USD)":191.0,"US6311031081^FF_PTX_INC(ANN_R,2016,,,,USD)":136.0,"US6311031081^FF_TAX_CF(ANN_R,2017,,,,USD)":154.0,"US6311031081^FF_PTX_INC(ANN_R,2017,,,,USD)":872.0,"US6311031081^FF_TAX_CF(ANN_R,2018,,,,USD)":221.0,"US6311031081^FF_PTX_INC(ANN_R,2018,,,,USD)":1064.0,"US6311031081^FF_TAX_CF(ANN_R,2019,,,,USD)":205.0,"US6311031081^FF_PTX_INC(ANN_R,2019,,,,USD)":1019.0,"US6311031081^FF_TAX_CF(ANN_R,2020,,,,USD)":290.0,"US6311031081^FF_PTX_INC(ANN_R,2020,,,,USD)":1212.0,"US6200763075^FF_TAX_CF(ANN_R,2012,,,,USD)":127.0,"US6200763075^FF_PTX_INC(ANN_R,2012,,,,USD)":1215.0,"US6200763075^FF_TAX_CF(ANN_R,2013,,,,USD)":246.0,"US6200763075^FF_PTX_INC(ANN_R,2013,,,,USD)":1145.0,"US6200763075^FF_TAX_CF(ANN_R,2014,,,,USD)":105.0,"US6200763075^FF_PTX_INC(ANN_R,2014,,,,USD)":-1161.0,"US6200763075^FF_TAX_CF(ANN_R,2015,,,,USD)":105.0,"US6200763075^FF_PTX_INC(ANN_R,2015,,,,USD)":917.0,"US6200763075^FF_TAX_CF(ANN_R,2016,,,,USD)":66.0,"US6200763075^FF_PTX_INC(ANN_R,2016,,,,USD)":844.0,"US6200763075^FF_TAX_CF(ANN_R,2017,,,,USD)":122.0,"US6200763075^FF_PTX_INC(ANN_R,2017,,,,USD)":1076.0,"US6200763075^FF_TAX_CF(ANN_R,2018,,,,USD)":119.0,"US6200763075^FF_PTX_INC(ANN_R,2018,,,,USD)":1102.0,"US6200763075^FF_TAX_CF(ANN_R,2019,,,,USD)":138.0,"US6200763075^FF_PTX_INC(ANN_R,2019,,,,USD)":1001.0,"US6200763075^FF_TAX_CF(ANN_R,2020,,,,USD)":181.0,"US6200763075^FF_PTX_INC(ANN_R,2020,,,,USD)":1174.0,"US6092071058^FF_TAX_CF(ANN_R,2012,,,,USD)":1057.0,"US6092071058^FF_PTX_INC(ANN_R,2012,,,,USD)":1774.0,"US6092071058^FF_TAX_CF(ANN_R,2013,,,,USD)":760.0,"US6092071058^FF_PTX_INC(ANN_R,2013,,,,USD)":2392.0,"US6092071058^FF_TAX_CF(ANN_R,2014,,,,USD)":1238.0,"US6092071058^FF_PTX_INC(ANN_R,2014,,,,USD)":2554.0,"US6092071058^FF_TAX_CF(ANN_R,2015,,,,USD)":745.0,"US6092071058^FF_PTX_INC(ANN_R,2015,,,,USD)":7884.0,"US6092071058^FF_TAX_CF(ANN_R,2016,,,,USD)":527.0,"US6092071058^FF_PTX_INC(ANN_R,2016,,,,USD)":1497.0,"US6092071058^FF_TAX_CF(ANN_R,2017,,,,USD)":848.0,"US6092071058^FF_PTX_INC(ANN_R,2017,,,,USD)":3164.0,"US6092071058^FF_TAX_CF(ANN_R,2018,,,,USD)":864.0,"US6092071058^FF_PTX_INC(ANN_R,2018,,,,USD)":3620.0,"US6092071058^FF_TAX_CF(ANN_R,2019,,,,USD)":981.0,"US6092071058^FF_PTX_INC(ANN_R,2019,,,,USD)":3445.0,"US6092071058^FF_TAX_CF(ANN_R,2020,,,,USD)":1264.0,"US6092071058^FF_PTX_INC(ANN_R,2020,,,,USD)":4372.0,"US5926881054^FF_TAX_CF(ANN_R,2012,,,,USD)":78.009,"US5926881054^FF_PTX_INC(ANN_R,2012,,,,USD)":382.601,"US5926881054^FF_TAX_CF(ANN_R,2013,,,,USD)":83.2,"US5926881054^FF_PTX_INC(ANN_R,2013,,,,USD)":402.709,"US5926881054^FF_TAX_CF(ANN_R,2014,,,,USD)":95.143,"US5926881054^FF_PTX_INC(ANN_R,2014,,,,USD)":445.004,"US5926881054^FF_TAX_CF(ANN_R,2015,,,,USD)":85.458,"US5926881054^FF_PTX_INC(ANN_R,2015,,,,USD)":463.424,"US5926881054^FF_TAX_CF(ANN_R,2016,,,,USD)":92.586,"US5926881054^FF_PTX_INC(ANN_R,2016,,,,USD)":504.193,"US5926881054^FF_TAX_CF(ANN_R,2017,,,,USD)":109.73,"US5926881054^FF_PTX_INC(ANN_R,2017,,,,USD)":574.222,"US5926881054^FF_TAX_CF(ANN_R,2018,,,,USD)":132.41,"US5926881054^FF_PTX_INC(ANN_R,2018,,,,USD)":651.858,"US5926881054^FF_TAX_CF(ANN_R,2019,,,,USD)":129.347,"US5926881054^FF_PTX_INC(ANN_R,2019,,,,USD)":681.394,"US5926881054^FF_TAX_CF(ANN_R,2020,,,,USD)":134.674,"US5926881054^FF_PTX_INC(ANN_R,2020,,,,USD)":748.743,"US58155Q1031^FF_TAX_CF(ANN_R,2012,,,,USD)":55.0,"US58155Q1031^FF_PTX_INC(ANN_R,2012,,,,USD)":1919.0,"US58155Q1031^FF_TAX_CF(ANN_R,2013,,,,USD)":508.0,"US58155Q1031^FF_PTX_INC(ANN_R,2013,,,,USD)":2096.0,"US58155Q1031^FF_TAX_CF(ANN_R,2014,,,,USD)":866.0,"US58155Q1031^FF_PTX_INC(ANN_R,2014,,,,USD)":2657.0,"US58155Q1031^FF_TAX_CF(ANN_R,2015,,,,USD)":923.0,"US58155Q1031^FF_PTX_INC(ANN_R,2015,,,,USD)":3250.0,"US58155Q1031^FF_TAX_CF(ANN_R,2016,,,,USD)":587.0,"US58155Q1031^FF_PTX_INC(ANN_R,2016,,,,USD)":6891.0,"US58155Q1031^FF_TAX_CF(ANN_R,2017,,,,USD)":144.0,"US58155Q1031^FF_PTX_INC(ANN_R,2017,,,,USD)":239.0,"US58155Q1031^FF_TAX_CF(ANN_R,2018,,,,USD)":262.0,"US58155Q1031^FF_PTX_INC(ANN_R,2018,,,,USD)":610.0,"US58155Q1031^FF_TAX_CF(ANN_R,2019,,,,USD)":368.0,"US58155Q1031^FF_PTX_INC(ANN_R,2019,,,,USD)":1144.0,"US58155Q1031^FF_TAX_CF(ANN_R,2020,,,,USD)":379.0,"US58155Q1031^FF_PTX_INC(ANN_R,2020,,,,USD)":-5034.0,"US57772K1016^FF_TAX_CF(ANN_R,2012,,,,USD)":39.827,"US57772K1016^FF_PTX_INC(ANN_R,2012,,,,USD)":532.733,"US57772K1016^FF_TAX_CF(ANN_R,2013,,,,USD)":19.08,"US57772K1016^FF_PTX_INC(ANN_R,2013,,,,USD)":570.279,"US57772K1016^FF_TAX_CF(ANN_R,2014,,,,USD)":-6.455,"US57772K1016^FF_PTX_INC(ANN_R,2014,,,,USD)":409.226,"US57772K1016^FF_TAX_CF(ANN_R,2015,,,,USD)":40.5,"US57772K1016^FF_PTX_INC(ANN_R,2015,,,,USD)":246.17,"US57772K1016^FF_TAX_CF(ANN_R,2016,,,,USD)":43.898,"US57772K1016^FF_PTX_INC(ANN_R,2016,,,,USD)":285.054,"US57772K1016^FF_TAX_CF(ANN_R,2017,,,,USD)":76.243,"US57772K1016^FF_PTX_INC(ANN_R,2017,,,,USD)":679.589,"US57772K1016^FF_TAX_CF(ANN_R,2018,,,,USD)":189.1,"US57772K1016^FF_PTX_INC(ANN_R,2018,,,,USD)":824.885,"US57772K1016^FF_TAX_CF(ANN_R,2019,,,,USD)":98.104,"US57772K1016^FF_PTX_INC(ANN_R,2019,,,,USD)":754.421,"US57772K1016^FF_TAX_CF(ANN_R,2020,,,,USD)":98.211,"US57772K1016^FF_PTX_INC(ANN_R,2020,,,,USD)":678.096,"US5745991068^FF_TAX_CF(ANN_R,2012,,,,USD)":57.0,"US5745991068^FF_PTX_INC(ANN_R,2012,,,,USD)":73.0,"US5745991068^FF_TAX_CF(ANN_R,2013,,,,USD)":77.0,"US5745991068^FF_PTX_INC(ANN_R,2013,,,,USD)":450.0,"US5745991068^FF_TAX_CF(ANN_R,2014,,,,USD)":80.0,"US5745991068^FF_PTX_INC(ANN_R,2014,,,,USD)":507.0,"US5745991068^FF_TAX_CF(ANN_R,2015,,,,USD)":107.0,"US5745991068^FF_PTX_INC(ANN_R,2015,,,,USD)":689.0,"US5745991068^FF_TAX_CF(ANN_R,2016,,,,USD)":190.0,"US5745991068^FF_PTX_INC(ANN_R,2016,,,,USD)":832.0,"US5745991068^FF_TAX_CF(ANN_R,2017,,,,USD)":258.0,"US5745991068^FF_PTX_INC(ANN_R,2017,,,,USD)":884.0,"US5745991068^FF_TAX_CF(ANN_R,2018,,,,USD)":231.0,"US5745991068^FF_PTX_INC(ANN_R,2018,,,,USD)":907.0,"US5745991068^FF_TAX_CF(ANN_R,2019,,,,USD)":384.0,"US5745991068^FF_PTX_INC(ANN_R,2019,,,,USD)":914.0,"US5745991068^FF_TAX_CF(ANN_R,2020,,,,USD)":442.0,"US5745991068^FF_PTX_INC(ANN_R,2020,,,,USD)":1131.0,"US5732841060^FF_TAX_CF(ANN_R,2012,,,,USD)":12.826,"US5732841060^FF_PTX_INC(ANN_R,2012,,,,USD)":102.913,"US5732841060^FF_TAX_CF(ANN_R,2013,,,,USD)":23.491,"US5732841060^FF_PTX_INC(ANN_R,2013,,,,USD)":164.226,"US5732841060^FF_TAX_CF(ANN_R,2014,,,,USD)":15.955,"US5732841060^FF_PTX_INC(ANN_R,2014,,,,USD)":249.178,"US5732841060^FF_TAX_CF(ANN_R,2015,,,,USD)":46.774,"US5732841060^FF_PTX_INC(ANN_R,2015,,,,USD)":413.801,"US5732841060^FF_TAX_CF(ANN_R,2016,,,,USD)":124.342,"US5732841060^FF_PTX_INC(ANN_R,2016,,,,USD)":607.028,"US5732841060^FF_TAX_CF(ANN_R,2017,,,,USD)":155.771,"US5732841060^FF_PTX_INC(ANN_R,2017,,,,USD)":618.928,"US5732841060^FF_TAX_CF(ANN_R,2018,,,,USD)":28.86,"US5732841060^FF_PTX_INC(ANN_R,2018,,,,USD)":576.081,"US5732841060^FF_TAX_CF(ANN_R,2019,,,,USD)":101.7,"US5732841060^FF_PTX_INC(ANN_R,2019,,,,USD)":748.3,"US5732841060^FF_TAX_CF(ANN_R,2020,,,,USD)":114.9,"US5732841060^FF_PTX_INC(ANN_R,2020,,,,USD)":889.3,"US55261F1049^FF_TAX_CF(ANN_R,2012,,,,USD)":405.598,"US55261F1049^FF_PTX_INC(ANN_R,2012,,,,USD)":1552.526,"US55261F1049^FF_TAX_CF(ANN_R,2013,,,,USD)":389.008,"US55261F1049^FF_PTX_INC(ANN_R,2013,,,,USD)":1717.549,"US55261F1049^FF_TAX_CF(ANN_R,2014,,,,USD)":411.912,"US55261F1049^FF_PTX_INC(ANN_R,2014,,,,USD)":1588.862,"US55261F1049^FF_TAX_CF(ANN_R,2015,,,,USD)":378.66,"US55261F1049^FF_PTX_INC(ANN_R,2015,,,,USD)":1628.161,"US55261F1049^FF_TAX_CF(ANN_R,2016,,,,USD)":276.866,"US55261F1049^FF_PTX_INC(ANN_R,2016,,,,USD)":2002.303,"US55261F1049^FF_TAX_CF(ANN_R,2017,,,,USD)":494.205,"US55261F1049^FF_PTX_INC(ANN_R,2017,,,,USD)":2265.853,"US55261F1049^FF_TAX_CF(ANN_R,2018,,,,USD)":375.116,"US55261F1049^FF_PTX_INC(ANN_R,2018,,,,USD)":2432.071,"US55261F1049^FF_TAX_CF(ANN_R,2019,,,,USD)":320.513,"US55261F1049^FF_PTX_INC(ANN_R,2019,,,,USD)":2442.061,"US55261F1049^FF_TAX_CF(ANN_R,2020,,,,USD)":275.558,"US55261F1049^FF_PTX_INC(ANN_R,2020,,,,USD)":1634.842,"NL0009434992^FF_TAX_CF(ANN_R,2012,,,,USD)":261.0,"NL0009434992^FF_PTX_INC(ANN_R,2012,,,,USD)":4185.0,"NL0009434992^FF_TAX_CF(ANN_R,2013,,,,USD)":1213.0,"NL0009434992^FF_PTX_INC(ANN_R,2013,,,,USD)":4996.0,"NL0009434992^FF_TAX_CF(ANN_R,2014,,,,USD)":1167.0,"NL0009434992^FF_PTX_INC(ANN_R,2014,,,,USD)":5712.0,"NL0009434992^FF_TAX_CF(ANN_R,2015,,,,USD)":1417.0,"NL0009434992^FF_PTX_INC(ANN_R,2015,,,,USD)":6209.0,"NL0009434992^FF_TAX_CF(ANN_R,2016,,,,USD)":741.0,"NL0009434992^FF_PTX_INC(ANN_R,2016,,,,USD)":5233.0,"NL0009434992^FF_TAX_CF(ANN_R,2017,,,,USD)":1044.0,"NL0009434992^FF_PTX_INC(ANN_R,2017,,,,USD)":5493.0,"NL0009434992^FF_TAX_CF(ANN_R,2018,,,,USD)":1209.0,"NL0009434992^FF_PTX_INC(ANN_R,2018,,,,USD)":5311.0,"NL0009434992^FF_TAX_CF(ANN_R,2019,,,,USD)":403.0,"NL0009434992^FF_PTX_INC(ANN_R,2019,,,,USD)":4052.0,"NL0009434992^FF_TAX_CF(ANN_R,2020,,,,USD)":176.0,"NL0009434992^FF_PTX_INC(ANN_R,2020,,,,USD)":1386.0,"US5502411037^FF_TAX_CF(ANN_R,2012,,,,USD)":82.0,"US5502411037^FF_PTX_INC(ANN_R,2012,,,,USD)":1250.0,"US5502411037^FF_TAX_CF(ANN_R,2013,,,,USD)":48.0,"US5502411037^FF_PTX_INC(ANN_R,2013,,,,USD)":224.0,"US5502411037^FF_TAX_CF(ANN_R,2014,,,,USD)":27.0,"US5502411037^FF_PTX_INC(ANN_R,2014,,,,USD)":1110.0,"US5502411037^FF_TAX_CF(ANN_R,2015,,,,USD)":63.0,"US5502411037^FF_PTX_INC(ANN_R,2015,,,,USD)":1316.0,"US5502411037^FF_TAX_CF(ANN_R,2016,,,,USD)":397.0,"US5502411037^FF_PTX_INC(ANN_R,2016,,,,USD)":1020.0,"US5502411037^FF_TAX_CF(ANN_R,2017,,,,USD)":392.0,"US5502411037^FF_PTX_INC(ANN_R,2017,,,,USD)":540.0,"US5502411037^FF_TAX_CF(ANN_R,2018,,,,USD)":-674.0,"US5502411037^FF_PTX_INC(ANN_R,2018,,,,USD)":-1563.0,"US5502411037^FF_TAX_CF(ANN_R,2019,,,,USD)":-34.0,"US5502411037^FF_PTX_INC(ANN_R,2019,,,,USD)":-4766.0,"US5502411037^FF_TAX_CF(ANN_R,2020,,,,USD)":-28.0,"US5502411037^FF_PTX_INC(ANN_R,2020,,,,USD)":-782.0,"US5018892084^FF_TAX_CF(ANN_R,2012,,,,USD)":146.478,"US5018892084^FF_PTX_INC(ANN_R,2012,,,,USD)":409.167,"US5018892084^FF_TAX_CF(ANN_R,2013,,,,USD)":110.862,"US5018892084^FF_PTX_INC(ANN_R,2013,,,,USD)":475.827,"US5018892084^FF_TAX_CF(ANN_R,2014,,,,USD)":176.955,"US5018892084^FF_PTX_INC(ANN_R,2014,,,,USD)":587.888,"US5018892084^FF_TAX_CF(ANN_R,2015,,,,USD)":180.126,"US5018892084^FF_PTX_INC(ANN_R,2015,,,,USD)":649.03,"US5018892084^FF_TAX_CF(ANN_R,2016,,,,USD)":230.036,"US5018892084^FF_PTX_INC(ANN_R,2016,,,,USD)":677.281,"US5018892084^FF_TAX_CF(ANN_R,2017,,,,USD)":273.019,"US5018892084^FF_PTX_INC(ANN_R,2017,,,,USD)":766.627,"US5018892084^FF_TAX_CF(ANN_R,2018,,,,USD)":200.098,"US5018892084^FF_PTX_INC(ANN_R,2018,,,,USD)":743.431,"US5018892084^FF_TAX_CF(ANN_R,2019,,,,USD)":181.306,"US5018892084^FF_PTX_INC(ANN_R,2019,,,,USD)":791.022,"US5018892084^FF_TAX_CF(ANN_R,2020,,,,USD)":248.083,"US5018892084^FF_PTX_INC(ANN_R,2020,,,,USD)":884.995,"US5303073051^FF_TAX_CF(ANN_R,2012,,,,USD)":10.939,"US5303073051^FF_PTX_INC(ANN_R,2012,,,,USD)":70.759,"US5303073051^FF_TAX_CF(ANN_R,2013,,,,USD)":16.577,"US5303073051^FF_PTX_INC(ANN_R,2013,,,,USD)":-64.426,"US5303073051^FF_TAX_CF(ANN_R,2014,,,,USD)":2.87,"US5303073051^FF_PTX_INC(ANN_R,2014,,,,USD)":-202.291,"US5303073051^FF_TAX_CF(ANN_R,2015,,,,USD)":5.485,"US5303073051^FF_PTX_INC(ANN_R,2015,,,,USD)":-70.055,"US5303073051^FF_TAX_CF(ANN_R,2016,,,,USD)":-9.41,"US5303073051^FF_PTX_INC(ANN_R,2016,,,,USD)":1475.672,"US5303073051^FF_TAX_CF(ANN_R,2017,,,,USD)":-1.787,"US5303073051^FF_PTX_INC(ANN_R,2017,,,,USD)":2450.6,"US5303073051^FF_TAX_CF(ANN_R,2018,,,,USD)":-0.73,"US5303073051^FF_PTX_INC(ANN_R,2018,,,,USD)":91.877,"US5303073051^FF_TAX_CF(ANN_R,2019,,,,USD)":-0.005,"US5303073051^FF_PTX_INC(ANN_R,2019,,,,USD)":155.158,"US5303073051^FF_TAX_CF(ANN_R,2020,,,,USD)":0.003,"US5303073051^FF_PTX_INC(ANN_R,2020,,,,USD)":361.165,"US5260571048^FF_TAX_CF(ANN_R,2012,,,,USD)":26.687,"US5260571048^FF_PTX_INC(ANN_R,2012,,,,USD)":222.114,"US5260571048^FF_TAX_CF(ANN_R,2013,,,,USD)":11.433,"US5260571048^FF_PTX_INC(ANN_R,2013,,,,USD)":681.941,"US5260571048^FF_TAX_CF(ANN_R,2014,,,,USD)":202.374,"US5260571048^FF_PTX_INC(ANN_R,2014,,,,USD)":969.784,"US5260571048^FF_TAX_CF(ANN_R,2015,,,,USD)":336.796,"US5260571048^FF_PTX_INC(ANN_R,2015,,,,USD)":1209.616,"US5260571048^FF_TAX_CF(ANN_R,2016,,,,USD)":374.731,"US5260571048^FF_PTX_INC(ANN_R,2016,,,,USD)":1330.469,"US5260571048^FF_TAX_CF(ANN_R,2017,,,,USD)":199.557,"US5260571048^FF_PTX_INC(ANN_R,2017,,,,USD)":1189.611,"US5260571048^FF_TAX_CF(ANN_R,2018,,,,USD)":376.609,"US5260571048^FF_PTX_INC(ANN_R,2018,,,,USD)":2262.684,"US5260571048^FF_TAX_CF(ANN_R,2019,,,,USD)":261.445,"US5260571048^FF_PTX_INC(ANN_R,2019,,,,USD)":2434.292,"US5260571048^FF_TAX_CF(ANN_R,2020,,,,USD)":402.18,"US5260571048^FF_PTX_INC(ANN_R,2020,,,,USD)":3123.788,"US5132721045^FF_TAX_CF(ANN_R,2012,,,,USD)":145.9,"US5132721045^FF_PTX_INC(ANN_R,2012,,,,USD)":423.5,"US5132721045^FF_TAX_CF(ANN_R,2013,,,,USD)":142.0,"US5132721045^FF_PTX_INC(ANN_R,2013,,,,USD)":358.4,"US5132721045^FF_TAX_CF(ANN_R,2014,,,,USD)":115.1,"US5132721045^FF_PTX_INC(ANN_R,2014,,,,USD)":375.3,"US5132721045^FF_TAX_CF(ANN_R,2015,,,,USD)":124.7,"US5132721045^FF_PTX_INC(ANN_R,2015,,,,USD)":367.4,"US5132721045^FF_TAX_CF(ANN_R,2016,,,,USD)":170.0,"US5132721045^FF_PTX_INC(ANN_R,2016,,,,USD)":457.1,"US5132721045^FF_TAX_CF(ANN_R,2017,,,,USD)":106.9,"US5132721045^FF_PTX_INC(ANN_R,2017,,,,USD)":471.3,"US5132721045^FF_TAX_CF(ANN_R,2018,,,,USD)":103.0,"US5132721045^FF_PTX_INC(ANN_R,2018,,,,USD)":561.3,"US5132721045^FF_TAX_CF(ANN_R,2019,,,,USD)":82.5,"US5132721045^FF_PTX_INC(ANN_R,2019,,,,USD)":448.9,"US5132721045^FF_TAX_CF(ANN_R,2020,,,,USD)":84.1,"US5132721045^FF_PTX_INC(ANN_R,2020,,,,USD)":356.5,"US5128071082^FF_TAX_CF(ANN_R,2012,,,,USD)":29.113,"US5128071082^FF_PTX_INC(ANN_R,2012,,,,USD)":204.418,"US5128071082^FF_TAX_CF(ANN_R,2013,,,,USD)":7.695,"US5128071082^FF_PTX_INC(ANN_R,2013,,,,USD)":66.658,"US5128071082^FF_TAX_CF(ANN_R,2014,,,,USD)":18.157,"US5128071082^FF_PTX_INC(ANN_R,2014,,,,USD)":723.363,"US5128071082^FF_TAX_CF(ANN_R,2015,,,,USD)":114.512,"US5128071082^FF_PTX_INC(ANN_R,2015,,,,USD)":740.85,"US5128071082^FF_TAX_CF(ANN_R,2016,,,,USD)":39.745,"US5128071082^FF_PTX_INC(ANN_R,2016,,,,USD)":960.117,"US5128071082^FF_TAX_CF(ANN_R,2017,,,,USD)":28.104,"US5128071082^FF_PTX_INC(ANN_R,2017,,,,USD)":1811.673,"US5128071082^FF_TAX_CF(ANN_R,2018,,,,USD)":142.8,"US5128071082^FF_PTX_INC(ANN_R,2018,,,,USD)":3151.789,"US5128071082^FF_TAX_CF(ANN_R,2019,,,,USD)":300.268,"US5128071082^FF_PTX_INC(ANN_R,2019,,,,USD)":2446.571,"US5128071082^FF_TAX_CF(ANN_R,2020,,,,USD)":222.909,"US5128071082^FF_PTX_INC(ANN_R,2020,,,,USD)":2574.978,"US5010441013^FF_TAX_CF(ANN_R,2012,,,,USD)":468.0,"US5010441013^FF_PTX_INC(ANN_R,2012,,,,USD)":2302.0,"US5010441013^FF_TAX_CF(ANN_R,2013,,,,USD)":679.0,"US5010441013^FF_PTX_INC(ANN_R,2013,,,,USD)":2282.0,"US5010441013^FF_TAX_CF(ANN_R,2014,,,,USD)":941.0,"US5010441013^FF_PTX_INC(ANN_R,2014,,,,USD)":2649.0,"US5010441013^FF_TAX_CF(ANN_R,2015,,,,USD)":1001.0,"US5010441013^FF_PTX_INC(ANN_R,2015,,,,USD)":3094.0,"US5010441013^FF_TAX_CF(ANN_R,2016,,,,USD)":557.0,"US5010441013^FF_PTX_INC(ANN_R,2016,,,,USD)":2914.0,"US5010441013^FF_TAX_CF(ANN_R,2017,,,,USD)":348.0,"US5010441013^FF_PTX_INC(ANN_R,2017,,,,USD)":1484.0,"US5010441013^FF_TAX_CF(ANN_R,2018,,,,USD)":600.0,"US5010441013^FF_PTX_INC(ANN_R,2018,,,,USD)":3978.0,"US5010441013^FF_TAX_CF(ANN_R,2019,,,,USD)":706.0,"US5010441013^FF_PTX_INC(ANN_R,2019,,,,USD)":1981.0,"US5010441013^FF_TAX_CF(ANN_R,2020,,,,USD)":659.0,"US5010441013^FF_PTX_INC(ANN_R,2020,,,,USD)":3370.0,"US4943681035^FF_TAX_CF(ANN_R,2012,,,,USD)":451.0,"US4943681035^FF_PTX_INC(ANN_R,2012,,,,USD)":2420.0,"US4943681035^FF_TAX_CF(ANN_R,2013,,,,USD)":776.0,"US4943681035^FF_PTX_INC(ANN_R,2013,,,,USD)":2945.0,"US4943681035^FF_TAX_CF(ANN_R,2014,,,,USD)":926.0,"US4943681035^FF_PTX_INC(ANN_R,2014,,,,USD)":2255.0,"US4943681035^FF_TAX_CF(ANN_R,2015,,,,USD)":695.0,"US4943681035^FF_PTX_INC(ANN_R,2015,,,,USD)":1335.0,"US4943681035^FF_TAX_CF(ANN_R,2016,,,,USD)":744.0,"US4943681035^FF_PTX_INC(ANN_R,2016,,,,USD)":3009.0,"US4943681035^FF_TAX_CF(ANN_R,2017,,,,USD)":961.0,"US4943681035^FF_PTX_INC(ANN_R,2017,,,,USD)":2991.0,"US4943681035^FF_TAX_CF(ANN_R,2018,,,,USD)":395.0,"US4943681035^FF_PTX_INC(ANN_R,2018,,,,USD)":1813.0,"US4943681035^FF_TAX_CF(ANN_R,2019,,,,USD)":528.0,"US4943681035^FF_PTX_INC(ANN_R,2019,,,,USD)":2650.0,"US4943681035^FF_TAX_CF(ANN_R,2020,,,,USD)":533.0,"US4943681035^FF_PTX_INC(ANN_R,2020,,,,USD)":2930.0,"US4932671088^FF_TAX_CF(ANN_R,2012,,,,USD)":84.0,"US4932671088^FF_PTX_INC(ANN_R,2012,,,,USD)":1073.0,"US4932671088^FF_TAX_CF(ANN_R,2013,,,,USD)":185.0,"US4932671088^FF_PTX_INC(ANN_R,2013,,,,USD)":1141.0,"US4932671088^FF_TAX_CF(ANN_R,2014,,,,USD)":131.0,"US4932671088^FF_PTX_INC(ANN_R,2014,,,,USD)":1272.0,"US4932671088^FF_TAX_CF(ANN_R,2015,,,,USD)":281.0,"US4932671088^FF_PTX_INC(ANN_R,2015,,,,USD)":1222.0,"US4932671088^FF_TAX_CF(ANN_R,2016,,,,USD)":144.0,"US4932671088^FF_PTX_INC(ANN_R,2016,,,,USD)":968.0,"US4932671088^FF_TAX_CF(ANN_R,2017,,,,USD)":6.0,"US4932671088^FF_PTX_INC(ANN_R,2017,,,,USD)":1928.0,"US4932671088^FF_TAX_CF(ANN_R,2018,,,,USD)":12.0,"US4932671088^FF_PTX_INC(ANN_R,2018,,,,USD)":2203.0,"US4932671088^FF_TAX_CF(ANN_R,2019,,,,USD)":18.0,"US4932671088^FF_PTX_INC(ANN_R,2019,,,,USD)":2022.0,"US4932671088^FF_TAX_CF(ANN_R,2020,,,,USD)":241.0,"US4932671088^FF_PTX_INC(ANN_R,2020,,,,USD)":1556.0,"US49271V1008^FF_TAX_CF(ANN_R,2012,,,,USD)":724.0,"US49271V1008^FF_PTX_INC(ANN_R,2012,,,,USD)":978.0,"US49271V1008^FF_TAX_CF(ANN_R,2013,,,,USD)":310.0,"US49271V1008^FF_PTX_INC(ANN_R,2013,,,,USD)":542.0,"US49271V1008^FF_TAX_CF(ANN_R,2014,,,,USD)":345.0,"US49271V1008^FF_PTX_INC(ANN_R,2014,,,,USD)":1073.0,"US49271V1008^FF_TAX_CF(ANN_R,2015,,,,USD)":346.0,"US49271V1008^FF_PTX_INC(ANN_R,2015,,,,USD)":1184.0,"US49271V1008^FF_TAX_CF(ANN_R,2016,,,,USD)":431.0,"US49271V1008^FF_PTX_INC(ANN_R,2016,,,,USD)":1283.0,"US49271V1008^FF_TAX_CF(ANN_R,2017,,,,USD)":291.0,"US49271V1008^FF_PTX_INC(ANN_R,2017,,,,USD)":1173.0,"US49271V1008^FF_TAX_CF(ANN_R,2018,,,,USD)":210.0,"US49271V1008^FF_PTX_INC(ANN_R,2018,,,,USD)":791.0,"US49271V1008^FF_TAX_CF(ANN_R,2019,,,,USD)":433.0,"US49271V1008^FF_PTX_INC(ANN_R,2019,,,,USD)":1694.0,"US49271V1008^FF_TAX_CF(ANN_R,2020,,,,USD)":582.0,"US49271V1008^FF_PTX_INC(ANN_R,2020,,,,USD)":1753.0,"US8326964058^FF_TAX_CF(ANN_R,2012,,,,USD)":279.2,"US8326964058^FF_PTX_INC(ANN_R,2012,,,,USD)":817.3,"US8326964058^FF_TAX_CF(ANN_R,2013,,,,USD)":294.4,"US8326964058^FF_PTX_INC(ANN_R,2013,,,,USD)":849.7,"US8326964058^FF_TAX_CF(ANN_R,2014,,,,USD)":199.3,"US8326964058^FF_PTX_INC(ANN_R,2014,,,,USD)":523.0,"US8326964058^FF_TAX_CF(ANN_R,2015,,,,USD)":290.5,"US8326964058^FF_PTX_INC(ANN_R,2015,,,,USD)":977.9,"US8326964058^FF_TAX_CF(ANN_R,2016,,,,USD)":367.2,"US8326964058^FF_PTX_INC(ANN_R,2016,,,,USD)":878.4,"US8326964058^FF_TAX_CF(ANN_R,2017,,,,USD)":336.8,"US8326964058^FF_PTX_INC(ANN_R,2017,,,,USD)":861.0,"US8326964058^FF_TAX_CF(ANN_R,2018,,,,USD)":250.9,"US8326964058^FF_PTX_INC(ANN_R,2018,,,,USD)":701.6,"US8326964058^FF_TAX_CF(ANN_R,2019,,,,USD)":227.1,"US8326964058^FF_PTX_INC(ANN_R,2019,,,,USD)":1026.7,"US8326964058^FF_TAX_CF(ANN_R,2020,,,,USD)":333.2,"US8326964058^FF_PTX_INC(ANN_R,2020,,,,USD)":1171.9,"US45784P1012^FF_TAX_CF(ANN_R,2012,,,,USD)":0.011,"US45784P1012^FF_PTX_INC(ANN_R,2012,,,,USD)":-51.655,"US45784P1012^FF_TAX_CF(ANN_R,2013,,,,USD)":0.321,"US45784P1012^FF_PTX_INC(ANN_R,2013,,,,USD)":-44.874,"US45784P1012^FF_TAX_CF(ANN_R,2014,,,,USD)":0.124,"US45784P1012^FF_PTX_INC(ANN_R,2014,,,,USD)":-51.358,"US45784P1012^FF_TAX_CF(ANN_R,2015,,,,USD)":0.109,"US45784P1012^FF_PTX_INC(ANN_R,2015,,,,USD)":-61.39,"US45784P1012^FF_TAX_CF(ANN_R,2016,,,,USD)":0.932,"US45784P1012^FF_PTX_INC(ANN_R,2016,,,,USD)":-26.818,"US45784P1012^FF_TAX_CF(ANN_R,2017,,,,USD)":0.462,"US45784P1012^FF_PTX_INC(ANN_R,2017,,,,USD)":-26.574,"US45784P1012^FF_TAX_CF(ANN_R,2018,,,,USD)":0.795,"US45784P1012^FF_PTX_INC(ANN_R,2018,,,,USD)":5.226,"US45784P1012^FF_TAX_CF(ANN_R,2019,,,,USD)":2.5,"US45784P1012^FF_PTX_INC(ANN_R,2019,,,,USD)":14.5,"US45784P1012^FF_TAX_CF(ANN_R,2020,,,,USD)":3.0,"US45784P1012^FF_PTX_INC(ANN_R,2020,,,,USD)":9.7,"US45168D1046^FF_TAX_CF(ANN_R,2012,,,,USD)":68.921,"US45168D1046^FF_PTX_INC(ANN_R,2012,,,,USD)":260.617,"US45168D1046^FF_TAX_CF(ANN_R,2013,,,,USD)":67.721,"US45168D1046^FF_PTX_INC(ANN_R,2013,,,,USD)":263.261,"US45168D1046^FF_TAX_CF(ANN_R,2014,,,,USD)":60.239,"US45168D1046^FF_PTX_INC(ANN_R,2014,,,,USD)":246.555,"US45168D1046^FF_TAX_CF(ANN_R,2015,,,,USD)":54.877,"US45168D1046^FF_PTX_INC(ANN_R,2015,,,,USD)":273.141,"US45168D1046^FF_TAX_CF(ANN_R,2016,,,,USD)":74.7,"US45168D1046^FF_PTX_INC(ANN_R,2016,,,,USD)":321.846,"US45168D1046^FF_TAX_CF(ANN_R,2017,,,,USD)":81.2,"US45168D1046^FF_PTX_INC(ANN_R,2017,,,,USD)":381.057,"US45168D1046^FF_TAX_CF(ANN_R,2018,,,,USD)":69.7,"US45168D1046^FF_PTX_INC(ANN_R,2018,,,,USD)":457.742,"US45168D1046^FF_TAX_CF(ANN_R,2019,,,,USD)":88.0,"US45168D1046^FF_PTX_INC(ANN_R,2019,,,,USD)":522.218,"US45168D1046^FF_TAX_CF(ANN_R,2020,,,,USD)":110.7,"US45168D1046^FF_PTX_INC(ANN_R,2020,,,,USD)":661.985,"US45167R1041^FF_TAX_CF(ANN_R,2012,,,,USD)":87.603,"US45167R1041^FF_PTX_INC(ANN_R,2012,,,,USD)":86.204,"US45167R1041^FF_TAX_CF(ANN_R,2013,,,,USD)":73.657,"US45167R1041^FF_PTX_INC(ANN_R,2013,,,,USD)":353.129,"US45167R1041^FF_TAX_CF(ANN_R,2014,,,,USD)":122.295,"US45167R1041^FF_PTX_INC(ANN_R,2014,,,,USD)":392.44,"US45167R1041^FF_TAX_CF(ANN_R,2015,,,,USD)":112.613,"US45167R1041^FF_PTX_INC(ANN_R,2015,,,,USD)":392.345,"US45167R1041^FF_TAX_CF(ANN_R,2016,,,,USD)":109.399,"US45167R1041^FF_PTX_INC(ANN_R,2016,,,,USD)":368.512,"US45167R1041^FF_TAX_CF(ANN_R,2017,,,,USD)":104.852,"US45167R1041^FF_PTX_INC(ANN_R,2017,,,,USD)":455.273,"US45167R1041^FF_TAX_CF(ANN_R,2018,,,,USD)":90.733,"US45167R1041^FF_PTX_INC(ANN_R,2018,,,,USD)":528.939,"US45167R1041^FF_TAX_CF(ANN_R,2019,,,,USD)":109.032,"US45167R1041^FF_PTX_INC(ANN_R,2019,,,,USD)":532.903,"US45167R1041^FF_TAX_CF(ANN_R,2020,,,,USD)":87.193,"US45167R1041^FF_PTX_INC(ANN_R,2020,,,,USD)":470.34,"US4461501045^FF_TAX_CF(ANN_R,2012,,,,USD)":6.389,"US4461501045^FF_PTX_INC(ANN_R,2012,,,,USD)":825.117,"US4461501045^FF_TAX_CF(ANN_R,2013,,,,USD)":109.432,"US4461501045^FF_PTX_INC(ANN_R,2013,,,,USD)":868.756,"US4461501045^FF_TAX_CF(ANN_R,2014,,,,USD)":139.918,"US4461501045^FF_PTX_INC(ANN_R,2014,,,,USD)":852.985,"US4461501045^FF_TAX_CF(ANN_R,2015,,,,USD)":150.403,"US4461501045^FF_PTX_INC(ANN_R,2015,,,,USD)":913.605,"US4461501045^FF_TAX_CF(ANN_R,2016,,,,USD)":4.979,"US4461501045^FF_PTX_INC(ANN_R,2016,,,,USD)":919.762,"US4461501045^FF_TAX_CF(ANN_R,2017,,,,USD)":84.0,"US4461501045^FF_PTX_INC(ANN_R,2017,,,,USD)":1394.0,"US4461501045^FF_TAX_CF(ANN_R,2018,,,,USD)":52.0,"US4461501045^FF_PTX_INC(ANN_R,2018,,,,USD)":1628.0,"US4461501045^FF_TAX_CF(ANN_R,2019,,,,USD)":111.0,"US4461501045^FF_PTX_INC(ANN_R,2019,,,,USD)":1659.0,"US4461501045^FF_TAX_CF(ANN_R,2020,,,,USD)":81.0,"US4461501045^FF_PTX_INC(ANN_R,2020,,,,USD)":972.0,"US40434L1052^FF_TAX_CF(ANN_R,2012,,,,USD)":1750.0,"US40434L1052^FF_PTX_INC(ANN_R,2012,,,,USD)":-11933.0,"US40434L1052^FF_TAX_CF(ANN_R,2013,,,,USD)":1391.0,"US40434L1052^FF_PTX_INC(ANN_R,2013,,,,USD)":6510.0,"US40434L1052^FF_TAX_CF(ANN_R,2014,,,,USD)":1267.0,"US40434L1052^FF_PTX_INC(ANN_R,2014,,,,USD)":6557.0,"US40434L1052^FF_TAX_CF(ANN_R,2015,,,,USD)":1012.0,"US40434L1052^FF_PTX_INC(ANN_R,2015,,,,USD)":3532.0,"US40434L1052^FF_TAX_CF(ANN_R,2016,,,,USD)":587.0,"US40434L1052^FF_PTX_INC(ANN_R,2016,,,,USD)":3761.0,"US40434L1052^FF_TAX_CF(ANN_R,2017,,,,USD)":438.0,"US40434L1052^FF_PTX_INC(ANN_R,2017,,,,USD)":3276.0,"US40434L1052^FF_TAX_CF(ANN_R,2018,,,,USD)":951.0,"US40434L1052^FF_PTX_INC(ANN_R,2018,,,,USD)":3013.0,"US40434L1052^FF_TAX_CF(ANN_R,2019,,,,USD)":89.0,"US40434L1052^FF_PTX_INC(ANN_R,2019,,,,USD)":2523.0,"US40434L1052^FF_TAX_CF(ANN_R,2020,,,,USD)":464.0,"US40434L1052^FF_PTX_INC(ANN_R,2020,,,,USD)":3231.0,"US4404521001^FF_TAX_CF(ANN_R,2012,,,,USD)":226.7,"US4404521001^FF_PTX_INC(ANN_R,2012,,,,USD)":758.335,"US4404521001^FF_TAX_CF(ANN_R,2013,,,,USD)":226.2,"US4404521001^FF_PTX_INC(ANN_R,2013,,,,USD)":798.507,"US4404521001^FF_TAX_CF(ANN_R,2014,,,,USD)":285.8,"US4404521001^FF_PTX_INC(ANN_R,2014,,,,USD)":922.152,"US4404521001^FF_TAX_CF(ANN_R,2015,,,,USD)":296.5,"US4404521001^FF_PTX_INC(ANN_R,2015,,,,USD)":1057.143,"US4404521001^FF_TAX_CF(ANN_R,2016,,,,USD)":372.0,"US4404521001^FF_PTX_INC(ANN_R,2016,,,,USD)":1317.215,"US4404521001^FF_TAX_CF(ANN_R,2017,,,,USD)":336.0,"US4404521001^FF_PTX_INC(ANN_R,2017,,,,USD)":1278.645,"US4404521001^FF_TAX_CF(ANN_R,2018,,,,USD)":147.5,"US4404521001^FF_PTX_INC(ANN_R,2018,,,,USD)":1181.284,"US4404521001^FF_TAX_CF(ANN_R,2019,,,,USD)":221.4,"US4404521001^FF_PTX_INC(ANN_R,2019,,,,USD)":1209.715,"US4404521001^FF_TAX_CF(ANN_R,2020,,,,USD)":169.7,"US4404521001^FF_PTX_INC(ANN_R,2020,,,,USD)":1114.747,"IE00BQPVQZ61^FF_TAX_CF(ANN_R,2012,,,,USD)":0.057,"IE00BQPVQZ61^FF_PTX_INC(ANN_R,2012,,,,USD)":-92.965,"IE00BQPVQZ61^FF_TAX_CF(ANN_R,2013,,,,USD)":0.044,"IE00BQPVQZ61^FF_PTX_INC(ANN_R,2013,,,,USD)":-150.126,"IE00BQPVQZ61^FF_TAX_CF(ANN_R,2014,,,,USD)":0.037,"IE00BQPVQZ61^FF_PTX_INC(ANN_R,2014,,,,USD)":-269.687,"IE00BQPVQZ61^FF_TAX_CF(ANN_R,2015,,,,USD)":1.88,"IE00BQPVQZ61^FF_PTX_INC(ANN_R,2015,,,,USD)":-132.712,"IE00BQPVQZ61^FF_TAX_CF(ANN_R,2016,,,,USD)":22.339,"IE00BQPVQZ61^FF_PTX_INC(ANN_R,2016,,,,USD)":-228.085,"IE00BQPVQZ61^FF_TAX_CF(ANN_R,2017,,,,USD)":2.548,"IE00BQPVQZ61^FF_PTX_INC(ANN_R,2017,,,,USD)":-504.334,"IE00BQPVQZ61^FF_TAX_CF(ANN_R,2018,,,,USD)":53.058,"IE00BQPVQZ61^FF_PTX_INC(ANN_R,2018,,,,USD)":-83.132,"IE00BQPVQZ61^FF_TAX_CF(ANN_R,2019,,,,USD)":9.925,"IE00BQPVQZ61^FF_PTX_INC(ANN_R,2019,,,,USD)":-20.224,"IE00BQPVQZ61^FF_TAX_CF(ANN_R,2020,,,,USD)":15.115,"IE00BQPVQZ61^FF_PTX_INC(ANN_R,2020,,,,USD)":401.645,"US4364401012^FF_TAX_CF(ANN_R,2012,,,,USD)":166.565,"US4364401012^FF_PTX_INC(ANN_R,2012,,,,USD)":-61.661,"US4364401012^FF_TAX_CF(ANN_R,2013,,,,USD)":79.893,"US4364401012^FF_PTX_INC(ANN_R,2013,,,,USD)":-1192.961,"US4364401012^FF_TAX_CF(ANN_R,2014,,,,USD)":231.8,"US4364401012^FF_PTX_INC(ANN_R,2014,,,,USD)":48.1,"US4364401012^FF_TAX_CF(ANN_R,2015,,,,USD)":168.7,"US4364401012^FF_PTX_INC(ANN_R,2015,,,,USD)":177.2,"US4364401012^FF_TAX_CF(ANN_R,2016,,,,USD)":184.8,"US4364401012^FF_PTX_INC(ANN_R,2016,,,,USD)":415.3,"US4364401012^FF_TAX_CF(ANN_R,2017,,,,USD)":867.8,"US4364401012^FF_PTX_INC(ANN_R,2017,,,,USD)":1230.5,"US4364401012^FF_TAX_CF(ANN_R,2018,,,,USD)":178.2,"US4364401012^FF_PTX_INC(ANN_R,2018,,,,USD)":-418.6,"US4364401012^FF_TAX_CF(ANN_R,2019,,,,USD)":180.6,"US4364401012^FF_PTX_INC(ANN_R,2019,,,,USD)":-257.7,"US4364401012^FF_TAX_CF(ANN_R,2020,,,,USD)":265.9,"US4364401012^FF_PTX_INC(ANN_R,2020,,,,USD)":1001.9,"US42809H1077^FF_TAX_CF(ANN_R,2012,,,,USD)":1822.0,"US42809H1077^FF_PTX_INC(ANN_R,2012,,,,USD)":3426.0,"US42809H1077^FF_TAX_CF(ANN_R,2013,,,,USD)":1353.0,"US42809H1077^FF_PTX_INC(ANN_R,2013,,,,USD)":4601.0,"US42809H1077^FF_TAX_CF(ANN_R,2014,,,,USD)":455.0,"US42809H1077^FF_PTX_INC(ANN_R,2014,,,,USD)":2436.0,"US42809H1077^FF_TAX_CF(ANN_R,2015,,,,USD)":140.0,"US42809H1077^FF_PTX_INC(ANN_R,2015,,,,USD)":-4258.0,"US42809H1077^FF_TAX_CF(ANN_R,2016,,,,USD)":-132.0,"US42809H1077^FF_PTX_INC(ANN_R,2016,,,,USD)":-3854.0,"US42809H1077^FF_TAX_CF(ANN_R,2017,,,,USD)":210.0,"US42809H1077^FF_PTX_INC(ANN_R,2017,,,,USD)":-5778.0,"US42809H1077^FF_TAX_CF(ANN_R,2018,,,,USD)":463.0,"US42809H1077^FF_PTX_INC(ANN_R,2018,,,,USD)":220.0,"US42809H1077^FF_TAX_CF(ANN_R,2019,,,,USD)":417.0,"US42809H1077^FF_PTX_INC(ANN_R,2019,,,,USD)":221.0,"US42809H1077^FF_TAX_CF(ANN_R,2020,,,,USD)":64.0,"US42809H1077^FF_PTX_INC(ANN_R,2020,,,,USD)":-2850.0,"US4180561072^FF_TAX_CF(ANN_R,2012,,,,USD)":110.544,"US4180561072^FF_PTX_INC(ANN_R,2012,,,,USD)":453.402,"US4180561072^FF_TAX_CF(ANN_R,2013,,,,USD)":88.189,"US4180561072^FF_PTX_INC(ANN_R,2013,,,,USD)":351.822,"US4180561072^FF_TAX_CF(ANN_R,2014,,,,USD)":182.158,"US4180561072^FF_PTX_INC(ANN_R,2014,,,,USD)":539.988,"US4180561072^FF_TAX_CF(ANN_R,2015,,,,USD)":144.137,"US4180561072^FF_PTX_INC(ANN_R,2015,,,,USD)":603.915,"US4180561072^FF_TAX_CF(ANN_R,2016,,,,USD)":98.913,"US4180561072^FF_PTX_INC(ANN_R,2016,,,,USD)":692.489,"US4180561072^FF_TAX_CF(ANN_R,2017,,,,USD)":115.753,"US4180561072^FF_PTX_INC(ANN_R,2017,,,,USD)":786.15,"US4180561072^FF_TAX_CF(ANN_R,2018,,,,USD)":117.854,"US4180561072^FF_PTX_INC(ANN_R,2018,,,,USD)":270.402,"US4180561072^FF_TAX_CF(ANN_R,2019,,,,USD)":103.149,"US4180561072^FF_PTX_INC(ANN_R,2019,,,,USD)":594.21,"US4180561072^FF_TAX_CF(ANN_R,2020,,,,USD)":81.573,"US4180561072^FF_PTX_INC(ANN_R,2020,,,,USD)":322.062,"US4165151048^FF_TAX_CF(ANN_R,2012,,,,USD)":-486.0,"US4165151048^FF_PTX_INC(ANN_R,2012,,,,USD)":-581.0,"US4165151048^FF_TAX_CF(ANN_R,2013,,,,USD)":69.0,"US4165151048^FF_PTX_INC(ANN_R,2013,,,,USD)":1471.0,"US4165151048^FF_TAX_CF(ANN_R,2014,,,,USD)":-313.0,"US4165151048^FF_PTX_INC(ANN_R,2014,,,,USD)":1699.0,"US4165151048^FF_TAX_CF(ANN_R,2015,,,,USD)":-80.0,"US4165151048^FF_PTX_INC(ANN_R,2015,,,,USD)":1978.0,"US4165151048^FF_TAX_CF(ANN_R,2016,,,,USD)":130.0,"US4165151048^FF_PTX_INC(ANN_R,2016,,,,USD)":447.0,"US4165151048^FF_TAX_CF(ANN_R,2017,,,,USD)":-6.0,"US4165151048^FF_PTX_INC(ANN_R,2017,,,,USD)":723.0,"US4165151048^FF_TAX_CF(ANN_R,2018,,,,USD)":-9.0,"US4165151048^FF_PTX_INC(ANN_R,2018,,,,USD)":1753.0,"US4165151048^FF_TAX_CF(ANN_R,2019,,,,USD)":-396.0,"US4165151048^FF_PTX_INC(ANN_R,2019,,,,USD)":2560.0,"US4165151048^FF_TAX_CF(ANN_R,2020,,,,USD)":-71.0,"US4165151048^FF_PTX_INC(ANN_R,2020,,,,USD)":2120.0,"US3802371076^FF_TAX_CF(ANN_R,2012,,,,USD)":0.063,"US3802371076^FF_PTX_INC(ANN_R,2012,,,,USD)":-279.27,"US3802371076^FF_TAX_CF(ANN_R,2013,,,,USD)":2.546,"US3802371076^FF_PTX_INC(ANN_R,2013,,,,USD)":-201.026,"US3802371076^FF_TAX_CF(ANN_R,2014,,,,USD)":2.29,"US3802371076^FF_PTX_INC(ANN_R,2014,,,,USD)":-146.129,"US3802371076^FF_TAX_CF(ANN_R,2015,,,,USD)":2.3,"US3802371076^FF_PTX_INC(ANN_R,2015,,,,USD)":-120.6,"US3802371076^FF_TAX_CF(ANN_R,2016,,,,USD)":4.0,"US3802371076^FF_PTX_INC(ANN_R,2016,,,,USD)":-21.5,"US3802371076^FF_TAX_CF(ANN_R,2017,,,,USD)":16.6,"US3802371076^FF_PTX_INC(ANN_R,2017,,,,USD)":106.8,"US3802371076^FF_TAX_CF(ANN_R,2018,,,,USD)":22.8,"US3802371076^FF_PTX_INC(ANN_R,2018,,,,USD)":73.0,"US3802371076^FF_TAX_CF(ANN_R,2019,,,,USD)":6.1,"US3802371076^FF_PTX_INC(ANN_R,2019,,,,USD)":126.4,"US3802371076^FF_TAX_CF(ANN_R,2020,,,,USD)":16.2,"US3802371076^FF_PTX_INC(ANN_R,2020,,,,USD)":-495.4,"US3724601055^FF_TAX_CF(ANN_R,2012,,,,USD)":381.407,"US3724601055^FF_PTX_INC(ANN_R,2012,,,,USD)":1018.932,"US3724601055^FF_TAX_CF(ANN_R,2013,,,,USD)":342.372,"US3724601055^FF_PTX_INC(ANN_R,2013,,,,USD)":1044.304,"US3724601055^FF_TAX_CF(ANN_R,2014,,,,USD)":408.604,"US3724601055^FF_PTX_INC(ANN_R,2014,,,,USD)":1117.739,"US3724601055^FF_TAX_CF(ANN_R,2015,,,,USD)":352.153,"US3724601055^FF_PTX_INC(ANN_R,2015,,,,USD)":1123.681,"US3724601055^FF_TAX_CF(ANN_R,2016,,,,USD)":374.865,"US3724601055^FF_PTX_INC(ANN_R,2016,,,,USD)":1074.34,"US3724601055^FF_TAX_CF(ANN_R,2017,,,,USD)":298.827,"US3724601055^FF_PTX_INC(ANN_R,2017,,,,USD)":1009.268,"US3724601055^FF_TAX_CF(ANN_R,2018,,,,USD)":236.536,"US3724601055^FF_PTX_INC(ANN_R,2018,,,,USD)":1075.612,"US3724601055^FF_TAX_CF(ANN_R,2019,,,,USD)":303.736,"US3724601055^FF_PTX_INC(ANN_R,2019,,,,USD)":859.283,"US3724601055^FF_TAX_CF(ANN_R,2020,,,,USD)":223.019,"US3724601055^FF_PTX_INC(ANN_R,2020,,,,USD)":379.368,"US37045V1008^FF_TAX_CF(ANN_R,2012,,,,USD)":575.0,"US37045V1008^FF_PTX_INC(ANN_R,2012,,,,USD)":-30257.0,"US37045V1008^FF_TAX_CF(ANN_R,2013,,,,USD)":727.0,"US37045V1008^FF_PTX_INC(ANN_R,2013,,,,USD)":7458.0,"US37045V1008^FF_TAX_CF(ANN_R,2014,,,,USD)":947.0,"US37045V1008^FF_PTX_INC(ANN_R,2014,,,,USD)":4246.0,"US37045V1008^FF_TAX_CF(ANN_R,2015,,,,USD)":800.0,"US37045V1008^FF_PTX_INC(ANN_R,2015,,,,USD)":7718.0,"US37045V1008^FF_TAX_CF(ANN_R,2016,,,,USD)":676.0,"US37045V1008^FF_PTX_INC(ANN_R,2016,,,,USD)":12008.0,"US37045V1008^FF_TAX_CF(ANN_R,2017,,,,USD)":656.0,"US37045V1008^FF_PTX_INC(ANN_R,2017,,,,USD)":11863.0,"US37045V1008^FF_TAX_CF(ANN_R,2018,,,,USD)":660.0,"US37045V1008^FF_PTX_INC(ANN_R,2018,,,,USD)":8549.0,"US37045V1008^FF_TAX_CF(ANN_R,2019,,,,USD)":689.0,"US37045V1008^FF_PTX_INC(ANN_R,2019,,,,USD)":7436.0,"US37045V1008^FF_TAX_CF(ANN_R,2020,,,,USD)":719.0,"US37045V1008^FF_PTX_INC(ANN_R,2020,,,,USD)":8095.0,"US35671D8570^FF_TAX_CF(ANN_R,2012,,,,USD)":1731.0,"US35671D8570^FF_PTX_INC(ANN_R,2012,,,,USD)":5487.0,"US35671D8570^FF_TAX_CF(ANN_R,2013,,,,USD)":1030.0,"US35671D8570^FF_PTX_INC(ANN_R,2013,,,,USD)":4913.0,"US35671D8570^FF_TAX_CF(ANN_R,2014,,,,USD)":1243.0,"US35671D8570^FF_PTX_INC(ANN_R,2014,,,,USD)":-424.0,"US35671D8570^FF_TAX_CF(ANN_R,2015,,,,USD)":559.0,"US35671D8570^FF_PTX_INC(ANN_R,2015,,,,USD)":-14128.0,"US35671D8570^FF_TAX_CF(ANN_R,2016,,,,USD)":-44.0,"US35671D8570^FF_PTX_INC(ANN_R,2016,,,,USD)":-3472.0,"US35671D8570^FF_TAX_CF(ANN_R,2017,,,,USD)":702.0,"US35671D8570^FF_PTX_INC(ANN_R,2017,,,,USD)":2902.0,"US35671D8570^FF_TAX_CF(ANN_R,2018,,,,USD)":2000.0,"US35671D8570^FF_PTX_INC(ANN_R,2018,,,,USD)":3892.0,"US35671D8570^FF_TAX_CF(ANN_R,2019,,,,USD)":304.0,"US35671D8570^FF_PTX_INC(ANN_R,2019,,,,USD)":306.0,"US35671D8570^FF_TAX_CF(ANN_R,2020,,,,USD)":132.0,"US35671D8570^FF_PTX_INC(ANN_R,2020,,,,USD)":1797.0,"US34959E1091^FF_TAX_CF(ANN_R,2012,,,,USD)":17.088,"US34959E1091^FF_PTX_INC(ANN_R,2012,,,,USD)":104.996,"US34959E1091^FF_TAX_CF(ANN_R,2013,,,,USD)":25.445,"US34959E1091^FF_PTX_INC(ANN_R,2013,,,,USD)":75.941,"US34959E1091^FF_TAX_CF(ANN_R,2014,,,,USD)":40.551,"US34959E1091^FF_PTX_INC(ANN_R,2014,,,,USD)":61.549,"US34959E1091^FF_TAX_CF(ANN_R,2015,,,,USD)":18.893,"US34959E1091^FF_PTX_INC(ANN_R,2015,,,,USD)":17.005,"US34959E1091^FF_TAX_CF(ANN_R,2016,,,,USD)":26.608,"US34959E1091^FF_PTX_INC(ANN_R,2016,,,,USD)":43.148,"US34959E1091^FF_TAX_CF(ANN_R,2017,,,,USD)":32.157,"US34959E1091^FF_PTX_INC(ANN_R,2017,,,,USD)":123.994,"US34959E1091^FF_TAX_CF(ANN_R,2018,,,,USD)":41.4,"US34959E1091^FF_PTX_INC(ANN_R,2018,,,,USD)":250.9,"US34959E1091^FF_TAX_CF(ANN_R,2019,,,,USD)":58.7,"US34959E1091^FF_PTX_INC(ANN_R,2019,,,,USD)":386.0,"US34959E1091^FF_TAX_CF(ANN_R,2020,,,,USD)":58.7,"US34959E1091^FF_PTX_INC(ANN_R,2020,,,,USD)":541.7,"US3453708600^FF_TAX_CF(ANN_R,2012,,,,USD)":344.0,"US3453708600^FF_PTX_INC(ANN_R,2012,,,,USD)":7720.0,"US3453708600^FF_TAX_CF(ANN_R,2013,,,,USD)":538.0,"US3453708600^FF_PTX_INC(ANN_R,2013,,,,USD)":7001.0,"US3453708600^FF_TAX_CF(ANN_R,2014,,,,USD)":467.0,"US3453708600^FF_PTX_INC(ANN_R,2014,,,,USD)":1234.0,"US3453708600^FF_TAX_CF(ANN_R,2015,,,,USD)":585.0,"US3453708600^FF_PTX_INC(ANN_R,2015,,,,USD)":10252.0,"US3453708600^FF_TAX_CF(ANN_R,2016,,,,USD)":740.0,"US3453708600^FF_PTX_INC(ANN_R,2016,,,,USD)":6796.0,"US3453708600^FF_TAX_CF(ANN_R,2017,,,,USD)":586.0,"US3453708600^FF_PTX_INC(ANN_R,2017,,,,USD)":8159.0,"US3453708600^FF_TAX_CF(ANN_R,2018,,,,USD)":821.0,"US3453708600^FF_PTX_INC(ANN_R,2018,,,,USD)":4345.0,"US3453708600^FF_TAX_CF(ANN_R,2019,,,,USD)":599.0,"US3453708600^FF_PTX_INC(ANN_R,2019,,,,USD)":-640.0,"US3453708600^FF_TAX_CF(ANN_R,2020,,,,USD)":421.0,"US3453708600^FF_PTX_INC(ANN_R,2020,,,,USD)":-1116.0,"US31428X1063^FF_TAX_CF(ANN_R,2012,,,,USD)":468.0,"US31428X1063^FF_PTX_INC(ANN_R,2012,,,,USD)":2455.0,"US31428X1063^FF_TAX_CF(ANN_R,2013,,,,USD)":766.0,"US31428X1063^FF_PTX_INC(ANN_R,2013,,,,USD)":3289.0,"US31428X1063^FF_TAX_CF(ANN_R,2014,,,,USD)":1113.0,"US31428X1063^FF_PTX_INC(ANN_R,2014,,,,USD)":1627.0,"US31428X1063^FF_TAX_CF(ANN_R,2015,,,,USD)":991.0,"US31428X1063^FF_PTX_INC(ANN_R,2015,,,,USD)":2740.0,"US31428X1063^FF_TAX_CF(ANN_R,2016,,,,USD)":377.0,"US31428X1063^FF_PTX_INC(ANN_R,2016,,,,USD)":4579.0,"US31428X1063^FF_TAX_CF(ANN_R,2017,,,,USD)":189.0,"US31428X1063^FF_PTX_INC(ANN_R,2017,,,,USD)":4353.0,"US31428X1063^FF_TAX_CF(ANN_R,2018,,,,USD)":371.0,"US31428X1063^FF_PTX_INC(ANN_R,2018,,,,USD)":655.0,"US31428X1063^FF_TAX_CF(ANN_R,2019,,,,USD)":36.0,"US31428X1063^FF_PTX_INC(ANN_R,2019,,,,USD)":1669.0,"US31428X1063^FF_TAX_CF(ANN_R,2020,,,,USD)":1319.0,"US31428X1063^FF_PTX_INC(ANN_R,2020,,,,USD)":6674.0,"US30063P1057^FF_TAX_CF(ANN_R,2012,,,,USD)":null,"US30063P1057^FF_PTX_INC(ANN_R,2012,,,,USD)":-52.421,"US30063P1057^FF_TAX_CF(ANN_R,2013,,,,USD)":null,"US30063P1057^FF_PTX_INC(ANN_R,2013,,,,USD)":-46.514,"US30063P1057^FF_TAX_CF(ANN_R,2014,,,,USD)":null,"US30063P1057^FF_PTX_INC(ANN_R,2014,,,,USD)":-100.048,"US30063P1057^FF_TAX_CF(ANN_R,2015,,,,USD)":null,"US30063P1057^FF_PTX_INC(ANN_R,2015,,,,USD)":-157.803,"US30063P1057^FF_TAX_CF(ANN_R,2016,,,,USD)":null,"US30063P1057^FF_PTX_INC(ANN_R,2016,,,,USD)":-167.211,"US30063P1057^FF_TAX_CF(ANN_R,2017,,,,USD)":null,"US30063P1057^FF_PTX_INC(ANN_R,2017,,,,USD)":-114.584,"US30063P1057^FF_TAX_CF(ANN_R,2018,,,,USD)":null,"US30063P1057^FF_PTX_INC(ANN_R,2018,,,,USD)":-175.057,"US30063P1057^FF_TAX_CF(ANN_R,2019,,,,USD)":null,"US30063P1057^FF_PTX_INC(ANN_R,2019,,,,USD)":-268.851,"US30063P1057^FF_TAX_CF(ANN_R,2020,,,,USD)":null,"US30063P1057^FF_PTX_INC(ANN_R,2020,,,,USD)":-829.063,"US5184391044^FF_TAX_CF(ANN_R,2012,,,,USD)":326.4,"US5184391044^FF_PTX_INC(ANN_R,2012,,,,USD)":1261.1,"US5184391044^FF_TAX_CF(ANN_R,2013,,,,USD)":500.2,"US5184391044^FF_PTX_INC(ANN_R,2013,,,,USD)":1475.2,"US5184391044^FF_TAX_CF(ANN_R,2014,,,,USD)":534.7,"US5184391044^FF_PTX_INC(ANN_R,2014,,,,USD)":1776.8,"US5184391044^FF_TAX_CF(ANN_R,2015,,,,USD)":417.4,"US5184391044^FF_PTX_INC(ANN_R,2015,,,,USD)":1560.6,"US5184391044^FF_TAX_CF(ANN_R,2016,,,,USD)":450.9,"US5184391044^FF_PTX_INC(ANN_R,2016,,,,USD)":1555.2,"US5184391044^FF_TAX_CF(ANN_R,2017,,,,USD)":456.0,"US5184391044^FF_PTX_INC(ANN_R,2017,,,,USD)":1617.0,"US5184391044^FF_TAX_CF(ANN_R,2018,,,,USD)":351.0,"US5184391044^FF_PTX_INC(ANN_R,2018,,,,USD)":1980.0,"US5184391044^FF_TAX_CF(ANN_R,2019,,,,USD)":588.0,"US5184391044^FF_PTX_INC(ANN_R,2019,,,,USD)":2307.0,"US5184391044^FF_TAX_CF(ANN_R,2020,,,,USD)":537.0,"US5184391044^FF_PTX_INC(ANN_R,2020,,,,USD)":1046.0,"US29355A1079^FF_TAX_CF(ANN_R,2012,,,,USD)":null,"US29355A1079^FF_PTX_INC(ANN_R,2012,,,,USD)":-37.567,"US29355A1079^FF_TAX_CF(ANN_R,2013,,,,USD)":0.899,"US29355A1079^FF_PTX_INC(ANN_R,2013,,,,USD)":-25.05,"US29355A1079^FF_TAX_CF(ANN_R,2014,,,,USD)":0.472,"US29355A1079^FF_PTX_INC(ANN_R,2014,,,,USD)":-7.286,"US29355A1079^FF_TAX_CF(ANN_R,2015,,,,USD)":0.594,"US29355A1079^FF_PTX_INC(ANN_R,2015,,,,USD)":-20.703,"US29355A1079^FF_TAX_CF(ANN_R,2016,,,,USD)":1.146,"US29355A1079^FF_PTX_INC(ANN_R,2016,,,,USD)":-65.987,"US29355A1079^FF_TAX_CF(ANN_R,2017,,,,USD)":0.909,"US29355A1079^FF_PTX_INC(ANN_R,2017,,,,USD)":-45.341,"US29355A1079^FF_TAX_CF(ANN_R,2018,,,,USD)":0.775,"US29355A1079^FF_PTX_INC(ANN_R,2018,,,,USD)":-10.229,"US29355A1079^FF_TAX_CF(ANN_R,2019,,,,USD)":1.755,"US29355A1079^FF_PTX_INC(ANN_R,2019,,,,USD)":90.114,"US29355A1079^FF_TAX_CF(ANN_R,2020,,,,USD)":3.452,"US29355A1079^FF_PTX_INC(ANN_R,2020,,,,USD)":119.41,"US2855121099^FF_TAX_CF(ANN_R,2012,,,,USD)":26.0,"US2855121099^FF_PTX_INC(ANN_R,2012,,,,USD)":139.0,"US2855121099^FF_TAX_CF(ANN_R,2013,,,,USD)":29.0,"US2855121099^FF_PTX_INC(ANN_R,2013,,,,USD)":7.0,"US2855121099^FF_TAX_CF(ANN_R,2014,,,,USD)":2.0,"US2855121099^FF_PTX_INC(ANN_R,2014,,,,USD)":925.0,"US2855121099^FF_TAX_CF(ANN_R,2015,,,,USD)":35.0,"US2855121099^FF_PTX_INC(ANN_R,2015,,,,USD)":877.0,"US2855121099^FF_TAX_CF(ANN_R,2016,,,,USD)":51.0,"US2855121099^FF_PTX_INC(ANN_R,2016,,,,USD)":1210.0,"US2855121099^FF_TAX_CF(ANN_R,2017,,,,USD)":57.0,"US2855121099^FF_PTX_INC(ANN_R,2017,,,,USD)":1449.0,"US2855121099^FF_TAX_CF(ANN_R,2018,,,,USD)":100.0,"US2855121099^FF_PTX_INC(ANN_R,2018,,,,USD)":1079.0,"US2855121099^FF_TAX_CF(ANN_R,2019,,,,USD)":170.0,"US2855121099^FF_PTX_INC(ANN_R,2019,,,,USD)":1508.0,"US2855121099^FF_TAX_CF(ANN_R,2020,,,,USD)":340.0,"US2855121099^FF_PTX_INC(ANN_R,2020,,,,USD)":1017.0,"US24906P1093^FF_TAX_CF(ANN_R,2012,,,,USD)":109.544,"US24906P1093^FF_PTX_INC(ANN_R,2012,,,,USD)":330.679,"US24906P1093^FF_TAX_CF(ANN_R,2013,,,,USD)":49.832,"US24906P1093^FF_PTX_INC(ANN_R,2013,,,,USD)":369.335,"US24906P1093^FF_TAX_CF(ANN_R,2014,,,,USD)":48.675,"US24906P1093^FF_PTX_INC(ANN_R,2014,,,,USD)":404.373,"US24906P1093^FF_TAX_CF(ANN_R,2015,,,,USD)":71.4,"US24906P1093^FF_PTX_INC(ANN_R,2015,,,,USD)":329.7,"US24906P1093^FF_TAX_CF(ANN_R,2016,,,,USD)":112.3,"US24906P1093^FF_PTX_INC(ANN_R,2016,,,,USD)":440.9,"US24906P1093^FF_TAX_CF(ANN_R,2017,,,,USD)":122.7,"US24906P1093^FF_PTX_INC(ANN_R,2017,,,,USD)":-1603.5,"US24906P1093^FF_TAX_CF(ANN_R,2018,,,,USD)":104.7,"US24906P1093^FF_PTX_INC(ANN_R,2018,,,,USD)":-958.4,"US24906P1093^FF_TAX_CF(ANN_R,2019,,,,USD)":112.1,"US24906P1093^FF_PTX_INC(ANN_R,2019,,,,USD)":345.4,"US24906P1093^FF_TAX_CF(ANN_R,2020,,,,USD)":82.0,"US24906P1093^FF_PTX_INC(ANN_R,2020,,,,USD)":-60.0,"US2473617023^FF_TAX_CF(ANN_R,2012,,,,USD)":null,"US2473617023^FF_PTX_INC(ANN_R,2012,,,,USD)":1025.0,"US2473617023^FF_TAX_CF(ANN_R,2013,,,,USD)":null,"US2473617023^FF_PTX_INC(ANN_R,2013,,,,USD)":2527.0,"US2473617023^FF_TAX_CF(ANN_R,2014,,,,USD)":null,"US2473617023^FF_PTX_INC(ANN_R,2014,,,,USD)":1072.0,"US2473617023^FF_TAX_CF(ANN_R,2015,,,,USD)":null,"US2473617023^FF_PTX_INC(ANN_R,2015,,,,USD)":7157.0,"US2473617023^FF_TAX_CF(ANN_R,2016,,,,USD)":null,"US2473617023^FF_PTX_INC(ANN_R,2016,,,,USD)":6636.0,"US2473617023^FF_TAX_CF(ANN_R,2017,,,,USD)":null,"US2473617023^FF_PTX_INC(ANN_R,2017,,,,USD)":5500.0,"US2473617023^FF_TAX_CF(ANN_R,2018,,,,USD)":null,"US2473617023^FF_PTX_INC(ANN_R,2018,,,,USD)":5151.0,"US2473617023^FF_TAX_CF(ANN_R,2019,,,,USD)":null,"US2473617023^FF_PTX_INC(ANN_R,2019,,,,USD)":6198.0,"US2473617023^FF_TAX_CF(ANN_R,2020,,,,USD)":null,"US2473617023^FF_PTX_INC(ANN_R,2020,,,,USD)":-15587.0,"US23331A1097^FF_TAX_CF(ANN_R,2012,,,,USD)":6.1,"US23331A1097^FF_PTX_INC(ANN_R,2012,,,,USD)":242.9,"US23331A1097^FF_TAX_CF(ANN_R,2013,,,,USD)":34.8,"US23331A1097^FF_PTX_INC(ANN_R,2013,,,,USD)":657.8,"US23331A1097^FF_TAX_CF(ANN_R,2014,,,,USD)":279.8,"US23331A1097^FF_PTX_INC(ANN_R,2014,,,,USD)":814.2,"US23331A1097^FF_TAX_CF(ANN_R,2015,,,,USD)":334.0,"US23331A1097^FF_PTX_INC(ANN_R,2015,,,,USD)":1123.4,"US23331A1097^FF_TAX_CF(ANN_R,2016,,,,USD)":389.9,"US23331A1097^FF_PTX_INC(ANN_R,2016,,,,USD)":1353.5,"US23331A1097^FF_TAX_CF(ANN_R,2017,,,,USD)":446.4,"US23331A1097^FF_PTX_INC(ANN_R,2017,,,,USD)":1602.1,"US23331A1097^FF_TAX_CF(ANN_R,2018,,,,USD)":387.2,"US23331A1097^FF_PTX_INC(ANN_R,2018,,,,USD)":2060.0,"US23331A1097^FF_TAX_CF(ANN_R,2019,,,,USD)":488.0,"US23331A1097^FF_PTX_INC(ANN_R,2019,,,,USD)":2125.3,"US23331A1097^FF_TAX_CF(ANN_R,2020,,,,USD)":581.3,"US23331A1097^FF_PTX_INC(ANN_R,2020,,,,USD)":2983.0,"US2310211063^FF_TAX_CF(ANN_R,2012,,,,USD)":691.0,"US2310211063^FF_PTX_INC(ANN_R,2012,,,,USD)":2271.0,"US2310211063^FF_TAX_CF(ANN_R,2013,,,,USD)":380.0,"US2310211063^FF_PTX_INC(ANN_R,2013,,,,USD)":2119.0,"US2310211063^FF_TAX_CF(ANN_R,2014,,,,USD)":659.0,"US2310211063^FF_PTX_INC(ANN_R,2014,,,,USD)":2434.0,"US2310211063^FF_TAX_CF(ANN_R,2015,,,,USD)":732.0,"US2310211063^FF_PTX_INC(ANN_R,2015,,,,USD)":2025.0,"US2310211063^FF_TAX_CF(ANN_R,2016,,,,USD)":430.0,"US2310211063^FF_PTX_INC(ANN_R,2016,,,,USD)":1930.0,"US2310211063^FF_TAX_CF(ANN_R,2017,,,,USD)":622.0,"US2310211063^FF_PTX_INC(ANN_R,2017,,,,USD)":2365.0,"US2310211063^FF_TAX_CF(ANN_R,2018,,,,USD)":699.0,"US2310211063^FF_PTX_INC(ANN_R,2018,,,,USD)":2753.0,"US2310211063^FF_TAX_CF(ANN_R,2019,,,,USD)":691.0,"US2310211063^FF_PTX_INC(ANN_R,2019,,,,USD)":2834.0,"US2310211063^FF_TAX_CF(ANN_R,2020,,,,USD)":432.0,"US2310211063^FF_PTX_INC(ANN_R,2020,,,,USD)":2338.0,"US22160K1051^FF_TAX_CF(ANN_R,2012,,,,USD)":956.0,"US22160K1051^FF_PTX_INC(ANN_R,2012,,,,USD)":2767.0,"US22160K1051^FF_TAX_CF(ANN_R,2013,,,,USD)":1001.0,"US22160K1051^FF_PTX_INC(ANN_R,2013,,,,USD)":3051.0,"US22160K1051^FF_TAX_CF(ANN_R,2014,,,,USD)":869.0,"US22160K1051^FF_PTX_INC(ANN_R,2014,,,,USD)":3197.0,"US22160K1051^FF_TAX_CF(ANN_R,2015,,,,USD)":1186.0,"US22160K1051^FF_PTX_INC(ANN_R,2015,,,,USD)":3604.0,"US22160K1051^FF_TAX_CF(ANN_R,2016,,,,USD)":953.0,"US22160K1051^FF_PTX_INC(ANN_R,2016,,,,USD)":3619.0,"US22160K1051^FF_TAX_CF(ANN_R,2017,,,,USD)":1185.0,"US22160K1051^FF_PTX_INC(ANN_R,2017,,,,USD)":4039.0,"US22160K1051^FF_TAX_CF(ANN_R,2018,,,,USD)":1204.0,"US22160K1051^FF_PTX_INC(ANN_R,2018,,,,USD)":4442.0,"US22160K1051^FF_TAX_CF(ANN_R,2019,,,,USD)":1187.0,"US22160K1051^FF_PTX_INC(ANN_R,2019,,,,USD)":4765.0,"US22160K1051^FF_TAX_CF(ANN_R,2020,,,,USD)":1052.0,"US22160K1051^FF_PTX_INC(ANN_R,2020,,,,USD)":5367.0,"US21036P1084^FF_TAX_CF(ANN_R,2012,,,,USD)":149.6,"US21036P1084^FF_PTX_INC(ANN_R,2012,,,,USD)":516.4,"US21036P1084^FF_TAX_CF(ANN_R,2013,,,,USD)":117.9,"US21036P1084^FF_PTX_INC(ANN_R,2013,,,,USD)":2202.3,"US21036P1084^FF_TAX_CF(ANN_R,2014,,,,USD)":169.5,"US21036P1084^FF_PTX_INC(ANN_R,2014,,,,USD)":1179.6,"US21036P1084^FF_TAX_CF(ANN_R,2015,,,,USD)":80.2,"US21036P1084^FF_PTX_INC(ANN_R,2015,,,,USD)":1501.2,"US21036P1084^FF_TAX_CF(ANN_R,2016,,,,USD)":219.6,"US21036P1084^FF_PTX_INC(ANN_R,2016,,,,USD)":2093.4,"US21036P1084^FF_TAX_CF(ANN_R,2017,,,,USD)":238.6,"US21036P1084^FF_PTX_INC(ANN_R,2017,,,,USD)":2338.0,"US21036P1084^FF_TAX_CF(ANN_R,2018,,,,USD)":186.2,"US21036P1084^FF_PTX_INC(ANN_R,2018,,,,USD)":4145.0,"US21036P1084^FF_TAX_CF(ANN_R,2019,,,,USD)":85.3,"US21036P1084^FF_PTX_INC(ANN_R,2019,,,,USD)":-945.2,"US21036P1084^FF_TAX_CF(ANN_R,2020,,,,USD)":189.7,"US21036P1084^FF_PTX_INC(ANN_R,2020,,,,USD)":2542.9,"US1941621039^FF_TAX_CF(ANN_R,2012,,,,USD)":1280.0,"US1941621039^FF_PTX_INC(ANN_R,2012,,,,USD)":3874.0,"US1941621039^FF_TAX_CF(ANN_R,2013,,,,USD)":1087.0,"US1941621039^FF_PTX_INC(ANN_R,2013,,,,USD)":3565.0,"US1941621039^FF_TAX_CF(ANN_R,2014,,,,USD)":1009.0,"US1941621039^FF_PTX_INC(ANN_R,2014,,,,USD)":3533.0,"US1941621039^FF_TAX_CF(ANN_R,2015,,,,USD)":1259.0,"US1941621039^FF_PTX_INC(ANN_R,2015,,,,USD)":2763.0,"US1941621039^FF_TAX_CF(ANN_R,2016,,,,USD)":932.0,"US1941621039^FF_PTX_INC(ANN_R,2016,,,,USD)":3738.0,"US1941621039^FF_TAX_CF(ANN_R,2017,,,,USD)":1037.0,"US1941621039^FF_PTX_INC(ANN_R,2017,,,,USD)":3487.0,"US1941621039^FF_TAX_CF(ANN_R,2018,,,,USD)":847.0,"US1941621039^FF_PTX_INC(ANN_R,2018,,,,USD)":3464.0,"US1941621039^FF_TAX_CF(ANN_R,2019,,,,USD)":803.0,"US1941621039^FF_PTX_INC(ANN_R,2019,,,,USD)":3301.0,"US1941621039^FF_TAX_CF(ANN_R,2020,,,,USD)":845.0,"US1941621039^FF_PTX_INC(ANN_R,2020,,,,USD)":3647.0,"US18915M1071^FF_TAX_CF(ANN_R,2012,,,,USD)":null,"US18915M1071^FF_PTX_INC(ANN_R,2012,,,,USD)":null,"US18915M1071^FF_TAX_CF(ANN_R,2013,,,,USD)":null,"US18915M1071^FF_PTX_INC(ANN_R,2013,,,,USD)":null,"US18915M1071^FF_TAX_CF(ANN_R,2014,,,,USD)":null,"US18915M1071^FF_PTX_INC(ANN_R,2014,,,,USD)":null,"US18915M1071^FF_TAX_CF(ANN_R,2015,,,,USD)":null,"US18915M1071^FF_PTX_INC(ANN_R,2015,,,,USD)":null,"US18915M1071^FF_TAX_CF(ANN_R,2016,,,,USD)":0.004,"US18915M1071^FF_PTX_INC(ANN_R,2016,,,,USD)":-17.265,"US18915M1071^FF_TAX_CF(ANN_R,2017,,,,USD)":0.825,"US18915M1071^FF_PTX_INC(ANN_R,2017,,,,USD)":-9.715,"US18915M1071^FF_TAX_CF(ANN_R,2018,,,,USD)":2.658,"US18915M1071^FF_PTX_INC(ANN_R,2018,,,,USD)":-86.087,"US18915M1071^FF_TAX_CF(ANN_R,2019,,,,USD)":2.391,"US18915M1071^FF_PTX_INC(ANN_R,2019,,,,USD)":-115.013,"US18915M1071^FF_TAX_CF(ANN_R,2020,,,,USD)":0.702,"US18915M1071^FF_PTX_INC(ANN_R,2020,,,,USD)":-134.973,"US14149Y1082^FF_TAX_CF(ANN_R,2012,,,,USD)":513.0,"US14149Y1082^FF_PTX_INC(ANN_R,2012,,,,USD)":1698.0,"US14149Y1082^FF_TAX_CF(ANN_R,2013,,,,USD)":899.0,"US14149Y1082^FF_PTX_INC(ANN_R,2013,,,,USD)":888.0,"US14149Y1082^FF_TAX_CF(ANN_R,2014,,,,USD)":632.0,"US14149Y1082^FF_PTX_INC(ANN_R,2014,,,,USD)":1798.0,"US14149Y1082^FF_TAX_CF(ANN_R,2015,,,,USD)":529.0,"US14149Y1082^FF_PTX_INC(ANN_R,2015,,,,USD)":1967.0,"US14149Y1082^FF_TAX_CF(ANN_R,2016,,,,USD)":635.0,"US14149Y1082^FF_PTX_INC(ANN_R,2016,,,,USD)":2276.0,"US14149Y1082^FF_TAX_CF(ANN_R,2017,,,,USD)":686.0,"US14149Y1082^FF_PTX_INC(ANN_R,2017,,,,USD)":1924.0,"US14149Y1082^FF_TAX_CF(ANN_R,2018,,,,USD)":425.0,"US14149Y1082^FF_PTX_INC(ANN_R,2018,,,,USD)":-228.0,"US14149Y1082^FF_TAX_CF(ANN_R,2019,,,,USD)":311.0,"US14149Y1082^FF_PTX_INC(ANN_R,2019,,,,USD)":1751.0,"US14149Y1082^FF_TAX_CF(ANN_R,2020,,,,USD)":368.0,"US14149Y1082^FF_PTX_INC(ANN_R,2020,,,,USD)":-3772.0,"US12541W2098^FF_TAX_CF(ANN_R,2012,,,,USD)":257.58,"US12541W2098^FF_PTX_INC(ANN_R,2012,,,,USD)":958.462,"US12541W2098^FF_TAX_CF(ANN_R,2013,,,,USD)":313.799,"US12541W2098^FF_PTX_INC(ANN_R,2013,,,,USD)":673.361,"US12541W2098^FF_TAX_CF(ANN_R,2014,,,,USD)":271.979,"US12541W2098^FF_PTX_INC(ANN_R,2014,,,,USD)":723.431,"US12541W2098^FF_TAX_CF(ANN_R,2015,,,,USD)":311.8,"US12541W2098^FF_PTX_INC(ANN_R,2015,,,,USD)":822.781,"US12541W2098^FF_TAX_CF(ANN_R,2016,,,,USD)":269.187,"US12541W2098^FF_PTX_INC(ANN_R,2016,,,,USD)":811.95,"US12541W2098^FF_TAX_CF(ANN_R,2017,,,,USD)":262.861,"US12541W2098^FF_PTX_INC(ANN_R,2017,,,,USD)":728.463,"US12541W2098^FF_TAX_CF(ANN_R,2018,,,,USD)":215.644,"US12541W2098^FF_PTX_INC(ANN_R,2018,,,,USD)":880.273,"US12541W2098^FF_TAX_CF(ANN_R,2019,,,,USD)":219.029,"US12541W2098^FF_PTX_INC(ANN_R,2019,,,,USD)":742.257,"US12541W2098^FF_TAX_CF(ANN_R,2020,,,,USD)":93.07,"US12541W2098^FF_PTX_INC(ANN_R,2020,,,,USD)":628.331,"US1156372096^FF_TAX_CF(ANN_R,2012,,,,USD)":252.0,"US1156372096^FF_PTX_INC(ANN_R,2012,,,,USD)":865.0,"US1156372096^FF_TAX_CF(ANN_R,2013,,,,USD)":281.0,"US1156372096^FF_PTX_INC(ANN_R,2013,,,,USD)":947.0,"US1156372096^FF_TAX_CF(ANN_R,2014,,,,USD)":375.0,"US1156372096^FF_PTX_INC(ANN_R,2014,,,,USD)":1002.0,"US1156372096^FF_TAX_CF(ANN_R,2015,,,,USD)":430.0,"US1156372096^FF_PTX_INC(ANN_R,2015,,,,USD)":1489.0,"US1156372096^FF_TAX_CF(ANN_R,2016,,,,USD)":266.0,"US1156372096^FF_PTX_INC(ANN_R,2016,,,,USD)":933.0,"US1156372096^FF_TAX_CF(ANN_R,2017,,,,USD)":200.0,"US1156372096^FF_PTX_INC(ANN_R,2017,,,,USD)":977.0,"US1156372096^FF_TAX_CF(ANN_R,2018,,,,USD)":201.0,"US1156372096^FF_PTX_INC(ANN_R,2018,,,,USD)":1042.0,"US1156372096^FF_TAX_CF(ANN_R,2019,,,,USD)":143.0,"US1156372096^FF_PTX_INC(ANN_R,2019,,,,USD)":1009.0,"US1156372096^FF_TAX_CF(ANN_R,2020,,,,USD)":204.0,"US1156372096^FF_PTX_INC(ANN_R,2020,,,,USD)":1081.0,"US1011211018^FF_TAX_CF(ANN_R,2012,,,,USD)":null,"US1011211018^FF_PTX_INC(ANN_R,2012,,,,USD)":294.222,"US1011211018^FF_TAX_CF(ANN_R,2013,,,,USD)":null,"US1011211018^FF_PTX_INC(ANN_R,2013,,,,USD)":703.648,"US1011211018^FF_TAX_CF(ANN_R,2014,,,,USD)":null,"US1011211018^FF_PTX_INC(ANN_R,2014,,,,USD)":526.057,"US1011211018^FF_TAX_CF(ANN_R,2015,,,,USD)":null,"US1011211018^FF_PTX_INC(ANN_R,2015,,,,USD)":799.918,"US1011211018^FF_TAX_CF(ANN_R,2016,,,,USD)":null,"US1011211018^FF_PTX_INC(ANN_R,2016,,,,USD)":569.977,"US1011211018^FF_TAX_CF(ANN_R,2017,,,,USD)":null,"US1011211018^FF_PTX_INC(ANN_R,2017,,,,USD)":562.481,"US1011211018^FF_TAX_CF(ANN_R,2018,,,,USD)":null,"US1011211018^FF_PTX_INC(ANN_R,2018,,,,USD)":712.563,"US1011211018^FF_TAX_CF(ANN_R,2019,,,,USD)":null,"US1011211018^FF_PTX_INC(ANN_R,2019,,,,USD)":651.999,"US1011211018^FF_TAX_CF(ANN_R,2020,,,,USD)":null,"US1011211018^FF_PTX_INC(ANN_R,2020,,,,USD)":964.791,"US0995021062^FF_TAX_CF(ANN_R,2012,,,,USD)":90.146,"US0995021062^FF_PTX_INC(ANN_R,2012,,,,USD)":368.311,"US0995021062^FF_TAX_CF(ANN_R,2013,,,,USD)":178.411,"US0995021062^FF_PTX_INC(ANN_R,2013,,,,USD)":380.787,"US0995021062^FF_TAX_CF(ANN_R,2014,,,,USD)":122.912,"US0995021062^FF_PTX_INC(ANN_R,2014,,,,USD)":385.918,"US0995021062^FF_TAX_CF(ANN_R,2015,,,,USD)":143.083,"US0995021062^FF_PTX_INC(ANN_R,2015,,,,USD)":379.462,"US0995021062^FF_TAX_CF(ANN_R,2016,,,,USD)":89.556,"US0995021062^FF_PTX_INC(ANN_R,2016,,,,USD)":411.9,"US0995021062^FF_TAX_CF(ANN_R,2017,,,,USD)":128.416,"US0995021062^FF_PTX_INC(ANN_R,2017,,,,USD)":430.036,"US0995021062^FF_TAX_CF(ANN_R,2018,,,,USD)":52.512,"US0995021062^FF_PTX_INC(ANN_R,2018,,,,USD)":515.403,"US0995021062^FF_TAX_CF(ANN_R,2019,,,,USD)":109.754,"US0995021062^FF_PTX_INC(ANN_R,2019,,,,USD)":579.434,"US0995021062^FF_TAX_CF(ANN_R,2020,,,,USD)":176.711,"US0995021062^FF_PTX_INC(ANN_R,2020,,,,USD)":662.439,"US0970231058^FF_TAX_CF(ANN_R,2012,,,,USD)":410.0,"US0970231058^FF_PTX_INC(ANN_R,2012,,,,USD)":5910.0,"US0970231058^FF_TAX_CF(ANN_R,2013,,,,USD)":209.0,"US0970231058^FF_PTX_INC(ANN_R,2013,,,,USD)":6232.0,"US0970231058^FF_TAX_CF(ANN_R,2014,,,,USD)":355.0,"US0970231058^FF_PTX_INC(ANN_R,2014,,,,USD)":7137.0,"US0970231058^FF_TAX_CF(ANN_R,2015,,,,USD)":1490.0,"US0970231058^FF_PTX_INC(ANN_R,2015,,,,USD)":7155.0,"US0970231058^FF_TAX_CF(ANN_R,2016,,,,USD)":1460.0,"US0970231058^FF_PTX_INC(ANN_R,2016,,,,USD)":5568.0,"US0970231058^FF_TAX_CF(ANN_R,2017,,,,USD)":896.0,"US0970231058^FF_PTX_INC(ANN_R,2017,,,,USD)":10107.0,"US0970231058^FF_TAX_CF(ANN_R,2018,,,,USD)":1326.0,"US0970231058^FF_PTX_INC(ANN_R,2018,,,,USD)":11604.0,"US0970231058^FF_TAX_CF(ANN_R,2019,,,,USD)":837.0,"US0970231058^FF_PTX_INC(ANN_R,2019,,,,USD)":-2259.0,"US0970231058^FF_TAX_CF(ANN_R,2020,,,,USD)":37.0,"US0970231058^FF_PTX_INC(ANN_R,2020,,,,USD)":-14476.0,"US0605051046^FF_TAX_CF(ANN_R,2012,,,,USD)":1034.0,"US0605051046^FF_PTX_INC(ANN_R,2012,,,,USD)":3072.0,"US0605051046^FF_TAX_CF(ANN_R,2013,,,,USD)":1315.0,"US0605051046^FF_PTX_INC(ANN_R,2013,,,,USD)":16172.0,"US0605051046^FF_TAX_CF(ANN_R,2014,,,,USD)":2414.0,"US0605051046^FF_PTX_INC(ANN_R,2014,,,,USD)":6855.0,"US0605051046^FF_TAX_CF(ANN_R,2015,,,,USD)":2175.0,"US0605051046^FF_PTX_INC(ANN_R,2015,,,,USD)":22070.0,"US0605051046^FF_TAX_CF(ANN_R,2016,,,,USD)":2223.0,"US0605051046^FF_PTX_INC(ANN_R,2016,,,,USD)":25021.0,"US0605051046^FF_TAX_CF(ANN_R,2017,,,,USD)":3235.0,"US0605051046^FF_PTX_INC(ANN_R,2017,,,,USD)":29213.0,"US0605051046^FF_TAX_CF(ANN_R,2018,,,,USD)":2470.0,"US0605051046^FF_PTX_INC(ANN_R,2018,,,,USD)":34584.0,"US0605051046^FF_TAX_CF(ANN_R,2019,,,,USD)":4359.0,"US0605051046^FF_PTX_INC(ANN_R,2019,,,,USD)":32754.0,"US0605051046^FF_TAX_CF(ANN_R,2020,,,,USD)":2894.0,"US0605051046^FF_PTX_INC(ANN_R,2020,,,,USD)":18995.0,"US0584981064^FF_TAX_CF(ANN_R,2012,,,,USD)":143.9,"US0584981064^FF_PTX_INC(ANN_R,2012,,,,USD)":595.6,"US0584981064^FF_TAX_CF(ANN_R,2013,,,,USD)":111.4,"US0584981064^FF_PTX_INC(ANN_R,2013,,,,USD)":583.6,"US0584981064^FF_TAX_CF(ANN_R,2014,,,,USD)":163.2,"US0584981064^FF_PTX_INC(ANN_R,2014,,,,USD)":645.6,"US0584981064^FF_TAX_CF(ANN_R,2015,,,,USD)":58.4,"US0584981064^FF_PTX_INC(ANN_R,2015,,,,USD)":345.5,"US0584981064^FF_TAX_CF(ANN_R,2016,,,,USD)":68.0,"US0584981064^FF_PTX_INC(ANN_R,2016,,,,USD)":125.0,"US0584981064^FF_TAX_CF(ANN_R,2017,,,,USD)":107.0,"US0584981064^FF_PTX_INC(ANN_R,2017,,,,USD)":514.0,"US0584981064^FF_TAX_CF(ANN_R,2018,,,,USD)":143.0,"US0584981064^FF_PTX_INC(ANN_R,2018,,,,USD)":633.0,"US0584981064^FF_TAX_CF(ANN_R,2019,,,,USD)":128.0,"US0584981064^FF_PTX_INC(ANN_R,2019,,,,USD)":608.0,"US0584981064^FF_TAX_CF(ANN_R,2020,,,,USD)":157.0,"US0584981064^FF_PTX_INC(ANN_R,2020,,,,USD)":687.0,"US3635761097^FF_TAX_CF(ANN_R,2012,,,,USD)":47.5,"US3635761097^FF_PTX_INC(ANN_R,2012,,,,USD)":245.3,"US3635761097^FF_TAX_CF(ANN_R,2013,,,,USD)":49.2,"US3635761097^FF_PTX_INC(ANN_R,2013,,,,USD)":274.5,"US3635761097^FF_TAX_CF(ANN_R,2014,,,,USD)":72.9,"US3635761097^FF_PTX_INC(ANN_R,2014,,,,USD)":267.4,"US3635761097^FF_TAX_CF(ANN_R,2015,,,,USD)":78.3,"US3635761097^FF_PTX_INC(ANN_R,2015,,,,USD)":293.5,"US3635761097^FF_TAX_CF(ANN_R,2016,,,,USD)":66.1,"US3635761097^FF_PTX_INC(ANN_R,2016,,,,USD)":356.9,"US3635761097^FF_TAX_CF(ANN_R,2017,,,,USD)":55.8,"US3635761097^FF_PTX_INC(ANN_R,2017,,,,USD)":359.8,"US3635761097^FF_TAX_CF(ANN_R,2018,,,,USD)":68.1,"US3635761097^FF_PTX_INC(ANN_R,2018,,,,USD)":479.4,"US3635761097^FF_TAX_CF(ANN_R,2019,,,,USD)":22.2,"US3635761097^FF_PTX_INC(ANN_R,2019,,,,USD)":626.1,"US3635761097^FF_TAX_CF(ANN_R,2020,,,,USD)":113.0,"US3635761097^FF_PTX_INC(ANN_R,2020,,,,USD)":870.9,"US0404131064^FF_TAX_CF(ANN_R,2012,,,,USD)":15.114,"US0404131064^FF_PTX_INC(ANN_R,2012,,,,USD)":32.975,"US0404131064^FF_TAX_CF(ANN_R,2013,,,,USD)":16.806,"US0404131064^FF_PTX_INC(ANN_R,2013,,,,USD)":58.275,"US0404131064^FF_TAX_CF(ANN_R,2014,,,,USD)":44.77,"US0404131064^FF_PTX_INC(ANN_R,2014,,,,USD)":121.508,"US0404131064^FF_TAX_CF(ANN_R,2015,,,,USD)":6.591,"US0404131064^FF_PTX_INC(ANN_R,2015,,,,USD)":146.009,"US0404131064^FF_TAX_CF(ANN_R,2016,,,,USD)":39.638,"US0404131064^FF_PTX_INC(ANN_R,2016,,,,USD)":242.225,"US0404131064^FF_TAX_CF(ANN_R,2017,,,,USD)":44.216,"US0404131064^FF_PTX_INC(ANN_R,2017,,,,USD)":474.76,"US0404131064^FF_TAX_CF(ANN_R,2018,,,,USD)":17.573,"US0404131064^FF_PTX_INC(ANN_R,2018,,,,USD)":288.801,"US0404131064^FF_TAX_CF(ANN_R,2019,,,,USD)":32.832,"US0404131064^FF_PTX_INC(ANN_R,2019,,,,USD)":862.27,"US0404131064^FF_TAX_CF(ANN_R,2020,,,,USD)":82.601,"US0404131064^FF_PTX_INC(ANN_R,2020,,,,USD)":738.863,"US0311001004^FF_TAX_CF(ANN_R,2012,,,,USD)":171.2,"US0311001004^FF_PTX_INC(ANN_R,2012,,,,USD)":662.475,"US0311001004^FF_TAX_CF(ANN_R,2013,,,,USD)":173.4,"US0311001004^FF_PTX_INC(ANN_R,2013,,,,USD)":724.795,"US0311001004^FF_TAX_CF(ANN_R,2014,,,,USD)":211.6,"US0311001004^FF_PTX_INC(ANN_R,2014,,,,USD)":804.832,"US0311001004^FF_TAX_CF(ANN_R,2015,,,,USD)":157.8,"US0311001004^FF_PTX_INC(ANN_R,2015,,,,USD)":806.38,"US0311001004^FF_TAX_CF(ANN_R,2016,,,,USD)":180.8,"US0311001004^FF_PTX_INC(ANN_R,2016,,,,USD)":693.103,"US0311001004^FF_TAX_CF(ANN_R,2017,,,,USD)":176.6,"US0311001004^FF_PTX_INC(ANN_R,2017,,,,USD)":796.729,"US0311001004^FF_TAX_CF(ANN_R,2018,,,,USD)":195.2,"US0311001004^FF_PTX_INC(ANN_R,2018,,,,USD)":987.745,"US0311001004^FF_TAX_CF(ANN_R,2019,,,,USD)":221.6,"US0311001004^FF_PTX_INC(ANN_R,2019,,,,USD)":1069.748,"US0311001004^FF_TAX_CF(ANN_R,2020,,,,USD)":210.4,"US0311001004^FF_PTX_INC(ANN_R,2020,,,,USD)":1082.309,"US0152711091^FF_TAX_CF(ANN_R,2012,,,,USD)":null,"US0152711091^FF_PTX_INC(ANN_R,2012,,,,USD)":101.446,"US0152711091^FF_TAX_CF(ANN_R,2013,,,,USD)":null,"US0152711091^FF_PTX_INC(ANN_R,2013,,,,USD)":134.525,"US0152711091^FF_TAX_CF(ANN_R,2014,,,,USD)":null,"US0152711091^FF_PTX_INC(ANN_R,2014,,,,USD)":99.142,"US0152711091^FF_TAX_CF(ANN_R,2015,,,,USD)":null,"US0152711091^FF_PTX_INC(ANN_R,2015,,,,USD)":183.075,"US0152711091^FF_TAX_CF(ANN_R,2016,,,,USD)":null,"US0152711091^FF_PTX_INC(ANN_R,2016,,,,USD)":2.561,"US0152711091^FF_TAX_CF(ANN_R,2017,,,,USD)":null,"US0152711091^FF_PTX_INC(ANN_R,2017,,,,USD)":252.315,"US0152711091^FF_TAX_CF(ANN_R,2018,,,,USD)":null,"US0152711091^FF_PTX_INC(ANN_R,2018,,,,USD)":605.776,"US0152711091^FF_TAX_CF(ANN_R,2019,,,,USD)":null,"US0152711091^FF_PTX_INC(ANN_R,2019,,,,USD)":687.257,"US0152711091^FF_TAX_CF(ANN_R,2020,,,,USD)":null,"US0152711091^FF_PTX_INC(ANN_R,2020,,,,USD)":1076.883,"US0091581068^FF_TAX_CF(ANN_R,2012,,,,USD)":255.7,"US0091581068^FF_PTX_INC(ANN_R,2012,,,,USD)":1312.5,"US0091581068^FF_TAX_CF(ANN_R,2013,,,,USD)":325.5,"US0091581068^FF_PTX_INC(ANN_R,2013,,,,USD)":1350.4,"US0091581068^FF_TAX_CF(ANN_R,2014,,,,USD)":160.6,"US0091581068^FF_PTX_INC(ANN_R,2014,,,,USD)":1354.5,"US0091581068^FF_TAX_CF(ANN_R,2015,,,,USD)":392.9,"US0091581068^FF_PTX_INC(ANN_R,2015,,,,USD)":1733.5,"US0091581068^FF_TAX_CF(ANN_R,2016,,,,USD)":440.8,"US0091581068^FF_PTX_INC(ANN_R,2016,,,,USD)":1554.6,"US0091581068^FF_TAX_CF(ANN_R,2017,,,,USD)":1348.8,"US0091581068^FF_PTX_INC(ANN_R,2017,,,,USD)":1416.1,"US0091581068^FF_TAX_CF(ANN_R,2018,,,,USD)":372.0,"US0091581068^FF_PTX_INC(ANN_R,2018,,,,USD)":2015.0,"US0091581068^FF_TAX_CF(ANN_R,2019,,,,USD)":324.3,"US0091581068^FF_PTX_INC(ANN_R,2019,,,,USD)":2289.5,"US0091581068^FF_TAX_CF(ANN_R,2020,,,,USD)":379.9,"US0091581068^FF_PTX_INC(ANN_R,2020,,,,USD)":2423.8,"US0010551028^FF_TAX_CF(ANN_R,2012,,,,USD)":788.0,"US0010551028^FF_PTX_INC(ANN_R,2012,,,,USD)":4302.0,"US0010551028^FF_TAX_CF(ANN_R,2013,,,,USD)":754.0,"US0010551028^FF_PTX_INC(ANN_R,2013,,,,USD)":4816.0,"US0010551028^FF_TAX_CF(ANN_R,2014,,,,USD)":1416.0,"US0010551028^FF_PTX_INC(ANN_R,2014,,,,USD)":4491.0,"US0010551028^FF_TAX_CF(ANN_R,2015,,,,USD)":996.0,"US0010551028^FF_PTX_INC(ANN_R,2015,,,,USD)":3862.0,"US0010551028^FF_TAX_CF(ANN_R,2016,,,,USD)":1526.0,"US0010551028^FF_PTX_INC(ANN_R,2016,,,,USD)":4067.0,"US0010551028^FF_TAX_CF(ANN_R,2017,,,,USD)":780.0,"US0010551028^FF_PTX_INC(ANN_R,2017,,,,USD)":4018.0,"US0010551028^FF_TAX_CF(ANN_R,2018,,,,USD)":998.0,"US0010551028^FF_PTX_INC(ANN_R,2018,,,,USD)":3983.0,"US0010551028^FF_TAX_CF(ANN_R,2019,,,,USD)":1384.0,"US0010551028^FF_PTX_INC(ANN_R,2019,,,,USD)":4445.0,"US0010551028^FF_TAX_CF(ANN_R,2020,,,,USD)":800.0,"US0010551028^FF_PTX_INC(ANN_R,2020,,,,USD)":4159.0,"US00751Y1064^FF_TAX_CF(ANN_R,2012,,,,USD)":162.677,"US00751Y1064^FF_PTX_INC(ANN_R,2012,,,,USD)":624.074,"US00751Y1064^FF_TAX_CF(ANN_R,2013,,,,USD)":219.424,"US00751Y1064^FF_PTX_INC(ANN_R,2013,,,,USD)":626.398,"US00751Y1064^FF_TAX_CF(ANN_R,2014,,,,USD)":268.624,"US00751Y1064^FF_PTX_INC(ANN_R,2014,,,,USD)":781.394,"US00751Y1064^FF_TAX_CF(ANN_R,2015,,,,USD)":254.408,"US00751Y1064^FF_PTX_INC(ANN_R,2015,,,,USD)":752.888,"US00751Y1064^FF_TAX_CF(ANN_R,2016,,,,USD)":225.327,"US00751Y1064^FF_PTX_INC(ANN_R,2016,,,,USD)":738.835,"US00751Y1064^FF_TAX_CF(ANN_R,2017,,,,USD)":192.116,"US00751Y1064^FF_PTX_INC(ANN_R,2017,,,,USD)":520.259,"US00751Y1064^FF_TAX_CF(ANN_R,2018,,,,USD)":143.213,"US00751Y1064^FF_PTX_INC(ANN_R,2018,,,,USD)":555.264,"US00751Y1064^FF_TAX_CF(ANN_R,2019,,,,USD)":108.163,"US00751Y1064^FF_PTX_INC(ANN_R,2019,,,,USD)":637.746,"US00751Y1064^FF_TAX_CF(ANN_R,2020,,,,USD)":146.073,"US00751Y1064^FF_PTX_INC(ANN_R,2020,,,,USD)":651.015,"US00507V1098^FF_TAX_CF(ANN_R,2012,,,,USD)":159.0,"US00507V1098^FF_PTX_INC(ANN_R,2012,,,,USD)":1458.0,"US00507V1098^FF_TAX_CF(ANN_R,2013,,,,USD)":138.0,"US00507V1098^FF_PTX_INC(ANN_R,2013,,,,USD)":1319.0,"US00507V1098^FF_TAX_CF(ANN_R,2014,,,,USD)":34.0,"US00507V1098^FF_PTX_INC(ANN_R,2014,,,,USD)":981.0,"US00507V1098^FF_TAX_CF(ANN_R,2015,,,,USD)":20.0,"US00507V1098^FF_PTX_INC(ANN_R,2015,,,,USD)":1121.0,"US00507V1098^FF_TAX_CF(ANN_R,2016,,,,USD)":121.0,"US00507V1098^FF_PTX_INC(ANN_R,2016,,,,USD)":1106.0,"US00507V1098^FF_TAX_CF(ANN_R,2017,,,,USD)":176.0,"US00507V1098^FF_PTX_INC(ANN_R,2017,,,,USD)":1151.0,"US00507V1098^FF_TAX_CF(ANN_R,2018,,,,USD)":560.0,"US00507V1098^FF_PTX_INC(ANN_R,2018,,,,USD)":1877.0,"US00507V1098^FF_TAX_CF(ANN_R,2019,,,,USD)":319.0,"US00507V1098^FF_PTX_INC(ANN_R,2019,,,,USD)":1633.0,"US00507V1098^FF_TAX_CF(ANN_R,2020,,,,USD)":806.0,"US00507V1098^FF_PTX_INC(ANN_R,2020,,,,USD)":2616.0,"US88579Y1010^FF_TAX_CF(ANN_R,2012,,,,USD)":1717.0,"US88579Y1010^FF_PTX_INC(ANN_R,2012,,,,USD)":6351.0,"US88579Y1010^FF_TAX_CF(ANN_R,2013,,,,USD)":1803.0,"US88579Y1010^FF_PTX_INC(ANN_R,2013,,,,USD)":6562.0,"US88579Y1010^FF_TAX_CF(ANN_R,2014,,,,USD)":1968.0,"US88579Y1010^FF_PTX_INC(ANN_R,2014,,,,USD)":7026.0,"US88579Y1010^FF_TAX_CF(ANN_R,2015,,,,USD)":2331.0,"US88579Y1010^FF_PTX_INC(ANN_R,2015,,,,USD)":6823.0,"US88579Y1010^FF_TAX_CF(ANN_R,2016,,,,USD)":1888.0,"US88579Y1010^FF_PTX_INC(ANN_R,2016,,,,USD)":7053.0,"US88579Y1010^FF_TAX_CF(ANN_R,2017,,,,USD)":1604.0,"US88579Y1010^FF_PTX_INC(ANN_R,2017,,,,USD)":7548.0,"US88579Y1010^FF_TAX_CF(ANN_R,2018,,,,USD)":1560.0,"US88579Y1010^FF_PTX_INC(ANN_R,2018,,,,USD)":7000.0,"US88579Y1010^FF_TAX_CF(ANN_R,2019,,,,USD)":1198.0,"US88579Y1010^FF_PTX_INC(ANN_R,2019,,,,USD)":5712.0,"US88579Y1010^FF_TAX_CF(ANN_R,2020,,,,USD)":1351.0,"US88579Y1010^FF_PTX_INC(ANN_R,2020,,,,USD)":6795.0,"TW0002303005^FF_TAX_CF(ANN_R,2012,,,,USD)":3.35622556559369,"TW0002303005^FF_PTX_INC(ANN_R,2012,,,,USD)":191.396024666101,"TW0002303005^FF_TAX_CF(ANN_R,2013,,,,USD)":27.5098270511851,"TW0002303005^FF_PTX_INC(ANN_R,2013,,,,USD)":458.646246469069,"TW0002303005^FF_TAX_CF(ANN_R,2014,,,,USD)":9.46724623668194,"TW0002303005^FF_PTX_INC(ANN_R,2014,,,,USD)":444.43386333771,"TW0002303005^FF_TAX_CF(ANN_R,2015,,,,USD)":73.7980956682563,"TW0002303005^FF_PTX_INC(ANN_R,2015,,,,USD)":429.635866926193,"TW0002303005^FF_TAX_CF(ANN_R,2016,,,,USD)":72.0013675428741,"TW0002303005^FF_PTX_INC(ANN_R,2016,,,,USD)":156.17446260944,"TW0002303005^FF_TAX_CF(ANN_R,2017,,,,USD)":58.0768763528466,"TW0002303005^FF_PTX_INC(ANN_R,2017,,,,USD)":247.231750868708,"TW0002303005^FF_TAX_CF(ANN_R,2018,,,,USD)":33.007186511144,"TW0002303005^FF_PTX_INC(ANN_R,2018,,,,USD)":94.5830126456916,"TW0002303005^FF_TAX_CF(ANN_R,2019,,,,USD)":20.0114456760883,"TW0002303005^FF_PTX_INC(ANN_R,2019,,,,USD)":148.422513752133,"TW0002303005^FF_TAX_CF(ANN_R,2020,,,,USD)":0.632681432131678,"TW0002303005^FF_PTX_INC(ANN_R,2020,,,,USD)":721.975710072484,"TW0001216000^FF_TAX_CF(ANN_R,2012,,,,USD)":129.671958050761,"TW0001216000^FF_PTX_INC(ANN_R,2012,,,,USD)":575.362872947879,"TW0001216000^FF_TAX_CF(ANN_R,2013,,,,USD)":167.936907328505,"TW0001216000^FF_PTX_INC(ANN_R,2013,,,,USD)":777.468925019234,"TW0001216000^FF_TAX_CF(ANN_R,2014,,,,USD)":151.465973847717,"TW0001216000^FF_PTX_INC(ANN_R,2014,,,,USD)":653.698192535385,"TW0001216000^FF_TAX_CF(ANN_R,2015,,,,USD)":181.28947702834,"TW0001216000^FF_PTX_INC(ANN_R,2015,,,,USD)":717.93788907966,"TW0001216000^FF_TAX_CF(ANN_R,2016,,,,USD)":160.031606747322,"TW0001216000^FF_PTX_INC(ANN_R,2016,,,,USD)":795.488010641858,"TW0001216000^FF_TAX_CF(ANN_R,2017,,,,USD)":215.952519589819,"TW0001216000^FF_PTX_INC(ANN_R,2017,,,,USD)":2341.42956591006,"TW0001216000^FF_TAX_CF(ANN_R,2018,,,,USD)":399.049481040694,"TW0001216000^FF_PTX_INC(ANN_R,2018,,,,USD)":1076.09810497706,"TW0001216000^FF_TAX_CF(ANN_R,2019,,,,USD)":280.114206618592,"TW0001216000^FF_PTX_INC(ANN_R,2019,,,,USD)":1077.02533707716,"TW0001216000^FF_TAX_CF(ANN_R,2020,,,,USD)":249.231416448381,"TW0001216000^FF_PTX_INC(ANN_R,2020,,,,USD)":1174.27779458736,"TW0001303006^FF_TAX_CF(ANN_R,2012,,,,USD)":195.862180700399,"TW0001303006^FF_PTX_INC(ANN_R,2012,,,,USD)":558.437506554052,"TW0001303006^FF_TAX_CF(ANN_R,2013,,,,USD)":6.57246621824428,"TW0001303006^FF_PTX_INC(ANN_R,2013,,,,USD)":614.222858178768,"TW0001303006^FF_TAX_CF(ANN_R,2014,,,,USD)":81.3028249401301,"TW0001303006^FF_PTX_INC(ANN_R,2014,,,,USD)":625.251145101786,"TW0001303006^FF_TAX_CF(ANN_R,2015,,,,USD)":98.90829302302,"TW0001303006^FF_PTX_INC(ANN_R,2015,,,,USD)":758.144260835618,"TW0001303006^FF_TAX_CF(ANN_R,2016,,,,USD)":85.1095678410307,"TW0001303006^FF_PTX_INC(ANN_R,2016,,,,USD)":814.759809197774,"TW0001303006^FF_TAX_CF(ANN_R,2017,,,,USD)":189.582910011604,"TW0001303006^FF_PTX_INC(ANN_R,2017,,,,USD)":1025.34453430295,"TW0001303006^FF_TAX_CF(ANN_R,2018,,,,USD)":236.945850698836,"TW0001303006^FF_PTX_INC(ANN_R,2018,,,,USD)":1172.14640650244,"TW0001303006^FF_TAX_CF(ANN_R,2019,,,,USD)":151.849809608385,"TW0001303006^FF_PTX_INC(ANN_R,2019,,,,USD)":480.393902859911,"TW0001303006^FF_TAX_CF(ANN_R,2020,,,,USD)":53.654842794586,"TW0001303006^FF_PTX_INC(ANN_R,2020,,,,USD)":808.11092801154,"TW0002886009^FF_TAX_CF(ANN_R,2012,,,,USD)":153.176252647456,"TW0002886009^FF_PTX_INC(ANN_R,2012,,,,USD)":848.424495262436,"TW0002886009^FF_TAX_CF(ANN_R,2013,,,,USD)":177.771230996221,"TW0002886009^FF_PTX_INC(ANN_R,2013,,,,USD)":902.805736870844,"TW0002886009^FF_TAX_CF(ANN_R,2014,,,,USD)":71.6185720274895,"TW0002886009^FF_PTX_INC(ANN_R,2014,,,,USD)":1160.816196413,"TW0002886009^FF_TAX_CF(ANN_R,2015,,,,USD)":125.883794490427,"TW0002886009^FF_PTX_INC(ANN_R,2015,,,,USD)":1097.93854609856,"TW0002886009^FF_TAX_CF(ANN_R,2016,,,,USD)":140.369337307066,"TW0002886009^FF_PTX_INC(ANN_R,2016,,,,USD)":858.524795501819,"TW0002886009^FF_TAX_CF(ANN_R,2017,,,,USD)":107.970326727256,"TW0002886009^FF_PTX_INC(ANN_R,2017,,,,USD)":955.493822111428,"TW0002886009^FF_TAX_CF(ANN_R,2018,,,,USD)":52.8691217279434,"TW0002886009^FF_PTX_INC(ANN_R,2018,,,,USD)":1020.73780975943,"TW0002886009^FF_TAX_CF(ANN_R,2019,,,,USD)":81.0016678663343,"TW0002886009^FF_PTX_INC(ANN_R,2019,,,,USD)":1087.34937559403,"TW0002886009^FF_TAX_CF(ANN_R,2020,,,,USD)":62.6247636946589,"TW0002886009^FF_PTX_INC(ANN_R,2020,,,,USD)":996.79915667684,"TW0002454006^FF_TAX_CF(ANN_R,2012,,,,USD)":20.6186443944275,"TW0002454006^FF_PTX_INC(ANN_R,2012,,,,USD)":521.422618397947,"TW0002454006^FF_TAX_CF(ANN_R,2013,,,,USD)":31.7633880829699,"TW0002454006^FF_PTX_INC(ANN_R,2013,,,,USD)":923.002259583469,"TW0002454006^FF_TAX_CF(ANN_R,2014,,,,USD)":181.11955991976,"TW0002454006^FF_PTX_INC(ANN_R,2014,,,,USD)":1695.06811973611,"TW0002454006^FF_TAX_CF(ANN_R,2015,,,,USD)":243.529054885596,"TW0002454006^FF_PTX_INC(ANN_R,2015,,,,USD)":904.149065689981,"TW0002454006^FF_TAX_CF(ANN_R,2016,,,,USD)":69.1001995691378,"TW0002454006^FF_PTX_INC(ANN_R,2016,,,,USD)":823.134329073653,"TW0002454006^FF_TAX_CF(ANN_R,2017,,,,USD)":151.242473600551,"TW0002454006^FF_PTX_INC(ANN_R,2017,,,,USD)":892.928160984032,"TW0002454006^FF_TAX_CF(ANN_R,2018,,,,USD)":94.7955516618714,"TW0002454006^FF_PTX_INC(ANN_R,2018,,,,USD)":773.692923464365,"TW0002454006^FF_TAX_CF(ANN_R,2019,,,,USD)":99.4057811100781,"TW0002454006^FF_PTX_INC(ANN_R,2019,,,,USD)":876.661662431136,"TW0002454006^FF_TAX_CF(ANN_R,2020,,,,USD)":118.764721011408,"TW0002454006^FF_PTX_INC(ANN_R,2020,,,,USD)":1604.08934305464,"TW0002317005^FF_TAX_CF(ANN_R,2012,,,,USD)":834.84842476324,"TW0002317005^FF_PTX_INC(ANN_R,2012,,,,USD)":3908.79823808684,"TW0002317005^FF_TAX_CF(ANN_R,2013,,,,USD)":902.406461207382,"TW0002317005^FF_PTX_INC(ANN_R,2013,,,,USD)":4428.97892508023,"TW0002317005^FF_TAX_CF(ANN_R,2014,,,,USD)":1148.2027493725,"TW0002317005^FF_PTX_INC(ANN_R,2014,,,,USD)":5647.59738883169,"TW0002317005^FF_TAX_CF(ANN_R,2015,,,,USD)":1457.42321978024,"TW0002317005^FF_PTX_INC(ANN_R,2015,,,,USD)":6113.54589698258,"TW0002317005^FF_TAX_CF(ANN_R,2016,,,,USD)":1300.19685282843,"TW0002317005^FF_PTX_INC(ANN_R,2016,,,,USD)":6112.16670292019,"TW0002317005^FF_TAX_CF(ANN_R,2017,,,,USD)":1316.26091994513,"TW0002317005^FF_PTX_INC(ANN_R,2017,,,,USD)":5655.50757264398,"TW0002317005^FF_TAX_CF(ANN_R,2018,,,,USD)":1397.51221365941,"TW0002317005^FF_PTX_INC(ANN_R,2018,,,,USD)":5107.69256887662,"TW0002317005^FF_TAX_CF(ANN_R,2019,,,,USD)":1446.6980481258,"TW0002317005^FF_PTX_INC(ANN_R,2019,,,,USD)":4666.16799150422,"TW0002317005^FF_TAX_CF(ANN_R,2020,,,,USD)":895.765885535385,"TW0002317005^FF_PTX_INC(ANN_R,2020,,,,USD)":4674.78474755066,"TW0002881000^FF_TAX_CF(ANN_R,2012,,,,USD)":null,"TW0002881000^FF_PTX_INC(ANN_R,2012,,,,USD)":1119.63143339772,"TW0002881000^FF_TAX_CF(ANN_R,2013,,,,USD)":205.275498981971,"TW0002881000^FF_PTX_INC(ANN_R,2013,,,,USD)":1273.46862100757,"TW0002881000^FF_TAX_CF(ANN_R,2014,,,,USD)":219.721833392411,"TW0002881000^FF_PTX_INC(ANN_R,2014,,,,USD)":2350.39505033393,"TW0002881000^FF_TAX_CF(ANN_R,2015,,,,USD)":212.013285238892,"TW0002881000^FF_PTX_INC(ANN_R,2015,,,,USD)":2414.79068943536,"TW0002881000^FF_TAX_CF(ANN_R,2016,,,,USD)":178.299895440554,"TW0002881000^FF_PTX_INC(ANN_R,2016,,,,USD)":1651.04993428208,"TW0002881000^FF_TAX_CF(ANN_R,2017,,,,USD)":321.725704814851,"TW0002881000^FF_PTX_INC(ANN_R,2017,,,,USD)":1885.39373804381,"TW0002881000^FF_TAX_CF(ANN_R,2018,,,,USD)":449.620535019502,"TW0002881000^FF_PTX_INC(ANN_R,2018,,,,USD)":1852.25553921166,"TW0002881000^FF_TAX_CF(ANN_R,2019,,,,USD)":171.05427327998,"TW0002881000^FF_PTX_INC(ANN_R,2019,,,,USD)":2107.19088607706,"TW0002881000^FF_TAX_CF(ANN_R,2020,,,,USD)":213.691150864769,"TW0002881000^FF_PTX_INC(ANN_R,2020,,,,USD)":3475.01174897958,"TW0001301000^FF_TAX_CF(ANN_R,2012,,,,USD)":73.5643052431047,"TW0001301000^FF_PTX_INC(ANN_R,2012,,,,USD)":574.611561402351,"TW0001301000^FF_TAX_CF(ANN_R,2013,,,,USD)":8.11909929620102,"TW0001301000^FF_PTX_INC(ANN_R,2013,,,,USD)":780.442182744362,"TW0001301000^FF_TAX_CF(ANN_R,2014,,,,USD)":23.09094911322,"TW0001301000^FF_PTX_INC(ANN_R,2014,,,,USD)":678.197111058041,"TW0001301000^FF_TAX_CF(ANN_R,2015,,,,USD)":3.44746343156695,"TW0001301000^FF_PTX_INC(ANN_R,2015,,,,USD)":1105.19081296551,"TW0001301000^FF_TAX_CF(ANN_R,2016,,,,USD)":120.257249624999,"TW0001301000^FF_PTX_INC(ANN_R,2016,,,,USD)":1358.53818887101,"TW0001301000^FF_TAX_CF(ANN_R,2017,,,,USD)":56.5393079006597,"TW0001301000^FF_PTX_INC(ANN_R,2017,,,,USD)":1804.71568687277,"TW0001301000^FF_TAX_CF(ANN_R,2018,,,,USD)":171.847958914049,"TW0001301000^FF_PTX_INC(ANN_R,2018,,,,USD)":1094.78996465823,"TW0001301000^FF_TAX_CF(ANN_R,2019,,,,USD)":232.397651188299,"TW0001301000^FF_PTX_INC(ANN_R,2019,,,,USD)":889.11760726735,"TW0001301000^FF_TAX_CF(ANN_R,2020,,,,USD)":77.1050820956603,"TW0001301000^FF_PTX_INC(ANN_R,2020,,,,USD)":643.711838430185,"TW0001326007^FF_TAX_CF(ANN_R,2012,,,,USD)":91.2971304189004,"TW0001326007^FF_PTX_INC(ANN_R,2012,,,,USD)":216.135862693939,"TW0001326007^FF_TAX_CF(ANN_R,2013,,,,USD)":31.8795557049103,"TW0001326007^FF_PTX_INC(ANN_R,2013,,,,USD)":713.92173192206,"TW0001326007^FF_TAX_CF(ANN_R,2014,,,,USD)":97.2061869075894,"TW0001326007^FF_PTX_INC(ANN_R,2014,,,,USD)":368.262408089116,"TW0001326007^FF_TAX_CF(ANN_R,2015,,,,USD)":33.4692199363709,"TW0001326007^FF_PTX_INC(ANN_R,2015,,,,USD)":749.333800080508,"TW0001326007^FF_TAX_CF(ANN_R,2016,,,,USD)":158.59905331864,"TW0001326007^FF_PTX_INC(ANN_R,2016,,,,USD)":1105.52142770304,"TW0001326007^FF_TAX_CF(ANN_R,2017,,,,USD)":210.969104333013,"TW0001326007^FF_PTX_INC(ANN_R,2017,,,,USD)":2192.66731180968,"TW0001326007^FF_TAX_CF(ANN_R,2018,,,,USD)":244.730038277216,"TW0001326007^FF_PTX_INC(ANN_R,2018,,,,USD)":1556.24947669414,"TW0001326007^FF_TAX_CF(ANN_R,2019,,,,USD)":231.289045668617,"TW0001326007^FF_PTX_INC(ANN_R,2019,,,,USD)":902.264174199849,"TW0001326007^FF_TAX_CF(ANN_R,2020,,,,USD)":58.0620128736794,"TW0001326007^FF_PTX_INC(ANN_R,2020,,,,USD)":712.789416130159,"TW0002412004^FF_TAX_CF(ANN_R,2012,,,,USD)":277.625943053626,"TW0002412004^FF_PTX_INC(ANN_R,2012,,,,USD)":1669.68877054423,"TW0002412004^FF_TAX_CF(ANN_R,2013,,,,USD)":254.17280270981,"TW0002412004^FF_PTX_INC(ANN_R,2013,,,,USD)":1631.85173174603,"TW0002412004^FF_TAX_CF(ANN_R,2014,,,,USD)":276.295962211847,"TW0002412004^FF_PTX_INC(ANN_R,2014,,,,USD)":1510.1257311409,"TW0002412004^FF_TAX_CF(ANN_R,2015,,,,USD)":226.034069981992,"TW0002412004^FF_PTX_INC(ANN_R,2015,,,,USD)":1607.98986485079,"TW0002412004^FF_TAX_CF(ANN_R,2016,,,,USD)":279.784124771012,"TW0002412004^FF_PTX_INC(ANN_R,2016,,,,USD)":1516.23776074092,"TW0002412004^FF_TAX_CF(ANN_R,2017,,,,USD)":190.310524336115,"TW0002412004^FF_PTX_INC(ANN_R,2017,,,,USD)":1564.28595975979,"TW0002412004^FF_TAX_CF(ANN_R,2018,,,,USD)":361.182980745681,"TW0002412004^FF_PTX_INC(ANN_R,2018,,,,USD)":1474.97580382025,"TW0002412004^FF_TAX_CF(ANN_R,2019,,,,USD)":272.359176194668,"TW0002412004^FF_PTX_INC(ANN_R,2019,,,,USD)":1335.6206274268,"TW0002412004^FF_TAX_CF(ANN_R,2020,,,,USD)":266.654795392849,"TW0002412004^FF_PTX_INC(ANN_R,2020,,,,USD)":1446.38895365439,"TW0002002003^FF_TAX_CF(ANN_R,2012,,,,USD)":97.893501110632,"TW0002002003^FF_PTX_INC(ANN_R,2012,,,,USD)":269.311453405511,"TW0002002003^FF_TAX_CF(ANN_R,2013,,,,USD)":42.1716768340319,"TW0002002003^FF_PTX_INC(ANN_R,2013,,,,USD)":772.482982384857,"TW0002002003^FF_TAX_CF(ANN_R,2014,,,,USD)":139.437085240602,"TW0002002003^FF_PTX_INC(ANN_R,2014,,,,USD)":922.044470251322,"TW0002002003^FF_TAX_CF(ANN_R,2015,,,,USD)":150.430914444268,"TW0002002003^FF_PTX_INC(ANN_R,2015,,,,USD)":292.962841803163,"TW0002002003^FF_TAX_CF(ANN_R,2016,,,,USD)":69.0284494201373,"TW0002002003^FF_PTX_INC(ANN_R,2016,,,,USD)":699.611982564451,"TW0002002003^FF_TAX_CF(ANN_R,2017,,,,USD)":91.9590643874109,"TW0002002003^FF_PTX_INC(ANN_R,2017,,,,USD)":779.930898880452,"TW0002002003^FF_TAX_CF(ANN_R,2018,,,,USD)":135.959341596566,"TW0002002003^FF_PTX_INC(ANN_R,2018,,,,USD)":1052.43159203656,"TW0002002003^FF_TAX_CF(ANN_R,2019,,,,USD)":225.429352198243,"TW0002002003^FF_PTX_INC(ANN_R,2019,,,,USD)":394.408330179006,"TW0002002003^FF_TAX_CF(ANN_R,2020,,,,USD)":41.6398389654048,"TW0002002003^FF_PTX_INC(ANN_R,2020,,,,USD)":74.2043723893762,"TW0002882008^FF_TAX_CF(ANN_R,2012,,,,USD)":124.282871253952,"TW0002882008^FF_PTX_INC(ANN_R,2012,,,,USD)":577.020619258698,"TW0002882008^FF_TAX_CF(ANN_R,2013,,,,USD)":115.576979660723,"TW0002882008^FF_PTX_INC(ANN_R,2013,,,,USD)":1071.85563648206,"TW0002882008^FF_TAX_CF(ANN_R,2014,,,,USD)":146.053247872844,"TW0002882008^FF_PTX_INC(ANN_R,2014,,,,USD)":1844.37527975558,"TW0002882008^FF_TAX_CF(ANN_R,2015,,,,USD)":-18.8190985724628,"TW0002882008^FF_PTX_INC(ANN_R,2015,,,,USD)":2079.24499321932,"TW0002882008^FF_TAX_CF(ANN_R,2016,,,,USD)":84.8069087207224,"TW0002882008^FF_PTX_INC(ANN_R,2016,,,,USD)":1518.79630159864,"TW0002882008^FF_TAX_CF(ANN_R,2017,,,,USD)":281.090732555553,"TW0002882008^FF_PTX_INC(ANN_R,2017,,,,USD)":1917.57249469335,"TW0002882008^FF_TAX_CF(ANN_R,2018,,,,USD)":409.878325675629,"TW0002882008^FF_PTX_INC(ANN_R,2018,,,,USD)":1810.51767174395,"TW0002882008^FF_TAX_CF(ANN_R,2019,,,,USD)":130.175196859539,"TW0002882008^FF_PTX_INC(ANN_R,2019,,,,USD)":2245.29505476348,"TW0002882008^FF_TAX_CF(ANN_R,2020,,,,USD)":248.23809063771,"TW0002882008^FF_PTX_INC(ANN_R,2020,,,,USD)":3182.27128315935,"SE0000115446^FF_TAX_CF(ANN_R,2012,,,,USD)":792.088739991188,"SE0000115446^FF_PTX_INC(ANN_R,2012,,,,USD)":2272.64223647118,"SE0000115446^FF_TAX_CF(ANN_R,2013,,,,USD)":433.308347046375,"SE0000115446^FF_PTX_INC(ANN_R,2013,,,,USD)":709.901206195354,"SE0000115446^FF_TAX_CF(ANN_R,2014,,,,USD)":481.25093460083,"SE0000115446^FF_PTX_INC(ANN_R,2014,,,,USD)":734.5485663414,"SE0000115446^FF_TAX_CF(ANN_R,2015,,,,USD)":368.640017732978,"SE0000115446^FF_PTX_INC(ANN_R,2015,,,,USD)":2437.17279890925,"SE0000115446^FF_TAX_CF(ANN_R,2016,,,,USD)":492.771101646125,"SE0000115446^FF_PTX_INC(ANN_R,2016,,,,USD)":2227.80658753216,"SE0000115446^FF_TAX_CF(ANN_R,2017,,,,USD)":556.968777313828,"SE0000115446^FF_PTX_INC(ANN_R,2017,,,,USD)":3113.42971210927,"SE0000115446^FF_TAX_CF(ANN_R,2018,,,,USD)":785.9097584337,"SE0000115446^FF_PTX_INC(ANN_R,2018,,,,USD)":3565.32708633691,"SE0000115446^FF_TAX_CF(ANN_R,2019,,,,USD)":993.712326839566,"SE0000115446^FF_PTX_INC(ANN_R,2019,,,,USD)":4753.77347888052,"SE0000115446^FF_TAX_CF(ANN_R,2020,,,,USD)":535.26762919873,"SE0000115446^FF_PTX_INC(ANN_R,2020,,,,USD)":2625.60342246294,"SE0000310336^FF_TAX_CF(ANN_R,2012,,,,USD)":83.1058443188667,"SE0000310336^FF_PTX_INC(ANN_R,2012,,,,USD)":468.522113442421,"SE0000310336^FF_TAX_CF(ANN_R,2013,,,,USD)":97.0070405006409,"SE0000310336^FF_PTX_INC(ANN_R,2013,,,,USD)":464.160269737244,"SE0000310336^FF_TAX_CF(ANN_R,2014,,,,USD)":84.4810962677002,"SE0000310336^FF_PTX_INC(ANN_R,2014,,,,USD)":434.786331653595,"SE0000310336^FF_TAX_CF(ANN_R,2015,,,,USD)":85.8184478580952,"SE0000310336^FF_PTX_INC(ANN_R,2015,,,,USD)":381.441664651036,"SE0000310336^FF_TAX_CF(ANN_R,2016,,,,USD)":80.9410697892308,"SE0000310336^FF_PTX_INC(ANN_R,2016,,,,USD)":678.363251566887,"SE0000310336^FF_TAX_CF(ANN_R,2017,,,,USD)":71.523312933743,"SE0000310336^FF_PTX_INC(ANN_R,2017,,,,USD)":508.272053614259,"SE0000310336^FF_TAX_CF(ANN_R,2018,,,,USD)":110.105520412326,"SE0000310336^FF_PTX_INC(ANN_R,2018,,,,USD)":520.415236353874,"SE0000310336^FF_TAX_CF(ANN_R,2019,,,,USD)":93.8641151189804,"SE0000310336^FF_PTX_INC(ANN_R,2019,,,,USD)":534.327817484736,"SE0000310336^FF_TAX_CF(ANN_R,2020,,,,USD)":217.931167885661,"SE0000310336^FF_PTX_INC(ANN_R,2020,,,,USD)":720.389618270099,"SE0000242455^FF_TAX_CF(ANN_R,2012,,,,USD)":472.655263781548,"SE0000242455^FF_PTX_INC(ANN_R,2012,,,,USD)":2755.63037610054,"SE0000242455^FF_TAX_CF(ANN_R,2013,,,,USD)":454.490264117718,"SE0000242455^FF_PTX_INC(ANN_R,2013,,,,USD)":2840.06530123949,"SE0000242455^FF_TAX_CF(ANN_R,2014,,,,USD)":800.239901542664,"SE0000242455^FF_PTX_INC(ANN_R,2014,,,,USD)":2919.84147548676,"SE0000242455^FF_TAX_CF(ANN_R,2015,,,,USD)":552.367357760668,"SE0000242455^FF_PTX_INC(ANN_R,2015,,,,USD)":2312.35674145818,"SE0000242455^FF_TAX_CF(ANN_R,2016,,,,USD)":418.487522445619,"SE0000242455^FF_PTX_INC(ANN_R,2016,,,,USD)":2487.09832625091,"SE0000242455^FF_TAX_CF(ANN_R,2017,,,,USD)":434.758730337024,"SE0000242455^FF_PTX_INC(ANN_R,2017,,,,USD)":2759.20787096769,"SE0000242455^FF_TAX_CF(ANN_R,2018,,,,USD)":750.625421516597,"SE0000242455^FF_PTX_INC(ANN_R,2018,,,,USD)":2933.54206994176,"SE0000242455^FF_TAX_CF(ANN_R,2019,,,,USD)":632.208640232682,"SE0000242455^FF_PTX_INC(ANN_R,2019,,,,USD)":2494.3754375875,"SE0000242455^FF_TAX_CF(ANN_R,2020,,,,USD)":470.51838888973,"SE0000242455^FF_PTX_INC(ANN_R,2020,,,,USD)":1759.74529282749,"SE0007100599^FF_TAX_CF(ANN_R,2012,,,,USD)":590.00721091032,"SE0007100599^FF_PTX_INC(ANN_R,2012,,,,USD)":2591.48526263237,"SE0007100599^FF_TAX_CF(ANN_R,2013,,,,USD)":763.316475331783,"SE0007100599^FF_PTX_INC(ANN_R,2013,,,,USD)":2774.98462849855,"SE0007100599^FF_TAX_CF(ANN_R,2014,,,,USD)":584.230477809906,"SE0007100599^FF_PTX_INC(ANN_R,2014,,,,USD)":2795.74165821075,"SE0007100599^FF_TAX_CF(ANN_R,2015,,,,USD)":578.207719132304,"SE0007100599^FF_PTX_INC(ANN_R,2015,,,,USD)":2424.96382082999,"SE0007100599^FF_TAX_CF(ANN_R,2016,,,,USD)":647.528558313847,"SE0007100599^FF_PTX_INC(ANN_R,2016,,,,USD)":2406.97484302521,"SE0007100599^FF_TAX_CF(ANN_R,2017,,,,USD)":669.931129164994,"SE0007100599^FF_PTX_INC(ANN_R,2017,,,,USD)":2459.53572512418,"SE0007100599^FF_TAX_CF(ANN_R,2018,,,,USD)":586.846333220601,"SE0007100599^FF_PTX_INC(ANN_R,2018,,,,USD)":2530.01338291913,"SE0007100599^FF_TAX_CF(ANN_R,2019,,,,USD)":562.867582216859,"SE0007100599^FF_PTX_INC(ANN_R,2019,,,,USD)":2300.51644307375,"SE0007100599^FF_TAX_CF(ANN_R,2020,,,,USD)":837.720456413925,"SE0007100599^FF_PTX_INC(ANN_R,2020,,,,USD)":2040.14426805824,"SE0000148884^FF_TAX_CF(ANN_R,2012,,,,USD)":308.952987849712,"SE0000148884^FF_PTX_INC(ANN_R,2012,,,,USD)":2098.45947217941,"SE0000148884^FF_TAX_CF(ANN_R,2013,,,,USD)":547.506508648396,"SE0000148884^FF_PTX_INC(ANN_R,2013,,,,USD)":2779.74288523197,"SE0000148884^FF_TAX_CF(ANN_R,2014,,,,USD)":769.506261348724,"SE0000148884^FF_PTX_INC(ANN_R,2014,,,,USD)":3397.45098352432,"SE0000148884^FF_TAX_CF(ANN_R,2015,,,,USD)":392.228237517178,"SE0000148884^FF_PTX_INC(ANN_R,2015,,,,USD)":2465.14676810056,"SE0000148884^FF_TAX_CF(ANN_R,2016,,,,USD)":368.965136311948,"SE0000148884^FF_PTX_INC(ANN_R,2016,,,,USD)":1710.97508130223,"SE0000148884^FF_TAX_CF(ANN_R,2017,,,,USD)":533.791009783745,"SE0000148884^FF_PTX_INC(ANN_R,2017,,,,USD)":2434.48500668257,"SE0000148884^FF_TAX_CF(ANN_R,2018,,,,USD)":577.99651581794,"SE0000148884^FF_PTX_INC(ANN_R,2018,,,,USD)":3118.58370654285,"SE0000148884^FF_TAX_CF(ANN_R,2019,,,,USD)":510.861788704991,"SE0000148884^FF_PTX_INC(ANN_R,2019,,,,USD)":2618.15345425904,"SE0000148884^FF_TAX_CF(ANN_R,2020,,,,USD)":477.145408451557,"SE0000148884^FF_PTX_INC(ANN_R,2020,,,,USD)":2148.67529334128,"SE0000667891^FF_TAX_CF(ANN_R,2012,,,,USD)":451.103837013245,"SE0000667891^FF_PTX_INC(ANN_R,2012,,,,USD)":1699.02001440525,"SE0000667891^FF_TAX_CF(ANN_R,2013,,,,USD)":1199.69466543198,"SE0000667891^FF_PTX_INC(ANN_R,2013,,,,USD)":1036.37901496887,"SE0000667891^FF_TAX_CF(ANN_R,2014,,,,USD)":276.602761745453,"SE0000667891^FF_PTX_INC(ANN_R,2014,,,,USD)":1215.50818681717,"SE0000667891^FF_TAX_CF(ANN_R,2015,,,,USD)":229.836975686252,"SE0000667891^FF_PTX_INC(ANN_R,2015,,,,USD)":628.22896912694,"SE0000667891^FF_TAX_CF(ANN_R,2016,,,,USD)":192.716832831502,"SE0000667891^FF_PTX_INC(ANN_R,2016,,,,USD)":1092.06205271184,"SE0000667891^FF_TAX_CF(ANN_R,2017,,,,USD)":288.668559238315,"SE0000667891^FF_PTX_INC(ANN_R,2017,,,,USD)":1982.51853984594,"SE0000667891^FF_TAX_CF(ANN_R,2018,,,,USD)":342.269561365247,"SE0000667891^FF_PTX_INC(ANN_R,2018,,,,USD)":2047.5259354338,"SE0000667891^FF_TAX_CF(ANN_R,2019,,,,USD)":380.318790763617,"SE0000667891^FF_PTX_INC(ANN_R,2019,,,,USD)":1283.33808745444,"SE0000667891^FF_TAX_CF(ANN_R,2020,,,,USD)":382.194341287017,"SE0000667891^FF_PTX_INC(ANN_R,2020,,,,USD)":1223.71718597412,"FI4000297767^FF_TAX_CF(ANN_R,2012,,,,USD)":850.31865194365,"FI4000297767^FF_PTX_INC(ANN_R,2012,,,,USD)":5068.51571083028,"FI4000297767^FF_TAX_CF(ANN_R,2013,,,,USD)":1340.89424586678,"FI4000297767^FF_PTX_INC(ANN_R,2013,,,,USD)":5359.59412927148,"FI4000297767^FF_TAX_CF(ANN_R,2014,,,,USD)":1281.34591605542,"FI4000297767^FF_PTX_INC(ANN_R,2014,,,,USD)":5711.67237529468,"FI4000297767^FF_TAX_CF(ANN_R,2015,,,,USD)":1171.02042513017,"FI4000297767^FF_PTX_INC(ANN_R,2015,,,,USD)":5173.11579851539,"FI4000297767^FF_TAX_CF(ANN_R,2016,,,,USD)":1053.09974509718,"FI4000297767^FF_PTX_INC(ANN_R,2016,,,,USD)":5099.56914380041,"FI4000297767^FF_TAX_CF(ANN_R,2017,,,,USD)":1071.53780135351,"FI4000297767^FF_PTX_INC(ANN_R,2017,,,,USD)":4483.53974776865,"FI4000297767^FF_TAX_CF(ANN_R,2018,,,,USD)":1208.06373149431,"FI4000297767^FF_PTX_INC(ANN_R,2018,,,,USD)":4517.26174598802,"FI4000297767^FF_TAX_CF(ANN_R,2019,,,,USD)":913.306925085139,"FI4000297767^FF_PTX_INC(ANN_R,2019,,,,USD)":2309.010032415,"FI4000297767^FF_TAX_CF(ANN_R,2020,,,,USD)":1125.15481583671,"FI4000297767^FF_PTX_INC(ANN_R,2020,,,,USD)":3378.88437096251,"SE0000107419^FF_TAX_CF(ANN_R,2012,,,,USD)":21.8466517925262,"SE0000107419^FF_PTX_INC(ANN_R,2012,,,,USD)":3512.29211318493,"SE0000107419^FF_TAX_CF(ANN_R,2013,,,,USD)":46.0476458072662,"SE0000107419^FF_PTX_INC(ANN_R,2013,,,,USD)":6353.04019987583,"SE0000107419^FF_TAX_CF(ANN_R,2014,,,,USD)":33.0641531944275,"SE0000107419^FF_PTX_INC(ANN_R,2014,,,,USD)":7196.18717432022,"SE0000107419^FF_TAX_CF(ANN_R,2015,,,,USD)":38.523474521935,"SE0000107419^FF_PTX_INC(ANN_R,2015,,,,USD)":2111.56053887308,"SE0000107419^FF_TAX_CF(ANN_R,2016,,,,USD)":51.040761180222,"SE0000107419^FF_PTX_INC(ANN_R,2016,,,,USD)":3924.64910109341,"SE0000107419^FF_TAX_CF(ANN_R,2017,,,,USD)":60.8709046244621,"SE0000107419^FF_PTX_INC(ANN_R,2017,,,,USD)":5168.40804034472,"SE0000107419^FF_TAX_CF(ANN_R,2018,,,,USD)":157.917520925403,"SE0000107419^FF_PTX_INC(ANN_R,2018,,,,USD)":-82.866472043097,"SE0000107419^FF_TAX_CF(ANN_R,2019,,,,USD)":170.921479895711,"SE0000107419^FF_PTX_INC(ANN_R,2019,,,,USD)":10789.193799898,"SE0000107419^FF_TAX_CF(ANN_R,2020,,,,USD)":137.211896829307,"SE0000107419^FF_PTX_INC(ANN_R,2020,,,,USD)":5573.21481183171,"SE0000103699^FF_TAX_CF(ANN_R,2012,,,,USD)":73.4716418296496,"SE0000103699^FF_PTX_INC(ANN_R,2012,,,,USD)":567.478520285652,"SE0000103699^FF_TAX_CF(ANN_R,2013,,,,USD)":82.7106054629119,"SE0000103699^FF_PTX_INC(ANN_R,2013,,,,USD)":611.899166257722,"SE0000103699^FF_TAX_CF(ANN_R,2014,,,,USD)":112.084606528745,"SE0000103699^FF_PTX_INC(ANN_R,2014,,,,USD)":674.497306743987,"SE0000103699^FF_TAX_CF(ANN_R,2015,,,,USD)":133.070502855801,"SE0000103699^FF_PTX_INC(ANN_R,2015,,,,USD)":698.06567956439,"SE0000103699^FF_TAX_CF(ANN_R,2016,,,,USD)":101.880763154905,"SE0000103699^FF_PTX_INC(ANN_R,2016,,,,USD)":789.714189101919,"SE0000103699^FF_TAX_CF(ANN_R,2017,,,,USD)":129.486883784736,"SE0000103699^FF_PTX_INC(ANN_R,2017,,,,USD)":831.287746945564,"SE0000103699^FF_TAX_CF(ANN_R,2018,,,,USD)":180.855634802962,"SE0000103699^FF_PTX_INC(ANN_R,2018,,,,USD)":1064.60616338025,"SE0000103699^FF_TAX_CF(ANN_R,2019,,,,USD)":193.853871844214,"SE0000103699^FF_PTX_INC(ANN_R,2019,,,,USD)":968.485885143174,"SE0000103699^FF_TAX_CF(ANN_R,2020,,,,USD)":186.043835810142,"SE0000103699^FF_PTX_INC(ANN_R,2020,,,,USD)":865.924618145735,"SE0012673267^FF_TAX_CF(ANN_R,2012,,,,USD)":null,"SE0012673267^FF_PTX_INC(ANN_R,2012,,,,USD)":null,"SE0012673267^FF_TAX_CF(ANN_R,2013,,,,USD)":1.20282196708504,"SE0012673267^FF_PTX_INC(ANN_R,2013,,,,USD)":10.4576474997008,"SE0012673267^FF_TAX_CF(ANN_R,2014,,,,USD)":0.960346214518479,"SE0012673267^FF_PTX_INC(ANN_R,2014,,,,USD)":17.3777565696224,"SE0012673267^FF_TAX_CF(ANN_R,2015,,,,USD)":1.16547582084452,"SE0012673267^FF_PTX_INC(ANN_R,2015,,,,USD)":23.3716159848896,"SE0012673267^FF_TAX_CF(ANN_R,2016,,,,USD)":0.619470438292582,"SE0012673267^FF_PTX_INC(ANN_R,2016,,,,USD)":38.3076094251289,"SE0012673267^FF_TAX_CF(ANN_R,2017,,,,USD)":3.35447728550036,"SE0012673267^FF_PTX_INC(ANN_R,2017,,,,USD)":75.1926273572953,"SE0012673267^FF_TAX_CF(ANN_R,2018,,,,USD)":3.43543123643983,"SE0012673267^FF_PTX_INC(ANN_R,2018,,,,USD)":105.382325077687,"SE0012673267^FF_TAX_CF(ANN_R,2019,,,,USD)":5.92418327754862,"SE0012673267^FF_PTX_INC(ANN_R,2019,,,,USD)":176.026478826115,"SE0012673267^FF_TAX_CF(ANN_R,2020,,,,USD)":7.42921371308025,"SE0012673267^FF_PTX_INC(ANN_R,2020,,,,USD)":340.489858869147,"SE0009922164^FF_TAX_CF(ANN_R,2012,,,,USD)":null,"SE0009922164^FF_PTX_INC(ANN_R,2012,,,,USD)":null,"SE0009922164^FF_TAX_CF(ANN_R,2013,,,,USD)":null,"SE0009922164^FF_PTX_INC(ANN_R,2013,,,,USD)":null,"SE0009922164^FF_TAX_CF(ANN_R,2014,,,,USD)":305.734174251556,"SE0009922164^FF_PTX_INC(ANN_R,2014,,,,USD)":1094.46716785431,"SE0009922164^FF_TAX_CF(ANN_R,2015,,,,USD)":260.063086465001,"SE0009922164^FF_PTX_INC(ANN_R,2015,,,,USD)":1026.26536126435,"SE0009922164^FF_TAX_CF(ANN_R,2016,,,,USD)":441.730340465903,"SE0009922164^FF_PTX_INC(ANN_R,2016,,,,USD)":936.253413319588,"SE0009922164^FF_TAX_CF(ANN_R,2017,,,,USD)":347.783572383225,"SE0009922164^FF_PTX_INC(ANN_R,2017,,,,USD)":1235.44524501264,"SE0009922164^FF_TAX_CF(ANN_R,2018,,,,USD)":283.424022272229,"SE0009922164^FF_PTX_INC(ANN_R,2018,,,,USD)":1096.34296368808,"SE0009922164^FF_TAX_CF(ANN_R,2019,,,,USD)":119.444200545549,"SE0009922164^FF_PTX_INC(ANN_R,2019,,,,USD)":1372.0227637887,"SE0009922164^FF_TAX_CF(ANN_R,2020,,,,USD)":425.541567601264,"SE0009922164^FF_PTX_INC(ANN_R,2020,,,,USD)":1706.29457767308,"SE0000108656^FF_TAX_CF(ANN_R,2012,,,,USD)":848.771944642067,"SE0000108656^FF_PTX_INC(ANN_R,2012,,,,USD)":1502.99059832096,"SE0000108656^FF_TAX_CF(ANN_R,2013,,,,USD)":203.070118010044,"SE0000108656^FF_PTX_INC(ANN_R,2013,,,,USD)":2644.36280655861,"SE0000108656^FF_TAX_CF(ANN_R,2014,,,,USD)":179.886472225189,"SE0000108656^FF_PTX_INC(ANN_R,2014,,,,USD)":2311.14061117172,"SE0000108656^FF_TAX_CF(ANN_R,2015,,,,USD)":336.043231599033,"SE0000108656^FF_PTX_INC(ANN_R,2015,,,,USD)":2360.00731609762,"SE0000108656^FF_TAX_CF(ANN_R,2016,,,,USD)":724.148099124432,"SE0000108656^FF_PTX_INC(ANN_R,2016,,,,USD)":466.608331613243,"SE0000108656^FF_TAX_CF(ANN_R,2017,,,,USD)":null,"SE0000108656^FF_PTX_INC(ANN_R,2017,,,,USD)":-4212.03248114884,"SE0000108656^FF_TAX_CF(ANN_R,2018,,,,USD)":null,"SE0000108656^FF_PTX_INC(ANN_R,2018,,,,USD)":-174.812626875937,"SE0000108656^FF_TAX_CF(ANN_R,2019,,,,USD)":551.557379156351,"SE0000108656^FF_PTX_INC(ANN_R,2019,,,,USD)":961.578665807843,"SE0000108656^FF_TAX_CF(ANN_R,2020,,,,USD)":468.562874920666,"SE0000108656^FF_PTX_INC(ANN_R,2020,,,,USD)":2988.67718271911,"SE0012853455^FF_TAX_CF(ANN_R,2012,,,,USD)":null,"SE0012853455^FF_PTX_INC(ANN_R,2012,,,,USD)":null,"SE0012853455^FF_TAX_CF(ANN_R,2013,,,,USD)":null,"SE0012853455^FF_PTX_INC(ANN_R,2013,,,,USD)":null,"SE0012853455^FF_TAX_CF(ANN_R,2014,,,,USD)":null,"SE0012853455^FF_PTX_INC(ANN_R,2014,,,,USD)":null,"SE0012853455^FF_TAX_CF(ANN_R,2015,,,,USD)":null,"SE0012853455^FF_PTX_INC(ANN_R,2015,,,,USD)":null,"SE0012853455^FF_TAX_CF(ANN_R,2016,,,,USD)":11.3938312757386,"SE0012853455^FF_PTX_INC(ANN_R,2016,,,,USD)":15.3761412361909,"SE0012853455^FF_TAX_CF(ANN_R,2017,,,,USD)":13.9863881439959,"SE0012853455^FF_PTX_INC(ANN_R,2017,,,,USD)":99.5966187995837,"SE0012853455^FF_TAX_CF(ANN_R,2018,,,,USD)":15.6906715125857,"SE0012853455^FF_PTX_INC(ANN_R,2018,,,,USD)":151.47986633203,"SE0012853455^FF_TAX_CF(ANN_R,2019,,,,USD)":11.5282614318441,"SE0012853455^FF_PTX_INC(ANN_R,2019,,,,USD)":180.534812520044,"SE0012853455^FF_TAX_CF(ANN_R,2020,,,,USD)":40.3550967382294,"SE0012853455^FF_PTX_INC(ANN_R,2020,,,,USD)":354.760059461496,"SE0011166610^FF_TAX_CF(ANN_R,2012,,,,USD)":745.886023700237,"SE0011166610^FF_PTX_INC(ANN_R,2012,,,,USD)":2739.83583730459,"SE0011166610^FF_TAX_CF(ANN_R,2013,,,,USD)":709.440729737282,"SE0011166610^FF_PTX_INC(ANN_R,2013,,,,USD)":2495.62891060114,"SE0011166610^FF_TAX_CF(ANN_R,2014,,,,USD)":557.575235366821,"SE0011166610^FF_PTX_INC(ANN_R,2014,,,,USD)":2342.74819374084,"SE0011166610^FF_TAX_CF(ANN_R,2015,,,,USD)":502.346107766032,"SE0011166610^FF_PTX_INC(ANN_R,2015,,,,USD)":2230.3313741684,"SE0011166610^FF_TAX_CF(ANN_R,2016,,,,USD)":833.003910154104,"SE0011166610^FF_PTX_INC(ANN_R,2016,,,,USD)":2195.57031731308,"SE0011166610^FF_TAX_CF(ANN_R,2017,,,,USD)":855.236209973693,"SE0011166610^FF_PTX_INC(ANN_R,2017,,,,USD)":2058.72423005849,"SE0011166610^FF_TAX_CF(ANN_R,2018,,,,USD)":677.643161118031,"SE0011166610^FF_PTX_INC(ANN_R,2018,,,,USD)":2395.08240070194,"SE0011166610^FF_TAX_CF(ANN_R,2019,,,,USD)":581.471280708909,"SE0011166610^FF_PTX_INC(ANN_R,2019,,,,USD)":2278.53025394678,"SE0011166610^FF_TAX_CF(ANN_R,2020,,,,USD)":492.246321879327,"SE0011166610^FF_PTX_INC(ANN_R,2020,,,,USD)":2041.55658370256,"NL0000395903^FF_TAX_CF(ANN_R,2012,,,,USD)":141.291630268097,"NL0000395903^FF_PTX_INC(ANN_R,2012,,,,USD)":567.735459804535,"NL0000395903^FF_TAX_CF(ANN_R,2013,,,,USD)":131.434194087982,"NL0000395903^FF_PTX_INC(ANN_R,2013,,,,USD)":651.860497951508,"NL0000395903^FF_TAX_CF(ANN_R,2014,,,,USD)":103.462708711624,"NL0000395903^FF_PTX_INC(ANN_R,2014,,,,USD)":680.466276526451,"NL0000395903^FF_TAX_CF(ANN_R,2015,,,,USD)":156.35783457756,"NL0000395903^FF_PTX_INC(ANN_R,2015,,,,USD)":601.035080432892,"NL0000395903^FF_TAX_CF(ANN_R,2016,,,,USD)":119.469301700592,"NL0000395903^FF_PTX_INC(ANN_R,2016,,,,USD)":722.346796393394,"NL0000395903^FF_TAX_CF(ANN_R,2017,,,,USD)":175.957793712616,"NL0000395903^FF_PTX_INC(ANN_R,2017,,,,USD)":814.368763208389,"NL0000395903^FF_TAX_CF(ANN_R,2018,,,,USD)":243.028443813324,"NL0000395903^FF_PTX_INC(ANN_R,2018,,,,USD)":1047.61775779724,"NL0000395903^FF_TAX_CF(ANN_R,2019,,,,USD)":218.253482580185,"NL0000395903^FF_PTX_INC(ANN_R,2019,,,,USD)":956.957577466965,"NL0000395903^FF_TAX_CF(ANN_R,2020,,,,USD)":251.93435895443,"NL0000395903^FF_PTX_INC(ANN_R,2020,,,,USD)":1061.31623613834,"NL0013654783^FF_TAX_CF(ANN_R,2012,,,,USD)":null,"NL0013654783^FF_PTX_INC(ANN_R,2012,,,,USD)":null,"NL0013654783^FF_TAX_CF(ANN_R,2013,,,,USD)":null,"NL0013654783^FF_PTX_INC(ANN_R,2013,,,,USD)":null,"NL0013654783^FF_TAX_CF(ANN_R,2014,,,,USD)":null,"NL0013654783^FF_PTX_INC(ANN_R,2014,,,,USD)":null,"NL0013654783^FF_TAX_CF(ANN_R,2015,,,,USD)":null,"NL0013654783^FF_PTX_INC(ANN_R,2015,,,,USD)":null,"NL0013654783^FF_TAX_CF(ANN_R,2016,,,,USD)":61.0000005325102,"NL0013654783^FF_PTX_INC(ANN_R,2016,,,,USD)":-1508.00001316435,"NL0013654783^FF_TAX_CF(ANN_R,2017,,,,USD)":69.0000000072133,"NL0013654783^FF_PTX_INC(ANN_R,2017,,,,USD)":8102.00000084699,"NL0013654783^FF_TAX_CF(ANN_R,2018,,,,USD)":100.999996056344,"NL0013654783^FF_PTX_INC(ANN_R,2018,,,,USD)":1096.99995716643,"NL0013654783^FF_TAX_CF(ANN_R,2019,,,,USD)":109.999998365632,"NL0013654783^FF_PTX_INC(ANN_R,2019,,,,USD)":-192.999997132426,"NL0013654783^FF_TAX_CF(ANN_R,2020,,,,USD)":105.000000953051,"NL0013654783^FF_PTX_INC(ANN_R,2020,,,,USD)":237.000002151173,"NL0000009538^FF_TAX_CF(ANN_R,2012,,,,USD)":461.124502420425,"NL0000009538^FF_PTX_INC(ANN_R,2012,,,,USD)":409.745727777481,"NL0000009538^FF_TAX_CF(ANN_R,2013,,,,USD)":578.841501235962,"NL0000009538^FF_PTX_INC(ANN_R,2013,,,,USD)":2024.61763620377,"NL0000009538^FF_TAX_CF(ANN_R,2014,,,,USD)":456.297074317932,"NL0000009538^FF_PTX_INC(ANN_R,2014,,,,USD)":245.392321944237,"NL0000009538^FF_TAX_CF(ANN_R,2015,,,,USD)":310.497827529907,"NL0000009538^FF_PTX_INC(ANN_R,2015,,,,USD)":690.857666254044,"NL0000009538^FF_TAX_CF(ANN_R,2016,,,,USD)":326.328185200691,"NL0000009538^FF_PTX_INC(ANN_R,2016,,,,USD)":1131.63977444172,"NL0000009538^FF_TAX_CF(ANN_R,2017,,,,USD)":320.333419322968,"NL0000009538^FF_PTX_INC(ANN_R,2017,,,,USD)":1557.67764818668,"NL0000009538^FF_TAX_CF(ANN_R,2018,,,,USD)":355.104667901993,"NL0000009538^FF_PTX_INC(ANN_R,2018,,,,USD)":1775.52333950996,"NL0000009538^FF_TAX_CF(ANN_R,2019,,,,USD)":406.287252187729,"NL0000009538^FF_PTX_INC(ANN_R,2019,,,,USD)":1710.21190452576,"NL0000009538^FF_TAX_CF(ANN_R,2020,,,,USD)":444.590045213699,"NL0000009538^FF_PTX_INC(ANN_R,2020,,,,USD)":1390.76885938644,"NL0010773842^FF_TAX_CF(ANN_R,2012,,,,USD)":3.85340809822083,"NL0010773842^FF_PTX_INC(ANN_R,2012,,,,USD)":-362.220361232758,"NL0010773842^FF_TAX_CF(ANN_R,2013,,,,USD)":355.801656723022,"NL0010773842^FF_PTX_INC(ANN_R,2013,,,,USD)":354.474038600922,"NL0010773842^FF_TAX_CF(ANN_R,2014,,,,USD)":269.268331646919,"NL0010773842^FF_PTX_INC(ANN_R,2014,,,,USD)":764.03231048584,"NL0010773842^FF_TAX_CF(ANN_R,2015,,,,USD)":43.2479116916656,"NL0010773842^FF_PTX_INC(ANN_R,2015,,,,USD)":1707.73805141449,"NL0010773842^FF_TAX_CF(ANN_R,2016,,,,USD)":217.920855879784,"NL0010773842^FF_PTX_INC(ANN_R,2016,,,,USD)":1201.33020043373,"NL0010773842^FF_TAX_CF(ANN_R,2017,,,,USD)":139.863887310028,"NL0010773842^FF_PTX_INC(ANN_R,2017,,,,USD)":2396.86097204685,"NL0010773842^FF_TAX_CF(ANN_R,2018,,,,USD)":64.886234998703,"NL0010773842^FF_PTX_INC(ANN_R,2018,,,,USD)":1364.97043442726,"NL0010773842^FF_TAX_CF(ANN_R,2019,,,,USD)":-41.4121992588043,"NL0010773842^FF_PTX_INC(ANN_R,2019,,,,USD)":2025.84001779556,"NL0010773842^FF_TAX_CF(ANN_R,2020,,,,USD)":284.99361872673,"NL0010773842^FF_PTX_INC(ANN_R,2020,,,,USD)":2253.72953689098,"NL0000009082^FF_TAX_CF(ANN_R,2012,,,,USD)":602.416132688522,"NL0000009082^FF_PTX_INC(ANN_R,2012,,,,USD)":679.484294652939,"NL0000009082^FF_TAX_CF(ANN_R,2013,,,,USD)":335.88738489151,"NL0000009082^FF_PTX_INC(ANN_R,2013,,,,USD)":357.129274845123,"NL0000009082^FF_TAX_CF(ANN_R,2014,,,,USD)":50.4049093723297,"NL0000009082^FF_PTX_INC(ANN_R,2014,,,,USD)":412.524389863014,"NL0000009082^FF_TAX_CF(ANN_R,2015,,,,USD)":19.9605746269226,"NL0000009082^FF_PTX_INC(ANN_R,2015,,,,USD)":668.679250001907,"NL0000009082^FF_TAX_CF(ANN_R,2016,,,,USD)":55.3098618984222,"NL0000009082^FF_PTX_INC(ANN_R,2016,,,,USD)":516.594110131264,"NL0000009082^FF_TAX_CF(ANN_R,2017,,,,USD)":14.6631494760513,"NL0000009082^FF_PTX_INC(ANN_R,2017,,,,USD)":572.990764141083,"NL0000009082^FF_TAX_CF(ANN_R,2018,,,,USD)":10.6177475452423,"NL0000009082^FF_PTX_INC(ANN_R,2018,,,,USD)":618.188857078552,"NL0000009082^FF_TAX_CF(ANN_R,2019,,,,USD)":7.83474040031433,"NL0000009082^FF_PTX_INC(ANN_R,2019,,,,USD)":748.777332544327,"NL0000009082^FF_TAX_CF(ANN_R,2020,,,,USD)":0.0,"NL0000009082^FF_PTX_INC(ANN_R,2020,,,,USD)":733.00358736515,"NL0012015705^FF_TAX_CF(ANN_R,2012,,,,USD)":null,"NL0012015705^FF_PTX_INC(ANN_R,2012,,,,USD)":null,"NL0012015705^FF_TAX_CF(ANN_R,2013,,,,USD)":null,"NL0012015705^FF_PTX_INC(ANN_R,2013,,,,USD)":-3.90452489709854,"NL0012015705^FF_TAX_CF(ANN_R,2014,,,,USD)":null,"NL0012015705^FF_PTX_INC(ANN_R,2014,,,,USD)":-8.41761986517906,"NL0012015705^FF_TAX_CF(ANN_R,2015,,,,USD)":null,"NL0012015705^FF_PTX_INC(ANN_R,2015,,,,USD)":-20.5372134494781,"NL0012015705^FF_TAX_CF(ANN_R,2016,,,,USD)":1.37168457508087,"NL0012015705^FF_PTX_INC(ANN_R,2016,,,,USD)":-30.0376797997951,"NL0012015705^FF_TAX_CF(ANN_R,2017,,,,USD)":1.61294644236565,"NL0012015705^FF_PTX_INC(ANN_R,2017,,,,USD)":-42.2400219022036,"NL0012015705^FF_TAX_CF(ANN_R,2018,,,,USD)":5.89992838597298,"NL0012015705^FF_PTX_INC(ANN_R,2018,,,,USD)":-41.5319093980789,"NL0012015705^FF_TAX_CF(ANN_R,2019,,,,USD)":3.04099852395058,"NL0012015705^FF_PTX_INC(ANN_R,2019,,,,USD)":-98.611400424242,"NL0012015705^FF_TAX_CF(ANN_R,2020,,,,USD)":37.6191576719284,"NL0012015705^FF_PTX_INC(ANN_R,2020,,,,USD)":-169.856196761131,"NL0000009165^FF_TAX_CF(ANN_R,2012,,,,USD)":769.397150278091,"NL0000009165^FF_PTX_INC(ANN_R,2012,,,,USD)":4336.3685798645,"NL0000009165^FF_TAX_CF(ANN_R,2013,,,,USD)":950.574575424194,"NL0000009165^FF_PTX_INC(ANN_R,2013,,,,USD)":2603.45913743973,"NL0000009165^FF_TAX_CF(ANN_R,2014,,,,USD)":988.201512694359,"NL0000009165^FF_PTX_INC(ANN_R,2014,,,,USD)":3040.21190214157,"NL0000009165^FF_TAX_CF(ANN_R,2015,,,,USD)":883.809887647629,"NL0000009165^FF_PTX_INC(ANN_R,2015,,,,USD)":2956.38288640976,"NL0000009165^FF_TAX_CF(ANN_R,2016,,,,USD)":828.541731238365,"NL0000009165^FF_PTX_INC(ANN_R,2016,,,,USD)":2502.21815228462,"NL0000009165^FF_TAX_CF(ANN_R,2017,,,,USD)":886.556576013565,"NL0000009165^FF_PTX_INC(ANN_R,2017,,,,USD)":3195.43865120411,"NL0000009165^FF_TAX_CF(ANN_R,2018,,,,USD)":972.113775253296,"NL0000009165^FF_PTX_INC(ANN_R,2018,,,,USD)":3109.82028102875,"NL0000009165^FF_TAX_CF(ANN_R,2019,,,,USD)":1034.18573284149,"NL0000009165^FF_PTX_INC(ANN_R,2019,,,,USD)":3492.05572128296,"NL0000009165^FF_TAX_CF(ANN_R,2020,,,,USD)":853.840881705284,"NL0000009165^FF_PTX_INC(ANN_R,2020,,,,USD)":214.315201282501,"NL0013267909^FF_TAX_CF(ANN_R,2012,,,,USD)":268.454097509384,"NL0013267909^FF_PTX_INC(ANN_R,2012,,,,USD)":-1802.11052060127,"NL0013267909^FF_TAX_CF(ANN_R,2013,,,,USD)":305.352168083191,"NL0013267909^FF_PTX_INC(ANN_R,2013,,,,USD)":1006.33453655243,"NL0013267909^FF_TAX_CF(ANN_R,2014,,,,USD)":342.222805738449,"NL0013267909^FF_PTX_INC(ANN_R,2014,,,,USD)":1102.27578127384,"NL0013267909^FF_TAX_CF(ANN_R,2015,,,,USD)":289.428332090378,"NL0013267909^FF_PTX_INC(ANN_R,2015,,,,USD)":1617.91546559334,"NL0013267909^FF_TAX_CF(ANN_R,2016,,,,USD)":315.266212821007,"NL0013267909^FF_PTX_INC(ANN_R,2016,,,,USD)":920.356101989746,"NL0013267909^FF_TAX_CF(ANN_R,2017,,,,USD)":381.241886377335,"NL0013267909^FF_PTX_INC(ANN_R,2017,,,,USD)":842.567127585411,"NL0013267909^FF_TAX_CF(ANN_R,2018,,,,USD)":193.47895526886,"NL0013267909^FF_PTX_INC(ANN_R,2018,,,,USD)":652.401599168777,"NL0013267909^FF_TAX_CF(ANN_R,2019,,,,USD)":205.941747665405,"NL0013267909^FF_PTX_INC(ANN_R,2019,,,,USD)":856.225200891495,"NL0013267909^FF_TAX_CF(ANN_R,2020,,,,USD)":188.095788359642,"NL0013267909^FF_PTX_INC(ANN_R,2020,,,,USD)":1019.13718056679,"NL0012969182^FF_TAX_CF(ANN_R,2012,,,,USD)":null,"NL0012969182^FF_PTX_INC(ANN_R,2012,,,,USD)":null,"NL0012969182^FF_TAX_CF(ANN_R,2013,,,,USD)":null,"NL0012969182^FF_PTX_INC(ANN_R,2013,,,,USD)":null,"NL0012969182^FF_TAX_CF(ANN_R,2014,,,,USD)":null,"NL0012969182^FF_PTX_INC(ANN_R,2014,,,,USD)":null,"NL0012969182^FF_TAX_CF(ANN_R,2015,,,,USD)":8.73164247846603,"NL0012969182^FF_PTX_INC(ANN_R,2015,,,,USD)":45.5123279910088,"NL0012969182^FF_TAX_CF(ANN_R,2016,,,,USD)":10.8097594094276,"NL0012969182^FF_PTX_INC(ANN_R,2016,,,,USD)":132.200525712371,"NL0012969182^FF_TAX_CF(ANN_R,2017,,,,USD)":46.8656815946102,"NL0012969182^FF_PTX_INC(ANN_R,2017,,,,USD)":104.022638252258,"NL0012969182^FF_TAX_CF(ANN_R,2018,,,,USD)":25.5191663501263,"NL0012969182^FF_PTX_INC(ANN_R,2018,,,,USD)":194.316577575207,"NL0012969182^FF_TAX_CF(ANN_R,2019,,,,USD)":59.9033058521748,"NL0012969182^FF_PTX_INC(ANN_R,2019,,,,USD)":330.040677860498,"NL0012969182^FF_TAX_CF(ANN_R,2020,,,,USD)":82.0382630866766,"NL0012969182^FF_PTX_INC(ANN_R,2020,,,,USD)":368.416950800419,"KR7017670001^FF_TAX_CF(ANN_R,2012,,,,USD)":322.132224733944,"KR7017670001^FF_PTX_INC(ANN_R,2012,,,,USD)":1376.56503549434,"KR7017670001^FF_TAX_CF(ANN_R,2013,,,,USD)":119.346158832263,"KR7017670001^FF_PTX_INC(ANN_R,2013,,,,USD)":1668.94774715467,"KR7017670001^FF_TAX_CF(ANN_R,2014,,,,USD)":173.374394324142,"KR7017670001^FF_PTX_INC(ANN_R,2014,,,,USD)":2141.08219223027,"KR7017670001^FF_TAX_CF(ANN_R,2015,,,,USD)":117.283611378865,"KR7017670001^FF_PTX_INC(ANN_R,2015,,,,USD)":1798.33781074674,"KR7017670001^FF_TAX_CF(ANN_R,2016,,,,USD)":317.095569137076,"KR7017670001^FF_PTX_INC(ANN_R,2016,,,,USD)":1806.72098310484,"KR7017670001^FF_TAX_CF(ANN_R,2017,,,,USD)":509.797233041725,"KR7017670001^FF_PTX_INC(ANN_R,2017,,,,USD)":3010.36543852754,"KR7017670001^FF_TAX_CF(ANN_R,2018,,,,USD)":357.852377821284,"KR7017670001^FF_PTX_INC(ANN_R,2018,,,,USD)":3612.81308414333,"KR7017670001^FF_TAX_CF(ANN_R,2019,,,,USD)":293.030868371949,"KR7017670001^FF_PTX_INC(ANN_R,2019,,,,USD)":610.073378681787,"KR7017670001^FF_TAX_CF(ANN_R,2020,,,,USD)":40.9140579303494,"KR7017670001^FF_PTX_INC(ANN_R,2020,,,,USD)":722.748350432958,"KR7006400006^FF_TAX_CF(ANN_R,2012,,,,USD)":72.2132897364653,"KR7006400006^FF_PTX_INC(ANN_R,2012,,,,USD)":1801.31114324874,"KR7006400006^FF_TAX_CF(ANN_R,2013,,,,USD)":40.0538965712851,"KR7006400006^FF_PTX_INC(ANN_R,2013,,,,USD)":168.090480345629,"KR7006400006^FF_TAX_CF(ANN_R,2014,,,,USD)":47.637443189436,"KR7006400006^FF_PTX_INC(ANN_R,2014,,,,USD)":189.394771616372,"KR7006400006^FF_TAX_CF(ANN_R,2015,,,,USD)":64.8271591493146,"KR7006400006^FF_PTX_INC(ANN_R,2015,,,,USD)":-150.305451400765,"KR7006400006^FF_TAX_CF(ANN_R,2016,,,,USD)":219.286091350488,"KR7006400006^FF_PTX_INC(ANN_R,2016,,,,USD)":-707.379079453278,"KR7006400006^FF_TAX_CF(ANN_R,2017,,,,USD)":84.8785643226169,"KR7006400006^FF_PTX_INC(ANN_R,2017,,,,USD)":728.931802965161,"KR7006400006^FF_TAX_CF(ANN_R,2018,,,,USD)":117.068795192608,"KR7006400006^FF_PTX_INC(ANN_R,2018,,,,USD)":941.587137200715,"KR7006400006^FF_TAX_CF(ANN_R,2019,,,,USD)":97.7197747113971,"KR7006400006^FF_PTX_INC(ANN_R,2019,,,,USD)":331.004711734589,"KR7006400006^FF_TAX_CF(ANN_R,2020,,,,USD)":105.582565200705,"KR7006400006^FF_PTX_INC(ANN_R,2020,,,,USD)":432.838108059237,"KR7005930003^FF_TAX_CF(ANN_R,2012,,,,USD)":3710.20051233354,"KR7005930003^FF_PTX_INC(ANN_R,2012,,,,USD)":26552.5222700686,"KR7005930003^FF_TAX_CF(ANN_R,2013,,,,USD)":6805.44369734387,"KR7005930003^FF_PTX_INC(ANN_R,2013,,,,USD)":35043.4698961849,"KR7005930003^FF_TAX_CF(ANN_R,2014,,,,USD)":7118.0636704567,"KR7005930003^FF_PTX_INC(ANN_R,2014,,,,USD)":26480.6093922044,"KR7005930003^FF_TAX_CF(ANN_R,2015,,,,USD)":4945.36028388236,"KR7005930003^FF_PTX_INC(ANN_R,2015,,,,USD)":22937.7231666591,"KR7005930003^FF_TAX_CF(ANN_R,2016,,,,USD)":5285.39791423269,"KR7005930003^FF_PTX_INC(ANN_R,2016,,,,USD)":26472.9579174758,"KR7005930003^FF_TAX_CF(ANN_R,2017,,,,USD)":6038.95273741079,"KR7005930003^FF_PTX_INC(ANN_R,2017,,,,USD)":49708.4982149218,"KR7005930003^FF_TAX_CF(ANN_R,2018,,,,USD)":11312.3460650998,"KR7005930003^FF_PTX_INC(ANN_R,2018,,,,USD)":55573.7892346304,"KR7005930003^FF_TAX_CF(ANN_R,2019,,,,USD)":11337.057896343,"KR7005930003^FF_PTX_INC(ANN_R,2019,,,,USD)":25741.4105420872,"KR7005930003^FF_TAX_CF(ANN_R,2020,,,,USD)":4043.05797775887,"KR7005930003^FF_PTX_INC(ANN_R,2020,,,,USD)":30374.5706728232,"KR7028260008^FF_TAX_CF(ANN_R,2012,,,,USD)":97.4310526700414,"KR7028260008^FF_PTX_INC(ANN_R,2012,,,,USD)":108.547591097439,"KR7028260008^FF_TAX_CF(ANN_R,2013,,,,USD)":36.4323016376188,"KR7028260008^FF_PTX_INC(ANN_R,2013,,,,USD)":67.9071045699434,"KR7028260008^FF_TAX_CF(ANN_R,2014,,,,USD)":107.859437397055,"KR7028260008^FF_PTX_INC(ANN_R,2014,,,,USD)":139.521596069143,"KR7028260008^FF_TAX_CF(ANN_R,2015,,,,USD)":256.90058170698,"KR7028260008^FF_PTX_INC(ANN_R,2015,,,,USD)":2579.75347354342,"KR7028260008^FF_TAX_CF(ANN_R,2016,,,,USD)":219.238765328739,"KR7028260008^FF_PTX_INC(ANN_R,2016,,,,USD)":140.207349158605,"KR7028260008^FF_TAX_CF(ANN_R,2017,,,,USD)":165.514881595144,"KR7028260008^FF_PTX_INC(ANN_R,2017,,,,USD)":729.769093498076,"KR7028260008^FF_TAX_CF(ANN_R,2018,,,,USD)":75.9267887328697,"KR7028260008^FF_PTX_INC(ANN_R,2018,,,,USD)":2165.10538093957,"KR7028260008^FF_TAX_CF(ANN_R,2019,,,,USD)":679.769980336125,"KR7028260008^FF_PTX_INC(ANN_R,2019,,,,USD)":1048.34540043368,"KR7028260008^FF_TAX_CF(ANN_R,2020,,,,USD)":233.293751942706,"KR7028260008^FF_PTX_INC(ANN_R,2020,,,,USD)":1104.79203815633,"KR7005490008^FF_TAX_CF(ANN_R,2012,,,,USD)":630.592532898299,"KR7005490008^FF_PTX_INC(ANN_R,2012,,,,USD)":3010.01316134934,"KR7005490008^FF_TAX_CF(ANN_R,2013,,,,USD)":746.200158742256,"KR7005490008^FF_PTX_INC(ANN_R,2013,,,,USD)":1941.96081179345,"KR7005490008^FF_TAX_CF(ANN_R,2014,,,,USD)":757.438891683275,"KR7005490008^FF_PTX_INC(ANN_R,2014,,,,USD)":1594.09526038118,"KR7005490008^FF_TAX_CF(ANN_R,2015,,,,USD)":550.106299144721,"KR7005490008^FF_PTX_INC(ANN_R,2015,,,,USD)":606.829432531687,"KR7005490008^FF_TAX_CF(ANN_R,2016,,,,USD)":518.883918910506,"KR7005490008^FF_PTX_INC(ANN_R,2016,,,,USD)":1311.44945445435,"KR7005490008^FF_TAX_CF(ANN_R,2017,,,,USD)":713.302657509351,"KR7005490008^FF_PTX_INC(ANN_R,2017,,,,USD)":3697.17270773185,"KR7005490008^FF_TAX_CF(ANN_R,2018,,,,USD)":1035.72090764396,"KR7005490008^FF_PTX_INC(ANN_R,2018,,,,USD)":3237.40367492268,"KR7005490008^FF_TAX_CF(ANN_R,2019,,,,USD)":1297.39061845739,"KR7005490008^FF_PTX_INC(ANN_R,2019,,,,USD)":2383.44590053916,"KR7005490008^FF_TAX_CF(ANN_R,2020,,,,USD)":551.653431848194,"KR7005490008^FF_PTX_INC(ANN_R,2020,,,,USD)":1603.36398388915,"KR7036570000^FF_TAX_CF(ANN_R,2012,,,,USD)":35.1849295384364,"KR7036570000^FF_PTX_INC(ANN_R,2012,,,,USD)":162.348032332225,"KR7036570000^FF_TAX_CF(ANN_R,2013,,,,USD)":23.4482882133814,"KR7036570000^FF_PTX_INC(ANN_R,2013,,,,USD)":197.506208519204,"KR7036570000^FF_TAX_CF(ANN_R,2014,,,,USD)":65.6914373064348,"KR7036570000^FF_PTX_INC(ANN_R,2014,,,,USD)":274.55164864458,"KR7036570000^FF_TAX_CF(ANN_R,2015,,,,USD)":62.642247444688,"KR7036570000^FF_PTX_INC(ANN_R,2015,,,,USD)":211.617798666675,"KR7036570000^FF_TAX_CF(ANN_R,2016,,,,USD)":117.081808007238,"KR7036570000^FF_PTX_INC(ANN_R,2016,,,,USD)":298.290090531707,"KR7036570000^FF_TAX_CF(ANN_R,2017,,,,USD)":55.5831613077635,"KR7036570000^FF_PTX_INC(ANN_R,2017,,,,USD)":539.794140255579,"KR7036570000^FF_TAX_CF(ANN_R,2018,,,,USD)":255.168456735296,"KR7036570000^FF_PTX_INC(ANN_R,2018,,,,USD)":579.136271616139,"KR7036570000^FF_TAX_CF(ANN_R,2019,,,,USD)":111.808800132305,"KR7036570000^FF_PTX_INC(ANN_R,2019,,,,USD)":429.364482724339,"KR7036570000^FF_TAX_CF(ANN_R,2020,,,,USD)":147.130972784384,"KR7036570000^FF_PTX_INC(ANN_R,2020,,,,USD)":680.259038550227,"KR7035420009^FF_TAX_CF(ANN_R,2012,,,,USD)":152.705008989198,"KR7035420009^FF_PTX_INC(ANN_R,2012,,,,USD)":486.887971926447,"KR7035420009^FF_TAX_CF(ANN_R,2013,,,,USD)":183.690856022129,"KR7035420009^FF_PTX_INC(ANN_R,2013,,,,USD)":417.372737313562,"KR7035420009^FF_TAX_CF(ANN_R,2014,,,,USD)":222.724671714864,"KR7035420009^FF_PTX_INC(ANN_R,2014,,,,USD)":625.885506441959,"KR7035420009^FF_TAX_CF(ANN_R,2015,,,,USD)":236.374423340275,"KR7035420009^FF_PTX_INC(ANN_R,2015,,,,USD)":727.354009832779,"KR7035420009^FF_TAX_CF(ANN_R,2016,,,,USD)":292.029110861578,"KR7035420009^FF_PTX_INC(ANN_R,2016,,,,USD)":975.505117493076,"KR7035420009^FF_TAX_CF(ANN_R,2017,,,,USD)":366.977082956672,"KR7035420009^FF_PTX_INC(ANN_R,2017,,,,USD)":1070.18561321682,"KR7035420009^FF_TAX_CF(ANN_R,2018,,,,USD)":33.6974709545002,"KR7035420009^FF_PTX_INC(ANN_R,2018,,,,USD)":1087.43518619534,"KR7035420009^FF_TAX_CF(ANN_R,2019,,,,USD)":409.948087944529,"KR7035420009^FF_PTX_INC(ANN_R,2019,,,,USD)":1177.19985289392,"KR7035420009^FF_TAX_CF(ANN_R,2020,,,,USD)":485.824706400629,"KR7035420009^FF_PTX_INC(ANN_R,2020,,,,USD)":1286.56682558614,"KR7000270009^FF_TAX_CF(ANN_R,2012,,,,USD)":1034.36549893959,"KR7000270009^FF_PTX_INC(ANN_R,2012,,,,USD)":3328.47282862058,"KR7000270009^FF_TAX_CF(ANN_R,2013,,,,USD)":719.508526303747,"KR7000270009^FF_PTX_INC(ANN_R,2013,,,,USD)":4410.61482472904,"KR7000270009^FF_TAX_CF(ANN_R,2014,,,,USD)":878.512975807185,"KR7000270009^FF_PTX_INC(ANN_R,2014,,,,USD)":3625.40807351912,"KR7000270009^FF_TAX_CF(ANN_R,2015,,,,USD)":500.374851198168,"KR7000270009^FF_PTX_INC(ANN_R,2015,,,,USD)":2739.22641451168,"KR7000270009^FF_TAX_CF(ANN_R,2016,,,,USD)":649.773935337493,"KR7000270009^FF_PTX_INC(ANN_R,2016,,,,USD)":2966.7856245985,"KR7000270009^FF_TAX_CF(ANN_R,2017,,,,USD)":480.75371056993,"KR7000270009^FF_PTX_INC(ANN_R,2017,,,,USD)":1008.44109534437,"KR7000270009^FF_TAX_CF(ANN_R,2018,,,,USD)":221.850064737373,"KR7000270009^FF_PTX_INC(ANN_R,2018,,,,USD)":1334.5024225933,"KR7000270009^FF_TAX_CF(ANN_R,2019,,,,USD)":152.039432377671,"KR7000270009^FF_PTX_INC(ANN_R,2019,,,,USD)":1735.57386153302,"KR7000270009^FF_TAX_CF(ANN_R,2020,,,,USD)":239.554970499594,"KR7000270009^FF_PTX_INC(ANN_R,2020,,,,USD)":1508.58320503059,"KR7105560007^FF_TAX_CF(ANN_R,2012,,,,USD)":null,"KR7105560007^FF_PTX_INC(ANN_R,2012,,,,USD)":2053.83709614107,"KR7105560007^FF_TAX_CF(ANN_R,2013,,,,USD)":null,"KR7105560007^FF_PTX_INC(ANN_R,2013,,,,USD)":1840.29219109932,"KR7105560007^FF_TAX_CF(ANN_R,2014,,,,USD)":null,"KR7105560007^FF_PTX_INC(ANN_R,2014,,,,USD)":1793.55157344934,"KR7105560007^FF_TAX_CF(ANN_R,2015,,,,USD)":null,"KR7105560007^FF_PTX_INC(ANN_R,2015,,,,USD)":1733.16130172485,"KR7105560007^FF_TAX_CF(ANN_R,2016,,,,USD)":null,"KR7105560007^FF_PTX_INC(ANN_R,2016,,,,USD)":2023.64930874825,"KR7105560007^FF_TAX_CF(ANN_R,2017,,,,USD)":null,"KR7105560007^FF_PTX_INC(ANN_R,2017,,,,USD)":3660.6691369256,"KR7105560007^FF_TAX_CF(ANN_R,2018,,,,USD)":null,"KR7105560007^FF_PTX_INC(ANN_R,2018,,,,USD)":3908.64285345026,"KR7105560007^FF_TAX_CF(ANN_R,2019,,,,USD)":null,"KR7105560007^FF_PTX_INC(ANN_R,2019,,,,USD)":3873.77447546198,"KR7105560007^FF_TAX_CF(ANN_R,2020,,,,USD)":null,"KR7105560007^FF_PTX_INC(ANN_R,2020,,,,USD)":4109.28037317644,"KR7035720002^FF_TAX_CF(ANN_R,2012,,,,USD)":24.6867293445566,"KR7035720002^FF_PTX_INC(ANN_R,2012,,,,USD)":91.0103526025435,"KR7035720002^FF_TAX_CF(ANN_R,2013,,,,USD)":1.04613863071112,"KR7035720002^FF_PTX_INC(ANN_R,2013,,,,USD)":60.2861544912972,"KR7035720002^FF_TAX_CF(ANN_R,2014,,,,USD)":0.591233872954435,"KR7035720002^FF_PTX_INC(ANN_R,2014,,,,USD)":162.863837192194,"KR7035720002^FF_TAX_CF(ANN_R,2015,,,,USD)":30.9891449524073,"KR7035720002^FF_PTX_INC(ANN_R,2015,,,,USD)":100.738109474021,"KR7035720002^FF_TAX_CF(ANN_R,2016,,,,USD)":46.8504229674581,"KR7035720002^FF_PTX_INC(ANN_R,2016,,,,USD)":95.3976913514791,"KR7035720002^FF_TAX_CF(ANN_R,2017,,,,USD)":2.34409861824022,"KR7035720002^FF_PTX_INC(ANN_R,2017,,,,USD)":135.600473062372,"KR7035720002^FF_TAX_CF(ANN_R,2018,,,,USD)":128.402785565189,"KR7035720002^FF_PTX_INC(ANN_R,2018,,,,USD)":118.734865893388,"KR7035720002^FF_TAX_CF(ANN_R,2019,,,,USD)":94.8350946043149,"KR7035720002^FF_PTX_INC(ANN_R,2019,,,,USD)":-183.920913274344,"KR7035720002^FF_TAX_CF(ANN_R,2020,,,,USD)":65.6443584297109,"KR7035720002^FF_PTX_INC(ANN_R,2020,,,,USD)":343.743736583068,"KR7005380001^FF_TAX_CF(ANN_R,2012,,,,USD)":1979.22912209469,"KR7005380001^FF_PTX_INC(ANN_R,2012,,,,USD)":8131.61234821309,"KR7005380001^FF_TAX_CF(ANN_R,2013,,,,USD)":1778.95377660706,"KR7005380001^FF_PTX_INC(ANN_R,2013,,,,USD)":8173.51568618783,"KR7005380001^FF_TAX_CF(ANN_R,2014,,,,USD)":1727.50165186642,"KR7005380001^FF_PTX_INC(ANN_R,2014,,,,USD)":7170.69803294697,"KR7005380001^FF_TAX_CF(ANN_R,2015,,,,USD)":1468.97939720703,"KR7005380001^FF_PTX_INC(ANN_R,2015,,,,USD)":5806.6882560926,"KR7005380001^FF_TAX_CF(ANN_R,2016,,,,USD)":1784.87541689153,"KR7005380001^FF_PTX_INC(ANN_R,2016,,,,USD)":4808.3905594013,"KR7005380001^FF_TAX_CF(ANN_R,2017,,,,USD)":1454.61042260425,"KR7005380001^FF_PTX_INC(ANN_R,2017,,,,USD)":3459.46530090191,"KR7005380001^FF_TAX_CF(ANN_R,2018,,,,USD)":1159.89556312247,"KR7005380001^FF_PTX_INC(ANN_R,2018,,,,USD)":1753.77405671519,"KR7005380001^FF_TAX_CF(ANN_R,2019,,,,USD)":918.343690683483,"KR7005380001^FF_PTX_INC(ANN_R,2019,,,,USD)":3081.01470765442,"KR7005380001^FF_TAX_CF(ANN_R,2020,,,,USD)":760.510413885058,"KR7005380001^FF_PTX_INC(ANN_R,2020,,,,USD)":1686.24500511796,"KR7012330007^FF_TAX_CF(ANN_R,2012,,,,USD)":606.848387165519,"KR7012330007^FF_PTX_INC(ANN_R,2012,,,,USD)":2698.8362392367,"KR7012330007^FF_TAX_CF(ANN_R,2013,,,,USD)":856.958421625081,"KR7012330007^FF_PTX_INC(ANN_R,2013,,,,USD)":2716.40453766205,"KR7012330007^FF_TAX_CF(ANN_R,2014,,,,USD)":807.958268696908,"KR7012330007^FF_PTX_INC(ANN_R,2014,,,,USD)":3057.04321643233,"KR7012330007^FF_TAX_CF(ANN_R,2015,,,,USD)":866.997684390401,"KR7012330007^FF_PTX_INC(ANN_R,2015,,,,USD)":2611.52580038947,"KR7012330007^FF_TAX_CF(ANN_R,2016,,,,USD)":843.045783952286,"KR7012330007^FF_PTX_INC(ANN_R,2016,,,,USD)":2604.00442154665,"KR7012330007^FF_TAX_CF(ANN_R,2017,,,,USD)":796.586316575878,"KR7012330007^FF_PTX_INC(ANN_R,2017,,,,USD)":2418.71578567929,"KR7012330007^FF_TAX_CF(ANN_R,2018,,,,USD)":547.624822303245,"KR7012330007^FF_PTX_INC(ANN_R,2018,,,,USD)":2248.8345433849,"KR7012330007^FF_TAX_CF(ANN_R,2019,,,,USD)":696.585432944761,"KR7012330007^FF_PTX_INC(ANN_R,2019,,,,USD)":2148.37396297371,"KR7012330007^FF_TAX_CF(ANN_R,2020,,,,USD)":428.6280245948,"KR7012330007^FF_PTX_INC(ANN_R,2020,,,,USD)":1476.83696755499,"KR7068270008^FF_TAX_CF(ANN_R,2012,,,,USD)":22.3581193790481,"KR7068270008^FF_PTX_INC(ANN_R,2012,,,,USD)":166.534507936057,"KR7068270008^FF_TAX_CF(ANN_R,2013,,,,USD)":25.486696428793,"KR7068270008^FF_PTX_INC(ANN_R,2013,,,,USD)":105.295137456674,"KR7068270008^FF_TAX_CF(ANN_R,2014,,,,USD)":26.8504657527583,"KR7068270008^FF_PTX_INC(ANN_R,2014,,,,USD)":141.905114621091,"KR7068270008^FF_TAX_CF(ANN_R,2015,,,,USD)":18.2701165152617,"KR7068270008^FF_PTX_INC(ANN_R,2015,,,,USD)":143.930808455573,"KR7068270008^FF_TAX_CF(ANN_R,2016,,,,USD)":38.9305758041906,"KR7068270008^FF_PTX_INC(ANN_R,2016,,,,USD)":197.168418149547,"KR7068270008^FF_TAX_CF(ANN_R,2017,,,,USD)":34.6017901384377,"KR7068270008^FF_PTX_INC(ANN_R,2017,,,,USD)":434.762263932261,"KR7068270008^FF_TAX_CF(ANN_R,2018,,,,USD)":69.46414155815,"KR7068270008^FF_PTX_INC(ANN_R,2018,,,,USD)":274.560971092234,"KR7068270008^FF_TAX_CF(ANN_R,2019,,,,USD)":56.6882365038804,"KR7068270008^FF_PTX_INC(ANN_R,2019,,,,USD)":328.001736609097,"KR7068270008^FF_TAX_CF(ANN_R,2020,,,,USD)":54.6154152394363,"KR7068270008^FF_PTX_INC(ANN_R,2020,,,,USD)":554.7659434308,"JP3933800009^FF_TAX_CF(ANN_R,2012,,,,USD)":814.779156949371,"JP3933800009^FF_PTX_INC(ANN_R,2012,,,,USD)":2260.81887196749,"JP3933800009^FF_TAX_CF(ANN_R,2013,,,,USD)":763.949748020619,"JP3933800009^FF_PTX_INC(ANN_R,2013,,,,USD)":2078.67485994101,"JP3933800009^FF_TAX_CF(ANN_R,2014,,,,USD)":757.26068652235,"JP3933800009^FF_PTX_INC(ANN_R,2014,,,,USD)":1896.09191587009,"JP3933800009^FF_TAX_CF(ANN_R,2015,,,,USD)":552.620174407959,"JP3933800009^FF_PTX_INC(ANN_R,2015,,,,USD)":1886.88299179077,"JP3933800009^FF_TAX_CF(ANN_R,2016,,,,USD)":590.271264037117,"JP3933800009^FF_PTX_INC(ANN_R,2016,,,,USD)":1786.67896571569,"JP3933800009^FF_TAX_CF(ANN_R,2017,,,,USD)":648.943694144487,"JP3933800009^FF_PTX_INC(ANN_R,2017,,,,USD)":1742.96474061161,"JP3933800009^FF_TAX_CF(ANN_R,2018,,,,USD)":535.246660493314,"JP3933800009^FF_PTX_INC(ANN_R,2018,,,,USD)":1112.4971444346,"JP3933800009^FF_TAX_CF(ANN_R,2019,,,,USD)":543.183071449399,"JP3933800009^FF_PTX_INC(ANN_R,2019,,,,USD)":1247.87338551879,"JP3933800009^FF_TAX_CF(ANN_R,2020,,,,USD)":466.568033535033,"JP3933800009^FF_PTX_INC(ANN_R,2020,,,,USD)":1508.37165484577,"JP3951600000^FF_TAX_CF(ANN_R,2012,,,,USD)":129.665151713416,"JP3951600000^FF_PTX_INC(ANN_R,2012,,,,USD)":795.501522007398,"JP3951600000^FF_TAX_CF(ANN_R,2013,,,,USD)":128.914470291696,"JP3951600000^FF_PTX_INC(ANN_R,2013,,,,USD)":686.714549442753,"JP3951600000^FF_TAX_CF(ANN_R,2014,,,,USD)":131.941432291642,"JP3951600000^FF_PTX_INC(ANN_R,2014,,,,USD)":867.927434198992,"JP3951600000^FF_TAX_CF(ANN_R,2015,,,,USD)":114.77322453633,"JP3951600000^FF_PTX_INC(ANN_R,2015,,,,USD)":638.831319585443,"JP3951600000^FF_TAX_CF(ANN_R,2016,,,,USD)":148.529020579532,"JP3951600000^FF_PTX_INC(ANN_R,2016,,,,USD)":697.917979778722,"JP3951600000^FF_TAX_CF(ANN_R,2017,,,,USD)":177.69862818718,"JP3951600000^FF_PTX_INC(ANN_R,2017,,,,USD)":828.7073533535,"JP3951600000^FF_TAX_CF(ANN_R,2018,,,,USD)":199.976795420051,"JP3951600000^FF_PTX_INC(ANN_R,2018,,,,USD)":829.035378314555,"JP3951600000^FF_TAX_CF(ANN_R,2019,,,,USD)":274.220494967885,"JP3951600000^FF_PTX_INC(ANN_R,2019,,,,USD)":637.900002645329,"JP3951600000^FF_TAX_CF(ANN_R,2020,,,,USD)":207.327035136521,"JP3951600000^FF_PTX_INC(ANN_R,2020,,,,USD)":897.727186067961,"JP3633400001^FF_TAX_CF(ANN_R,2012,,,,USD)":3992.50350704417,"JP3633400001^FF_PTX_INC(ANN_R,2012,,,,USD)":16930.3777719475,"JP3633400001^FF_TAX_CF(ANN_R,2013,,,,USD)":4104.29072149284,"JP3633400001^FF_PTX_INC(ANN_R,2013,,,,USD)":24369.0046637505,"JP3633400001^FF_TAX_CF(ANN_R,2014,,,,USD)":10430.0439079553,"JP3633400001^FF_PTX_INC(ANN_R,2014,,,,USD)":26332.7914084755,"JP3633400001^FF_TAX_CF(ANN_R,2015,,,,USD)":7366.40085983276,"JP3633400001^FF_PTX_INC(ANN_R,2015,,,,USD)":24844.0579338074,"JP3633400001^FF_TAX_CF(ANN_R,2016,,,,USD)":7891.95422716439,"JP3633400001^FF_PTX_INC(ANN_R,2016,,,,USD)":20259.263377497,"JP3633400001^FF_TAX_CF(ANN_R,2017,,,,USD)":4513.24621854722,"JP3633400001^FF_PTX_INC(ANN_R,2017,,,,USD)":23643.1632765606,"JP3633400001^FF_TAX_CF(ANN_R,2018,,,,USD)":7544.26723255031,"JP3633400001^FF_PTX_INC(ANN_R,2018,,,,USD)":20609.3319786433,"JP3633400001^FF_TAX_CF(ANN_R,2019,,,,USD)":880.242064632475,"JP3633400001^FF_PTX_INC(ANN_R,2019,,,,USD)":22834.4660430774,"JP3633400001^FF_TAX_CF(ANN_R,2020,,,,USD)":1509.94627363607,"JP3633400001^FF_PTX_INC(ANN_R,2020,,,,USD)":24338.9392147772,"JP3634600005^FF_TAX_CF(ANN_R,2012,,,,USD)":295.993849262595,"JP3634600005^FF_PTX_INC(ANN_R,2012,,,,USD)":966.454896740615,"JP3634600005^FF_TAX_CF(ANN_R,2013,,,,USD)":387.944635258988,"JP3634600005^FF_PTX_INC(ANN_R,2013,,,,USD)":1378.9649340529,"JP3634600005^FF_TAX_CF(ANN_R,2014,,,,USD)":489.456750983372,"JP3634600005^FF_PTX_INC(ANN_R,2014,,,,USD)":1555.00145806652,"JP3634600005^FF_TAX_CF(ANN_R,2015,,,,USD)":379.07540512085,"JP3634600005^FF_PTX_INC(ANN_R,2015,,,,USD)":1593.76387786865,"JP3634600005^FF_TAX_CF(ANN_R,2016,,,,USD)":790.765317659825,"JP3634600005^FF_PTX_INC(ANN_R,2016,,,,USD)":1680.58177157119,"JP3634600005^FF_TAX_CF(ANN_R,2017,,,,USD)":188.834638990462,"JP3634600005^FF_PTX_INC(ANN_R,2017,,,,USD)":1893.19154261798,"JP3634600005^FF_TAX_CF(ANN_R,2018,,,,USD)":501.106154788285,"JP3634600005^FF_PTX_INC(ANN_R,2018,,,,USD)":1823.57732863165,"JP3634600005^FF_TAX_CF(ANN_R,2019,,,,USD)":360.117003276944,"JP3634600005^FF_PTX_INC(ANN_R,2019,,,,USD)":1805.34929609299,"JP3634600005^FF_TAX_CF(ANN_R,2020,,,,USD)":496.004918944091,"JP3634600005^FF_PTX_INC(ANN_R,2020,,,,USD)":1719.15370908007,"JP3592200004^FF_TAX_CF(ANN_R,2012,,,,USD)":586.945912502706,"JP3592200004^FF_PTX_INC(ANN_R,2012,,,,USD)":903.734113685787,"JP3592200004^FF_TAX_CF(ANN_R,2013,,,,USD)":509.096846820787,"JP3592200004^FF_PTX_INC(ANN_R,2013,,,,USD)":1820.2381054163,"JP3592200004^FF_TAX_CF(ANN_R,2014,,,,USD)":790.540468586609,"JP3592200004^FF_PTX_INC(ANN_R,2014,,,,USD)":1243.84095743671,"JP3592200004^FF_TAX_CF(ANN_R,2015,,,,USD)":645.096885681152,"JP3592200004^FF_PTX_INC(ANN_R,2015,,,,USD)":-3325.67238998413,"JP3592200004^FF_TAX_CF(ANN_R,2016,,,,USD)":959.612136159092,"JP3592200004^FF_PTX_INC(ANN_R,2016,,,,USD)":415.052519002929,"JP3592200004^FF_TAX_CF(ANN_R,2017,,,,USD)":945.977721102536,"JP3592200004^FF_PTX_INC(ANN_R,2017,,,,USD)":743.266276016831,"JP3592200004^FF_TAX_CF(ANN_R,2018,,,,USD)":633.601255243644,"JP3592200004^FF_PTX_INC(ANN_R,2018,,,,USD)":98.3726298827678,"JP3592200004^FF_TAX_CF(ANN_R,2019,,,,USD)":197.542856320739,"JP3592200004^FF_PTX_INC(ANN_R,2019,,,,USD)":-437.237631373107,"JP3592200004^FF_TAX_CF(ANN_R,2020,,,,USD)":488.207255832851,"JP3592200004^FF_PTX_INC(ANN_R,2020,,,,USD)":1390.95412313566,"JP3571400005^FF_TAX_CF(ANN_R,2012,,,,USD)":92.5252166949213,"JP3571400005^FF_PTX_INC(ANN_R,2012,,,,USD)":214.287967644632,"JP3571400005^FF_TAX_CF(ANN_R,2013,,,,USD)":17.3801911938936,"JP3571400005^FF_PTX_INC(ANN_R,2013,,,,USD)":-117.358717791736,"JP3571400005^FF_TAX_CF(ANN_R,2014,,,,USD)":220.64240630623,"JP3571400005^FF_PTX_INC(ANN_R,2014,,,,USD)":790.367515671067,"JP3571400005^FF_TAX_CF(ANN_R,2015,,,,USD)":127.876846313477,"JP3571400005^FF_PTX_INC(ANN_R,2015,,,,USD)":886.593925476074,"JP3571400005^FF_TAX_CF(ANN_R,2016,,,,USD)":301.253604959697,"JP3571400005^FF_PTX_INC(ANN_R,2016,,,,USD)":1377.03796692938,"JP3571400005^FF_TAX_CF(ANN_R,2017,,,,USD)":449.065355114639,"JP3571400005^FF_PTX_INC(ANN_R,2017,,,,USD)":2483.40693320334,"JP3571400005^FF_TAX_CF(ANN_R,2018,,,,USD)":928.196126051247,"JP3571400005^FF_PTX_INC(ANN_R,2018,,,,USD)":2899.21967992932,"JP3571400005^FF_TAX_CF(ANN_R,2019,,,,USD)":385.262834787369,"JP3571400005^FF_PTX_INC(ANN_R,2019,,,,USD)":2249.93569095433,"JP3571400005^FF_TAX_CF(ANN_R,2020,,,,USD)":827.589463844895,"JP3571400005^FF_PTX_INC(ANN_R,2020,,,,USD)":2989.30534154922,"JP3910660004^FF_TAX_CF(ANN_R,2012,,,,USD)":1106.03276241571,"JP3910660004^FF_PTX_INC(ANN_R,2012,,,,USD)":2443.26398052275,"JP3910660004^FF_TAX_CF(ANN_R,2013,,,,USD)":643.396509159356,"JP3910660004^FF_PTX_INC(ANN_R,2013,,,,USD)":2702.16550968587,"JP3910660004^FF_TAX_CF(ANN_R,2014,,,,USD)":485.85204811208,"JP3910660004^FF_PTX_INC(ANN_R,2014,,,,USD)":3076.65941457357,"JP3910660004^FF_TAX_CF(ANN_R,2015,,,,USD)":576.528381347656,"JP3910660004^FF_PTX_INC(ANN_R,2015,,,,USD)":3104.86082077026,"JP3910660004^FF_TAX_CF(ANN_R,2016,,,,USD)":1105.03981597349,"JP3910660004^FF_PTX_INC(ANN_R,2016,,,,USD)":3573.46874754503,"JP3910660004^FF_TAX_CF(ANN_R,2017,,,,USD)":1444.58634167165,"JP3910660004^FF_PTX_INC(ANN_R,2017,,,,USD)":3045.61607793719,"JP3910660004^FF_TAX_CF(ANN_R,2018,,,,USD)":1140.00973896869,"JP3910660004^FF_PTX_INC(ANN_R,2018,,,,USD)":3478.37287034281,"JP3910660004^FF_TAX_CF(ANN_R,2019,,,,USD)":1006.73461063206,"JP3910660004^FF_PTX_INC(ANN_R,2019,,,,USD)":3257.06579198688,"JP3910660004^FF_TAX_CF(ANN_R,2020,,,,USD)":957.349366791546,"JP3910660004^FF_PTX_INC(ANN_R,2020,,,,USD)":2292.85239348561,"JP3546800008^FF_TAX_CF(ANN_R,2012,,,,USD)":293.352339360863,"JP3546800008^FF_PTX_INC(ANN_R,2012,,,,USD)":630.645411927253,"JP3546800008^FF_TAX_CF(ANN_R,2013,,,,USD)":28.7007752340287,"JP3546800008^FF_PTX_INC(ANN_R,2013,,,,USD)":528.164144454524,"JP3546800008^FF_TAX_CF(ANN_R,2014,,,,USD)":282.195438669063,"JP3546800008^FF_PTX_INC(ANN_R,2014,,,,USD)":582.996969936416,"JP3546800008^FF_TAX_CF(ANN_R,2015,,,,USD)":303.545124053955,"JP3546800008^FF_PTX_INC(ANN_R,2015,,,,USD)":640.550079345703,"JP3546800008^FF_TAX_CF(ANN_R,2016,,,,USD)":235.650465678424,"JP3546800008^FF_PTX_INC(ANN_R,2016,,,,USD)":691.501783857122,"JP3546800008^FF_TAX_CF(ANN_R,2017,,,,USD)":217.607808455825,"JP3546800008^FF_PTX_INC(ANN_R,2017,,,,USD)":962.083116993308,"JP3546800008^FF_TAX_CF(ANN_R,2018,,,,USD)":272.77236055769,"JP3546800008^FF_PTX_INC(ANN_R,2018,,,,USD)":926.185208784416,"JP3546800008^FF_TAX_CF(ANN_R,2019,,,,USD)":227.857655391097,"JP3546800008^FF_PTX_INC(ANN_R,2019,,,,USD)":979.215836718678,"JP3546800008^FF_TAX_CF(ANN_R,2020,,,,USD)":217.580258712173,"JP3546800008^FF_PTX_INC(ANN_R,2020,,,,USD)":921.91572958231,"JP3538800008^FF_TAX_CF(ANN_R,2012,,,,USD)":136.670998614281,"JP3538800008^FF_PTX_INC(ANN_R,2012,,,,USD)":227.459332086146,"JP3538800008^FF_TAX_CF(ANN_R,2013,,,,USD)":140.069766020402,"JP3538800008^FF_PTX_INC(ANN_R,2013,,,,USD)":397.039037428796,"JP3538800008^FF_TAX_CF(ANN_R,2014,,,,USD)":190.448468366638,"JP3538800008^FF_PTX_INC(ANN_R,2014,,,,USD)":678.31223197002,"JP3538800008^FF_TAX_CF(ANN_R,2015,,,,USD)":176.784160614014,"JP3538800008^FF_PTX_INC(ANN_R,2015,,,,USD)":764.787815093994,"JP3538800008^FF_TAX_CF(ANN_R,2016,,,,USD)":207.106081737205,"JP3538800008^FF_PTX_INC(ANN_R,2016,,,,USD)":1955.13792781718,"JP3538800008^FF_TAX_CF(ANN_R,2017,,,,USD)":283.003836140037,"JP3538800008^FF_PTX_INC(ANN_R,2017,,,,USD)":810.331490390003,"JP3538800008^FF_TAX_CF(ANN_R,2018,,,,USD)":306.164408266544,"JP3538800008^FF_PTX_INC(ANN_R,2018,,,,USD)":1042.01584686711,"JP3538800008^FF_TAX_CF(ANN_R,2019,,,,USD)":387.341458752751,"JP3538800008^FF_PTX_INC(ANN_R,2019,,,,USD)":881.814828783274,"JP3538800008^FF_TAX_CF(ANN_R,2020,,,,USD)":259.934675514698,"JP3538800008^FF_PTX_INC(ANN_R,2020,,,,USD)":1101.74285274744,"JP3463000004^FF_TAX_CF(ANN_R,2012,,,,USD)":-416.297135837376,"JP3463000004^FF_PTX_INC(ANN_R,2012,,,,USD)":1605.02483837306,"JP3463000004^FF_TAX_CF(ANN_R,2013,,,,USD)":1670.96412556432,"JP3463000004^FF_PTX_INC(ANN_R,2013,,,,USD)":1585.79020754807,"JP3463000004^FF_TAX_CF(ANN_R,2014,,,,USD)":674.534576183185,"JP3463000004^FF_PTX_INC(ANN_R,2014,,,,USD)":-1323.88174619246,"JP3463000004^FF_TAX_CF(ANN_R,2015,,,,USD)":280.103256225586,"JP3463000004^FF_PTX_INC(ANN_R,2015,,,,USD)":1003.78660964966,"JP3463000004^FF_TAX_CF(ANN_R,2016,,,,USD)":376.322287281975,"JP3463000004^FF_PTX_INC(ANN_R,2016,,,,USD)":1323.75388561562,"JP3463000004^FF_TAX_CF(ANN_R,2017,,,,USD)":269.623274736106,"JP3463000004^FF_PTX_INC(ANN_R,2017,,,,USD)":1959.76051229984,"JP3463000004^FF_TAX_CF(ANN_R,2018,,,,USD)":404.969881327823,"JP3463000004^FF_PTX_INC(ANN_R,2018,,,,USD)":1150.74966033548,"JP3463000004^FF_TAX_CF(ANN_R,2019,,,,USD)":2085.68760788441,"JP3463000004^FF_PTX_INC(ANN_R,2019,,,,USD)":-558.781948640943,"JP3463000004^FF_TAX_CF(ANN_R,2020,,,,USD)":1901.67748478428,"JP3463000004^FF_PTX_INC(ANN_R,2020,,,,USD)":3452.46012956277,"JP3397200001^FF_TAX_CF(ANN_R,2012,,,,USD)":409.57877503708,"JP3397200001^FF_PTX_INC(ANN_R,2012,,,,USD)":1681.43563849851,"JP3397200001^FF_TAX_CF(ANN_R,2013,,,,USD)":421.36731194891,"JP3397200001^FF_PTX_INC(ANN_R,2013,,,,USD)":1967.52549247816,"JP3397200001^FF_TAX_CF(ANN_R,2014,,,,USD)":881.26792696584,"JP3397200001^FF_PTX_INC(ANN_R,2014,,,,USD)":1759.07679562084,"JP3397200001^FF_TAX_CF(ANN_R,2015,,,,USD)":649.62703704834,"JP3397200001^FF_PTX_INC(ANN_R,2015,,,,USD)":2045.48825454712,"JP3397200001^FF_TAX_CF(ANN_R,2016,,,,USD)":784.079412136227,"JP3397200001^FF_PTX_INC(ANN_R,2016,,,,USD)":2726.07639580965,"JP3397200001^FF_TAX_CF(ANN_R,2017,,,,USD)":1014.02640222758,"JP3397200001^FF_PTX_INC(ANN_R,2017,,,,USD)":3464.98795524985,"JP3397200001^FF_TAX_CF(ANN_R,2018,,,,USD)":981.634223464876,"JP3397200001^FF_PTX_INC(ANN_R,2018,,,,USD)":2690.75158407912,"JP3397200001^FF_TAX_CF(ANN_R,2019,,,,USD)":541.923020638525,"JP3397200001^FF_PTX_INC(ANN_R,2019,,,,USD)":2262.82132004946,"JP3397200001^FF_TAX_CF(ANN_R,2020,,,,USD)":393.805559255183,"JP3397200001^FF_PTX_INC(ANN_R,2020,,,,USD)":2272.95750936866,"JP3409000001^FF_TAX_CF(ANN_R,2012,,,,USD)":474.482723809779,"JP3409000001^FF_PTX_INC(ANN_R,2012,,,,USD)":1158.66997342557,"JP3409000001^FF_TAX_CF(ANN_R,2013,,,,USD)":382.743555642664,"JP3409000001^FF_PTX_INC(ANN_R,2013,,,,USD)":1149.23893764056,"JP3409000001^FF_TAX_CF(ANN_R,2014,,,,USD)":430.798404259607,"JP3409000001^FF_PTX_INC(ANN_R,2014,,,,USD)":1189.42450853623,"JP3409000001^FF_TAX_CF(ANN_R,2015,,,,USD)":391.266841888428,"JP3409000001^FF_PTX_INC(ANN_R,2015,,,,USD)":1128.81545639038,"JP3409000001^FF_TAX_CF(ANN_R,2016,,,,USD)":512.940086061135,"JP3409000001^FF_PTX_INC(ANN_R,2016,,,,USD)":1390.95462386869,"JP3409000001^FF_TAX_CF(ANN_R,2017,,,,USD)":507.541025012732,"JP3409000001^FF_PTX_INC(ANN_R,2017,,,,USD)":1591.9890602529,"JP3409000001^FF_TAX_CF(ANN_R,2018,,,,USD)":626.053552318364,"JP3409000001^FF_PTX_INC(ANN_R,2018,,,,USD)":1700.33425111696,"JP3409000001^FF_TAX_CF(ANN_R,2019,,,,USD)":599.839370682836,"JP3409000001^FF_PTX_INC(ANN_R,2019,,,,USD)":1892.91822872311,"JP3409000001^FF_TAX_CF(ANN_R,2020,,,,USD)":537.718173604459,"JP3409000001^FF_PTX_INC(ANN_R,2020,,,,USD)":1983.44451561943,"JP3890350006^FF_TAX_CF(ANN_R,2012,,,,USD)":1610.47672182322,"JP3890350006^FF_PTX_INC(ANN_R,2012,,,,USD)":12834.0351838805,"JP3890350006^FF_TAX_CF(ANN_R,2013,,,,USD)":3995.86667981744,"JP3890350006^FF_PTX_INC(ANN_R,2013,,,,USD)":14202.5811202787,"JP3890350006^FF_TAX_CF(ANN_R,2014,,,,USD)":3327.77794515528,"JP3890350006^FF_PTX_INC(ANN_R,2014,,,,USD)":11918.9773522848,"JP3890350006^FF_TAX_CF(ANN_R,2015,,,,USD)":2456.40795898438,"JP3890350006^FF_PTX_INC(ANN_R,2015,,,,USD)":8162.35012054443,"JP3890350006^FF_TAX_CF(ANN_R,2016,,,,USD)":3160.73413225263,"JP3890350006^FF_PTX_INC(ANN_R,2016,,,,USD)":9043.56451489963,"JP3890350006^FF_TAX_CF(ANN_R,2017,,,,USD)":931.821213454008,"JP3890350006^FF_PTX_INC(ANN_R,2017,,,,USD)":10004.7441083938,"JP3890350006^FF_TAX_CF(ANN_R,2018,,,,USD)":2554.18054369278,"JP3890350006^FF_PTX_INC(ANN_R,2018,,,,USD)":10131.9480347466,"JP3890350006^FF_TAX_CF(ANN_R,2019,,,,USD)":2607.80851614475,"JP3890350006^FF_PTX_INC(ANN_R,2019,,,,USD)":8173.27819620073,"JP3890350006^FF_TAX_CF(ANN_R,2020,,,,USD)":1314.87269188464,"JP3890350006^FF_PTX_INC(ANN_R,2020,,,,USD)":6338.42521996424,"JP3814800003^FF_TAX_CF(ANN_R,2012,,,,USD)":179.851845409721,"JP3814800003^FF_PTX_INC(ANN_R,2012,,,,USD)":1122.72614005953,"JP3814800003^FF_TAX_CF(ANN_R,2013,,,,USD)":334.106972359121,"JP3814800003^FF_PTX_INC(ANN_R,2013,,,,USD)":3283.0192860309,"JP3814800003^FF_TAX_CF(ANN_R,2014,,,,USD)":1757.94805027731,"JP3814800003^FF_PTX_INC(ANN_R,2014,,,,USD)":3570.16690489464,"JP3814800003^FF_TAX_CF(ANN_R,2015,,,,USD)":1202.63860321045,"JP3814800003^FF_PTX_INC(ANN_R,2015,,,,USD)":5154.73765945435,"JP3814800003^FF_TAX_CF(ANN_R,2016,,,,USD)":1922.56722507998,"JP3814800003^FF_PTX_INC(ANN_R,2016,,,,USD)":3644.88049811684,"JP3814800003^FF_TAX_CF(ANN_R,2017,,,,USD)":733.043635375798,"JP3814800003^FF_PTX_INC(ANN_R,2017,,,,USD)":2682.78902754188,"JP3814800003^FF_TAX_CF(ANN_R,2018,,,,USD)":904.416803931817,"JP3814800003^FF_PTX_INC(ANN_R,2018,,,,USD)":1677.50177345052,"JP3814800003^FF_TAX_CF(ANN_R,2019,,,,USD)":436.750166460872,"JP3814800003^FF_PTX_INC(ANN_R,2019,,,,USD)":1909.90592104197,"JP3814800003^FF_TAX_CF(ANN_R,2020,,,,USD)":356.099567983299,"JP3814800003^FF_PTX_INC(ANN_R,2020,,,,USD)":1075.58720888942,"JP3732000009^FF_TAX_CF(ANN_R,2012,,,,USD)":null,"JP3732000009^FF_PTX_INC(ANN_R,2012,,,,USD)":null,"JP3732000009^FF_TAX_CF(ANN_R,2013,,,,USD)":null,"JP3732000009^FF_PTX_INC(ANN_R,2013,,,,USD)":null,"JP3732000009^FF_TAX_CF(ANN_R,2014,,,,USD)":null,"JP3732000009^FF_PTX_INC(ANN_R,2014,,,,USD)":null,"JP3732000009^FF_TAX_CF(ANN_R,2015,,,,USD)":1475.56356811523,"JP3732000009^FF_PTX_INC(ANN_R,2015,,,,USD)":5058.00560379028,"JP3732000009^FF_TAX_CF(ANN_R,2016,,,,USD)":1513.67423506081,"JP3732000009^FF_PTX_INC(ANN_R,2016,,,,USD)":5878.37926874869,"JP3732000009^FF_TAX_CF(ANN_R,2017,,,,USD)":1854.51152458787,"JP3732000009^FF_PTX_INC(ANN_R,2017,,,,USD)":5391.50909586251,"JP3732000009^FF_TAX_CF(ANN_R,2018,,,,USD)":2227.60036550649,"JP3732000009^FF_PTX_INC(ANN_R,2018,,,,USD)":6728.12338433601,"JP3732000009^FF_TAX_CF(ANN_R,2019,,,,USD)":2323.02783543617,"JP3732000009^FF_PTX_INC(ANN_R,2019,,,,USD)":7460.92640530318,"JP3732000009^FF_TAX_CF(ANN_R,2020,,,,USD)":2579.35758247972,"JP3732000009^FF_PTX_INC(ANN_R,2020,,,,USD)":8421.74959693477,"JP3351600006^FF_TAX_CF(ANN_R,2012,,,,USD)":141.085576806217,"JP3351600006^FF_PTX_INC(ANN_R,2012,,,,USD)":-77.7014008536935,"JP3351600006^FF_TAX_CF(ANN_R,2013,,,,USD)":175.748573215678,"JP3351600006^FF_PTX_INC(ANN_R,2013,,,,USD)":503.406606165692,"JP3351600006^FF_TAX_CF(ANN_R,2014,,,,USD)":null,"JP3351600006^FF_PTX_INC(ANN_R,2014,,,,USD)":null,"JP3351600006^FF_TAX_CF(ANN_R,2015,,,,USD)":205.964041296393,"JP3351600006^FF_PTX_INC(ANN_R,2015,,,,USD)":457.781270561321,"JP3351600006^FF_TAX_CF(ANN_R,2016,,,,USD)":151.069079423323,"JP3351600006^FF_PTX_INC(ANN_R,2016,,,,USD)":458.922370668501,"JP3351600006^FF_TAX_CF(ANN_R,2017,,,,USD)":88.2696487903595,"JP3351600006^FF_PTX_INC(ANN_R,2017,,,,USD)":343.830704092979,"JP3351600006^FF_TAX_CF(ANN_R,2018,,,,USD)":392.483661644161,"JP3351600006^FF_PTX_INC(ANN_R,2018,,,,USD)":944.470684155822,"JP3351600006^FF_TAX_CF(ANN_R,2019,,,,USD)":474.595106802881,"JP3351600006^FF_PTX_INC(ANN_R,2019,,,,USD)":985.021520378068,"JP3351600006^FF_TAX_CF(ANN_R,2020,,,,USD)":-18.7040155930445,"JP3351600006^FF_PTX_INC(ANN_R,2020,,,,USD)":-19.1067560389638,"JP3371200001^FF_TAX_CF(ANN_R,2012,,,,USD)":771.996345892549,"JP3371200001^FF_PTX_INC(ANN_R,2012,,,,USD)":1978.96132227033,"JP3371200001^FF_TAX_CF(ANN_R,2013,,,,USD)":414.828526634723,"JP3371200001^FF_PTX_INC(ANN_R,2013,,,,USD)":1802.95774300583,"JP3371200001^FF_TAX_CF(ANN_R,2014,,,,USD)":625.953012485988,"JP3371200001^FF_PTX_INC(ANN_R,2014,,,,USD)":1802.57900527213,"JP3371200001^FF_TAX_CF(ANN_R,2015,,,,USD)":613.19429397583,"JP3371200001^FF_PTX_INC(ANN_R,2015,,,,USD)":1832.08814620972,"JP3371200001^FF_TAX_CF(ANN_R,2016,,,,USD)":580.814955672249,"JP3371200001^FF_PTX_INC(ANN_R,2016,,,,USD)":2236.01983721741,"JP3371200001^FF_TAX_CF(ANN_R,2017,,,,USD)":674.811576507986,"JP3371200001^FF_PTX_INC(ANN_R,2017,,,,USD)":3070.47342565656,"JP3371200001^FF_TAX_CF(ANN_R,2018,,,,USD)":1096.43685899861,"JP3371200001^FF_PTX_INC(ANN_R,2018,,,,USD)":3745.09444396757,"JP3371200001^FF_TAX_CF(ANN_R,2019,,,,USD)":991.705975413322,"JP3371200001^FF_PTX_INC(ANN_R,2019,,,,USD)":3918.27055690438,"JP3371200001^FF_TAX_CF(ANN_R,2020,,,,USD)":956.104757927358,"JP3371200001^FF_PTX_INC(ANN_R,2020,,,,USD)":3791.76690673456,"JP3358000002^FF_TAX_CF(ANN_R,2012,,,,USD)":111.440427560359,"JP3358000002^FF_PTX_INC(ANN_R,2012,,,,USD)":482.219223036431,"JP3358000002^FF_TAX_CF(ANN_R,2013,,,,USD)":135.314957220107,"JP3358000002^FF_PTX_INC(ANN_R,2013,,,,USD)":463.225813429803,"JP3358000002^FF_TAX_CF(ANN_R,2014,,,,USD)":123.023151317611,"JP3358000002^FF_PTX_INC(ANN_R,2014,,,,USD)":647.642919081263,"JP3358000002^FF_TAX_CF(ANN_R,2015,,,,USD)":186.866834018379,"JP3358000002^FF_PTX_INC(ANN_R,2015,,,,USD)":829.299530062824,"JP3358000002^FF_TAX_CF(ANN_R,2016,,,,USD)":217.589171173051,"JP3358000002^FF_PTX_INC(ANN_R,2016,,,,USD)":629.511250119656,"JP3358000002^FF_TAX_CF(ANN_R,2017,,,,USD)":140.680310130119,"JP3358000002^FF_PTX_INC(ANN_R,2017,,,,USD)":486.588891386986,"JP3358000002^FF_TAX_CF(ANN_R,2018,,,,USD)":169.10108807683,"JP3358000002^FF_PTX_INC(ANN_R,2018,,,,USD)":644.894832789898,"JP3358000002^FF_TAX_CF(ANN_R,2019,,,,USD)":162.185740843415,"JP3358000002^FF_PTX_INC(ANN_R,2019,,,,USD)":654.916662671603,"JP3358000002^FF_TAX_CF(ANN_R,2020,,,,USD)":157.640103378333,"JP3358000002^FF_PTX_INC(ANN_R,2020,,,,USD)":794.428944718093,"JP3422950000^FF_TAX_CF(ANN_R,2012,,,,USD)":1377.30825780891,"JP3422950000^FF_PTX_INC(ANN_R,2012,,,,USD)":3206.0353529267,"JP3422950000^FF_TAX_CF(ANN_R,2013,,,,USD)":962.509105569683,"JP3422950000^FF_PTX_INC(ANN_R,2013,,,,USD)":3125.54603806697,"JP3422950000^FF_TAX_CF(ANN_R,2014,,,,USD)":1351.30512714386,"JP3422950000^FF_PTX_INC(ANN_R,2014,,,,USD)":2863.17004039884,"JP3422950000^FF_TAX_CF(ANN_R,2015,,,,USD)":1040.92764447257,"JP3422950000^FF_PTX_INC(ANN_R,2015,,,,USD)":2516.21570487041,"JP3422950000^FF_TAX_CF(ANN_R,2016,,,,USD)":1298.88015846349,"JP3422950000^FF_PTX_INC(ANN_R,2016,,,,USD)":2009.51480275579,"JP3422950000^FF_TAX_CF(ANN_R,2017,,,,USD)":708.140045193024,"JP3422950000^FF_PTX_INC(ANN_R,2017,,,,USD)":2480.29885903001,"JP3422950000^FF_TAX_CF(ANN_R,2018,,,,USD)":737.630085583776,"JP3422950000^FF_PTX_INC(ANN_R,2018,,,,USD)":2873.03085044399,"JP3422950000^FF_TAX_CF(ANN_R,2019,,,,USD)":742.107377143577,"JP3422950000^FF_PTX_INC(ANN_R,2019,,,,USD)":3178.32800785638,"JP3422950000^FF_TAX_CF(ANN_R,2020,,,,USD)":913.147365396842,"JP3422950000^FF_PTX_INC(ANN_R,2020,,,,USD)":2442.18175890297,"JP3421800008^FF_TAX_CF(ANN_R,2012,,,,USD)":368.653464093804,"JP3421800008^FF_PTX_INC(ANN_R,2012,,,,USD)":1350.66793970764,"JP3421800008^FF_TAX_CF(ANN_R,2013,,,,USD)":500.731194769964,"JP3421800008^FF_PTX_INC(ANN_R,2013,,,,USD)":1246.1227719523,"JP3421800008^FF_TAX_CF(ANN_R,2014,,,,USD)":456.704930450767,"JP3421800008^FF_PTX_INC(ANN_R,2014,,,,USD)":1158.46593665425,"JP3421800008^FF_TAX_CF(ANN_R,2015,,,,USD)":323.74760055542,"JP3421800008^FF_PTX_INC(ANN_R,2015,,,,USD)":1011.02319335938,"JP3421800008^FF_TAX_CF(ANN_R,2016,,,,USD)":369.673320462927,"JP3421800008^FF_PTX_INC(ANN_R,2016,,,,USD)":1309.95727946609,"JP3421800008^FF_TAX_CF(ANN_R,2017,,,,USD)":510.464357376099,"JP3421800008^FF_PTX_INC(ANN_R,2017,,,,USD)":1301.46937269717,"JP3421800008^FF_TAX_CF(ANN_R,2018,,,,USD)":467.732142211869,"JP3421800008^FF_PTX_INC(ANN_R,2018,,,,USD)":1298.16883288324,"JP3421800008^FF_TAX_CF(ANN_R,2019,,,,USD)":371.126352332532,"JP3421800008^FF_PTX_INC(ANN_R,2019,,,,USD)":1359.88914337009,"JP3421800008^FF_TAX_CF(ANN_R,2020,,,,USD)":412.993279244751,"JP3421800008^FF_PTX_INC(ANN_R,2020,,,,USD)":1214.84196885303,"JP3970300004^FF_TAX_CF(ANN_R,2012,,,,USD)":275.380422677845,"JP3970300004^FF_PTX_INC(ANN_R,2012,,,,USD)":1484.61299659684,"JP3970300004^FF_TAX_CF(ANN_R,2013,,,,USD)":617.890254994854,"JP3970300004^FF_PTX_INC(ANN_R,2013,,,,USD)":1191.88579391874,"JP3970300004^FF_TAX_CF(ANN_R,2014,,,,USD)":514.844418427907,"JP3970300004^FF_PTX_INC(ANN_R,2014,,,,USD)":1155.43470923975,"JP3970300004^FF_TAX_CF(ANN_R,2015,,,,USD)":271.434345245361,"JP3970300004^FF_PTX_INC(ANN_R,2015,,,,USD)":1026.4123840332,"JP3970300004^FF_TAX_CF(ANN_R,2016,,,,USD)":731.238595277071,"JP3970300004^FF_PTX_INC(ANN_R,2016,,,,USD)":1837.04488936998,"JP3970300004^FF_TAX_CF(ANN_R,2017,,,,USD)":674.477739170194,"JP3970300004^FF_PTX_INC(ANN_R,2017,,,,USD)":1797.56067928672,"JP3970300004^FF_TAX_CF(ANN_R,2018,,,,USD)":291.943706339225,"JP3970300004^FF_PTX_INC(ANN_R,2018,,,,USD)":2162.5386252366,"JP3970300004^FF_TAX_CF(ANN_R,2019,,,,USD)":620.276107192039,"JP3970300004^FF_PTX_INC(ANN_R,2019,,,,USD)":2079.99438560754,"JP3970300004^FF_TAX_CF(ANN_R,2020,,,,USD)":359.399667244405,"JP3970300004^FF_PTX_INC(ANN_R,2020,,,,USD)":1527.79509621114,"JP3866800000^FF_TAX_CF(ANN_R,2012,,,,USD)":744.387139659375,"JP3866800000^FF_PTX_INC(ANN_R,2012,,,,USD)":-4805.20805347711,"JP3866800000^FF_TAX_CF(ANN_R,2013,,,,USD)":811.058950917795,"JP3866800000^FF_PTX_INC(ANN_R,2013,,,,USD)":2058.71908613481,"JP3866800000^FF_TAX_CF(ANN_R,2014,,,,USD)":1009.17115940154,"JP3866800000^FF_PTX_INC(ANN_R,2014,,,,USD)":1660.85774516314,"JP3866800000^FF_TAX_CF(ANN_R,2015,,,,USD)":945.827320098877,"JP3866800000^FF_PTX_INC(ANN_R,2015,,,,USD)":1894.7441368103,"JP3866800000^FF_TAX_CF(ANN_R,2016,,,,USD)":966.22416427359,"JP3866800000^FF_PTX_INC(ANN_R,2016,,,,USD)":2540.14542645589,"JP3866800000^FF_TAX_CF(ANN_R,2017,,,,USD)":689.707939878106,"JP3866800000^FF_PTX_INC(ANN_R,2017,,,,USD)":3415.87777607143,"JP3866800000^FF_TAX_CF(ANN_R,2018,,,,USD)":1000.49897199497,"JP3866800000^FF_PTX_INC(ANN_R,2018,,,,USD)":3755.41955728829,"JP3866800000^FF_TAX_CF(ANN_R,2019,,,,USD)":917.464149534702,"JP3866800000^FF_PTX_INC(ANN_R,2019,,,,USD)":2676.91816426814,"JP3866800000^FF_TAX_CF(ANN_R,2020,,,,USD)":712.114276271313,"JP3866800000^FF_PTX_INC(ANN_R,2020,,,,USD)":2654.91099784896,"JP3188220002^FF_TAX_CF(ANN_R,2012,,,,USD)":806.05855576694,"JP3188220002^FF_PTX_INC(ANN_R,2012,,,,USD)":2134.18319864199,"JP3188220002^FF_TAX_CF(ANN_R,2013,,,,USD)":660.167744774371,"JP3188220002^FF_PTX_INC(ANN_R,2013,,,,USD)":2098.65059950389,"JP3188220002^FF_TAX_CF(ANN_R,2014,,,,USD)":835.909342016093,"JP3188220002^FF_PTX_INC(ANN_R,2014,,,,USD)":2670.45147167826,"JP3188220002^FF_TAX_CF(ANN_R,2015,,,,USD)":150.283126823604,"JP3188220002^FF_PTX_INC(ANN_R,2015,,,,USD)":1139.29874682054,"JP3188220002^FF_TAX_CF(ANN_R,2016,,,,USD)":404.283496191725,"JP3188220002^FF_PTX_INC(ANN_R,2016,,,,USD)":926.808572184294,"JP3188220002^FF_TAX_CF(ANN_R,2017,,,,USD)":385.34365773201,"JP3188220002^FF_PTX_INC(ANN_R,2017,,,,USD)":924.89612197876,"JP3188220002^FF_TAX_CF(ANN_R,2018,,,,USD)":267.912406034768,"JP3188220002^FF_PTX_INC(ANN_R,2018,,,,USD)":991.436166264117,"JP3188220002^FF_TAX_CF(ANN_R,2019,,,,USD)":220.161639153957,"JP3188220002^FF_PTX_INC(ANN_R,2019,,,,USD)":1591.72278407495,"JP3188220002^FF_TAX_CF(ANN_R,2020,,,,USD)":556.793349511921,"JP3188220002^FF_PTX_INC(ANN_R,2020,,,,USD)":1779.43841486797,"JP3200450009^FF_TAX_CF(ANN_R,2012,,,,USD)":144.197492580861,"JP3200450009^FF_PTX_INC(ANN_R,2012,,,,USD)":2080.85847135633,"JP3200450009^FF_TAX_CF(ANN_R,2013,,,,USD)":327.747878855094,"JP3200450009^FF_PTX_INC(ANN_R,2013,,,,USD)":2832.40214053914,"JP3200450009^FF_TAX_CF(ANN_R,2014,,,,USD)":759.736644050106,"JP3200450009^FF_PTX_INC(ANN_R,2014,,,,USD)":3131.51279715542,"JP3200450009^FF_TAX_CF(ANN_R,2015,,,,USD)":258.53507232666,"JP3200450009^FF_PTX_INC(ANN_R,2015,,,,USD)":3258.56119537354,"JP3200450009^FF_TAX_CF(ANN_R,2016,,,,USD)":469.24159857817,"JP3200450009^FF_PTX_INC(ANN_R,2016,,,,USD)":3924.41414480098,"JP3200450009^FF_TAX_CF(ANN_R,2017,,,,USD)":1640.80149261653,"JP3200450009^FF_PTX_INC(ANN_R,2017,,,,USD)":3929.36471474916,"JP3200450009^FF_TAX_CF(ANN_R,2018,,,,USD)":604.763078475371,"JP3200450009^FF_PTX_INC(ANN_R,2018,,,,USD)":3568.52147983387,"JP3200450009^FF_TAX_CF(ANN_R,2019,,,,USD)":1142.65454408526,"JP3200450009^FF_PTX_INC(ANN_R,2019,,,,USD)":3794.50965390354,"JP3200450009^FF_TAX_CF(ANN_R,2020,,,,USD)":719.346208080649,"JP3200450009^FF_PTX_INC(ANN_R,2020,,,,USD)":2711.37098177895,"JP3198900007^FF_TAX_CF(ANN_R,2012,,,,USD)":342.346920277923,"JP3198900007^FF_PTX_INC(ANN_R,2012,,,,USD)":975.392608325928,"JP3198900007^FF_TAX_CF(ANN_R,2013,,,,USD)":343.810330107808,"JP3198900007^FF_PTX_INC(ANN_R,2013,,,,USD)":1124.780885702,"JP3198900007^FF_TAX_CF(ANN_R,2014,,,,USD)":404.245580331422,"JP3198900007^FF_PTX_INC(ANN_R,2014,,,,USD)":1005.73030666076,"JP3198900007^FF_TAX_CF(ANN_R,2015,,,,USD)":294.243324279785,"JP3198900007^FF_PTX_INC(ANN_R,2015,,,,USD)":908.819980621338,"JP3198900007^FF_TAX_CF(ANN_R,2016,,,,USD)":328.966868048534,"JP3198900007^FF_PTX_INC(ANN_R,2016,,,,USD)":1058.39546680264,"JP3198900007^FF_TAX_CF(ANN_R,2017,,,,USD)":298.685168385506,"JP3198900007^FF_PTX_INC(ANN_R,2017,,,,USD)":1019.53020698577,"JP3198900007^FF_TAX_CF(ANN_R,2018,,,,USD)":331.55787473917,"JP3198900007^FF_PTX_INC(ANN_R,2018,,,,USD)":1167.22475381754,"JP3198900007^FF_TAX_CF(ANN_R,2019,,,,USD)":358.847755014896,"JP3198900007^FF_PTX_INC(ANN_R,2019,,,,USD)":819.796415515244,"JP3198900007^FF_TAX_CF(ANN_R,2020,,,,USD)":3.66782460734248,"JP3198900007^FF_PTX_INC(ANN_R,2020,,,,USD)":-639.314086571336,"JP3197600004^FF_TAX_CF(ANN_R,2012,,,,USD)":184.567965827882,"JP3197600004^FF_PTX_INC(ANN_R,2012,,,,USD)":397.492962609977,"JP3197600004^FF_TAX_CF(ANN_R,2013,,,,USD)":108.434024553746,"JP3197600004^FF_PTX_INC(ANN_R,2013,,,,USD)":294.135527476668,"JP3197600004^FF_TAX_CF(ANN_R,2014,,,,USD)":42.6010339334607,"JP3197600004^FF_PTX_INC(ANN_R,2014,,,,USD)":166.626479947008,"JP3197600004^FF_TAX_CF(ANN_R,2015,,,,USD)":82.7085723876953,"JP3197600004^FF_PTX_INC(ANN_R,2015,,,,USD)":277.072052001953,"JP3197600004^FF_TAX_CF(ANN_R,2016,,,,USD)":106.060255439952,"JP3197600004^FF_PTX_INC(ANN_R,2016,,,,USD)":688.352759294212,"JP3197600004^FF_TAX_CF(ANN_R,2017,,,,USD)":328.153080418706,"JP3197600004^FF_PTX_INC(ANN_R,2017,,,,USD)":576.744602873921,"JP3197600004^FF_TAX_CF(ANN_R,2018,,,,USD)":166.365079173818,"JP3197600004^FF_PTX_INC(ANN_R,2018,,,,USD)":587.413281070068,"JP3197600004^FF_TAX_CF(ANN_R,2019,,,,USD)":260.812122948468,"JP3197600004^FF_PTX_INC(ANN_R,2019,,,,USD)":733.00006878376,"JP3197600004^FF_TAX_CF(ANN_R,2020,,,,USD)":321.146802380681,"JP3197600004^FF_PTX_INC(ANN_R,2020,,,,USD)":951.239468730986,"JP3197800000^FF_TAX_CF(ANN_R,2012,,,,USD)":86.8441611528397,"JP3197800000^FF_PTX_INC(ANN_R,2012,,,,USD)":497.38787131384,"JP3197800000^FF_TAX_CF(ANN_R,2013,,,,USD)":142.365828039125,"JP3197800000^FF_PTX_INC(ANN_R,2013,,,,USD)":619.008337369189,"JP3197800000^FF_TAX_CF(ANN_R,2014,,,,USD)":178.542025549337,"JP3197800000^FF_PTX_INC(ANN_R,2014,,,,USD)":795.474178072065,"JP3197800000^FF_TAX_CF(ANN_R,2015,,,,USD)":121.164894104004,"JP3197800000^FF_PTX_INC(ANN_R,2015,,,,USD)":546.999122619629,"JP3197800000^FF_TAX_CF(ANN_R,2016,,,,USD)":187.103773223236,"JP3197800000^FF_PTX_INC(ANN_R,2016,,,,USD)":604.79740960151,"JP3197800000^FF_TAX_CF(ANN_R,2017,,,,USD)":213.637850925326,"JP3197800000^FF_PTX_INC(ANN_R,2017,,,,USD)":752.189657829702,"JP3197800000^FF_TAX_CF(ANN_R,2018,,,,USD)":203.156749347225,"JP3197800000^FF_PTX_INC(ANN_R,2018,,,,USD)":594.365824624896,"JP3197800000^FF_TAX_CF(ANN_R,2019,,,,USD)":124.285157717764,"JP3197800000^FF_PTX_INC(ANN_R,2019,,,,USD)":476.759079068899,"JP3197800000^FF_TAX_CF(ANN_R,2020,,,,USD)":134.710051838309,"JP3197800000^FF_PTX_INC(ANN_R,2020,,,,USD)":613.714745160192,"JP3201200007^FF_TAX_CF(ANN_R,2012,,,,USD)":247.30081057176,"JP3201200007^FF_PTX_INC(ANN_R,2012,,,,USD)":230.884851776063,"JP3201200007^FF_TAX_CF(ANN_R,2013,,,,USD)":161.64276611805,"JP3201200007^FF_PTX_INC(ANN_R,2013,,,,USD)":163.968776771799,"JP3201200007^FF_TAX_CF(ANN_R,2014,,,,USD)":239.294012829661,"JP3201200007^FF_PTX_INC(ANN_R,2014,,,,USD)":81.3242814447731,"JP3201200007^FF_TAX_CF(ANN_R,2015,,,,USD)":106.866603851318,"JP3201200007^FF_PTX_INC(ANN_R,2015,,,,USD)":589.585876464844,"JP3201200007^FF_TAX_CF(ANN_R,2016,,,,USD)":66.1479851733893,"JP3201200007^FF_PTX_INC(ANN_R,2016,,,,USD)":576.991799751297,"JP3201200007^FF_TAX_CF(ANN_R,2017,,,,USD)":173.965343512595,"JP3201200007^FF_PTX_INC(ANN_R,2017,,,,USD)":691.719986535609,"JP3201200007^FF_TAX_CF(ANN_R,2018,,,,USD)":191.109280878678,"JP3201200007^FF_PTX_INC(ANN_R,2018,,,,USD)":181.406379627064,"JP3201200007^FF_TAX_CF(ANN_R,2019,,,,USD)":179.607826530933,"JP3201200007^FF_PTX_INC(ANN_R,2019,,,,USD)":792.194864541292,"JP3201200007^FF_TAX_CF(ANN_R,2020,,,,USD)":249.506361849606,"JP3201200007^FF_PTX_INC(ANN_R,2020,,,,USD)":718.620186243206,"JP3173400007^FF_TAX_CF(ANN_R,2012,,,,USD)":58.4871301986277,"JP3173400007^FF_PTX_INC(ANN_R,2012,,,,USD)":255.201216898859,"JP3173400007^FF_TAX_CF(ANN_R,2013,,,,USD)":79.094345105812,"JP3173400007^FF_PTX_INC(ANN_R,2013,,,,USD)":248.413944669068,"JP3173400007^FF_TAX_CF(ANN_R,2014,,,,USD)":50.5386624783278,"JP3173400007^FF_PTX_INC(ANN_R,2014,,,,USD)":256.170576272532,"JP3173400007^FF_TAX_CF(ANN_R,2015,,,,USD)":92.2352142333984,"JP3173400007^FF_PTX_INC(ANN_R,2015,,,,USD)":268.111679077148,"JP3173400007^FF_TAX_CF(ANN_R,2016,,,,USD)":82.3825458232313,"JP3173400007^FF_PTX_INC(ANN_R,2016,,,,USD)":299.619067283347,"JP3173400007^FF_TAX_CF(ANN_R,2017,,,,USD)":84.6503217071295,"JP3173400007^FF_PTX_INC(ANN_R,2017,,,,USD)":327.747062034905,"JP3173400007^FF_TAX_CF(ANN_R,2018,,,,USD)":96.0010099671781,"JP3173400007^FF_PTX_INC(ANN_R,2018,,,,USD)":396.637650141492,"JP3173400007^FF_TAX_CF(ANN_R,2019,,,,USD)":117.598610714078,"JP3173400007^FF_PTX_INC(ANN_R,2019,,,,USD)":440.603898502886,"JP3173400007^FF_TAX_CF(ANN_R,2020,,,,USD)":119.93503600359,"JP3173400007^FF_PTX_INC(ANN_R,2020,,,,USD)":498.635569497943,"JP3762800005^FF_TAX_CF(ANN_R,2012,,,,USD)":187.728128358722,"JP3762800005^FF_PTX_INC(ANN_R,2012,,,,USD)":517.03636277467,"JP3762800005^FF_TAX_CF(ANN_R,2013,,,,USD)":169.609103035182,"JP3762800005^FF_PTX_INC(ANN_R,2013,,,,USD)":526.187534542754,"JP3762800005^FF_TAX_CF(ANN_R,2014,,,,USD)":208.999944254756,"JP3762800005^FF_PTX_INC(ANN_R,2014,,,,USD)":537.747025559656,"JP3762800005^FF_TAX_CF(ANN_R,2015,,,,USD)":41.7206954956055,"JP3762800005^FF_PTX_INC(ANN_R,2015,,,,USD)":518.843898773193,"JP3762800005^FF_TAX_CF(ANN_R,2016,,,,USD)":206.662817282602,"JP3762800005^FF_PTX_INC(ANN_R,2016,,,,USD)":600.180071532726,"JP3762800005^FF_TAX_CF(ANN_R,2017,,,,USD)":127.670225128531,"JP3762800005^FF_PTX_INC(ANN_R,2017,,,,USD)":744.61064799875,"JP3762800005^FF_TAX_CF(ANN_R,2018,,,,USD)":322.576378785074,"JP3762800005^FF_PTX_INC(ANN_R,2018,,,,USD)":692.089189739898,"JP3762800005^FF_TAX_CF(ANN_R,2019,,,,USD)":139.148238815367,"JP3762800005^FF_PTX_INC(ANN_R,2019,,,,USD)":786.161336570978,"JP3762800005^FF_TAX_CF(ANN_R,2020,,,,USD)":306.098349750042,"JP3762800005^FF_PTX_INC(ANN_R,2020,,,,USD)":669.571282368153,"JP3762600009^FF_TAX_CF(ANN_R,2012,,,,USD)":338.487179782242,"JP3762600009^FF_PTX_INC(ANN_R,2012,,,,USD)":2867.42533762008,"JP3762600009^FF_TAX_CF(ANN_R,2013,,,,USD)":1158.38325420208,"JP3762600009^FF_PTX_INC(ANN_R,2013,,,,USD)":3609.94856886193,"JP3762600009^FF_TAX_CF(ANN_R,2014,,,,USD)":312.762590794824,"JP3762600009^FF_PTX_INC(ANN_R,2014,,,,USD)":2764.79799949657,"JP3762600009^FF_TAX_CF(ANN_R,2015,,,,USD)":987.473068237305,"JP3762600009^FF_PTX_INC(ANN_R,2015,,,,USD)":1092.90734481812,"JP3762600009^FF_TAX_CF(ANN_R,2016,,,,USD)":438.480892363936,"JP3762600009^FF_PTX_INC(ANN_R,2016,,,,USD)":2980.9072838258,"JP3762600009^FF_TAX_CF(ANN_R,2017,,,,USD)":446.160068012774,"JP3762600009^FF_PTX_INC(ANN_R,2017,,,,USD)":2960.84846203029,"JP3762600009^FF_TAX_CF(ANN_R,2018,,,,USD)":245.31387142092,"JP3762600009^FF_PTX_INC(ANN_R,2018,,,,USD)":-339.971264021471,"JP3762600009^FF_TAX_CF(ANN_R,2019,,,,USD)":511.304705679417,"JP3762600009^FF_PTX_INC(ANN_R,2019,,,,USD)":2283.36842597276,"JP3762600009^FF_TAX_CF(ANN_R,2020,,,,USD)":336.374403256923,"JP3762600009^FF_PTX_INC(ANN_R,2020,,,,USD)":2174.9634190239,"JP3756100008^FF_TAX_CF(ANN_R,2012,,,,USD)":290.520335743204,"JP3756100008^FF_PTX_INC(ANN_R,2012,,,,USD)":765.576670020819,"JP3756100008^FF_TAX_CF(ANN_R,2013,,,,USD)":226.620415432379,"JP3756100008^FF_PTX_INC(ANN_R,2013,,,,USD)":635.001129495911,"JP3756100008^FF_TAX_CF(ANN_R,2014,,,,USD)":192.45021790266,"JP3756100008^FF_PTX_INC(ANN_R,2014,,,,USD)":623.640238493681,"JP3756100008^FF_TAX_CF(ANN_R,2015,,,,USD)":177.789659745991,"JP3756100008^FF_PTX_INC(ANN_R,2015,,,,USD)":618.08081534598,"JP3756100008^FF_TAX_CF(ANN_R,2016,,,,USD)":201.340325070545,"JP3756100008^FF_PTX_INC(ANN_R,2016,,,,USD)":811.143173005432,"JP3756100008^FF_TAX_CF(ANN_R,2017,,,,USD)":210.114489331841,"JP3756100008^FF_PTX_INC(ANN_R,2017,,,,USD)":832.837178044952,"JP3756100008^FF_TAX_CF(ANN_R,2018,,,,USD)":277.436095777899,"JP3756100008^FF_PTX_INC(ANN_R,2018,,,,USD)":909.580544345081,"JP3756100008^FF_TAX_CF(ANN_R,2019,,,,USD)":222.512040495872,"JP3756100008^FF_PTX_INC(ANN_R,2019,,,,USD)":963.848844939843,"JP3756100008^FF_TAX_CF(ANN_R,2020,,,,USD)":325.884078572504,"JP3756100008^FF_PTX_INC(ANN_R,2020,,,,USD)":1233.43504483253,"JP3735400008^FF_TAX_CF(ANN_R,2012,,,,USD)":5226.86057925224,"JP3735400008^FF_PTX_INC(ANN_R,2012,,,,USD)":14487.2826550715,"JP3735400008^FF_TAX_CF(ANN_R,2013,,,,USD)":4615.57381867059,"JP3735400008^FF_PTX_INC(ANN_R,2013,,,,USD)":12919.7912361752,"JP3735400008^FF_TAX_CF(ANN_R,2014,,,,USD)":4946.03465638496,"JP3735400008^FF_PTX_INC(ANN_R,2014,,,,USD)":9709.29449218232,"JP3735400008^FF_TAX_CF(ANN_R,2015,,,,USD)":2851.58871841431,"JP3735400008^FF_PTX_INC(ANN_R,2015,,,,USD)":11069.383228302,"JP3735400008^FF_TAX_CF(ANN_R,2016,,,,USD)":4325.12521176226,"JP3735400008^FF_PTX_INC(ANN_R,2016,,,,USD)":14108.4519280139,"JP3735400008^FF_TAX_CF(ANN_R,2017,,,,USD)":5184.71942167729,"JP3735400008^FF_PTX_INC(ANN_R,2017,,,,USD)":15703.6993471012,"JP3735400008^FF_TAX_CF(ANN_R,2018,,,,USD)":5531.27592548914,"JP3735400008^FF_PTX_INC(ANN_R,2018,,,,USD)":15076.1172764171,"JP3735400008^FF_TAX_CF(ANN_R,2019,,,,USD)":4491.2073829025,"JP3735400008^FF_PTX_INC(ANN_R,2019,,,,USD)":14441.2951842025,"JP3735400008^FF_TAX_CF(ANN_R,2020,,,,USD)":4943.84098764136,"JP3735400008^FF_PTX_INC(ANN_R,2020,,,,USD)":15579.7308962569,"JP3381000003^FF_TAX_CF(ANN_R,2012,,,,USD)":687.974619977176,"JP3381000003^FF_PTX_INC(ANN_R,2012,,,,USD)":-1652.08954904228,"JP3381000003^FF_TAX_CF(ANN_R,2013,,,,USD)":567.027489840984,"JP3381000003^FF_PTX_INC(ANN_R,2013,,,,USD)":3984.63594168238,"JP3381000003^FF_TAX_CF(ANN_R,2014,,,,USD)":741.42184057273,"JP3381000003^FF_PTX_INC(ANN_R,2014,,,,USD)":3424.35849430785,"JP3381000003^FF_TAX_CF(ANN_R,2015,,,,USD)":483.993377685547,"JP3381000003^FF_PTX_INC(ANN_R,2015,,,,USD)":1921.80013275146,"JP3381000003^FF_TAX_CF(ANN_R,2016,,,,USD)":385.556963419542,"JP3381000003^FF_PTX_INC(ANN_R,2016,,,,USD)":1677.86677678674,"JP3381000003^FF_TAX_CF(ANN_R,2017,,,,USD)":599.418473951519,"JP3381000003^FF_PTX_INC(ANN_R,2017,,,,USD)":2451.99013292789,"JP3381000003^FF_TAX_CF(ANN_R,2018,,,,USD)":728.718543721363,"JP3381000003^FF_PTX_INC(ANN_R,2018,,,,USD)":2243.2909307275,"JP3381000003^FF_TAX_CF(ANN_R,2019,,,,USD)":850.856208130717,"JP3381000003^FF_PTX_INC(ANN_R,2019,,,,USD)":-3895.78278878331,"JP3381000003^FF_TAX_CF(ANN_R,2020,,,,USD)":252.042723853141,"JP3381000003^FF_PTX_INC(ANN_R,2020,,,,USD)":-81.616169154644,"JP3756600007^FF_TAX_CF(ANN_R,2012,,,,USD)":-264.223360307515,"JP3756600007^FF_PTX_INC(ANN_R,2012,,,,USD)":122.993043232709,"JP3756600007^FF_TAX_CF(ANN_R,2013,,,,USD)":3.28436697460711,"JP3756600007^FF_PTX_INC(ANN_R,2013,,,,USD)":109.102877402678,"JP3756600007^FF_TAX_CF(ANN_R,2014,,,,USD)":201.754127372056,"JP3756600007^FF_PTX_INC(ANN_R,2014,,,,USD)":656.228875490837,"JP3756600007^FF_TAX_CF(ANN_R,2015,,,,USD)":140.476329803467,"JP3756600007^FF_PTX_INC(ANN_R,2015,,,,USD)":230.796222686768,"JP3756600007^FF_TAX_CF(ANN_R,2016,,,,USD)":154.03439797461,"JP3756600007^FF_PTX_INC(ANN_R,2016,,,,USD)":1059.49439326301,"JP3756600007^FF_TAX_CF(ANN_R,2017,,,,USD)":246.020072691143,"JP3756600007^FF_PTX_INC(ANN_R,2017,,,,USD)":1814.36081774533,"JP3756600007^FF_TAX_CF(ANN_R,2018,,,,USD)":622.212069109082,"JP3756600007^FF_PTX_INC(ANN_R,2018,,,,USD)":2450.72200646251,"JP3756600007^FF_TAX_CF(ANN_R,2019,,,,USD)":1025.18469768763,"JP3756600007^FF_PTX_INC(ANN_R,2019,,,,USD)":3322.79077807814,"JP3756600007^FF_TAX_CF(ANN_R,2020,,,,USD)":1255.18803953379,"JP3756600007^FF_PTX_INC(ANN_R,2020,,,,USD)":6423.92607739195,"JP3734800000^FF_TAX_CF(ANN_R,2012,,,,USD)":312.144450899214,"JP3734800000^FF_PTX_INC(ANN_R,2012,,,,USD)":161.952298860997,"JP3734800000^FF_TAX_CF(ANN_R,2013,,,,USD)":125.914044531062,"JP3734800000^FF_PTX_INC(ANN_R,2013,,,,USD)":843.153904788196,"JP3734800000^FF_TAX_CF(ANN_R,2014,,,,USD)":202.901078285649,"JP3734800000^FF_PTX_INC(ANN_R,2014,,,,USD)":977.375131296925,"JP3734800000^FF_TAX_CF(ANN_R,2015,,,,USD)":203.756881713867,"JP3734800000^FF_PTX_INC(ANN_R,2015,,,,USD)":975.681350708008,"JP3734800000^FF_TAX_CF(ANN_R,2016,,,,USD)":230.506751069799,"JP3734800000^FF_PTX_INC(ANN_R,2016,,,,USD)":1304.97978902794,"JP3734800000^FF_TAX_CF(ANN_R,2017,,,,USD)":311.38000985235,"JP3734800000^FF_PTX_INC(ANN_R,2017,,,,USD)":1476.68886188418,"JP3734800000^FF_TAX_CF(ANN_R,2018,,,,USD)":302.638539874926,"JP3734800000^FF_PTX_INC(ANN_R,2018,,,,USD)":1170.75062220916,"JP3734800000^FF_TAX_CF(ANN_R,2019,,,,USD)":251.412327848375,"JP3734800000^FF_PTX_INC(ANN_R,2019,,,,USD)":982.517721690238,"JP3734800000^FF_TAX_CF(ANN_R,2020,,,,USD)":263.112199660391,"JP3734800000^FF_PTX_INC(ANN_R,2020,,,,USD)":1451.34593961388,"JP3758190007^FF_TAX_CF(ANN_R,2012,,,,USD)":195.835371239111,"JP3758190007^FF_PTX_INC(ANN_R,2012,,,,USD)":542.965034145862,"JP3758190007^FF_TAX_CF(ANN_R,2013,,,,USD)":215.981519529596,"JP3758190007^FF_PTX_INC(ANN_R,2013,,,,USD)":498.319609299302,"JP3758190007^FF_TAX_CF(ANN_R,2014,,,,USD)":205.375540354289,"JP3758190007^FF_PTX_INC(ANN_R,2014,,,,USD)":497.600399558432,"JP3758190007^FF_TAX_CF(ANN_R,2015,,,,USD)":190.137808967382,"JP3758190007^FF_PTX_INC(ANN_R,2015,,,,USD)":561.732127226889,"JP3758190007^FF_TAX_CF(ANN_R,2016,,,,USD)":140.706375589594,"JP3758190007^FF_PTX_INC(ANN_R,2016,,,,USD)":432.748720843345,"JP3758190007^FF_TAX_CF(ANN_R,2017,,,,USD)":135.570337533951,"JP3758190007^FF_PTX_INC(ANN_R,2017,,,,USD)":624.210352301598,"JP3758190007^FF_TAX_CF(ANN_R,2018,,,,USD)":167.299250610173,"JP3758190007^FF_PTX_INC(ANN_R,2018,,,,USD)":1063.39195695519,"JP3758190007^FF_TAX_CF(ANN_R,2019,,,,USD)":188.421669509262,"JP3758190007^FF_PTX_INC(ANN_R,2019,,,,USD)":1118.86145018041,"JP3758190007^FF_TAX_CF(ANN_R,2020,,,,USD)":167.436998876743,"JP3758190007^FF_PTX_INC(ANN_R,2020,,,,USD)":1005.97070545144,"JP3890310000^FF_TAX_CF(ANN_R,2012,,,,USD)":252.294349838048,"JP3890310000^FF_PTX_INC(ANN_R,2012,,,,USD)":1494.62419850752,"JP3890310000^FF_TAX_CF(ANN_R,2013,,,,USD)":567.356924826279,"JP3890310000^FF_PTX_INC(ANN_R,2013,,,,USD)":1485.85161246359,"JP3890310000^FF_TAX_CF(ANN_R,2014,,,,USD)":268.395616565831,"JP3890310000^FF_PTX_INC(ANN_R,2014,,,,USD)":2000.99241053872,"JP3890310000^FF_TAX_CF(ANN_R,2015,,,,USD)":252.406044006348,"JP3890310000^FF_PTX_INC(ANN_R,2015,,,,USD)":2140.94620513916,"JP3890310000^FF_TAX_CF(ANN_R,2016,,,,USD)":800.655655803159,"JP3890310000^FF_PTX_INC(ANN_R,2016,,,,USD)":2609.765649857,"JP3890310000^FF_TAX_CF(ANN_R,2017,,,,USD)":1196.17527183145,"JP3890310000^FF_PTX_INC(ANN_R,2017,,,,USD)":2204.29185091704,"JP3890310000^FF_TAX_CF(ANN_R,2018,,,,USD)":1078.67225354724,"JP3890310000^FF_PTX_INC(ANN_R,2018,,,,USD)":2523.49376584962,"JP3890310000^FF_TAX_CF(ANN_R,2019,,,,USD)":697.470314897597,"JP3890310000^FF_PTX_INC(ANN_R,2019,,,,USD)":115.014126934111,"JP3890310000^FF_TAX_CF(ANN_R,2020,,,,USD)":288.607823666185,"JP3890310000^FF_PTX_INC(ANN_R,2020,,,,USD)":1902.05463898554,"JP3893200000^FF_TAX_CF(ANN_R,2012,,,,USD)":159.117801934481,"JP3893200000^FF_PTX_INC(ANN_R,2012,,,,USD)":1338.18409154192,"JP3893200000^FF_TAX_CF(ANN_R,2013,,,,USD)":480.925164138898,"JP3893200000^FF_PTX_INC(ANN_R,2013,,,,USD)":1264.93051474914,"JP3893200000^FF_TAX_CF(ANN_R,2014,,,,USD)":437.507156825624,"JP3893200000^FF_PTX_INC(ANN_R,2014,,,,USD)":1518.70865415782,"JP3893200000^FF_TAX_CF(ANN_R,2015,,,,USD)":574.946159362793,"JP3893200000^FF_PTX_INC(ANN_R,2015,,,,USD)":1509.91444015503,"JP3893200000^FF_TAX_CF(ANN_R,2016,,,,USD)":712.215162433684,"JP3893200000^FF_PTX_INC(ANN_R,2016,,,,USD)":1775.43113018014,"JP3893200000^FF_TAX_CF(ANN_R,2017,,,,USD)":344.718630477786,"JP3893200000^FF_PTX_INC(ANN_R,2017,,,,USD)":2027.81821605563,"JP3893200000^FF_TAX_CF(ANN_R,2018,,,,USD)":787.341741710901,"JP3893200000^FF_PTX_INC(ANN_R,2018,,,,USD)":2182.63878033869,"JP3893200000^FF_TAX_CF(ANN_R,2019,,,,USD)":638.192742079496,"JP3893200000^FF_PTX_INC(ANN_R,2019,,,,USD)":2402.53060338646,"JP3893200000^FF_TAX_CF(ANN_R,2020,,,,USD)":751.998333055526,"JP3893200000^FF_PTX_INC(ANN_R,2020,,,,USD)":1808.64297218621,"JP3893600001^FF_TAX_CF(ANN_R,2012,,,,USD)":2354.57438094541,"JP3893600001^FF_PTX_INC(ANN_R,2012,,,,USD)":3960.93806680292,"JP3893600001^FF_TAX_CF(ANN_R,2013,,,,USD)":1763.51539067551,"JP3893600001^FF_PTX_INC(ANN_R,2013,,,,USD)":5495.74423635192,"JP3893600001^FF_TAX_CF(ANN_R,2014,,,,USD)":288.175968432799,"JP3893600001^FF_PTX_INC(ANN_R,2014,,,,USD)":3930.82835050952,"JP3893600001^FF_TAX_CF(ANN_R,2015,,,,USD)":1101.81775283813,"JP3893600001^FF_PTX_INC(ANN_R,2015,,,,USD)":202.599361419678,"JP3893600001^FF_TAX_CF(ANN_R,2016,,,,USD)":586.041782366112,"JP3893600001^FF_PTX_INC(ANN_R,2016,,,,USD)":4255.25565210544,"JP3893600001^FF_TAX_CF(ANN_R,2017,,,,USD)":1125.00476046652,"JP3893600001^FF_PTX_INC(ANN_R,2017,,,,USD)":4911.77581882477,"JP3893600001^FF_TAX_CF(ANN_R,2018,,,,USD)":1387.63210734166,"JP3893600001^FF_PTX_INC(ANN_R,2018,,,,USD)":5269.30660926178,"JP3893600001^FF_TAX_CF(ANN_R,2019,,,,USD)":1390.51665578038,"JP3893600001^FF_PTX_INC(ANN_R,2019,,,,USD)":2438.13393688202,"JP3893600001^FF_TAX_CF(ANN_R,2020,,,,USD)":1126.58788575605,"JP3893600001^FF_PTX_INC(ANN_R,2020,,,,USD)":2095.95904271305,"JP3899600005^FF_TAX_CF(ANN_R,2012,,,,USD)":403.017216194421,"JP3899600005^FF_PTX_INC(ANN_R,2012,,,,USD)":684.392298329622,"JP3899600005^FF_TAX_CF(ANN_R,2013,,,,USD)":290.521725516766,"JP3899600005^FF_PTX_INC(ANN_R,2013,,,,USD)":1084.98913262971,"JP3899600005^FF_TAX_CF(ANN_R,2014,,,,USD)":312.771693579853,"JP3899600005^FF_PTX_INC(ANN_R,2014,,,,USD)":912.108162642457,"JP3899600005^FF_TAX_CF(ANN_R,2015,,,,USD)":196.378730773926,"JP3899600005^FF_PTX_INC(ANN_R,2015,,,,USD)":1181.2536239624,"JP3899600005^FF_TAX_CF(ANN_R,2016,,,,USD)":481.948512943462,"JP3899600005^FF_PTX_INC(ANN_R,2016,,,,USD)":1504.15328396298,"JP3899600005^FF_TAX_CF(ANN_R,2017,,,,USD)":417.242536455393,"JP3899600005^FF_PTX_INC(ANN_R,2017,,,,USD)":1727.44581571966,"JP3899600005^FF_TAX_CF(ANN_R,2018,,,,USD)":485.298361206427,"JP3899600005^FF_PTX_INC(ANN_R,2018,,,,USD)":1902.15640066378,"JP3899600005^FF_TAX_CF(ANN_R,2019,,,,USD)":419.734881788492,"JP3899600005^FF_PTX_INC(ANN_R,2019,,,,USD)":2059.75999302417,"JP3899600005^FF_TAX_CF(ANN_R,2020,,,,USD)":541.21627882123,"JP3899600005^FF_PTX_INC(ANN_R,2020,,,,USD)":1897.69850796089,"JP3902400005^FF_TAX_CF(ANN_R,2012,,,,USD)":494.794608168304,"JP3902400005^FF_PTX_INC(ANN_R,2012,,,,USD)":785.710486341268,"JP3902400005^FF_TAX_CF(ANN_R,2013,,,,USD)":373.699067864567,"JP3902400005^FF_PTX_INC(ANN_R,2013,,,,USD)":2485.63687844202,"JP3902400005^FF_TAX_CF(ANN_R,2014,,,,USD)":488.928789451718,"JP3902400005^FF_PTX_INC(ANN_R,2014,,,,USD)":2939.90827509016,"JP3902400005^FF_TAX_CF(ANN_R,2015,,,,USD)":582.76566696167,"JP3902400005^FF_PTX_INC(ANN_R,2015,,,,USD)":2652.10383605957,"JP3902400005^FF_TAX_CF(ANN_R,2016,,,,USD)":523.476851534098,"JP3902400005^FF_PTX_INC(ANN_R,2016,,,,USD)":2735.76357107796,"JP3902400005^FF_TAX_CF(ANN_R,2017,,,,USD)":523.899054564536,"JP3902400005^FF_PTX_INC(ANN_R,2017,,,,USD)":3186.84731708467,"JP3902400005^FF_TAX_CF(ANN_R,2018,,,,USD)":644.287071213126,"JP3902400005^FF_PTX_INC(ANN_R,2018,,,,USD)":2849.17218741402,"JP3902400005^FF_TAX_CF(ANN_R,2019,,,,USD)":453.572304658592,"JP3902400005^FF_PTX_INC(ANN_R,2019,,,,USD)":2593.55246682465,"JP3902400005^FF_TAX_CF(ANN_R,2020,,,,USD)":382.924660548568,"JP3902400005^FF_PTX_INC(ANN_R,2020,,,,USD)":2258.23906666413,"JP3898400001^FF_TAX_CF(ANN_R,2012,,,,USD)":926.759878080338,"JP3898400001^FF_PTX_INC(ANN_R,2012,,,,USD)":5340.02334591001,"JP3898400001^FF_TAX_CF(ANN_R,2013,,,,USD)":1362.64292796329,"JP3898400001^FF_PTX_INC(ANN_R,2013,,,,USD)":5310.43206568435,"JP3898400001^FF_TAX_CF(ANN_R,2014,,,,USD)":1742.75550206471,"JP3898400001^FF_PTX_INC(ANN_R,2014,,,,USD)":5231.57081715949,"JP3898400001^FF_TAX_CF(ANN_R,2015,,,,USD)":855.199310302734,"JP3898400001^FF_PTX_INC(ANN_R,2015,,,,USD)":-772.98205947876,"JP3898400001^FF_TAX_CF(ANN_R,2016,,,,USD)":-554.376077890396,"JP3898400001^FF_PTX_INC(ANN_R,2016,,,,USD)":5554.10361617804,"JP3898400001^FF_TAX_CF(ANN_R,2017,,,,USD)":-49.9673290997744,"JP3898400001^FF_PTX_INC(ANN_R,2017,,,,USD)":7332.89050932229,"JP3898400001^FF_TAX_CF(ANN_R,2018,,,,USD)":2327.74043836817,"JP3898400001^FF_PTX_INC(ANN_R,2018,,,,USD)":7681.28013368137,"JP3898400001^FF_TAX_CF(ANN_R,2019,,,,USD)":1703.87381728739,"JP3898400001^FF_PTX_INC(ANN_R,2019,,,,USD)":3742.52565986663,"JP3898400001^FF_TAX_CF(ANN_R,2020,,,,USD)":1082.76256756857,"JP3898400001^FF_PTX_INC(ANN_R,2020,,,,USD)":970.747769791633,"JP3249600002^FF_TAX_CF(ANN_R,2012,,,,USD)":314.954824447632,"JP3249600002^FF_PTX_INC(ANN_R,2012,,,,USD)":1222.60898707435,"JP3249600002^FF_TAX_CF(ANN_R,2013,,,,USD)":365.543056258932,"JP3249600002^FF_PTX_INC(ANN_R,2013,,,,USD)":1460.17564936727,"JP3249600002^FF_TAX_CF(ANN_R,2014,,,,USD)":402.088220279664,"JP3249600002^FF_PTX_INC(ANN_R,2014,,,,USD)":1109.28358914517,"JP3249600002^FF_TAX_CF(ANN_R,2015,,,,USD)":259.267890930176,"JP3249600002^FF_PTX_INC(ANN_R,2015,,,,USD)":1212.3401222229,"JP3249600002^FF_TAX_CF(ANN_R,2016,,,,USD)":309.860323119909,"JP3249600002^FF_PTX_INC(ANN_R,2016,,,,USD)":1272.99087088741,"JP3249600002^FF_TAX_CF(ANN_R,2017,,,,USD)":287.641468346119,"JP3249600002^FF_PTX_INC(ANN_R,2017,,,,USD)":1172.86981660128,"JP3249600002^FF_TAX_CF(ANN_R,2018,,,,USD)":378.277885319665,"JP3249600002^FF_PTX_INC(ANN_R,2018,,,,USD)":1267.95998604968,"JP3249600002^FF_TAX_CF(ANN_R,2019,,,,USD)":151.334861621261,"JP3249600002^FF_PTX_INC(ANN_R,2019,,,,USD)":1368.8198684603,"JP3249600002^FF_TAX_CF(ANN_R,2020,,,,USD)":105.659749485552,"JP3249600002^FF_PTX_INC(ANN_R,2020,,,,USD)":1105.98583751172,"JP3304200003^FF_TAX_CF(ANN_R,2012,,,,USD)":716.922673694789,"JP3304200003^FF_PTX_INC(ANN_R,2012,,,,USD)":2467.85776449367,"JP3304200003^FF_TAX_CF(ANN_R,2013,,,,USD)":768.501940544695,"JP3304200003^FF_PTX_INC(ANN_R,2013,,,,USD)":2416.41560001671,"JP3304200003^FF_TAX_CF(ANN_R,2014,,,,USD)":777.550794350915,"JP3304200003^FF_PTX_INC(ANN_R,2014,,,,USD)":2148.93087282218,"JP3304200003^FF_TAX_CF(ANN_R,2015,,,,USD)":534.108177185059,"JP3304200003^FF_PTX_INC(ANN_R,2015,,,,USD)":1706.1432762146,"JP3304200003^FF_TAX_CF(ANN_R,2016,,,,USD)":409.733345547691,"JP3304200003^FF_PTX_INC(ANN_R,2016,,,,USD)":1537.28730194457,"JP3304200003^FF_TAX_CF(ANN_R,2017,,,,USD)":470.214401595294,"JP3304200003^FF_PTX_INC(ANN_R,2017,,,,USD)":2632.86681159586,"JP3304200003^FF_TAX_CF(ANN_R,2018,,,,USD)":1229.52711882442,"JP3304200003^FF_PTX_INC(ANN_R,2018,,,,USD)":3403.86973824166,"JP3304200003^FF_TAX_CF(ANN_R,2019,,,,USD)":823.705332264304,"JP3304200003^FF_PTX_INC(ANN_R,2019,,,,USD)":2052.08012129366,"JP3304200003^FF_TAX_CF(ANN_R,2020,,,,USD)":335.139223247766,"JP3304200003^FF_PTX_INC(ANN_R,2020,,,,USD)":1534.78187778965,"JP3258000003^FF_TAX_CF(ANN_R,2012,,,,USD)":556.124328898266,"JP3258000003^FF_PTX_INC(ANN_R,2012,,,,USD)":1674.26333767921,"JP3258000003^FF_TAX_CF(ANN_R,2013,,,,USD)":626.884183717892,"JP3258000003^FF_PTX_INC(ANN_R,2013,,,,USD)":1610.31969453022,"JP3258000003^FF_TAX_CF(ANN_R,2014,,,,USD)":596.362803480588,"JP3258000003^FF_PTX_INC(ANN_R,2014,,,,USD)":735.748733025976,"JP3258000003^FF_TAX_CF(ANN_R,2015,,,,USD)":272.069123409688,"JP3258000003^FF_PTX_INC(ANN_R,2015,,,,USD)":143.9063776806,"JP3258000003^FF_TAX_CF(ANN_R,2016,,,,USD)":398.052989535034,"JP3258000003^FF_PTX_INC(ANN_R,2016,,,,USD)":1915.63691447116,"JP3258000003^FF_TAX_CF(ANN_R,2017,,,,USD)":545.313445568085,"JP3258000003^FF_PTX_INC(ANN_R,2017,,,,USD)":2084.21781051159,"JP3258000003^FF_TAX_CF(ANN_R,2018,,,,USD)":361.444974027574,"JP3258000003^FF_PTX_INC(ANN_R,2018,,,,USD)":2235.11146894097,"JP3258000003^FF_TAX_CF(ANN_R,2019,,,,USD)":343.342076260597,"JP3258000003^FF_PTX_INC(ANN_R,2019,,,,USD)":1071.66429878678,"JP3258000003^FF_TAX_CF(ANN_R,2020,,,,USD)":511.770714080893,"JP3258000003^FF_PTX_INC(ANN_R,2020,,,,USD)":934.713744694367,"JP3240400006^FF_TAX_CF(ANN_R,2012,,,,USD)":48.5965451784432,"JP3240400006^FF_PTX_INC(ANN_R,2012,,,,USD)":213.624574746937,"JP3240400006^FF_TAX_CF(ANN_R,2013,,,,USD)":78.984533444047,"JP3240400006^FF_PTX_INC(ANN_R,2013,,,,USD)":222.39856370911,"JP3240400006^FF_TAX_CF(ANN_R,2014,,,,USD)":97.3997998051345,"JP3240400006^FF_PTX_INC(ANN_R,2014,,,,USD)":216.855647734366,"JP3240400006^FF_TAX_CF(ANN_R,2015,,,,USD)":67.8440132141113,"JP3240400006^FF_PTX_INC(ANN_R,2015,,,,USD)":251.931377410889,"JP3240400006^FF_TAX_CF(ANN_R,2016,,,,USD)":134.004385432228,"JP3240400006^FF_PTX_INC(ANN_R,2016,,,,USD)":250.065795129165,"JP3240400006^FF_TAX_CF(ANN_R,2017,,,,USD)":35.5130746364594,"JP3240400006^FF_PTX_INC(ANN_R,2017,,,,USD)":324.805684410036,"JP3240400006^FF_TAX_CF(ANN_R,2018,,,,USD)":82.73617005907,"JP3240400006^FF_PTX_INC(ANN_R,2018,,,,USD)":339.01540200226,"JP3240400006^FF_TAX_CF(ANN_R,2019,,,,USD)":92.5631486177444,"JP3240400006^FF_PTX_INC(ANN_R,2019,,,,USD)":345.870151408017,"JP3240400006^FF_TAX_CF(ANN_R,2020,,,,USD)":96.598619800061,"JP3240400006^FF_PTX_INC(ANN_R,2020,,,,USD)":405.327620103955,"JP3236200006^FF_TAX_CF(ANN_R,2012,,,,USD)":519.400453828275,"JP3236200006^FF_PTX_INC(ANN_R,2012,,,,USD)":1307.438846156,"JP3236200006^FF_TAX_CF(ANN_R,2013,,,,USD)":357.177404208109,"JP3236200006^FF_PTX_INC(ANN_R,2013,,,,USD)":1358.18058134429,"JP3236200006^FF_TAX_CF(ANN_R,2014,,,,USD)":531.083786918782,"JP3236200006^FF_PTX_INC(ANN_R,2014,,,,USD)":1696.2766817091,"JP3236200006^FF_TAX_CF(ANN_R,2015,,,,USD)":676.27498626709,"JP3236200006^FF_PTX_INC(ANN_R,2015,,,,USD)":1711.46453857422,"JP3236200006^FF_TAX_CF(ANN_R,2016,,,,USD)":null,"JP3236200006^FF_PTX_INC(ANN_R,2016,,,,USD)":2044.36336865835,"JP3236200006^FF_TAX_CF(ANN_R,2017,,,,USD)":560.043713353574,"JP3236200006^FF_PTX_INC(ANN_R,2017,,,,USD)":2696.5034262836,"JP3236200006^FF_TAX_CF(ANN_R,2018,,,,USD)":929.025742143393,"JP3236200006^FF_PTX_INC(ANN_R,2018,,,,USD)":2884.35873080045,"JP3236200006^FF_TAX_CF(ANN_R,2019,,,,USD)":841.392030872405,"JP3236200006^FF_PTX_INC(ANN_R,2019,,,,USD)":2577.61328393966,"JP3236200006^FF_TAX_CF(ANN_R,2020,,,,USD)":713.198594599962,"JP3236200006^FF_PTX_INC(ANN_R,2020,,,,USD)":2702.25327896327,"JP3496400007^FF_TAX_CF(ANN_R,2012,,,,USD)":2633.7542356737,"JP3496400007^FF_PTX_INC(ANN_R,2012,,,,USD)":4965.93006005511,"JP3496400007^FF_TAX_CF(ANN_R,2013,,,,USD)":2211.08775827289,"JP3496400007^FF_PTX_INC(ANN_R,2013,,,,USD)":6195.65381980687,"JP3496400007^FF_TAX_CF(ANN_R,2014,,,,USD)":2186.26139422413,"JP3496400007^FF_PTX_INC(ANN_R,2014,,,,USD)":6033.93580349814,"JP3496400007^FF_TAX_CF(ANN_R,2015,,,,USD)":2429.84328460693,"JP3496400007^FF_PTX_INC(ANN_R,2015,,,,USD)":6815.29628753662,"JP3496400007^FF_TAX_CF(ANN_R,2016,,,,USD)":2281.19587288238,"JP3496400007^FF_PTX_INC(ANN_R,2016,,,,USD)":8273.31864761747,"JP3496400007^FF_TAX_CF(ANN_R,2017,,,,USD)":2628.61715251207,"JP3496400007^FF_PTX_INC(ANN_R,2017,,,,USD)":8617.9386940524,"JP3496400007^FF_TAX_CF(ANN_R,2018,,,,USD)":2603.53368360922,"JP3496400007^FF_PTX_INC(ANN_R,2018,,,,USD)":9110.22171187215,"JP3496400007^FF_TAX_CF(ANN_R,2019,,,,USD)":2795.82281304896,"JP3496400007^FF_PTX_INC(ANN_R,2019,,,,USD)":9387.82921611518,"JP3496400007^FF_TAX_CF(ANN_R,2020,,,,USD)":3124.55283812433,"JP3496400007^FF_PTX_INC(ANN_R,2020,,,,USD)":9741.62901084125,"JP3205800000^FF_TAX_CF(ANN_R,2012,,,,USD)":502.622396233492,"JP3205800000^FF_PTX_INC(ANN_R,2012,,,,USD)":1709.51761870314,"JP3205800000^FF_TAX_CF(ANN_R,2013,,,,USD)":305.549572968856,"JP3205800000^FF_PTX_INC(ANN_R,2013,,,,USD)":1177.36304829083,"JP3205800000^FF_TAX_CF(ANN_R,2014,,,,USD)":465.696760946885,"JP3205800000^FF_PTX_INC(ANN_R,2014,,,,USD)":1197.55319337826,"JP3205800000^FF_TAX_CF(ANN_R,2015,,,,USD)":388.824757006019,"JP3205800000^FF_PTX_INC(ANN_R,2015,,,,USD)":1371.48014793545,"JP3205800000^FF_TAX_CF(ANN_R,2016,,,,USD)":448.26516725868,"JP3205800000^FF_PTX_INC(ANN_R,2016,,,,USD)":1688.12678882852,"JP3205800000^FF_TAX_CF(ANN_R,2017,,,,USD)":493.179239988327,"JP3205800000^FF_PTX_INC(ANN_R,2017,,,,USD)":1821.84345841408,"JP3205800000^FF_TAX_CF(ANN_R,2018,,,,USD)":468.187998622656,"JP3205800000^FF_PTX_INC(ANN_R,2018,,,,USD)":1876.5458130762,"JP3205800000^FF_TAX_CF(ANN_R,2019,,,,USD)":519.948404468596,"JP3205800000^FF_PTX_INC(ANN_R,2019,,,,USD)":1932.33118664939,"JP3205800000^FF_TAX_CF(ANN_R,2020,,,,USD)":504.661876907572,"JP3205800000^FF_PTX_INC(ANN_R,2020,,,,USD)":1605.6699615391,"JP3726800000^FF_TAX_CF(ANN_R,2012,,,,USD)":1221.3425097242,"JP3726800000^FF_PTX_INC(ANN_R,2012,,,,USD)":6146.15427181125,"JP3726800000^FF_TAX_CF(ANN_R,2013,,,,USD)":null,"JP3726800000^FF_PTX_INC(ANN_R,2013,,,,USD)":null,"JP3726800000^FF_TAX_CF(ANN_R,2014,,,,USD)":1696.04164210148,"JP3726800000^FF_PTX_INC(ANN_R,2014,,,,USD)":6327.16442918857,"JP3726800000^FF_TAX_CF(ANN_R,2015,,,,USD)":1090.54800402001,"JP3726800000^FF_PTX_INC(ANN_R,2015,,,,USD)":4615.1474121362,"JP3726800000^FF_TAX_CF(ANN_R,2016,,,,USD)":1705.19856113009,"JP3726800000^FF_PTX_INC(ANN_R,2016,,,,USD)":5261.8607384786,"JP3726800000^FF_TAX_CF(ANN_R,2017,,,,USD)":1004.07840240002,"JP3726800000^FF_PTX_INC(ANN_R,2017,,,,USD)":4802.58946275711,"JP3726800000^FF_TAX_CF(ANN_R,2018,,,,USD)":1126.06692652404,"JP3726800000^FF_PTX_INC(ANN_R,2018,,,,USD)":4812.31853167713,"JP3726800000^FF_TAX_CF(ANN_R,2019,,,,USD)":1349.45324698929,"JP3726800000^FF_PTX_INC(ANN_R,2019,,,,USD)":4267.75998778641,"JP3726800000^FF_TAX_CF(ANN_R,2020,,,,USD)":1166.1771084154,"JP3726800000^FF_PTX_INC(ANN_R,2020,,,,USD)":3934.33395195846,"JP3752900005^FF_TAX_CF(ANN_R,2012,,,,USD)":null,"JP3752900005^FF_PTX_INC(ANN_R,2012,,,,USD)":null,"JP3752900005^FF_TAX_CF(ANN_R,2013,,,,USD)":3937.90608816221,"JP3752900005^FF_PTX_INC(ANN_R,2013,,,,USD)":7391.98199458793,"JP3752900005^FF_TAX_CF(ANN_R,2014,,,,USD)":3692.38999947254,"JP3752900005^FF_PTX_INC(ANN_R,2014,,,,USD)":7103.07611066755,"JP3752900005^FF_TAX_CF(ANN_R,2015,,,,USD)":3184.21341705322,"JP3752900005^FF_PTX_INC(ANN_R,2015,,,,USD)":5587.26718521118,"JP3752900005^FF_TAX_CF(ANN_R,2016,,,,USD)":2851.14161474071,"JP3752900005^FF_PTX_INC(ANN_R,2016,,,,USD)":1578.08610112034,"JP3752900005^FF_TAX_CF(ANN_R,2017,,,,USD)":2499.54841961712,"JP3752900005^FF_PTX_INC(ANN_R,2017,,,,USD)":6398.25423507392,"JP3752900005^FF_TAX_CF(ANN_R,2018,,,,USD)":3311.50280746073,"JP3752900005^FF_PTX_INC(ANN_R,2018,,,,USD)":6271.60007693432,"JP3752900005^FF_TAX_CF(ANN_R,2019,,,,USD)":2037.3458045125,"JP3752900005^FF_PTX_INC(ANN_R,2019,,,,USD)":6893.80236844718,"JP3752900005^FF_TAX_CF(ANN_R,2020,,,,USD)":1590.11982797086,"JP3752900005^FF_PTX_INC(ANN_R,2020,,,,USD)":6548.57554091141,"JP3143600009^FF_TAX_CF(ANN_R,2012,,,,USD)":1003.82200941443,"JP3143600009^FF_PTX_INC(ANN_R,2012,,,,USD)":4579.0875688754,"JP3143600009^FF_TAX_CF(ANN_R,2013,,,,USD)":1007.63180835545,"JP3143600009^FF_PTX_INC(ANN_R,2013,,,,USD)":3601.44315651432,"JP3143600009^FF_TAX_CF(ANN_R,2014,,,,USD)":772.025403838605,"JP3143600009^FF_PTX_INC(ANN_R,2014,,,,USD)":3809.6520762099,"JP3143600009^FF_TAX_CF(ANN_R,2015,,,,USD)":608.555885314941,"JP3143600009^FF_PTX_INC(ANN_R,2015,,,,USD)":2687.68717575073,"JP3143600009^FF_TAX_CF(ANN_R,2016,,,,USD)":566.251871403307,"JP3143600009^FF_PTX_INC(ANN_R,2016,,,,USD)":4615.99904074334,"JP3143600009^FF_TAX_CF(ANN_R,2017,,,,USD)":774.430442631245,"JP3143600009^FF_PTX_INC(ANN_R,2017,,,,USD)":4852.89413054287,"JP3143600009^FF_TAX_CF(ANN_R,2018,,,,USD)":1222.61064553447,"JP3143600009^FF_PTX_INC(ANN_R,2018,,,,USD)":6270.66225004755,"JP3143600009^FF_TAX_CF(ANN_R,2019,,,,USD)":1037.38051794469,"JP3143600009^FF_PTX_INC(ANN_R,2019,,,,USD)":6451.36817716062,"JP3143600009^FF_TAX_CF(ANN_R,2020,,,,USD)":1362.99756796658,"JP3143600009^FF_PTX_INC(ANN_R,2020,,,,USD)":4832.05248238519,"JP3854600008^FF_TAX_CF(ANN_R,2012,,,,USD)":1671.54505347833,"JP3854600008^FF_PTX_INC(ANN_R,2012,,,,USD)":5896.85122085735,"JP3854600008^FF_TAX_CF(ANN_R,2013,,,,USD)":2482.10293950886,"JP3854600008^FF_PTX_INC(ANN_R,2013,,,,USD)":9323.04003248177,"JP3854600008^FF_TAX_CF(ANN_R,2014,,,,USD)":1931.81124432199,"JP3854600008^FF_PTX_INC(ANN_R,2014,,,,USD)":7339.00209303666,"JP3854600008^FF_TAX_CF(ANN_R,2015,,,,USD)":1165.12328720093,"JP3854600008^FF_PTX_INC(ANN_R,2015,,,,USD)":5291.69979095459,"JP3854600008^FF_TAX_CF(ANN_R,2016,,,,USD)":1516.60162739642,"JP3854600008^FF_PTX_INC(ANN_R,2016,,,,USD)":9299.18958506361,"JP3854600008^FF_TAX_CF(ANN_R,2017,,,,USD)":2260.67427048087,"JP3854600008^FF_PTX_INC(ANN_R,2017,,,,USD)":10059.989676483,"JP3854600008^FF_TAX_CF(ANN_R,2018,,,,USD)":2376.75091076829,"JP3854600008^FF_PTX_INC(ANN_R,2018,,,,USD)":8831.5789157059,"JP3854600008^FF_TAX_CF(ANN_R,2019,,,,USD)":2120.21483959258,"JP3854600008^FF_PTX_INC(ANN_R,2019,,,,USD)":7265.23223666847,"JP3854600008^FF_TAX_CF(ANN_R,2020,,,,USD)":1944.90878510475,"JP3854600008^FF_PTX_INC(ANN_R,2020,,,,USD)":6046.90388009325,"JP3788600009^FF_TAX_CF(ANN_R,2012,,,,USD)":1569.45491736755,"JP3788600009^FF_PTX_INC(ANN_R,2012,,,,USD)":4155.69815987721,"JP3788600009^FF_TAX_CF(ANN_R,2013,,,,USD)":1197.62594896555,"JP3788600009^FF_PTX_INC(ANN_R,2013,,,,USD)":6773.36298947409,"JP3788600009^FF_TAX_CF(ANN_R,2014,,,,USD)":1450.61982214451,"JP3788600009^FF_PTX_INC(ANN_R,2014,,,,USD)":4724.29081309028,"JP3788600009^FF_TAX_CF(ANN_R,2015,,,,USD)":1310.56279754639,"JP3788600009^FF_PTX_INC(ANN_R,2015,,,,USD)":4305.64239501953,"JP3788600009^FF_TAX_CF(ANN_R,2016,,,,USD)":1295.64353145286,"JP3788600009^FF_PTX_INC(ANN_R,2016,,,,USD)":4331.90346404724,"JP3788600009^FF_TAX_CF(ANN_R,2017,,,,USD)":1686.42893632501,"JP3788600009^FF_PTX_INC(ANN_R,2017,,,,USD)":5762.26703868806,"JP3788600009^FF_TAX_CF(ANN_R,2018,,,,USD)":1697.71013934724,"JP3788600009^FF_PTX_INC(ANN_R,2018,,,,USD)":4657.59098723158,"JP3788600009^FF_TAX_CF(ANN_R,2019,,,,USD)":1739.35758391768,"JP3788600009^FF_PTX_INC(ANN_R,2019,,,,USD)":1658.00612828135,"JP3788600009^FF_TAX_CF(ANN_R,2020,,,,USD)":1781.73301992565,"JP3788600009^FF_PTX_INC(ANN_R,2020,,,,USD)":7595.68760760501,"JP3814000000^FF_TAX_CF(ANN_R,2012,,,,USD)":193.891651462764,"JP3814000000^FF_PTX_INC(ANN_R,2012,,,,USD)":1437.58447099477,"JP3814000000^FF_TAX_CF(ANN_R,2013,,,,USD)":342.153172302991,"JP3814000000^FF_PTX_INC(ANN_R,2013,,,,USD)":1568.84926300123,"JP3814000000^FF_TAX_CF(ANN_R,2014,,,,USD)":365.58605231531,"JP3814000000^FF_PTX_INC(ANN_R,2014,,,,USD)":1794.17713469081,"JP3814000000^FF_TAX_CF(ANN_R,2015,,,,USD)":374.986610412598,"JP3814000000^FF_PTX_INC(ANN_R,2015,,,,USD)":1619.93716049194,"JP3814000000^FF_TAX_CF(ANN_R,2016,,,,USD)":274.648503007367,"JP3814000000^FF_PTX_INC(ANN_R,2016,,,,USD)":1798.68404469453,"JP3814000000^FF_TAX_CF(ANN_R,2017,,,,USD)":559.872283369303,"JP3814000000^FF_PTX_INC(ANN_R,2017,,,,USD)":1784.73952098936,"JP3814000000^FF_TAX_CF(ANN_R,2018,,,,USD)":459.021173244342,"JP3814000000^FF_PTX_INC(ANN_R,2018,,,,USD)":1918.59542388096,"JP3814000000^FF_TAX_CF(ANN_R,2019,,,,USD)":983.47425661236,"JP3814000000^FF_PTX_INC(ANN_R,2019,,,,USD)":1591.81207218021,"JP3814000000^FF_TAX_CF(ANN_R,2020,,,,USD)":488.80127369985,"JP3814000000^FF_PTX_INC(ANN_R,2020,,,,USD)":2223.98403633386,"JP3802300008^FF_TAX_CF(ANN_R,2012,,,,USD)":414.583273925819,"JP3802300008^FF_PTX_INC(ANN_R,2012,,,,USD)":1567.59814205579,"JP3802300008^FF_TAX_CF(ANN_R,2013,,,,USD)":608.256615605205,"JP3802300008^FF_PTX_INC(ANN_R,2013,,,,USD)":1709.22084556893,"JP3802300008^FF_TAX_CF(ANN_R,2014,,,,USD)":546.878443211317,"JP3802300008^FF_PTX_INC(ANN_R,2014,,,,USD)":1332.9547085613,"JP3802300008^FF_TAX_CF(ANN_R,2015,,,,USD)":599.418416276574,"JP3802300008^FF_PTX_INC(ANN_R,2015,,,,USD)":1528.65360254049,"JP3802300008^FF_TAX_CF(ANN_R,2016,,,,USD)":622.952544619329,"JP3802300008^FF_PTX_INC(ANN_R,2016,,,,USD)":797.07009952236,"JP3802300008^FF_TAX_CF(ANN_R,2017,,,,USD)":-1318.25013673212,"JP3802300008^FF_PTX_INC(ANN_R,2017,,,,USD)":1749.72334852628,"JP3802300008^FF_TAX_CF(ANN_R,2018,,,,USD)":777.722127878107,"JP3802300008^FF_PTX_INC(ANN_R,2018,,,,USD)":2198.87514766119,"JP3802300008^FF_TAX_CF(ANN_R,2019,,,,USD)":659.157542837784,"JP3802300008^FF_PTX_INC(ANN_R,2019,,,,USD)":2286.68880330864,"JP3802300008^FF_TAX_CF(ANN_R,2020,,,,USD)":691.113028546795,"JP3802300008^FF_PTX_INC(ANN_R,2020,,,,USD)":1415.58112963289,"JP3802400006^FF_TAX_CF(ANN_R,2012,,,,USD)":1070.2939777635,"JP3802400006^FF_PTX_INC(ANN_R,2012,,,,USD)":2306.70153710991,"JP3802400006^FF_TAX_CF(ANN_R,2013,,,,USD)":611.571093004197,"JP3802400006^FF_PTX_INC(ANN_R,2013,,,,USD)":1740.61466775835,"JP3802400006^FF_TAX_CF(ANN_R,2014,,,,USD)":627.099963399582,"JP3802400006^FF_PTX_INC(ANN_R,2014,,,,USD)":2839.62289243098,"JP3802400006^FF_TAX_CF(ANN_R,2015,,,,USD)":1009.96560287476,"JP3802400006^FF_PTX_INC(ANN_R,2015,,,,USD)":1910.00008773804,"JP3802400006^FF_TAX_CF(ANN_R,2016,,,,USD)":397.451226284727,"JP3802400006^FF_PTX_INC(ANN_R,2016,,,,USD)":1559.08113762923,"JP3802400006^FF_TAX_CF(ANN_R,2017,,,,USD)":405.864999078214,"JP3802400006^FF_PTX_INC(ANN_R,2017,,,,USD)":2251.37193817645,"JP3802400006^FF_TAX_CF(ANN_R,2018,,,,USD)":721.270034024492,"JP3802400006^FF_PTX_INC(ANN_R,2018,,,,USD)":1880.52325930446,"JP3802400006^FF_TAX_CF(ANN_R,2019,,,,USD)":272.750414572656,"JP3802400006^FF_PTX_INC(ANN_R,2019,,,,USD)":927.498568765819,"JP3802400006^FF_TAX_CF(ANN_R,2020,,,,USD)":190.019715454429,"JP3802400006^FF_PTX_INC(ANN_R,2020,,,,USD)":1213.90851220489,"JP3386450005^FF_TAX_CF(ANN_R,2012,,,,USD)":825.875910874456,"JP3386450005^FF_PTX_INC(ANN_R,2012,,,,USD)":3281.26188889146,"JP3386450005^FF_TAX_CF(ANN_R,2013,,,,USD)":877.644749460742,"JP3386450005^FF_PTX_INC(ANN_R,2013,,,,USD)":2199.53756803088,"JP3386450005^FF_TAX_CF(ANN_R,2014,,,,USD)":668.772513260134,"JP3386450005^FF_PTX_INC(ANN_R,2014,,,,USD)":-2321.22838784195,"JP3386450005^FF_TAX_CF(ANN_R,2015,,,,USD)":504.387386322021,"JP3386450005^FF_PTX_INC(ANN_R,2015,,,,USD)":-2977.67515563965,"JP3386450005^FF_TAX_CF(ANN_R,2016,,,,USD)":337.398127362132,"JP3386450005^FF_PTX_INC(ANN_R,2016,,,,USD)":2300.4963460099,"JP3386450005^FF_TAX_CF(ANN_R,2017,,,,USD)":855.318327315152,"JP3386450005^FF_PTX_INC(ANN_R,2017,,,,USD)":4217.49340515584,"JP3386450005^FF_TAX_CF(ANN_R,2018,,,,USD)":1621.38545886986,"JP3386450005^FF_PTX_INC(ANN_R,2018,,,,USD)":4586.48747759499,"JP3386450005^FF_TAX_CF(ANN_R,2019,,,,USD)":415.126958750188,"JP3386450005^FF_PTX_INC(ANN_R,2019,,,,USD)":-1248.68276122212,"JP3386450005^FF_TAX_CF(ANN_R,2020,,,,USD)":237.531715959311,"JP3386450005^FF_PTX_INC(ANN_R,2020,,,,USD)":1617.08635336161,"JP3160400002^FF_TAX_CF(ANN_R,2012,,,,USD)":359.100606366992,"JP3160400002^FF_PTX_INC(ANN_R,2012,,,,USD)":861.542325392365,"JP3160400002^FF_TAX_CF(ANN_R,2013,,,,USD)":206.146437767893,"JP3160400002^FF_PTX_INC(ANN_R,2013,,,,USD)":621.913354966789,"JP3160400002^FF_TAX_CF(ANN_R,2014,,,,USD)":57.7662737909704,"JP3160400002^FF_PTX_INC(ANN_R,2014,,,,USD)":235.534562612884,"JP3160400002^FF_TAX_CF(ANN_R,2015,,,,USD)":65.7787971496582,"JP3160400002^FF_PTX_INC(ANN_R,2015,,,,USD)":420.313106536865,"JP3160400002^FF_TAX_CF(ANN_R,2016,,,,USD)":14.2491052802652,"JP3160400002^FF_PTX_INC(ANN_R,2016,,,,USD)":532.545303501189,"JP3160400002^FF_TAX_CF(ANN_R,2017,,,,USD)":119.396472729743,"JP3160400002^FF_PTX_INC(ANN_R,2017,,,,USD)":692.965109579265,"JP3160400002^FF_TAX_CF(ANN_R,2018,,,,USD)":149.403037115932,"JP3160400002^FF_PTX_INC(ANN_R,2018,,,,USD)":806.65736855194,"JP3160400002^FF_TAX_CF(ANN_R,2019,,,,USD)":177.795928649604,"JP3160400002^FF_PTX_INC(ANN_R,2019,,,,USD)":1177.85318972915,"JP3160400002^FF_TAX_CF(ANN_R,2020,,,,USD)":158.612199343741,"JP3160400002^FF_PTX_INC(ANN_R,2020,,,,USD)":495.495760772377,"JP3783600004^FF_TAX_CF(ANN_R,2012,,,,USD)":1412.62883635238,"JP3783600004^FF_PTX_INC(ANN_R,2012,,,,USD)":3671.30072766915,"JP3783600004^FF_TAX_CF(ANN_R,2013,,,,USD)":1482.82680032589,"JP3783600004^FF_PTX_INC(ANN_R,2013,,,,USD)":3240.45229277946,"JP3783600004^FF_TAX_CF(ANN_R,2014,,,,USD)":1031.90991640277,"JP3783600004^FF_PTX_INC(ANN_R,2014,,,,USD)":2870.10811949149,"JP3783600004^FF_TAX_CF(ANN_R,2015,,,,USD)":832.48193359375,"JP3783600004^FF_PTX_INC(ANN_R,2015,,,,USD)":3204.91554260254,"JP3783600004^FF_TAX_CF(ANN_R,2016,,,,USD)":1321.0204214789,"JP3783600004^FF_PTX_INC(ANN_R,2016,,,,USD)":3733.26558342949,"JP3783600004^FF_TAX_CF(ANN_R,2017,,,,USD)":929.800144165754,"JP3783600004^FF_PTX_INC(ANN_R,2017,,,,USD)":3803.88698889315,"JP3783600004^FF_TAX_CF(ANN_R,2018,,,,USD)":1045.24413557351,"JP3783600004^FF_PTX_INC(ANN_R,2018,,,,USD)":3865.10021520965,"JP3783600004^FF_TAX_CF(ANN_R,2019,,,,USD)":1003.61667468399,"JP3783600004^FF_PTX_INC(ANN_R,2019,,,,USD)":2613.67648999393,"JP3783600004^FF_TAX_CF(ANN_R,2020,,,,USD)":264.234233409166,"JP3783600004^FF_PTX_INC(ANN_R,2020,,,,USD)":-6634.05754062906,"JP3551500006^FF_TAX_CF(ANN_R,2012,,,,USD)":641.669795718044,"JP3551500006^FF_PTX_INC(ANN_R,2012,,,,USD)":3400.06952602416,"JP3551500006^FF_TAX_CF(ANN_R,2013,,,,USD)":1096.42951120995,"JP3551500006^FF_PTX_INC(ANN_R,2013,,,,USD)":3932.96456338279,"JP3551500006^FF_TAX_CF(ANN_R,2014,,,,USD)":1383.11356837302,"JP3551500006^FF_PTX_INC(ANN_R,2014,,,,USD)":3331.24610625114,"JP3551500006^FF_TAX_CF(ANN_R,2015,,,,USD)":539.429439544678,"JP3551500006^FF_PTX_INC(ANN_R,2015,,,,USD)":2849.35695266724,"JP3551500006^FF_TAX_CF(ANN_R,2016,,,,USD)":1001.14970942587,"JP3551500006^FF_PTX_INC(ANN_R,2016,,,,USD)":3332.40676165,"JP3551500006^FF_TAX_CF(ANN_R,2017,,,,USD)":631.854831501842,"JP3551500006^FF_PTX_INC(ANN_R,2017,,,,USD)":4059.30864282697,"JP3551500006^FF_TAX_CF(ANN_R,2018,,,,USD)":1134.2655492872,"JP3551500006^FF_PTX_INC(ANN_R,2018,,,,USD)":3210.53311850689,"JP3551500006^FF_TAX_CF(ANN_R,2019,,,,USD)":731.390514828265,"JP3551500006^FF_PTX_INC(ANN_R,2019,,,,USD)":824.376746200025,"JP3551500006^FF_TAX_CF(ANN_R,2020,,,,USD)":586.437067553401,"JP3551500006^FF_PTX_INC(ANN_R,2020,,,,USD)":1809.8875810504,"JP3505000004^FF_TAX_CF(ANN_R,2012,,,,USD)":492.683812584728,"JP3505000004^FF_PTX_INC(ANN_R,2012,,,,USD)":1366.13102506846,"JP3505000004^FF_TAX_CF(ANN_R,2013,,,,USD)":550.825278291479,"JP3505000004^FF_PTX_INC(ANN_R,2013,,,,USD)":1682.20484657772,"JP3505000004^FF_TAX_CF(ANN_R,2014,,,,USD)":702.598462426104,"JP3505000004^FF_PTX_INC(ANN_R,2014,,,,USD)":1830.48814416956,"JP3505000004^FF_TAX_CF(ANN_R,2015,,,,USD)":484.21821975708,"JP3505000004^FF_PTX_INC(ANN_R,2015,,,,USD)":1300.86960601807,"JP3505000004^FF_TAX_CF(ANN_R,2016,,,,USD)":984.185609361157,"JP3505000004^FF_PTX_INC(ANN_R,2016,,,,USD)":2722.98277930357,"JP3505000004^FF_TAX_CF(ANN_R,2017,,,,USD)":910.41051068157,"JP3505000004^FF_PTX_INC(ANN_R,2017,,,,USD)":3124.67236857861,"JP3505000004^FF_TAX_CF(ANN_R,2018,,,,USD)":1030.79799449071,"JP3505000004^FF_PTX_INC(ANN_R,2018,,,,USD)":3176.25734930858,"JP3505000004^FF_TAX_CF(ANN_R,2019,,,,USD)":1201.56421885639,"JP3505000004^FF_PTX_INC(ANN_R,2019,,,,USD)":3216.19231896847,"JP3505000004^FF_TAX_CF(ANN_R,2020,,,,USD)":1048.15866960213,"JP3505000004^FF_PTX_INC(ANN_R,2020,,,,USD)":2934.3539744243,"JP3475350009^FF_TAX_CF(ANN_R,2012,,,,USD)":283.292890693992,"JP3475350009^FF_PTX_INC(ANN_R,2012,,,,USD)":1156.24557392672,"JP3475350009^FF_TAX_CF(ANN_R,2013,,,,USD)":547.161561939865,"JP3475350009^FF_PTX_INC(ANN_R,2013,,,,USD)":996.041686600074,"JP3475350009^FF_TAX_CF(ANN_R,2014,,,,USD)":199.114319713786,"JP3475350009^FF_PTX_INC(ANN_R,2014,,,,USD)":727.640224039555,"JP3475350009^FF_TAX_CF(ANN_R,2015,,,,USD)":311.805988311768,"JP3475350009^FF_PTX_INC(ANN_R,2015,,,,USD)":1019.18412780762,"JP3475350009^FF_TAX_CF(ANN_R,2016,,,,USD)":280.466348974034,"JP3475350009^FF_PTX_INC(ANN_R,2016,,,,USD)":810.693748764694,"JP3475350009^FF_TAX_CF(ANN_R,2017,,,,USD)":200.058791644871,"JP3475350009^FF_PTX_INC(ANN_R,2017,,,,USD)":731.022566087544,"JP3475350009^FF_TAX_CF(ANN_R,2018,,,,USD)":325.948948550969,"JP3475350009^FF_PTX_INC(ANN_R,2018,,,,USD)":773.986726140603,"JP3475350009^FF_TAX_CF(ANN_R,2019,,,,USD)":240.79846919328,"JP3475350009^FF_PTX_INC(ANN_R,2019,,,,USD)":1298.34899756312,"JP3475350009^FF_TAX_CF(ANN_R,2020,,,,USD)":231.242669653147,"JP3475350009^FF_PTX_INC(ANN_R,2020,,,,USD)":697.320402726531,"JP3476480003^FF_TAX_CF(ANN_R,2012,,,,USD)":409.108369164169,"JP3476480003^FF_PTX_INC(ANN_R,2012,,,,USD)":676.926112808287,"JP3476480003^FF_TAX_CF(ANN_R,2013,,,,USD)":1169.74376975559,"JP3476480003^FF_PTX_INC(ANN_R,2013,,,,USD)":1467.58294509724,"JP3476480003^FF_TAX_CF(ANN_R,2014,,,,USD)":1284.14808954298,"JP3476480003^FF_PTX_INC(ANN_R,2014,,,,USD)":2444.11598572694,"JP3476480003^FF_TAX_CF(ANN_R,2015,,,,USD)":989.36340713501,"JP3476480003^FF_PTX_INC(ANN_R,2015,,,,USD)":2212.6291885376,"JP3476480003^FF_TAX_CF(ANN_R,2016,,,,USD)":933.025503559038,"JP3476480003^FF_PTX_INC(ANN_R,2016,,,,USD)":2866.13872878812,"JP3476480003^FF_TAX_CF(ANN_R,2017,,,,USD)":511.456846758723,"JP3476480003^FF_PTX_INC(ANN_R,2017,,,,USD)":3399.36636179686,"JP3476480003^FF_TAX_CF(ANN_R,2018,,,,USD)":1529.16280914843,"JP3476480003^FF_PTX_INC(ANN_R,2018,,,,USD)":2879.75075446256,"JP3476480003^FF_TAX_CF(ANN_R,2019,,,,USD)":1322.69465082139,"JP3476480003^FF_PTX_INC(ANN_R,2019,,,,USD)":931.370695710182,"JP3476480003^FF_TAX_CF(ANN_R,2020,,,,USD)":419.584048911929,"JP3476480003^FF_PTX_INC(ANN_R,2020,,,,USD)":4549.79970701039,"JP3497400006^FF_TAX_CF(ANN_R,2012,,,,USD)":23.1705046631396,"JP3497400006^FF_PTX_INC(ANN_R,2012,,,,USD)":88.2433170825243,"JP3497400006^FF_TAX_CF(ANN_R,2013,,,,USD)":31.5758441966027,"JP3497400006^FF_PTX_INC(ANN_R,2013,,,,USD)":121.162194440141,"JP3497400006^FF_TAX_CF(ANN_R,2014,,,,USD)":63.9106536852196,"JP3497400006^FF_PTX_INC(ANN_R,2014,,,,USD)":138.462463068776,"JP3497400006^FF_TAX_CF(ANN_R,2015,,,,USD)":25.2489318847656,"JP3497400006^FF_PTX_INC(ANN_R,2015,,,,USD)":171.962547302246,"JP3497400006^FF_TAX_CF(ANN_R,2016,,,,USD)":105.025971712545,"JP3497400006^FF_PTX_INC(ANN_R,2016,,,,USD)":221.096616085619,"JP3497400006^FF_TAX_CF(ANN_R,2017,,,,USD)":31.5160492137074,"JP3497400006^FF_PTX_INC(ANN_R,2017,,,,USD)":370.460196010768,"JP3497400006^FF_TAX_CF(ANN_R,2018,,,,USD)":146.78794291243,"JP3497400006^FF_PTX_INC(ANN_R,2018,,,,USD)":498.932921329513,"JP3497400006^FF_TAX_CF(ANN_R,2019,,,,USD)":205.250320404768,"JP3497400006^FF_PTX_INC(ANN_R,2019,,,,USD)":366.13213634491,"JP3497400006^FF_TAX_CF(ANN_R,2020,,,,USD)":39.3466120474041,"JP3497400006^FF_PTX_INC(ANN_R,2020,,,,USD)":425.326221626252,"JP3519400000^FF_TAX_CF(ANN_R,2012,,,,USD)":319.595405220054,"JP3519400000^FF_PTX_INC(ANN_R,2012,,,,USD)":910.848784776405,"JP3519400000^FF_TAX_CF(ANN_R,2013,,,,USD)":244.068848272786,"JP3519400000^FF_PTX_INC(ANN_R,2013,,,,USD)":788.16609147191,"JP3519400000^FF_TAX_CF(ANN_R,2014,,,,USD)":238.280596109107,"JP3519400000^FF_PTX_INC(ANN_R,2014,,,,USD)":719.546559434384,"JP3519400000^FF_TAX_CF(ANN_R,2015,,,,USD)":240.705760072917,"JP3519400000^FF_PTX_INC(ANN_R,2015,,,,USD)":720.903054669499,"JP3519400000^FF_TAX_CF(ANN_R,2016,,,,USD)":233.197648705915,"JP3519400000^FF_PTX_INC(ANN_R,2016,,,,USD)":685.153263777494,"JP3519400000^FF_TAX_CF(ANN_R,2017,,,,USD)":202.03565299511,"JP3519400000^FF_PTX_INC(ANN_R,2017,,,,USD)":865.315446734428,"JP3519400000^FF_TAX_CF(ANN_R,2018,,,,USD)":285.804018266499,"JP3519400000^FF_PTX_INC(ANN_R,2018,,,,USD)":1099.65506777912,"JP3519400000^FF_TAX_CF(ANN_R,2019,,,,USD)":319.069255543873,"JP3519400000^FF_PTX_INC(ANN_R,2019,,,,USD)":1907.08598535974,"JP3519400000^FF_TAX_CF(ANN_R,2020,,,,USD)":625.512108854018,"JP3519400000^FF_PTX_INC(ANN_R,2020,,,,USD)":2792.8457694836,"JP3566800003^FF_TAX_CF(ANN_R,2012,,,,USD)":1375.24966198951,"JP3566800003^FF_PTX_INC(ANN_R,2012,,,,USD)":3934.36616582796,"JP3566800003^FF_TAX_CF(ANN_R,2013,,,,USD)":1392.74130616523,"JP3566800003^FF_PTX_INC(ANN_R,2013,,,,USD)":4020.48445780948,"JP3566800003^FF_TAX_CF(ANN_R,2014,,,,USD)":1349.90660858899,"JP3566800003^FF_PTX_INC(ANN_R,2014,,,,USD)":3683.87889547087,"JP3566800003^FF_TAX_CF(ANN_R,2015,,,,USD)":1108.54636001587,"JP3566800003^FF_PTX_INC(ANN_R,2015,,,,USD)":4231.20301437378,"JP3566800003^FF_TAX_CF(ANN_R,2016,,,,USD)":1695.13562116399,"JP3566800003^FF_PTX_INC(ANN_R,2016,,,,USD)":5171.68644264527,"JP3566800003^FF_TAX_CF(ANN_R,2017,,,,USD)":1438.77576746792,"JP3566800003^FF_PTX_INC(ANN_R,2017,,,,USD)":5069.38313278556,"JP3566800003^FF_TAX_CF(ANN_R,2018,,,,USD)":1755.62094960548,"JP3566800003^FF_PTX_INC(ANN_R,2018,,,,USD)":5683.51047839783,"JP3566800003^FF_TAX_CF(ANN_R,2019,,,,USD)":1784.22275074571,"JP3566800003^FF_PTX_INC(ANN_R,2019,,,,USD)":5274.14961156249,"JP3566800003^FF_TAX_CF(ANN_R,2020,,,,USD)":52.3018588609993,"JP3566800003^FF_PTX_INC(ANN_R,2020,,,,USD)":-2532.36416900158,"JP3242800005^FF_TAX_CF(ANN_R,2012,,,,USD)":1229.40397907794,"JP3242800005^FF_PTX_INC(ANN_R,2012,,,,USD)":4293.15098333266,"JP3242800005^FF_TAX_CF(ANN_R,2013,,,,USD)":1116.01548744366,"JP3242800005^FF_PTX_INC(ANN_R,2013,,,,USD)":3560.63742540032,"JP3242800005^FF_TAX_CF(ANN_R,2014,,,,USD)":1056.3911655033,"JP3242800005^FF_PTX_INC(ANN_R,2014,,,,USD)":3620.58589216787,"JP3242800005^FF_TAX_CF(ANN_R,2015,,,,USD)":971.735621023923,"JP3242800005^FF_PTX_INC(ANN_R,2015,,,,USD)":2869.85099578649,"JP3242800005^FF_TAX_CF(ANN_R,2016,,,,USD)":706.007515009493,"JP3242800005^FF_PTX_INC(ANN_R,2016,,,,USD)":2251.55049345084,"JP3242800005^FF_TAX_CF(ANN_R,2017,,,,USD)":637.39104950428,"JP3242800005^FF_PTX_INC(ANN_R,2017,,,,USD)":3155.91194105148,"JP3242800005^FF_TAX_CF(ANN_R,2018,,,,USD)":1191.71175885201,"JP3242800005^FF_PTX_INC(ANN_R,2018,,,,USD)":3285.79096457362,"JP3242800005^FF_TAX_CF(ANN_R,2019,,,,USD)":712.351330285892,"JP3242800005^FF_PTX_INC(ANN_R,2019,,,,USD)":1793.33580513019,"JP3242800005^FF_TAX_CF(ANN_R,2020,,,,USD)":425.883972474374,"JP3242800005^FF_PTX_INC(ANN_R,2020,,,,USD)":1220.20989056677,"JP3830800003^FF_TAX_CF(ANN_R,2012,,,,USD)":701.265083686449,"JP3830800003^FF_PTX_INC(ANN_R,2012,,,,USD)":3359.3924930254,"JP3830800003^FF_TAX_CF(ANN_R,2013,,,,USD)":1205.30696981214,"JP3830800003^FF_PTX_INC(ANN_R,2013,,,,USD)":3483.75066772476,"JP3830800003^FF_TAX_CF(ANN_R,2014,,,,USD)":1209.83472438063,"JP3830800003^FF_PTX_INC(ANN_R,2014,,,,USD)":4513.49098536652,"JP3830800003^FF_TAX_CF(ANN_R,2015,,,,USD)":1048.07488990948,"JP3830800003^FF_PTX_INC(ANN_R,2015,,,,USD)":3949.61139050499,"JP3830800003^FF_TAX_CF(ANN_R,2016,,,,USD)":1184.78099772893,"JP3830800003^FF_PTX_INC(ANN_R,2016,,,,USD)":3879.92147766799,"JP3830800003^FF_TAX_CF(ANN_R,2017,,,,USD)":599.74847650528,"JP3830800003^FF_PTX_INC(ANN_R,2017,,,,USD)":3749.29301714897,"JP3830800003^FF_TAX_CF(ANN_R,2018,,,,USD)":1301.26166593283,"JP3830800003^FF_PTX_INC(ANN_R,2018,,,,USD)":3873.20808762312,"JP3830800003^FF_TAX_CF(ANN_R,2019,,,,USD)":730.10186244268,"JP3830800003^FF_PTX_INC(ANN_R,2019,,,,USD)":3077.76798135601,"JP3830800003^FF_TAX_CF(ANN_R,2020,,,,USD)":671.724233509041,"JP3830800003^FF_PTX_INC(ANN_R,2020,,,,USD)":270.126446529292,"JP3778630008^FF_TAX_CF(ANN_R,2012,,,,USD)":245.793099440634,"JP3778630008^FF_PTX_INC(ANN_R,2012,,,,USD)":584.859240297228,"JP3778630008^FF_TAX_CF(ANN_R,2013,,,,USD)":181.878060517833,"JP3778630008^FF_PTX_INC(ANN_R,2013,,,,USD)":426.857895037159,"JP3778630008^FF_TAX_CF(ANN_R,2014,,,,USD)":177.795597176999,"JP3778630008^FF_PTX_INC(ANN_R,2014,,,,USD)":514.161709550768,"JP3778630008^FF_TAX_CF(ANN_R,2015,,,,USD)":157.406105041504,"JP3778630008^FF_PTX_INC(ANN_R,2015,,,,USD)":403.79137802124,"JP3778630008^FF_TAX_CF(ANN_R,2016,,,,USD)":96.6131817512214,"JP3778630008^FF_PTX_INC(ANN_R,2016,,,,USD)":562.022389732301,"JP3778630008^FF_TAX_CF(ANN_R,2017,,,,USD)":177.82702947408,"JP3778630008^FF_PTX_INC(ANN_R,2017,,,,USD)":654.113661564887,"JP3778630008^FF_TAX_CF(ANN_R,2018,,,,USD)":191.046157915145,"JP3778630008^FF_PTX_INC(ANN_R,2018,,,,USD)":783.067415323108,"JP3778630008^FF_TAX_CF(ANN_R,2019,,,,USD)":331.834840916097,"JP3778630008^FF_PTX_INC(ANN_R,2019,,,,USD)":724.326872326434,"JP3778630008^FF_TAX_CF(ANN_R,2020,,,,USD)":327.313273571432,"JP3778630008^FF_PTX_INC(ANN_R,2020,,,,USD)":678.311830982566,"JP3942400007^FF_TAX_CF(ANN_R,2012,,,,USD)":535.611363910139,"JP3942400007^FF_PTX_INC(ANN_R,2012,,,,USD)":1533.22160346434,"JP3942400007^FF_TAX_CF(ANN_R,2013,,,,USD)":430.501645632088,"JP3942400007^FF_PTX_INC(ANN_R,2013,,,,USD)":1217.66158579849,"JP3942400007^FF_TAX_CF(ANN_R,2014,,,,USD)":621.274180981331,"JP3942400007^FF_PTX_INC(ANN_R,2014,,,,USD)":1726.64357256424,"JP3942400007^FF_TAX_CF(ANN_R,2015,,,,USD)":752.904495239258,"JP3942400007^FF_PTX_INC(ANN_R,2015,,,,USD)":2179.88552093506,"JP3942400007^FF_TAX_CF(ANN_R,2016,,,,USD)":664.933620609343,"JP3942400007^FF_PTX_INC(ANN_R,2016,,,,USD)":2602.04546060599,"JP3942400007^FF_TAX_CF(ANN_R,2017,,,,USD)":586.660474069417,"JP3942400007^FF_PTX_INC(ANN_R,2017,,,,USD)":1967.95306102186,"JP3942400007^FF_TAX_CF(ANN_R,2018,,,,USD)":630.445107067004,"JP3942400007^FF_PTX_INC(ANN_R,2018,,,,USD)":2245.07640883885,"JP3942400007^FF_TAX_CF(ANN_R,2019,,,,USD)":441.413274206221,"JP3942400007^FF_PTX_INC(ANN_R,2019,,,,USD)":2271.86241455376,"JP3942400007^FF_TAX_CF(ANN_R,2020,,,,USD)":168.493639416993,"JP3942400007^FF_PTX_INC(ANN_R,2020,,,,USD)":1365.73193592578,"JP3116000005^FF_TAX_CF(ANN_R,2012,,,,USD)":608.022080869414,"JP3116000005^FF_PTX_INC(ANN_R,2012,,,,USD)":1251.26094102859,"JP3116000005^FF_TAX_CF(ANN_R,2013,,,,USD)":311.910707596689,"JP3116000005^FF_PTX_INC(ANN_R,2013,,,,USD)":1131.58541439101,"JP3116000005^FF_TAX_CF(ANN_R,2014,,,,USD)":614.284391412511,"JP3116000005^FF_PTX_INC(ANN_R,2014,,,,USD)":1219.99060578644,"JP3116000005^FF_TAX_CF(ANN_R,2015,,,,USD)":567.274612557143,"JP3116000005^FF_PTX_INC(ANN_R,2015,,,,USD)":825.475132584572,"JP3116000005^FF_TAX_CF(ANN_R,2016,,,,USD)":479.969887247309,"JP3116000005^FF_PTX_INC(ANN_R,2016,,,,USD)":1381.09257452935,"JP3116000005^FF_TAX_CF(ANN_R,2017,,,,USD)":697.426539063454,"JP3116000005^FF_PTX_INC(ANN_R,2017,,,,USD)":1756.68907833099,"JP3116000005^FF_TAX_CF(ANN_R,2018,,,,USD)":933.089228399098,"JP3116000005^FF_PTX_INC(ANN_R,2018,,,,USD)":1877.06191727519,"JP3116000005^FF_TAX_CF(ANN_R,2019,,,,USD)":492.299771951512,"JP3116000005^FF_PTX_INC(ANN_R,2019,,,,USD)":1810.74692142662,"JP3116000005^FF_TAX_CF(ANN_R,2020,,,,USD)":517.530839063227,"JP3116000005^FF_PTX_INC(ANN_R,2020,,,,USD)":1174.49416692648,"JP3119600009^FF_TAX_CF(ANN_R,2012,,,,USD)":271.086461376399,"JP3119600009^FF_PTX_INC(ANN_R,2012,,,,USD)":1216.15598343313,"JP3119600009^FF_TAX_CF(ANN_R,2013,,,,USD)":386.217597305775,"JP3119600009^FF_PTX_INC(ANN_R,2013,,,,USD)":731.764948245138,"JP3119600009^FF_TAX_CF(ANN_R,2014,,,,USD)":103.007115382701,"JP3119600009^FF_PTX_INC(ANN_R,2014,,,,USD)":719.56605371926,"JP3119600009^FF_TAX_CF(ANN_R,2015,,,,USD)":182.763294219971,"JP3119600009^FF_PTX_INC(ANN_R,2015,,,,USD)":822.572227478027,"JP3119600009^FF_TAX_CF(ANN_R,2016,,,,USD)":255.477315345779,"JP3119600009^FF_PTX_INC(ANN_R,2016,,,,USD)":800.49866630882,"JP3119600009^FF_TAX_CF(ANN_R,2017,,,,USD)":210.344590701163,"JP3119600009^FF_PTX_INC(ANN_R,2017,,,,USD)":729.199994675815,"JP3119600009^FF_TAX_CF(ANN_R,2018,,,,USD)":210.361784756184,"JP3119600009^FF_PTX_INC(ANN_R,2018,,,,USD)":493.242837045342,"JP3119600009^FF_TAX_CF(ANN_R,2019,,,,USD)":194.54448723793,"JP3119600009^FF_PTX_INC(ANN_R,2019,,,,USD)":448.789630047977,"JP3119600009^FF_TAX_CF(ANN_R,2020,,,,USD)":246.771993890405,"JP3119600009^FF_PTX_INC(ANN_R,2020,,,,USD)":914.627224642783,"JP3122400009^FF_TAX_CF(ANN_R,2012,,,,USD)":18.3217056654394,"JP3122400009^FF_PTX_INC(ANN_R,2012,,,,USD)":-15.5957639403641,"JP3122400009^FF_TAX_CF(ANN_R,2013,,,,USD)":27.0635831858963,"JP3122400009^FF_PTX_INC(ANN_R,2013,,,,USD)":-354.402164028957,"JP3122400009^FF_TAX_CF(ANN_R,2014,,,,USD)":13.5267385523766,"JP3122400009^FF_PTX_INC(ANN_R,2014,,,,USD)":189.037536687218,"JP3122400009^FF_TAX_CF(ANN_R,2015,,,,USD)":33.5431060791016,"JP3122400009^FF_PTX_INC(ANN_R,2015,,,,USD)":97.9895057678223,"JP3122400009^FF_TAX_CF(ANN_R,2016,,,,USD)":26.3742350488901,"JP3122400009^FF_PTX_INC(ANN_R,2016,,,,USD)":138.723304938525,"JP3122400009^FF_TAX_CF(ANN_R,2017,,,,USD)":29.9822019860148,"JP3122400009^FF_PTX_INC(ANN_R,2017,,,,USD)":219.087519899011,"JP3122400009^FF_TAX_CF(ANN_R,2018,,,,USD)":42.7793341428041,"JP3122400009^FF_PTX_INC(ANN_R,2018,,,,USD)":597.062076924369,"JP3122400009^FF_TAX_CF(ANN_R,2019,,,,USD)":105.862663015723,"JP3122400009^FF_PTX_INC(ANN_R,2019,,,,USD)":538.731505081058,"JP3122400009^FF_TAX_CF(ANN_R,2020,,,,USD)":86.3588832356036,"JP3122400009^FF_PTX_INC(ANN_R,2020,,,,USD)":656.418029598892,"IT0005239360^FF_TAX_CF(ANN_R,2012,,,,USD)":3044.21808698177,"IT0005239360^FF_PTX_INC(ANN_R,2012,,,,USD)":-645.47154583931,"IT0005239360^FF_TAX_CF(ANN_R,2013,,,,USD)":4197.50233666563,"IT0005239360^FF_PTX_INC(ANN_R,2013,,,,USD)":-21025.4390778403,"IT0005239360^FF_TAX_CF(ANN_R,2014,,,,USD)":-1264.62203569221,"IT0005239360^FF_PTX_INC(ANN_R,2014,,,,USD)":3975.47234265518,"IT0005239360^FF_TAX_CF(ANN_R,2015,,,,USD)":916.863490309,"IT0005239360^FF_PTX_INC(ANN_R,2015,,,,USD)":1969.31251053381,"IT0005239360^FF_TAX_CF(ANN_R,2016,,,,USD)":-571.568794266582,"IT0005239360^FF_PTX_INC(ANN_R,2016,,,,USD)":-12546.5609758586,"IT0005239360^FF_TAX_CF(ANN_R,2017,,,,USD)":-309.147692141891,"IT0005239360^FF_PTX_INC(ANN_R,2017,,,,USD)":3522.89384943414,"IT0005239360^FF_TAX_CF(ANN_R,2018,,,,USD)":881.273046255112,"IT0005239360^FF_PTX_INC(ANN_R,2018,,,,USD)":4468.89196681976,"IT0005239360^FF_TAX_CF(ANN_R,2019,,,,USD)":-768.923807859421,"IT0005239360^FF_PTX_INC(ANN_R,2019,,,,USD)":3027.56754040718,"IT0005239360^FF_TAX_CF(ANN_R,2020,,,,USD)":-134.516988039017,"IT0005239360^FF_PTX_INC(ANN_R,2020,,,,USD)":-1377.08916568756,"NL0000226223^FF_TAX_CF(ANN_R,2012,,,,USD)":51.0000007081957,"NL0000226223^FF_PTX_INC(ANN_R,2012,,,,USD)":-2113.00002934152,"NL0000226223^FF_TAX_CF(ANN_R,2013,,,,USD)":22.9999997654693,"NL0000226223^FF_PTX_INC(ANN_R,2013,,,,USD)":-615.999993718656,"NL0000226223^FF_TAX_CF(ANN_R,2014,,,,USD)":29.9999996856312,"NL0000226223^FF_PTX_INC(ANN_R,2014,,,,USD)":3.99999995808416,"NL0000226223^FF_TAX_CF(ANN_R,2015,,,,USD)":41.0000005690865,"NL0000226223^FF_PTX_INC(ANN_R,2015,,,,USD)":-26.000000360884,"NL0000226223^FF_TAX_CF(ANN_R,2016,,,,USD)":41.9999998476524,"NL0000226223^FF_PTX_INC(ANN_R,2016,,,,USD)":94.9999996554041,"NL0000226223^FF_TAX_CF(ANN_R,2017,,,,USD)":52.0000003950466,"NL0000226223^FF_PTX_INC(ANN_R,2017,,,,USD)":831.00000631315,"NL0000226223^FF_TAX_CF(ANN_R,2018,,,,USD)":59.9999987080001,"NL0000226223^FF_PTX_INC(ANN_R,2018,,,,USD)":1242.99997323407,"NL0000226223^FF_TAX_CF(ANN_R,2019,,,,USD)":129.999999897903,"NL0000226223^FF_PTX_INC(ANN_R,2019,,,,USD)":1061.99999916595,"NL0000226223^FF_TAX_CF(ANN_R,2020,,,,USD)":138.000006348778,"NL0000226223^FF_PTX_INC(ANN_R,2020,,,,USD)":1134.00005217039,"NL00150001Q9^FF_TAX_CF(ANN_R,2012,,,,USD)":null,"NL00150001Q9^FF_PTX_INC(ANN_R,2012,,,,USD)":1830.36884665489,"NL00150001Q9^FF_TAX_CF(ANN_R,2013,,,,USD)":null,"NL00150001Q9^FF_PTX_INC(ANN_R,2013,,,,USD)":1236.01247167587,"NL00150001Q9^FF_TAX_CF(ANN_R,2014,,,,USD)":null,"NL00150001Q9^FF_PTX_INC(ANN_R,2014,,,,USD)":864.842129230499,"NL00150001Q9^FF_TAX_CF(ANN_R,2015,,,,USD)":null,"NL00150001Q9^FF_PTX_INC(ANN_R,2015,,,,USD)":128.63481426239,"NL00150001Q9^FF_TAX_CF(ANN_R,2016,,,,USD)":null,"NL00150001Q9^FF_PTX_INC(ANN_R,2016,,,,USD)":3086.29029393196,"NL00150001Q9^FF_TAX_CF(ANN_R,2017,,,,USD)":null,"NL00150001Q9^FF_PTX_INC(ANN_R,2017,,,,USD)":6181.08147144318,"NL00150001Q9^FF_TAX_CF(ANN_R,2018,,,,USD)":null,"NL00150001Q9^FF_PTX_INC(ANN_R,2018,,,,USD)":4569.17069363594,"NL00150001Q9^FF_TAX_CF(ANN_R,2019,,,,USD)":null,"NL00150001Q9^FF_PTX_INC(ANN_R,2019,,,,USD)":4266.57577228546,"NL00150001Q9^FF_TAX_CF(ANN_R,2020,,,,USD)":null,"NL00150001Q9^FF_PTX_INC(ANN_R,2020,,,,USD)":3324.16556882858,"IT0000072618^FF_TAX_CF(ANN_R,2012,,,,USD)":null,"IT0000072618^FF_PTX_INC(ANN_R,2012,,,,USD)":3969.01034116745,"IT0000072618^FF_TAX_CF(ANN_R,2013,,,,USD)":null,"IT0000072618^FF_PTX_INC(ANN_R,2013,,,,USD)":-9446.00293874741,"IT0000072618^FF_TAX_CF(ANN_R,2014,,,,USD)":null,"IT0000072618^FF_PTX_INC(ANN_R,2014,,,,USD)":3540.28166091442,"IT0000072618^FF_TAX_CF(ANN_R,2015,,,,USD)":null,"IT0000072618^FF_PTX_INC(ANN_R,2015,,,,USD)":4497.78281593323,"IT0000072618^FF_TAX_CF(ANN_R,2016,,,,USD)":-203.540291786194,"IT0000072618^FF_PTX_INC(ANN_R,2016,,,,USD)":3419.25566256046,"IT0000072618^FF_TAX_CF(ANN_R,2017,,,,USD)":295.518858671188,"IT0000072618^FF_PTX_INC(ANN_R,2017,,,,USD)":7521.06774663925,"IT0000072618^FF_TAX_CF(ANN_R,2018,,,,USD)":-1048.79750752449,"IT0000072618^FF_PTX_INC(ANN_R,2018,,,,USD)":6146.49607896805,"IT0000072618^FF_TAX_CF(ANN_R,2019,,,,USD)":179.079780578613,"IT0000072618^FF_PTX_INC(ANN_R,2019,,,,USD)":6289.05804419518,"IT0000072618^FF_TAX_CF(ANN_R,2020,,,,USD)":421.790555715561,"IT0000072618^FF_PTX_INC(ANN_R,2020,,,,USD)":5025.00748538971,"NL0011585146^FF_TAX_CF(ANN_R,2012,,,,USD)":172.532494189739,"NL0011585146^FF_PTX_INC(ANN_R,2012,,,,USD)":429.782165418863,"NL0011585146^FF_TAX_CF(ANN_R,2013,,,,USD)":184.252153457642,"NL0011585146^FF_PTX_INC(ANN_R,2013,,,,USD)":486.439279937744,"NL0011585146^FF_TAX_CF(ANN_R,2014,,,,USD)":186.922627072334,"NL0011585146^FF_PTX_INC(ANN_R,2014,,,,USD)":528.234165107131,"NL0011585146^FF_TAX_CF(ANN_R,2015,,,,USD)":160.812369481802,"NL0011585146^FF_PTX_INC(ANN_R,2015,,,,USD)":481.459040288687,"NL0011585146^FF_TAX_CF(ANN_R,2016,,,,USD)":278.790465096235,"NL0011585146^FF_PTX_INC(ANN_R,2016,,,,USD)":626.589938685894,"NL0011585146^FF_TAX_CF(ANN_R,2017,,,,USD)":243.054109845877,"NL0011585146^FF_PTX_INC(ANN_R,2017,,,,USD)":838.866374244571,"NL0011585146^FF_TAX_CF(ANN_R,2018,,,,USD)":103.517139817476,"NL0011585146^FF_PTX_INC(ANN_R,2018,,,,USD)":944.128931973219,"NL0011585146^FF_TAX_CF(ANN_R,2019,,,,USD)":37.4724440860748,"NL0011585146^FF_PTX_INC(ANN_R,2019,,,,USD)":975.807962870121,"NL0011585146^FF_TAX_CF(ANN_R,2020,,,,USD)":103.79581591475,"NL0011585146^FF_PTX_INC(ANN_R,2020,,,,USD)":755.105412484646,"NL0010545661^FF_TAX_CF(ANN_R,2012,,,,USD)":673.0,"NL0010545661^FF_PTX_INC(ANN_R,2012,,,,USD)":1347.0,"NL0010545661^FF_TAX_CF(ANN_R,2013,,,,USD)":521.0,"NL0010545661^FF_PTX_INC(ANN_R,2013,,,,USD)":1374.0,"NL0010545661^FF_TAX_CF(ANN_R,2014,,,,USD)":744.0,"NL0010545661^FF_PTX_INC(ANN_R,2014,,,,USD)":1089.0,"NL0010545661^FF_TAX_CF(ANN_R,2015,,,,USD)":345.0,"NL0010545661^FF_PTX_INC(ANN_R,2015,,,,USD)":567.0,"NL0010545661^FF_TAX_CF(ANN_R,2016,,,,USD)":104.0,"NL0010545661^FF_PTX_INC(ANN_R,2016,,,,USD)":-9.0,"NL0010545661^FF_TAX_CF(ANN_R,2017,,,,USD)":224.0,"NL0010545661^FF_PTX_INC(ANN_R,2017,,,,USD)":659.0,"NL0010545661^FF_TAX_CF(ANN_R,2018,,,,USD)":355.0,"NL0010545661^FF_PTX_INC(ANN_R,2018,,,,USD)":1466.0,"NL0010545661^FF_TAX_CF(ANN_R,2019,,,,USD)":208.0,"NL0010545661^FF_PTX_INC(ANN_R,2019,,,,USD)":1170.0,"NL0010545661^FF_TAX_CF(ANN_R,2020,,,,USD)":159.0,"NL0010545661^FF_PTX_INC(ANN_R,2020,,,,USD)":-505.0,"IT0000062072^FF_TAX_CF(ANN_R,2012,,,,USD)":1209.97014284134,"IT0000062072^FF_PTX_INC(ANN_R,2012,,,,USD)":2267.08843111992,"IT0000062072^FF_TAX_CF(ANN_R,2013,,,,USD)":2324.65933179855,"IT0000062072^FF_PTX_INC(ANN_R,2013,,,,USD)":3238.06059980392,"IT0000062072^FF_TAX_CF(ANN_R,2014,,,,USD)":1610.30420994759,"IT0000062072^FF_PTX_INC(ANN_R,2014,,,,USD)":3752.5128582716,"IT0000062072^FF_TAX_CF(ANN_R,2015,,,,USD)":1856.3334403038,"IT0000062072^FF_PTX_INC(ANN_R,2015,,,,USD)":3651.67623591423,"IT0000062072^FF_TAX_CF(ANN_R,2016,,,,USD)":796.46201133728,"IT0000062072^FF_PTX_INC(ANN_R,2016,,,,USD)":3348.45903933048,"IT0000062072^FF_TAX_CF(ANN_R,2017,,,,USD)":1244.1118363142,"IT0000062072^FF_PTX_INC(ANN_R,2017,,,,USD)":3828.20994782448,"IT0000062072^FF_TAX_CF(ANN_R,2018,,,,USD)":1300.08419942856,"IT0000062072^FF_PTX_INC(ANN_R,2018,,,,USD)":3893.17409992218,"IT0000062072^FF_TAX_CF(ANN_R,2019,,,,USD)":1381.15280771255,"IT0000062072^FF_PTX_INC(ANN_R,2019,,,,USD)":3916.25095152855,"IT0000062072^FF_TAX_CF(ANN_R,2020,,,,USD)":1557.20513272285,"IT0000062072^FF_PTX_INC(ANN_R,2020,,,,USD)":3817.77451646328,"FR0000127771^FF_TAX_CF(ANN_R,2012,,,,USD)":453.417686223984,"FR0000127771^FF_PTX_INC(ANN_R,2012,,,,USD)":129.731405973434,"FR0000127771^FF_TAX_CF(ANN_R,2013,,,,USD)":-272.16171503067,"FR0000127771^FF_PTX_INC(ANN_R,2013,,,,USD)":199.142718315125,"FR0000127771^FF_TAX_CF(ANN_R,2014,,,,USD)":-371.404595375061,"FR0000127771^FF_PTX_INC(ANN_R,2014,,,,USD)":-118.05360352993,"FR0000127771^FF_TAX_CF(ANN_R,2015,,,,USD)":1149.95088267326,"FR0000127771^FF_PTX_INC(ANN_R,2015,,,,USD)":1326.26929187775,"FR0000127771^FF_TAX_CF(ANN_R,2016,,,,USD)":299.779451489449,"FR0000127771^FF_PTX_INC(ANN_R,2016,,,,USD)":1286.5073877573,"FR0000127771^FF_TAX_CF(ANN_R,2017,,,,USD)":-531.257184863091,"FR0000127771^FF_PTX_INC(ANN_R,2017,,,,USD)":843.695062160492,"FR0000127771^FF_TAX_CF(ANN_R,2018,,,,USD)":309.094428539276,"FR0000127771^FF_PTX_INC(ANN_R,2018,,,,USD)":454.203644990921,"FR0000127771^FF_TAX_CF(ANN_R,2019,,,,USD)":316.747361898422,"FR0000127771^FF_PTX_INC(ANN_R,2019,,,,USD)":1573.66357183456,"FR0000127771^FF_TAX_CF(ANN_R,2020,,,,USD)":-133.37701356411,"FR0000127771^FF_PTX_INC(ANN_R,2020,,,,USD)":321.472801923752,"FR0000125486^FF_TAX_CF(ANN_R,2012,,,,USD)":1257.49550938606,"FR0000125486^FF_PTX_INC(ANN_R,2012,,,,USD)":3731.38350844383,"FR0000125486^FF_TAX_CF(ANN_R,2013,,,,USD)":1869.28631591797,"FR0000125486^FF_PTX_INC(ANN_R,2013,,,,USD)":3974.88865756989,"FR0000125486^FF_TAX_CF(ANN_R,2014,,,,USD)":1700.50246882439,"FR0000125486^FF_PTX_INC(ANN_R,2014,,,,USD)":4582.86741793156,"FR0000125486^FF_TAX_CF(ANN_R,2015,,,,USD)":1154.38656592369,"FR0000125486^FF_PTX_INC(ANN_R,2015,,,,USD)":3351.15869569778,"FR0000125486^FF_TAX_CF(ANN_R,2016,,,,USD)":1341.81724965572,"FR0000125486^FF_PTX_INC(ANN_R,2016,,,,USD)":3835.1858240366,"FR0000125486^FF_TAX_CF(ANN_R,2017,,,,USD)":1857.7082451582,"FR0000125486^FF_PTX_INC(ANN_R,2017,,,,USD)":4441.80635666847,"FR0000125486^FF_TAX_CF(ANN_R,2018,,,,USD)":1441.65416669846,"FR0000125486^FF_PTX_INC(ANN_R,2018,,,,USD)":5153.14680862427,"FR0000125486^FF_TAX_CF(ANN_R,2019,,,,USD)":1731.47762846947,"FR0000125486^FF_PTX_INC(ANN_R,2019,,,,USD)":5388.06289815903,"FR0000125486^FF_TAX_CF(ANN_R,2020,,,,USD)":1201.5330965519,"FR0000125486^FF_PTX_INC(ANN_R,2020,,,,USD)":2230.93004739285,"FR0000051807^FF_TAX_CF(ANN_R,2012,,,,USD)":73.4986215960979,"FR0000051807^FF_PTX_INC(ANN_R,2012,,,,USD)":238.766157051325,"FR0000051807^FF_TAX_CF(ANN_R,2013,,,,USD)":94.2608866691589,"FR0000051807^FF_PTX_INC(ANN_R,2013,,,,USD)":250.919825077057,"FR0000051807^FF_TAX_CF(ANN_R,2014,,,,USD)":70.3015841245651,"FR0000051807^FF_PTX_INC(ANN_R,2014,,,,USD)":289.165006399155,"FR0000051807^FF_TAX_CF(ANN_R,2015,,,,USD)":89.8225858211517,"FR0000051807^FF_PTX_INC(ANN_R,2015,,,,USD)":311.606748342514,"FR0000051807^FF_TAX_CF(ANN_R,2016,,,,USD)":91.8143707513809,"FR0000051807^FF_PTX_INC(ANN_R,2016,,,,USD)":331.859171390533,"FR0000051807^FF_TAX_CF(ANN_R,2017,,,,USD)":165.806382536888,"FR0000051807^FF_PTX_INC(ANN_R,2017,,,,USD)":344.020045399666,"FR0000051807^FF_TAX_CF(ANN_R,2018,,,,USD)":200.557453632355,"FR0000051807^FF_PTX_INC(ANN_R,2018,,,,USD)":513.191131353378,"FR0000051807^FF_TAX_CF(ANN_R,2019,,,,USD)":173.483537435532,"FR0000051807^FF_PTX_INC(ANN_R,2019,,,,USD)":594.321021795273,"FR0000051807^FF_TAX_CF(ANN_R,2020,,,,USD)":204.055431008339,"FR0000051807^FF_PTX_INC(ANN_R,2020,,,,USD)":532.368079781532,"FR0000073272^FF_TAX_CF(ANN_R,2012,,,,USD)":305.703709125519,"FR0000073272^FF_PTX_INC(ANN_R,2012,,,,USD)":2209.28730964661,"FR0000073272^FF_TAX_CF(ANN_R,2013,,,,USD)":227.022698879242,"FR0000073272^FF_PTX_INC(ANN_R,2013,,,,USD)":2248.98509883881,"FR0000073272^FF_TAX_CF(ANN_R,2014,,,,USD)":370.078150391579,"FR0000073272^FF_PTX_INC(ANN_R,2014,,,,USD)":-561.086228013039,"FR0000073272^FF_TAX_CF(ANN_R,2015,,,,USD)":400.320413351059,"FR0000073272^FF_PTX_INC(ANN_R,2015,,,,USD)":-1525.87503814697,"FR0000073272^FF_TAX_CF(ANN_R,2016,,,,USD)":323.009593486786,"FR0000073272^FF_PTX_INC(ANN_R,2016,,,,USD)":2279.87250745296,"FR0000073272^FF_TAX_CF(ANN_R,2017,,,,USD)":656.457922697067,"FR0000073272^FF_PTX_INC(ANN_R,2017,,,,USD)":5815.63066911697,"FR0000073272^FF_TAX_CF(ANN_R,2018,,,,USD)":626.447105169296,"FR0000073272^FF_PTX_INC(ANN_R,2018,,,,USD)":1591.4823820591,"FR0000073272^FF_TAX_CF(ANN_R,2019,,,,USD)":992.773533582687,"FR0000073272^FF_PTX_INC(ANN_R,2019,,,,USD)":3518.91768836975,"FR0000073272^FF_TAX_CF(ANN_R,2020,,,,USD)":163.01634991169,"FR0000073272^FF_PTX_INC(ANN_R,2020,,,,USD)":425.210479140282,"FR0000120693^FF_TAX_CF(ANN_R,2012,,,,USD)":384.959461212158,"FR0000120693^FF_PTX_INC(ANN_R,2012,,,,USD)":1899.40067493916,"FR0000120693^FF_TAX_CF(ANN_R,2013,,,,USD)":524.719482898712,"FR0000120693^FF_PTX_INC(ANN_R,2013,,,,USD)":2022.62559294701,"FR0000120693^FF_TAX_CF(ANN_R,2014,,,,USD)":560.092670679092,"FR0000120693^FF_PTX_INC(ANN_R,2014,,,,USD)":1806.40057468414,"FR0000120693^FF_TAX_CF(ANN_R,2015,,,,USD)":643.566509962082,"FR0000120693^FF_PTX_INC(ANN_R,2015,,,,USD)":1317.03852689266,"FR0000120693^FF_TAX_CF(ANN_R,2016,,,,USD)":435.966572284698,"FR0000120693^FF_PTX_INC(ANN_R,2016,,,,USD)":1844.81529188156,"FR0000120693^FF_TAX_CF(ANN_R,2017,,,,USD)":444.7524061203,"FR0000120693^FF_PTX_INC(ANN_R,2017,,,,USD)":2025.36757493019,"FR0000120693^FF_TAX_CF(ANN_R,2018,,,,USD)":442.371414065361,"FR0000120693^FF_PTX_INC(ANN_R,2018,,,,USD)":2378.78967940807,"FR0000120693^FF_TAX_CF(ANN_R,2019,,,,USD)":594.335186004639,"FR0000120693^FF_PTX_INC(ANN_R,2019,,,,USD)":2354.52557373047,"FR0000120693^FF_TAX_CF(ANN_R,2020,,,,USD)":524.015806674957,"FR0000120693^FF_PTX_INC(ANN_R,2020,,,,USD)":676.577370643616,"FR0000133308^FF_TAX_CF(ANN_R,2012,,,,USD)":1470.71742415428,"FR0000133308^FF_PTX_INC(ANN_R,2012,,,,USD)":3335.76694369316,"FR0000133308^FF_TAX_CF(ANN_R,2013,,,,USD)":3779.72879362106,"FR0000133308^FF_PTX_INC(ANN_R,2013,,,,USD)":5040.96600961685,"FR0000133308^FF_TAX_CF(ANN_R,2014,,,,USD)":3309.48023378849,"FR0000133308^FF_PTX_INC(ANN_R,2014,,,,USD)":4175.64880800247,"FR0000133308^FF_TAX_CF(ANN_R,2015,,,,USD)":2745.68793201447,"FR0000133308^FF_PTX_INC(ANN_R,2015,,,,USD)":3545.21983790398,"FR0000133308^FF_TAX_CF(ANN_R,2016,,,,USD)":3100.67085802555,"FR0000133308^FF_PTX_INC(ANN_R,2016,,,,USD)":2241.15560412407,"FR0000133308^FF_TAX_CF(ANN_R,2017,,,,USD)":2839.01132547855,"FR0000133308^FF_PTX_INC(ANN_R,2017,,,,USD)":3448.09599602222,"FR0000133308^FF_TAX_CF(ANN_R,2018,,,,USD)":3191.22301220894,"FR0000133308^FF_PTX_INC(ANN_R,2018,,,,USD)":4086.65305519104,"FR0000133308^FF_TAX_CF(ANN_R,2019,,,,USD)":3377.89236116409,"FR0000133308^FF_PTX_INC(ANN_R,2019,,,,USD)":5216.81785798073,"FR0000133308^FF_TAX_CF(ANN_R,2020,,,,USD)":3437.02304184437,"FR0000133308^FF_PTX_INC(ANN_R,2020,,,,USD)":4798.15256488323,"FR0000121261^FF_TAX_CF(ANN_R,2012,,,,USD)":902.981964349747,"FR0000121261^FF_PTX_INC(ANN_R,2012,,,,USD)":2789.86746311188,"FR0000121261^FF_TAX_CF(ANN_R,2013,,,,USD)":685.050951004028,"FR0000121261^FF_PTX_INC(ANN_R,2013,,,,USD)":2260.93366193771,"FR0000121261^FF_TAX_CF(ANN_R,2014,,,,USD)":817.090109825134,"FR0000121261^FF_PTX_INC(ANN_R,2014,,,,USD)":2207.20445251465,"FR0000121261^FF_TAX_CF(ANN_R,2015,,,,USD)":836.126292705536,"FR0000121261^FF_PTX_INC(ANN_R,2015,,,,USD)":2053.72134494781,"FR0000121261^FF_TAX_CF(ANN_R,2016,,,,USD)":846.24088704586,"FR0000121261^FF_PTX_INC(ANN_R,2016,,,,USD)":2731.20098054409,"FR0000121261^FF_TAX_CF(ANN_R,2017,,,,USD)":635.027165770531,"FR0000121261^FF_PTX_INC(ANN_R,2017,,,,USD)":2639.36690568924,"FR0000121261^FF_TAX_CF(ANN_R,2018,,,,USD)":586.335614442825,"FR0000121261^FF_PTX_INC(ANN_R,2018,,,,USD)":2685.11037921906,"FR0000121261^FF_TAX_CF(ANN_R,2019,,,,USD)":692.81490111351,"FR0000121261^FF_PTX_INC(ANN_R,2019,,,,USD)":2527.26340341568,"FR0000121261^FF_TAX_CF(ANN_R,2020,,,,USD)":359.09195959568,"FR0000121261^FF_PTX_INC(ANN_R,2020,,,,USD)":1243.71215212345,"FR0000120321^FF_TAX_CF(ANN_R,2012,,,,USD)":1430.898873806,"FR0000120321^FF_PTX_INC(ANN_R,2012,,,,USD)":4978.4748159647,"FR0000120321^FF_TAX_CF(ANN_R,2013,,,,USD)":1288.58614931107,"FR0000120321^FF_PTX_INC(ANN_R,2013,,,,USD)":5214.88398361206,"FR0000120321^FF_TAX_CF(ANN_R,2014,,,,USD)":1406.42961598635,"FR0000120321^FF_PTX_INC(ANN_R,2014,,,,USD)":5160.40156373978,"FR0000120321^FF_TAX_CF(ANN_R,2015,,,,USD)":1551.26932475567,"FR0000120321^FF_PTX_INC(ANN_R,2015,,,,USD)":5009.43887887001,"FR0000120321^FF_TAX_CF(ANN_R,2016,,,,USD)":1151.55132472515,"FR0000120321^FF_PTX_INC(ANN_R,2016,,,,USD)":4753.550770998,"FR0000120321^FF_TAX_CF(ANN_R,2017,,,,USD)":1115.75288167,"FR0000120321^FF_PTX_INC(ANN_R,2017,,,,USD)":5331.74673640728,"FR0000120321^FF_TAX_CF(ANN_R,2018,,,,USD)":1295.83710041046,"FR0000120321^FF_PTX_INC(ANN_R,2018,,,,USD)":6115.4686611414,"FR0000120321^FF_TAX_CF(ANN_R,2019,,,,USD)":1717.26317088604,"FR0000120321^FF_PTX_INC(ANN_R,2019,,,,USD)":6056.70202889442,"FR0000120321^FF_TAX_CF(ANN_R,2020,,,,USD)":1500.54840131998,"FR0000120321^FF_PTX_INC(ANN_R,2020,,,,USD)":5445.08807939291,"FR0010307819^FF_TAX_CF(ANN_R,2012,,,,USD)":344.494683980942,"FR0010307819^FF_PTX_INC(ANN_R,2012,,,,USD)":969.260583639145,"FR0010307819^FF_TAX_CF(ANN_R,2013,,,,USD)":261.275246429443,"FR0010307819^FF_PTX_INC(ANN_R,2013,,,,USD)":1018.01757602692,"FR0010307819^FF_TAX_CF(ANN_R,2014,,,,USD)":287.175338923931,"FR0010307819^FF_PTX_INC(ANN_R,2014,,,,USD)":1023.61759375334,"FR0010307819^FF_TAX_CF(ANN_R,2015,,,,USD)":184.524423217773,"FR0010307819^FF_PTX_INC(ANN_R,2015,,,,USD)":898.225858211517,"FR0010307819^FF_TAX_CF(ANN_R,2016,,,,USD)":272.566999435425,"FR0010307819^FF_PTX_INC(ANN_R,2016,,,,USD)":940.378271996975,"FR0010307819^FF_TAX_CF(ANN_R,2017,,,,USD)":289.54080542326,"FR0010307819^FF_PTX_INC(ANN_R,2017,,,,USD)":1059.01777254343,"FR0010307819^FF_TAX_CF(ANN_R,2018,,,,USD)":300.836180448532,"FR0010307819^FF_PTX_INC(ANN_R,2018,,,,USD)":1267.16918203831,"FR0010307819^FF_TAX_CF(ANN_R,2019,,,,USD)":292.683516383171,"FR0010307819^FF_PTX_INC(ANN_R,2019,,,,USD)":1294.0752644062,"FR0010307819^FF_TAX_CF(ANN_R,2020,,,,USD)":273.593873977661,"FR0010307819^FF_PTX_INC(ANN_R,2020,,,,USD)":1096.54144741297,"FR0000121485^FF_TAX_CF(ANN_R,2012,,,,USD)":465.234804391861,"FR0000121485^FF_PTX_INC(ANN_R,2012,,,,USD)":2079.04211592674,"FR0000121485^FF_TAX_CF(ANN_R,2013,,,,USD)":514.053736877441,"FR0000121485^FF_PTX_INC(ANN_R,2013,,,,USD)":1460.37993431091,"FR0000121485^FF_TAX_CF(ANN_R,2014,,,,USD)":560.688294517994,"FR0000121485^FF_PTX_INC(ANN_R,2014,,,,USD)":1796.66973012686,"FR0000121485^FF_TAX_CF(ANN_R,2015,,,,USD)":366.38743648529,"FR0000121485^FF_PTX_INC(ANN_R,2015,,,,USD)":1113.4673879385,"FR0000121485^FF_TAX_CF(ANN_R,2016,,,,USD)":326.881283819675,"FR0000121485^FF_PTX_INC(ANN_R,2016,,,,USD)":1303.54282522202,"FR0000121485^FF_TAX_CF(ANN_R,2017,,,,USD)":356.427325725555,"FR0000121485^FF_PTX_INC(ANN_R,2017,,,,USD)":2601.35551050901,"FR0000121485^FF_TAX_CF(ANN_R,2018,,,,USD)":663.01934671402,"FR0000121485^FF_PTX_INC(ANN_R,2018,,,,USD)":4145.75851652622,"FR0000121485^FF_TAX_CF(ANN_R,2019,,,,USD)":3249.73839318752,"FR0000121485^FF_PTX_INC(ANN_R,2019,,,,USD)":4813.10487763882,"FR0000121485^FF_TAX_CF(ANN_R,2020,,,,USD)":1637.11734341383,"FR0000121485^FF_PTX_INC(ANN_R,2020,,,,USD)":3370.33453506231,"FR0000052292^FF_TAX_CF(ANN_R,2012,,,,USD)":461.509843230247,"FR0000052292^FF_PTX_INC(ANN_R,2012,,,,USD)":1412.91630268097,"FR0000052292^FF_TAX_CF(ANN_R,2013,,,,USD)":630.485846185684,"FR0000052292^FF_PTX_INC(ANN_R,2013,,,,USD)":1585.97260866165,"FR0000052292^FF_TAX_CF(ANN_R,2014,,,,USD)":577.799434804916,"FR0000052292^FF_PTX_INC(ANN_R,2014,,,,USD)":1690.68677594662,"FR0000052292^FF_TAX_CF(ANN_R,2015,,,,USD)":634.96805729866,"FR0000052292^FF_PTX_INC(ANN_R,2015,,,,USD)":1657.94750692844,"FR0000052292^FF_TAX_CF(ANN_R,2016,,,,USD)":650.665215373039,"FR0000052292^FF_PTX_INC(ANN_R,2016,,,,USD)":1823.89800596237,"FR0000052292^FF_TAX_CF(ANN_R,2017,,,,USD)":788.313474524021,"FR0000052292^FF_PTX_INC(ANN_R,2017,,,,USD)":2131.57075998783,"FR0000052292^FF_TAX_CF(ANN_R,2018,,,,USD)":null,"FR0000052292^FF_PTX_INC(ANN_R,2018,,,,USD)":2437.59888644218,"FR0000052292^FF_TAX_CF(ANN_R,2019,,,,USD)":null,"FR0000052292^FF_PTX_INC(ANN_R,2019,,,,USD)":2541.03016154766,"FR0000052292^FF_TAX_CF(ANN_R,2020,,,,USD)":null,"FR0000052292^FF_PTX_INC(ANN_R,2020,,,,USD)":2264.44529695511,"FR0000130809^FF_TAX_CF(ANN_R,2012,,,,USD)":null,"FR0000130809^FF_PTX_INC(ANN_R,2012,,,,USD)":1812.38627552986,"FR0000130809^FF_TAX_CF(ANN_R,2013,,,,USD)":null,"FR0000130809^FF_PTX_INC(ANN_R,2013,,,,USD)":3798.31544733047,"FR0000130809^FF_TAX_CF(ANN_R,2014,,,,USD)":null,"FR0000130809^FF_PTX_INC(ANN_R,2014,,,,USD)":5492.80867660046,"FR0000130809^FF_TAX_CF(ANN_R,2015,,,,USD)":null,"FR0000130809^FF_PTX_INC(ANN_R,2015,,,,USD)":6518.23653650284,"FR0000130809^FF_TAX_CF(ANN_R,2016,,,,USD)":null,"FR0000130809^FF_PTX_INC(ANN_R,2016,,,,USD)":6834.08653616905,"FR0000130809^FF_TAX_CF(ANN_R,2017,,,,USD)":null,"FR0000130809^FF_PTX_INC(ANN_R,2017,,,,USD)":5691.55786585808,"FR0000130809^FF_TAX_CF(ANN_R,2018,,,,USD)":null,"FR0000130809^FF_PTX_INC(ANN_R,2018,,,,USD)":7150.46309685707,"FR0000130809^FF_TAX_CF(ANN_R,2019,,,,USD)":null,"FR0000130809^FF_PTX_INC(ANN_R,2019,,,,USD)":5975.6684281826,"FR0000130809^FF_TAX_CF(ANN_R,2020,,,,USD)":null,"FR0000130809^FF_PTX_INC(ANN_R,2020,,,,USD)":1592.54434144497,"FR0000130650^FF_TAX_CF(ANN_R,2012,,,,USD)":null,"FR0000130650^FF_PTX_INC(ANN_R,2012,,,,USD)":666.708962337971,"FR0000130650^FF_TAX_CF(ANN_R,2013,,,,USD)":190.07774177742,"FR0000130650^FF_PTX_INC(ANN_R,2013,,,,USD)":691.697007323265,"FR0000130650^FF_TAX_CF(ANN_R,2014,,,,USD)":null,"FR0000130650^FF_PTX_INC(ANN_R,2014,,,,USD)":591.329173636437,"FR0000130650^FF_TAX_CF(ANN_R,2015,,,,USD)":232.070511979103,"FR0000130650^FF_PTX_INC(ANN_R,2015,,,,USD)":702.043350490809,"FR0000130650^FF_TAX_CF(ANN_R,2016,,,,USD)":342.411186843514,"FR0000130650^FF_PTX_INC(ANN_R,2016,,,,USD)":731.748366718888,"FR0000130650^FF_TAX_CF(ANN_R,2017,,,,USD)":236.990333570242,"FR0000130650^FF_PTX_INC(ANN_R,2017,,,,USD)":847.557110145569,"FR0000130650^FF_TAX_CF(ANN_R,2018,,,,USD)":201.265303468704,"FR0000130650^FF_PTX_INC(ANN_R,2018,,,,USD)":924.68783621788,"FR0000130650^FF_TAX_CF(ANN_R,2019,,,,USD)":150.650865411758,"FR0000130650^FF_PTX_INC(ANN_R,2019,,,,USD)":913.194956088066,"FR0000130650^FF_TAX_CF(ANN_R,2020,,,,USD)":285.449608516693,"FR0000130650^FF_PTX_INC(ANN_R,2020,,,,USD)":736.765503132343,"FR0000120644^FF_TAX_CF(ANN_R,2012,,,,USD)":813.069108724594,"FR0000120644^FF_PTX_INC(ANN_R,2012,,,,USD)":3140.52760004997,"FR0000120644^FF_TAX_CF(ANN_R,2013,,,,USD)":793.915637016296,"FR0000120644^FF_PTX_INC(ANN_R,2013,,,,USD)":2476.00779771805,"FR0000120644^FF_TAX_CF(ANN_R,2014,,,,USD)":797.193435072899,"FR0000120644^FF_PTX_INC(ANN_R,2014,,,,USD)":2439.33232462406,"FR0000120644^FF_TAX_CF(ANN_R,2015,,,,USD)":891.572333335876,"FR0000120644^FF_PTX_INC(ANN_R,2015,,,,USD)":2134.67256426811,"FR0000120644^FF_TAX_CF(ANN_R,2016,,,,USD)":985.621739029884,"FR0000120644^FF_PTX_INC(ANN_R,2016,,,,USD)":2909.29873585701,"FR0000120644^FF_TAX_CF(ANN_R,2017,,,,USD)":1258.77498579025,"FR0000120644^FF_PTX_INC(ANN_R,2017,,,,USD)":3713.16062116623,"FR0000120644^FF_TAX_CF(ANN_R,2018,,,,USD)":655.940848350525,"FR0000120644^FF_PTX_INC(ANN_R,2018,,,,USD)":2824.32084703445,"FR0000120644^FF_TAX_CF(ANN_R,2019,,,,USD)":866.298438549042,"FR0000120644^FF_PTX_INC(ANN_R,2019,,,,USD)":3210.00506687164,"FR0000120644^FF_TAX_CF(ANN_R,2020,,,,USD)":858.400779604912,"FR0000120644^FF_PTX_INC(ANN_R,2020,,,,USD)":2836.25649356842,"FR0000045072^FF_TAX_CF(ANN_R,2012,,,,USD)":-417.452543973923,"FR0000045072^FF_PTX_INC(ANN_R,2012,,,,USD)":-2855.37540078163,"FR0000045072^FF_TAX_CF(ANN_R,2013,,,,USD)":874.900342464447,"FR0000045072^FF_PTX_INC(ANN_R,2013,,,,USD)":2325.98694992065,"FR0000045072^FF_TAX_CF(ANN_R,2014,,,,USD)":-691.07783639431,"FR0000045072^FF_PTX_INC(ANN_R,2014,,,,USD)":3432.83961725235,"FR0000045072^FF_TAX_CF(ANN_R,2015,,,,USD)":1789.79819154739,"FR0000045072^FF_PTX_INC(ANN_R,2015,,,,USD)":3721.53824710846,"FR0000045072^FF_TAX_CF(ANN_R,2016,,,,USD)":-213.49606692791,"FR0000045072^FF_PTX_INC(ANN_R,2016,,,,USD)":3129.43198621273,"FR0000045072^FF_TAX_CF(ANN_R,2017,,,,USD)":1438.11658322811,"FR0000045072^FF_PTX_INC(ANN_R,2017,,,,USD)":5866.38772499561,"FR0000045072^FF_TAX_CF(ANN_R,2018,,,,USD)":670.097845077515,"FR0000045072^FF_PTX_INC(ANN_R,2018,,,,USD)":7362.81804776192,"FR0000045072^FF_TAX_CF(ANN_R,2019,,,,USD)":1189.76129221916,"FR0000045072^FF_PTX_INC(ANN_R,2019,,,,USD)":6267.79232025146,"FR0000045072^FF_TAX_CF(ANN_R,2020,,,,USD)":2112.37270200253,"FR0000045072^FF_PTX_INC(ANN_R,2020,,,,USD)":4759.3934327364,"FR0000120172^FF_TAX_CF(ANN_R,2012,,,,USD)":697.466865777969,"FR0000120172^FF_PTX_INC(ANN_R,2012,,,,USD)":746.276701688766,"FR0000120172^FF_TAX_CF(ANN_R,2013,,,,USD)":1379.39522886276,"FR0000120172^FF_PTX_INC(ANN_R,2013,,,,USD)":2203.84608268738,"FR0000120172^FF_TAX_CF(ANN_R,2014,,,,USD)":1061.15598678589,"FR0000120172^FF_PTX_INC(ANN_R,2014,,,,USD)":2617.0759524107,"FR0000120172^FF_TAX_CF(ANN_R,2015,,,,USD)":735.214498758316,"FR0000120172^FF_PTX_INC(ANN_R,2015,,,,USD)":1855.2245194912,"FR0000120172^FF_TAX_CF(ANN_R,2016,,,,USD)":297.567057013512,"FR0000120172^FF_PTX_INC(ANN_R,2016,,,,USD)":1619.4727563858,"FR0000120172^FF_TAX_CF(ANN_R,2017,,,,USD)":663.225530147552,"FR0000120172^FF_PTX_INC(ANN_R,2017,,,,USD)":596.677390217781,"FR0000120172^FF_TAX_CF(ANN_R,2018,,,,USD)":592.234363079071,"FR0000120172^FF_PTX_INC(ANN_R,2018,,,,USD)":650.042099714279,"FR0000120172^FF_TAX_CF(ANN_R,2019,,,,USD)":558.50506567955,"FR0000120172^FF_PTX_INC(ANN_R,2019,,,,USD)":802.501266717911,"FR0000120172^FF_TAX_CF(ANN_R,2020,,,,USD)":543.767824530602,"FR0000120172^FF_PTX_INC(ANN_R,2020,,,,USD)":1554.92518377304,"FR0000125338^FF_TAX_CF(ANN_R,2012,,,,USD)":154.136323928833,"FR0000125338^FF_PTX_INC(ANN_R,2012,,,,USD)":615.260826349258,"FR0000125338^FF_TAX_CF(ANN_R,2013,,,,USD)":164.624647140503,"FR0000125338^FF_PTX_INC(ANN_R,2013,,,,USD)":820.467999458313,"FR0000125338^FF_TAX_CF(ANN_R,2014,,,,USD)":128.665163397789,"FR0000125338^FF_PTX_INC(ANN_R,2014,,,,USD)":1038.60642206669,"FR0000125338^FF_TAX_CF(ANN_R,2015,,,,USD)":151.922151327133,"FR0000125338^FF_PTX_INC(ANN_R,2015,,,,USD)":1002.46441459656,"FR0000125338^FF_TAX_CF(ANN_R,2016,,,,USD)":184.73493874073,"FR0000125338^FF_PTX_INC(ANN_R,2016,,,,USD)":1108.40963244438,"FR0000125338^FF_TAX_CF(ANN_R,2017,,,,USD)":156.782905936241,"FR0000125338^FF_PTX_INC(ANN_R,2017,,,,USD)":1253.13531291485,"FR0000125338^FF_TAX_CF(ANN_R,2018,,,,USD)":241.848694086075,"FR0000125338^FF_PTX_INC(ANN_R,2018,,,,USD)":1381.48693060875,"FR0000125338^FF_TAX_CF(ANN_R,2019,,,,USD)":242.876952409744,"FR0000125338^FF_PTX_INC(ANN_R,2019,,,,USD)":1515.46264314651,"FR0000125338^FF_TAX_CF(ANN_R,2020,,,,USD)":400.131040692329,"FR0000125338^FF_PTX_INC(ANN_R,2020,,,,USD)":1544.66541349888,"FR0000120503^FF_TAX_CF(ANN_R,2012,,,,USD)":485.529420375824,"FR0000120503^FF_PTX_INC(ANN_R,2012,,,,USD)":1080.2387368679,"FR0000120503^FF_TAX_CF(ANN_R,2013,,,,USD)":390.319727897644,"FR0000120503^FF_PTX_INC(ANN_R,2013,,,,USD)":1192.20107364655,"FR0000120503^FF_TAX_CF(ANN_R,2014,,,,USD)":423.135949730873,"FR0000120503^FF_PTX_INC(ANN_R,2014,,,,USD)":1103.60222625732,"FR0000120503^FF_TAX_CF(ANN_R,2015,,,,USD)":215.130637645721,"FR0000120503^FF_PTX_INC(ANN_R,2015,,,,USD)":442.459404230118,"FR0000120503^FF_TAX_CF(ANN_R,2016,,,,USD)":309.735226631165,"FR0000120503^FF_PTX_INC(ANN_R,2016,,,,USD)":847.347084283829,"FR0000120503^FF_TAX_CF(ANN_R,2017,,,,USD)":266.192559719086,"FR0000120503^FF_PTX_INC(ANN_R,2017,,,,USD)":1501.28091943264,"FR0000120503^FF_TAX_CF(ANN_R,2018,,,,USD)":613.469858169556,"FR0000120503^FF_PTX_INC(ANN_R,2018,,,,USD)":1856.92607069016,"FR0000120503^FF_TAX_CF(ANN_R,2019,,,,USD)":472.322921276093,"FR0000120503^FF_PTX_INC(ANN_R,2019,,,,USD)":1591.57154989243,"FR0000120503^FF_TAX_CF(ANN_R,2020,,,,USD)":418.37063229084,"FR0000120503^FF_PTX_INC(ANN_R,2020,,,,USD)":992.917767643929,"FR0010220475^FF_TAX_CF(ANN_R,2012,,,,USD)":308.747978210449,"FR0010220475^FF_PTX_INC(ANN_R,2012,,,,USD)":1187.39326620102,"FR0010220475^FF_TAX_CF(ANN_R,2013,,,,USD)":350.953109741211,"FR0010220475^FF_PTX_INC(ANN_R,2013,,,,USD)":4.01854705810547,"FR0010220475^FF_TAX_CF(ANN_R,2014,,,,USD)":314.039886116982,"FR0010220475^FF_PTX_INC(ANN_R,2014,,,,USD)":-955.992906332016,"FR0010220475^FF_TAX_CF(ANN_R,2015,,,,USD)":232.875527262688,"FR0010220475^FF_PTX_INC(ANN_R,2015,,,,USD)":-552.941417813301,"FR0010220475^FF_TAX_CF(ANN_R,2016,,,,USD)":95.4234538078308,"FR0010220475^FF_PTX_INC(ANN_R,2016,,,,USD)":253.365722179413,"FR0010220475^FF_TAX_CF(ANN_R,2017,,,,USD)":108.681016087532,"FR0010220475^FF_PTX_INC(ANN_R,2017,,,,USD)":192.821157574654,"FR0010220475^FF_TAX_CF(ANN_R,2018,,,,USD)":121.527026295662,"FR0010220475^FF_PTX_INC(ANN_R,2018,,,,USD)":370.36808013916,"FR0010220475^FF_TAX_CF(ANN_R,2019,,,,USD)":113.322906017303,"FR0010220475^FF_PTX_INC(ANN_R,2019,,,,USD)":521.063165903091,"FR0010220475^FF_TAX_CF(ANN_R,2020,,,,USD)":109.534839391708,"FR0010220475^FF_PTX_INC(ANN_R,2020,,,,USD)":270.341305732727,"NL0000235190^FF_TAX_CF(ANN_R,2012,,,,USD)":281.29879117012,"NL0000235190^FF_PTX_INC(ANN_R,2012,,,,USD)":1791.83476567268,"NL0000235190^FF_TAX_CF(ANN_R,2013,,,,USD)":322.611203670502,"NL0000235190^FF_PTX_INC(ANN_R,2013,,,,USD)":2025.94525432587,"NL0000235190^FF_TAX_CF(ANN_R,2014,,,,USD)":152.541173100471,"NL0000235190^FF_PTX_INC(ANN_R,2014,,,,USD)":3147.65394580364,"NL0000235190^FF_TAX_CF(ANN_R,2015,,,,USD)":659.807883501053,"NL0000235190^FF_PTX_INC(ANN_R,2015,,,,USD)":2615.94419693947,"NL0000235190^FF_TAX_CF(ANN_R,2016,,,,USD)":-214.602264165878,"NL0000235190^FF_PTX_INC(ANN_R,2016,,,,USD)":1172.56907224655,"NL0000235190^FF_TAX_CF(ANN_R,2017,,,,USD)":171.446055412292,"NL0000235190^FF_PTX_INC(ANN_R,2017,,,,USD)":3964.69003140926,"NL0000235190^FF_TAX_CF(ANN_R,2018,,,,USD)":1058.23550534248,"NL0000235190^FF_PTX_INC(ANN_R,2018,,,,USD)":4665.91017127037,"NL0000235190^FF_TAX_CF(ANN_R,2019,,,,USD)":1652.01097583771,"NL0000235190^FF_PTX_INC(ANN_R,2019,,,,USD)":856.225200891495,"NL0000235190^FF_TAX_CF(ANN_R,2020,,,,USD)":-90.0579835176468,"NL0000235190^FF_PTX_INC(ANN_R,2020,,,,USD)":-1332.63016116619,"FR0000120073^FF_TAX_CF(ANN_R,2012,,,,USD)":null,"FR0000120073^FF_PTX_INC(ANN_R,2012,,,,USD)":2819.15336465836,"FR0000120073^FF_TAX_CF(ANN_R,2013,,,,USD)":null,"FR0000120073^FF_PTX_INC(ANN_R,2013,,,,USD)":3056.0441552639,"FR0000120073^FF_TAX_CF(ANN_R,2014,,,,USD)":null,"FR0000120073^FF_PTX_INC(ANN_R,2014,,,,USD)":3182.40680437088,"FR0000120073^FF_TAX_CF(ANN_R,2015,,,,USD)":null,"FR0000120073^FF_PTX_INC(ANN_R,2015,,,,USD)":2740.47600419521,"FR0000120073^FF_TAX_CF(ANN_R,2016,,,,USD)":null,"FR0000120073^FF_PTX_INC(ANN_R,2016,,,,USD)":2938.50234293938,"FR0000120073^FF_TAX_CF(ANN_R,2017,,,,USD)":null,"FR0000120073^FF_PTX_INC(ANN_R,2017,,,,USD)":2854.68961607218,"FR0000120073^FF_TAX_CF(ANN_R,2018,,,,USD)":null,"FR0000120073^FF_PTX_INC(ANN_R,2018,,,,USD)":3461.38569974899,"FR0000120073^FF_TAX_CF(ANN_R,2019,,,,USD)":null,"FR0000120073^FF_PTX_INC(ANN_R,2019,,,,USD)":3512.87374577522,"FR0000120073^FF_TAX_CF(ANN_R,2020,,,,USD)":null,"FR0000120073^FF_PTX_INC(ANN_R,2020,,,,USD)":3659.5460593462,"ES0178430E18^FF_TAX_CF(ANN_R,2012,,,,USD)":2599.76599693298,"ES0178430E18^FF_PTX_INC(ANN_R,2012,,,,USD)":9169.82680439949,"ES0178430E18^FF_TAX_CF(ANN_R,2013,,,,USD)":2340.59074926376,"ES0178430E18^FF_PTX_INC(ANN_R,2013,,,,USD)":7990.9334769249,"ES0178430E18^FF_TAX_CF(ANN_R,2014,,,,USD)":1467.04815173149,"ES0178430E18^FF_PTX_INC(ANN_R,2014,,,,USD)":4736.73503601551,"ES0178430E18^FF_TAX_CF(ANN_R,2015,,,,USD)":764.046439886093,"ES0178430E18^FF_PTX_INC(ANN_R,2015,,,,USD)":1015.77146434784,"ES0178430E18^FF_TAX_CF(ANN_R,2016,,,,USD)":717.922007441521,"ES0178430E18^FF_PTX_INC(ANN_R,2016,,,,USD)":3595.14102339745,"ES0178430E18^FF_TAX_CF(ANN_R,2017,,,,USD)":1133.57424795628,"ES0178430E18^FF_PTX_INC(ANN_R,2017,,,,USD)":5179.47556877136,"ES0178430E18^FF_TAX_CF(ANN_R,2018,,,,USD)":1020.48351407051,"ES0178430E18^FF_PTX_INC(ANN_R,2018,,,,USD)":6567.66673159599,"ES0178430E18^FF_TAX_CF(ANN_R,2019,,,,USD)":-304.435626983643,"ES0178430E18^FF_PTX_INC(ANN_R,2019,,,,USD)":3027.56754040718,"ES0178430E18^FF_TAX_CF(ANN_R,2020,,,,USD)":580.247007727623,"ES0178430E18^FF_PTX_INC(ANN_R,2020,,,,USD)":2942.27411973476,"ES0148396007^FF_TAX_CF(ANN_R,2012,,,,USD)":1053.6798583889,"ES0148396007^FF_PTX_INC(ANN_R,2012,,,,USD)":4032.26627131617,"ES0148396007^FF_TAX_CF(ANN_R,2013,,,,USD)":1191.53670855761,"ES0148396007^FF_PTX_INC(ANN_R,2013,,,,USD)":4060.84649545383,"ES0148396007^FF_TAX_CF(ANN_R,2014,,,,USD)":925.271722858429,"ES0148396007^FF_PTX_INC(ANN_R,2014,,,,USD)":4203.13529450572,"ES0148396007^FF_TAX_CF(ANN_R,2015,,,,USD)":1077.98033902895,"ES0148396007^FF_PTX_INC(ANN_R,2015,,,,USD)":4067.19028510082,"ES0148396007^FF_TAX_CF(ANN_R,2016,,,,USD)":880.777328698158,"ES0148396007^FF_PTX_INC(ANN_R,2016,,,,USD)":4451.02918085182,"ES0148396007^FF_TAX_CF(ANN_R,2017,,,,USD)":1174.03824949265,"ES0148396007^FF_PTX_INC(ANN_R,2017,,,,USD)":4917.49742984772,"ES0148396007^FF_TAX_CF(ANN_R,2018,,,,USD)":1255.20717263222,"ES0148396007^FF_PTX_INC(ANN_R,2018,,,,USD)":5131.09922719002,"ES0148396007^FF_TAX_CF(ANN_R,2019,,,,USD)":1347.66473305225,"ES0148396007^FF_PTX_INC(ANN_R,2019,,,,USD)":5158.41844797134,"ES0148396007^FF_TAX_CF(ANN_R,2020,,,,USD)":519.027097225189,"ES0148396007^FF_PTX_INC(ANN_R,2020,,,,USD)":1570.86077213287,"ES0105066007^FF_TAX_CF(ANN_R,2012,,,,USD)":null,"ES0105066007^FF_PTX_INC(ANN_R,2012,,,,USD)":null,"ES0105066007^FF_TAX_CF(ANN_R,2013,,,,USD)":42.5860065026283,"ES0105066007^FF_PTX_INC(ANN_R,2013,,,,USD)":124.173450578213,"ES0105066007^FF_TAX_CF(ANN_R,2014,,,,USD)":49.7324017657042,"ES0105066007^FF_PTX_INC(ANN_R,2014,,,,USD)":101.414677657127,"ES0105066007^FF_TAX_CF(ANN_R,2015,,,,USD)":15.4284152657986,"ES0105066007^FF_PTX_INC(ANN_R,2015,,,,USD)":39.7326327157021,"ES0105066007^FF_TAX_CF(ANN_R,2016,,,,USD)":12.6958257001638,"ES0105066007^FF_PTX_INC(ANN_R,2016,,,,USD)":45.3032016837597,"ES0105066007^FF_TAX_CF(ANN_R,2017,,,,USD)":15.0567986427546,"ES0105066007^FF_PTX_INC(ANN_R,2017,,,,USD)":21.9778051954508,"ES0105066007^FF_TAX_CF(ANN_R,2018,,,,USD)":23.8533597352505,"ES0105066007^FF_PTX_INC(ANN_R,2018,,,,USD)":-42.8178366007805,"ES0105066007^FF_TAX_CF(ANN_R,2019,,,,USD)":28.2744588561058,"ES0105066007^FF_PTX_INC(ANN_R,2019,,,,USD)":-60.9699497952461,"ES0105066007^FF_TAX_CF(ANN_R,2020,,,,USD)":43.9767953184843,"ES0105066007^FF_PTX_INC(ANN_R,2020,,,,USD)":-230.081048270464,"ES0109067019^FF_TAX_CF(ANN_R,2012,,,,USD)":249.614785317183,"ES0109067019^FF_PTX_INC(ANN_R,2012,,,,USD)":926.467202239037,"ES0109067019^FF_TAX_CF(ANN_R,2013,,,,USD)":306.791306127548,"ES0109067019^FF_PTX_INC(ANN_R,2013,,,,USD)":1093.86705457878,"ES0109067019^FF_TAX_CF(ANN_R,2014,,,,USD)":385.625412042975,"ES0109067019^FF_PTX_INC(ANN_R,2014,,,,USD)":1191.20595874643,"ES0109067019^FF_TAX_CF(ANN_R,2015,,,,USD)":305.725032352448,"ES0109067019^FF_PTX_INC(ANN_R,2015,,,,USD)":1113.18461313128,"ES0109067019^FF_TAX_CF(ANN_R,2016,,,,USD)":332.744129180908,"ES0109067019^FF_PTX_INC(ANN_R,2016,,,,USD)":1265.26840078831,"ES0109067019^FF_TAX_CF(ANN_R,2017,,,,USD)":409.891424584389,"ES0109067019^FF_PTX_INC(ANN_R,2017,,,,USD)":1423.56622720957,"ES0109067019^FF_TAX_CF(ANN_R,2018,,,,USD)":339.296021556854,"ES0109067019^FF_PTX_INC(ANN_R,2018,,,,USD)":1576.49956052303,"ES0109067019^FF_TAX_CF(ANN_R,2019,,,,USD)":375.284065175056,"ES0109067019^FF_PTX_INC(ANN_R,2019,,,,USD)":1574.11127128601,"ES0109067019^FF_TAX_CF(ANN_R,2020,,,,USD)":41.7230657815933,"ES0109067019^FF_PTX_INC(ANN_R,2020,,,,USD)":-996.337691068649,"ES0105046009^FF_TAX_CF(ANN_R,2012,,,,USD)":0.065507937669754,"ES0105046009^FF_PTX_INC(ANN_R,2012,,,,USD)":-129.913800623417,"ES0105046009^FF_TAX_CF(ANN_R,2013,,,,USD)":148.995926607132,"ES0105046009^FF_PTX_INC(ANN_R,2013,,,,USD)":654.174536338329,"ES0105046009^FF_TAX_CF(ANN_R,2014,,,,USD)":251.195518746972,"ES0105046009^FF_PTX_INC(ANN_R,2014,,,,USD)":876.414035266399,"ES0105046009^FF_TAX_CF(ANN_R,2015,,,,USD)":184.237212727308,"ES0105046009^FF_PTX_INC(ANN_R,2015,,,,USD)":1138.38040291452,"ES0105046009^FF_TAX_CF(ANN_R,2016,,,,USD)":341.835964279771,"ES0105046009^FF_PTX_INC(ANN_R,2016,,,,USD)":1659.29364455819,"ES0105046009^FF_TAX_CF(ANN_R,2017,,,,USD)":297.199481188059,"ES0105046009^FF_PTX_INC(ANN_R,2017,,,,USD)":1779.6326138711,"ES0105046009^FF_TAX_CF(ANN_R,2018,,,,USD)":468.167162762642,"ES0105046009^FF_PTX_INC(ANN_R,2018,,,,USD)":2025.86387213278,"ES0105046009^FF_TAX_CF(ANN_R,2019,,,,USD)":489.637697560787,"ES0105046009^FF_PTX_INC(ANN_R,2019,,,,USD)":2082.25350642371,"ES0105046009^FF_TAX_CF(ANN_R,2020,,,,USD)":22.8861275582314,"ES0105046009^FF_PTX_INC(ANN_R,2020,,,,USD)":-243.615965211034,"DK0010268606^FF_TAX_CF(ANN_R,2012,,,,USD)":124.593528823047,"DK0010268606^FF_PTX_INC(ANN_R,2012,,,,USD)":-913.257721579239,"DK0010268606^FF_TAX_CF(ANN_R,2013,,,,USD)":75.6742350335864,"DK0010268606^FF_PTX_INC(ANN_R,2013,,,,USD)":-47.794253705423,"DK0010268606^FF_TAX_CF(ANN_R,2014,,,,USD)":196.313856337288,"DK0010268606^FF_PTX_INC(ANN_R,2014,,,,USD)":734.850516289576,"DK0010268606^FF_TAX_CF(ANN_R,2015,,,,USD)":204.041425650707,"DK0010268606^FF_PTX_INC(ANN_R,2015,,,,USD)":988.048425297718,"DK0010268606^FF_TAX_CF(ANN_R,2016,,,,USD)":234.51381625979,"DK0010268606^FF_PTX_INC(ANN_R,2016,,,,USD)":1535.40177815372,"DK0010268606^FF_TAX_CF(ANN_R,2017,,,,USD)":295.518846853398,"DK0010268606^FF_PTX_INC(ANN_R,2017,,,,USD)":1389.61534092896,"DK0010268606^FF_TAX_CF(ANN_R,2018,,,,USD)":230.051185093214,"DK0010268606^FF_PTX_INC(ANN_R,2018,,,,USD)":1026.38221041588,"DK0010268606^FF_TAX_CF(ANN_R,2019,,,,USD)":280.931415965441,"DK0010268606^FF_PTX_INC(ANN_R,2019,,,,USD)":1014.03929428163,"DK0010268606^FF_TAX_CF(ANN_R,2020,,,,USD)":249.654393463235,"DK0010268606^FF_PTX_INC(ANN_R,2020,,,,USD)":687.404562823426,"DK0060336014^FF_TAX_CF(ANN_R,2012,,,,USD)":67.8150459676981,"DK0060336014^FF_PTX_INC(ANN_R,2012,,,,USD)":446.405913278461,"DK0060336014^FF_TAX_CF(ANN_R,2013,,,,USD)":106.631356090307,"DK0060336014^FF_PTX_INC(ANN_R,2013,,,,USD)":492.569219201803,"DK0060336014^FF_TAX_CF(ANN_R,2014,,,,USD)":138.260592699051,"DK0060336014^FF_PTX_INC(ANN_R,2014,,,,USD)":587.20715045929,"DK0060336014^FF_TAX_CF(ANN_R,2015,,,,USD)":132.765173465014,"DK0060336014^FF_PTX_INC(ANN_R,2015,,,,USD)":539.237720221281,"DK0060336014^FF_TAX_CF(ANN_R,2016,,,,USD)":134.463443383574,"DK0060336014^FF_PTX_INC(ANN_R,2016,,,,USD)":581.238663554192,"DK0060336014^FF_TAX_CF(ANN_R,2017,,,,USD)":129.191869854927,"DK0060336014^FF_PTX_INC(ANN_R,2017,,,,USD)":589.854898750782,"DK0060336014^FF_TAX_CF(ANN_R,2018,,,,USD)":120.453461423516,"DK0060336014^FF_PTX_INC(ANN_R,2018,,,,USD)":625.69321025908,"DK0060336014^FF_TAX_CF(ANN_R,2019,,,,USD)":167.299047768116,"DK0060336014^FF_PTX_INC(ANN_R,2019,,,,USD)":570.255894005299,"DK0060336014^FF_TAX_CF(ANN_R,2020,,,,USD)":145.428982123733,"DK0060336014^FF_PTX_INC(ANN_R,2020,,,,USD)":539.050643518567,"DK0010272202^FF_TAX_CF(ANN_R,2012,,,,USD)":-0.853123631715775,"DK0010272202^FF_PTX_INC(ANN_R,2012,,,,USD)":-19.6855171985775,"DK0010272202^FF_TAX_CF(ANN_R,2013,,,,USD)":0.00925681221485138,"DK0010272202^FF_PTX_INC(ANN_R,2013,,,,USD)":11.6425775476098,"DK0010272202^FF_TAX_CF(ANN_R,2014,,,,USD)":-0.778138445138931,"DK0010272202^FF_PTX_INC(ANN_R,2014,,,,USD)":52.9102113213539,"DK0010272202^FF_TAX_CF(ANN_R,2015,,,,USD)":-0.889957814514637,"DK0010272202^FF_PTX_INC(ANN_R,2015,,,,USD)":112.623968151659,"DK0010272202^FF_TAX_CF(ANN_R,2016,,,,USD)":-0.870817946597934,"DK0010272202^FF_PTX_INC(ANN_R,2016,,,,USD)":167.925822752103,"DK0010272202^FF_TAX_CF(ANN_R,2017,,,,USD)":27.4276462573111,"DK0010272202^FF_PTX_INC(ANN_R,2017,,,,USD)":161.295746246576,"DK0010272202^FF_TAX_CF(ANN_R,2018,,,,USD)":-7.33816415907443,"DK0010272202^FF_PTX_INC(ANN_R,2018,,,,USD)":255.147814276382,"DK0010272202^FF_TAX_CF(ANN_R,2019,,,,USD)":71.3569415211678,"DK0010272202^FF_PTX_INC(ANN_R,2019,,,,USD)":428.591377750039,"DK0010272202^FF_TAX_CF(ANN_R,2020,,,,USD)":225.713120520115,"DK0010272202^FF_PTX_INC(ANN_R,2020,,,,USD)":902.85248208046,"DK0010274414^FF_TAX_CF(ANN_R,2012,,,,USD)":329.239459812641,"DK0010274414^FF_PTX_INC(ANN_R,2012,,,,USD)":1449.82701328397,"DK0010274414^FF_TAX_CF(ANN_R,2013,,,,USD)":303.516631275415,"DK0010274414^FF_PTX_INC(ANN_R,2013,,,,USD)":1727.6415874064,"DK0010274414^FF_TAX_CF(ANN_R,2014,,,,USD)":728.670691251755,"DK0010274414^FF_PTX_INC(ANN_R,2014,,,,USD)":1375.13238143921,"DK0010274414^FF_TAX_CF(ANN_R,2015,,,,USD)":709.171195328236,"DK0010274414^FF_PTX_INC(ANN_R,2015,,,,USD)":2567.73495063186,"DK0010274414^FF_TAX_CF(ANN_R,2016,,,,USD)":737.097395166755,"DK0010274414^FF_PTX_INC(ANN_R,2016,,,,USD)":3687.26991651952,"DK0010274414^FF_TAX_CF(ANN_R,2017,,,,USD)":831.255669653416,"DK0010274414^FF_PTX_INC(ANN_R,2017,,,,USD)":3900.32074695826,"DK0010274414^FF_TAX_CF(ANN_R,2018,,,,USD)":859.002542898059,"DK0010274414^FF_PTX_INC(ANN_R,2018,,,,USD)":2986.9609336704,"DK0010274414^FF_TAX_CF(ANN_R,2019,,,,USD)":786.275542601943,"DK0010274414^FF_PTX_INC(ANN_R,2019,,,,USD)":2014.18459302187,"DK0010274414^FF_TAX_CF(ANN_R,2020,,,,USD)":659.859156534076,"DK0010274414^FF_PTX_INC(ANN_R,2020,,,,USD)":978.243111088872,"DK0060448595^FF_TAX_CF(ANN_R,2012,,,,USD)":103.689561858773,"DK0060448595^FF_PTX_INC(ANN_R,2012,,,,USD)":514.962445870042,"DK0060448595^FF_TAX_CF(ANN_R,2013,,,,USD)":145.094558224082,"DK0060448595^FF_PTX_INC(ANN_R,2013,,,,USD)":637.712567418814,"DK0060448595^FF_TAX_CF(ANN_R,2014,,,,USD)":198.203621208668,"DK0060448595^FF_PTX_INC(ANN_R,2014,,,,USD)":580.60932341218,"DK0060448595^FF_TAX_CF(ANN_R,2015,,,,USD)":180.980075925589,"DK0060448595^FF_PTX_INC(ANN_R,2015,,,,USD)":191.427143126726,"DK0060448595^FF_TAX_CF(ANN_R,2016,,,,USD)":54.4014596194029,"DK0060448595^FF_PTX_INC(ANN_R,2016,,,,USD)":608.551122263074,"DK0060448595^FF_TAX_CF(ANN_R,2017,,,,USD)":58.6088743060827,"DK0060448595^FF_PTX_INC(ANN_R,2017,,,,USD)":734.762393832207,"DK0060448595^FF_TAX_CF(ANN_R,2018,,,,USD)":139.556407660246,"DK0060448595^FF_PTX_INC(ANN_R,2018,,,,USD)":799.814697906375,"DK0060448595^FF_TAX_CF(ANN_R,2019,,,,USD)":179.054147154093,"DK0060448595^FF_PTX_INC(ANN_R,2019,,,,USD)":759.733545899391,"DK0060448595^FF_TAX_CF(ANN_R,2020,,,,USD)":191.56945502758,"DK0060448595^FF_PTX_INC(ANN_R,2020,,,,USD)":819.98327422142,"DK0010181759^FF_TAX_CF(ANN_R,2012,,,,USD)":394.121030509472,"DK0010181759^FF_PTX_INC(ANN_R,2012,,,,USD)":1380.11383625865,"DK0010181759^FF_TAX_CF(ANN_R,2013,,,,USD)":408.367831170559,"DK0010181759^FF_PTX_INC(ANN_R,2013,,,,USD)":1319.45177185535,"DK0010181759^FF_TAX_CF(ANN_R,2014,,,,USD)":385.777303695679,"DK0010181759^FF_PTX_INC(ANN_R,2014,,,,USD)":1117.11711835861,"DK0010181759^FF_TAX_CF(ANN_R,2015,,,,USD)":318.160662055016,"DK0010181759^FF_PTX_INC(ANN_R,2015,,,,USD)":-311.767714172602,"DK0010181759^FF_TAX_CF(ANN_R,2016,,,,USD)":260.309340119362,"DK0010181759^FF_PTX_INC(ANN_R,2016,,,,USD)":1028.90535406768,"DK0010181759^FF_TAX_CF(ANN_R,2017,,,,USD)":293.259479224682,"DK0010181759^FF_PTX_INC(ANN_R,2017,,,,USD)":494.477332860231,"DK0010181759^FF_TAX_CF(ANN_R,2018,,,,USD)":375.922432169318,"DK0010181759^FF_PTX_INC(ANN_R,2018,,,,USD)":1327.8371719867,"DK0010181759^FF_TAX_CF(ANN_R,2019,,,,USD)":334.897914618254,"DK0010181759^FF_PTX_INC(ANN_R,2019,,,,USD)":1491.59993305802,"DK0010181759^FF_TAX_CF(ANN_R,2020,,,,USD)":299.421605676413,"DK0010181759^FF_PTX_INC(ANN_R,2020,,,,USD)":1334.39884123206,"DE000A1ML7J1^FF_TAX_CF(ANN_R,2012,,,,USD)":-8.47749781608582,"DE000A1ML7J1^FF_PTX_INC(ANN_R,2012,,,,USD)":277.188489198685,"DE000A1ML7J1^FF_TAX_CF(ANN_R,2013,,,,USD)":14.471037530899,"DE000A1ML7J1^FF_PTX_INC(ANN_R,2013,,,,USD)":915.525457000732,"DE000A1ML7J1^FF_TAX_CF(ANN_R,2014,,,,USD)":6.76486941576004,"DE000A1ML7J1^FF_PTX_INC(ANN_R,2014,,,,USD)":781.408739769459,"DE000A1ML7J1^FF_TAX_CF(ANN_R,2015,,,,USD)":17.742733001709,"DE000A1ML7J1^FF_PTX_INC(ANN_R,2015,,,,USD)":1923.42314946651,"DE000A1ML7J1^FF_TAX_CF(ANN_R,2016,,,,USD)":70.4647640585899,"DE000A1ML7J1^FF_PTX_INC(ANN_R,2016,,,,USD)":4269.7000991106,"DE000A1ML7J1^FF_TAX_CF(ANN_R,2017,,,,USD)":57.9758371591568,"DE000A1ML7J1^FF_PTX_INC(ANN_R,2017,,,,USD)":4520.08501617908,"DE000A1ML7J1^FF_TAX_CF(ANN_R,2018,,,,USD)":196.310354614258,"DE000A1ML7J1^FF_PTX_INC(ANN_R,2018,,,,USD)":4568.58081877232,"DE000A1ML7J1^FF_TAX_CF(ANN_R,2019,,,,USD)":-52.2689109563828,"DE000A1ML7J1^FF_PTX_INC(ANN_R,2019,,,,USD)":3512.53797118664,"DE000A1ML7J1^FF_TAX_CF(ANN_R,2020,,,,USD)":89.2600013852119,"DE000A1ML7J1^FF_PTX_INC(ANN_R,2020,,,,USD)":5713.21007589102,"DE0007664039^FF_TAX_CF(ANN_R,2012,,,,USD)":6494.27711486816,"DE0007664039^FF_PTX_INC(ANN_R,2012,,,,USD)":15309.5903742313,"DE0007664039^FF_TAX_CF(ANN_R,2013,,,,USD)":4124.90950536728,"DE0007664039^FF_PTX_INC(ANN_R,2013,,,,USD)":11736.1441993713,"DE0007664039^FF_TAX_CF(ANN_R,2014,,,,USD)":5358.83773326874,"DE0007664039^FF_PTX_INC(ANN_R,2014,,,,USD)":14333.5644915104,"DE0007664039^FF_TAX_CF(ANN_R,2015,,,,USD)":3590.68559122086,"DE0007664039^FF_PTX_INC(ANN_R,2015,,,,USD)":-6307.54158210754,"DE0007664039^FF_TAX_CF(ANN_R,2016,,,,USD)":3667.04384386539,"DE0007664039^FF_PTX_INC(ANN_R,2016,,,,USD)":4198.01851809025,"DE0007664039^FF_TAX_CF(ANN_R,2017,,,,USD)":4132.75228309631,"DE0007664039^FF_PTX_INC(ANN_R,2017,,,,USD)":11494.7812546492,"DE0007664039^FF_TAX_CF(ANN_R,2018,,,,USD)":4487.76796245575,"DE0007664039^FF_PTX_INC(ANN_R,2018,,,,USD)":14480.248152256,"DE0007664039^FF_TAX_CF(ANN_R,2019,,,,USD)":3261.49050378799,"DE0007664039^FF_PTX_INC(ANN_R,2019,,,,USD)":16796.5641696453,"DE0007664039^FF_TAX_CF(ANN_R,2020,,,,USD)":3016.37246060371,"DE0007664039^FF_PTX_INC(ANN_R,2020,,,,USD)":10158.3125458956,"DE000SYM9999^FF_TAX_CF(ANN_R,2012,,,,USD)":82.7044135427475,"DE000SYM9999^FF_PTX_INC(ANN_R,2012,,,,USD)":272.999834595919,"DE000SYM9999^FF_TAX_CF(ANN_R,2013,,,,USD)":72.826492087841,"DE000SYM9999^FF_PTX_INC(ANN_R,2013,,,,USD)":326.347121066093,"DE000SYM9999^FF_TAX_CF(ANN_R,2014,,,,USD)":91.8695795559883,"DE000SYM9999^FF_PTX_INC(ANN_R,2014,,,,USD)":344.491026660204,"DE000SYM9999^FF_TAX_CF(ANN_R,2015,,,,USD)":152.713920787334,"DE000SYM9999^FF_PTX_INC(ANN_R,2015,,,,USD)":389.112550698042,"DE000SYM9999^FF_TAX_CF(ANN_R,2016,,,,USD)":133.045660402179,"DE000SYM9999^FF_PTX_INC(ANN_R,2016,,,,USD)":395.730999910831,"DE000SYM9999^FF_TAX_CF(ANN_R,2017,,,,USD)":132.057452115893,"DE000SYM9999^FF_PTX_INC(ANN_R,2017,,,,USD)":423.480780344963,"DE000SYM9999^FF_TAX_CF(ANN_R,2018,,,,USD)":113.464789517641,"DE000SYM9999^FF_PTX_INC(ANN_R,2018,,,,USD)":458.973373138189,"DE000SYM9999^FF_TAX_CF(ANN_R,2019,,,,USD)":137.838826359987,"DE000SYM9999^FF_PTX_INC(ANN_R,2019,,,,USD)":459.688842756271,"DE000SYM9999^FF_TAX_CF(ANN_R,2020,,,,USD)":157.774747276068,"DE000SYM9999^FF_PTX_INC(ANN_R,2020,,,,USD)":478.831458516479,"DE000ENER6Y0^FF_TAX_CF(ANN_R,2012,,,,USD)":null,"DE000ENER6Y0^FF_PTX_INC(ANN_R,2012,,,,USD)":null,"DE000ENER6Y0^FF_TAX_CF(ANN_R,2013,,,,USD)":null,"DE000ENER6Y0^FF_PTX_INC(ANN_R,2013,,,,USD)":null,"DE000ENER6Y0^FF_TAX_CF(ANN_R,2014,,,,USD)":null,"DE000ENER6Y0^FF_PTX_INC(ANN_R,2014,,,,USD)":null,"DE000ENER6Y0^FF_TAX_CF(ANN_R,2015,,,,USD)":null,"DE000ENER6Y0^FF_PTX_INC(ANN_R,2015,,,,USD)":null,"DE000ENER6Y0^FF_TAX_CF(ANN_R,2016,,,,USD)":null,"DE000ENER6Y0^FF_PTX_INC(ANN_R,2016,,,,USD)":null,"DE000ENER6Y0^FF_TAX_CF(ANN_R,2017,,,,USD)":682.010449647903,"DE000ENER6Y0^FF_PTX_INC(ANN_R,2017,,,,USD)":1372.84951353073,"DE000ENER6Y0^FF_TAX_CF(ANN_R,2018,,,,USD)":643.433388948441,"DE000ENER6Y0^FF_PTX_INC(ANN_R,2018,,,,USD)":280.684435844421,"DE000ENER6Y0^FF_TAX_CF(ANN_R,2019,,,,USD)":323.675312042236,"DE000ENER6Y0^FF_PTX_INC(ANN_R,2019,,,,USD)":232.324440002441,"DE000ENER6Y0^FF_TAX_CF(ANN_R,2020,,,,USD)":339.160183310509,"DE000ENER6Y0^FF_PTX_INC(ANN_R,2020,,,,USD)":-2403.224137187,"DE0007165631^FF_TAX_CF(ANN_R,2012,,,,USD)":null,"DE0007165631^FF_PTX_INC(ANN_R,2012,,,,USD)":120.650207555294,"DE0007165631^FF_TAX_CF(ANN_R,2013,,,,USD)":49.4643959932327,"DE0007165631^FF_PTX_INC(ANN_R,2013,,,,USD)":126.648130757809,"DE0007165631^FF_TAX_CF(ANN_R,2014,,,,USD)":42.8707018661499,"DE0007165631^FF_PTX_INC(ANN_R,2014,,,,USD)":127.643800760508,"DE0007165631^FF_TAX_CF(ANN_R,2015,,,,USD)":51.0968532032967,"DE0007165631^FF_PTX_INC(ANN_R,2015,,,,USD)":191.1590964396,"DE0007165631^FF_TAX_CF(ANN_R,2016,,,,USD)":72.8751678401232,"DE0007165631^FF_PTX_INC(ANN_R,2016,,,,USD)":225.781493452787,"DE0007165631^FF_TAX_CF(ANN_R,2017,,,,USD)":61.5750763882399,"DE0007165631^FF_PTX_INC(ANN_R,2017,,,,USD)":226.923517487645,"DE0007165631^FF_TAX_CF(ANN_R,2018,,,,USD)":82.0763682744503,"DE0007165631^FF_PTX_INC(ANN_R,2018,,,,USD)":319.352352417707,"DE0007165631^FF_TAX_CF(ANN_R,2019,,,,USD)":77.584076438427,"DE0007165631^FF_PTX_INC(ANN_R,2019,,,,USD)":339.120022735834,"DE0007165631^FF_TAX_CF(ANN_R,2020,,,,USD)":136.856215661526,"DE0007165631^FF_PTX_INC(ANN_R,2020,,,,USD)":484.199598318815,"DE0007164600^FF_TAX_CF(ANN_R,2012,,,,USD)":1415.48524141312,"DE0007164600^FF_PTX_INC(ANN_R,2012,,,,USD)":4911.81085586548,"DE0007164600^FF_TAX_CF(ANN_R,2013,,,,USD)":1719.26546812057,"DE0007164600^FF_PTX_INC(ANN_R,2013,,,,USD)":5836.20926475525,"DE0007164600^FF_TAX_CF(ANN_R,2014,,,,USD)":1798.65939760208,"DE0007164600^FF_PTX_INC(ANN_R,2014,,,,USD)":5776.66790306568,"DE0007164600^FF_TAX_CF(ANN_R,2015,,,,USD)":1574.66755390167,"DE0007164600^FF_PTX_INC(ANN_R,2015,,,,USD)":4425.70296311378,"DE0007164600^FF_TAX_CF(ANN_R,2016,,,,USD)":1633.85332047939,"DE0007164600^FF_PTX_INC(ANN_R,2016,,,,USD)":5379.43716824055,"DE0007164600^FF_TAX_CF(ANN_R,2017,,,,USD)":1502.40885400772,"DE0007164600^FF_PTX_INC(ANN_R,2017,,,,USD)":5672.3829780817,"DE0007164600^FF_TAX_CF(ANN_R,2018,,,,USD)":1990.23778986931,"DE0007164600^FF_PTX_INC(ANN_R,2018,,,,USD)":6606.59847259521,"DE0007164600^FF_TAX_CF(ANN_R,2019,,,,USD)":2606.73005604744,"DE0007164600^FF_PTX_INC(ANN_R,2019,,,,USD)":5144.06669712067,"DE0007164600^FF_TAX_CF(ANN_R,2020,,,,USD)":1361.12952303886,"DE0007164600^FF_PTX_INC(ANN_R,2020,,,,USD)":8230.61570882797,"DE000PAH0038^FF_TAX_CF(ANN_R,2012,,,,USD)":2.56893873214722,"DE000PAH0038^FF_PTX_INC(ANN_R,2012,,,,USD)":4612.52949357033,"DE000PAH0038^FF_TAX_CF(ANN_R,2013,,,,USD)":3.98285436630249,"DE000PAH0038^FF_PTX_INC(ANN_R,2013,,,,USD)":-157.986556529999,"DE000PAH0038^FF_TAX_CF(ANN_R,2014,,,,USD)":242.739431977272,"DE000PAH0038^FF_PTX_INC(ANN_R,2014,,,,USD)":-194.987412571907,"DE000PAH0038^FF_TAX_CF(ANN_R,2015,,,,USD)":425.825592041016,"DE000PAH0038^FF_PTX_INC(ANN_R,2015,,,,USD)":-22.1784162521362,"DE000PAH0038^FF_TAX_CF(ANN_R,2016,,,,USD)":58.6284536123276,"DE000PAH0038^FF_PTX_INC(ANN_R,2016,,,,USD)":-74.1152149438858,"DE000PAH0038^FF_TAX_CF(ANN_R,2017,,,,USD)":0.0,"DE000PAH0038^FF_PTX_INC(ANN_R,2017,,,,USD)":-65.4202053546906,"DE000PAH0038^FF_TAX_CF(ANN_R,2018,,,,USD)":2.35949945449829,"DE000PAH0038^FF_PTX_INC(ANN_R,2018,,,,USD)":-149.828215360641,"DE000PAH0038^FF_TAX_CF(ANN_R,2019,,,,USD)":3.357745885849,"DE000PAH0038^FF_PTX_INC(ANN_R,2019,,,,USD)":11.1924862861633,"DE000PAH0038^FF_TAX_CF(ANN_R,2020,,,,USD)":-37.6191576719284,"DE000PAH0038^FF_PTX_INC(ANN_R,2020,,,,USD)":13.6796936988831,"DE000A0D9PT0^FF_TAX_CF(ANN_R,2012,,,,USD)":111.748834848404,"DE000A0D9PT0^FF_PTX_INC(ANN_R,2012,,,,USD)":347.192069649696,"DE000A0D9PT0^FF_TAX_CF(ANN_R,2013,,,,USD)":116.166585683823,"DE000A0D9PT0^FF_PTX_INC(ANN_R,2013,,,,USD)":339.206430196762,"DE000A0D9PT0^FF_TAX_CF(ANN_R,2014,,,,USD)":209.313018393517,"DE000A0D9PT0^FF_PTX_INC(ANN_R,2014,,,,USD)":340.498427259922,"DE000A0D9PT0^FF_TAX_CF(ANN_R,2015,,,,USD)":150.813230514526,"DE000A0D9PT0^FF_PTX_INC(ANN_R,2015,,,,USD)":323.472201037407,"DE000A0D9PT0^FF_TAX_CF(ANN_R,2016,,,,USD)":161.61541646719,"DE000A0D9PT0^FF_PTX_INC(ANN_R,2016,,,,USD)":428.098331093788,"DE000A0D9PT0^FF_TAX_CF(ANN_R,2017,,,,USD)":163.099339556694,"DE000A0D9PT0^FF_PTX_INC(ANN_R,2017,,,,USD)":491.441094362736,"DE000A0D9PT0^FF_TAX_CF(ANN_R,2018,,,,USD)":161.271787714958,"DE000A0D9PT0^FF_PTX_INC(ANN_R,2018,,,,USD)":664.788971304893,"DE000A0D9PT0^FF_TAX_CF(ANN_R,2019,,,,USD)":152.553588080406,"DE000A0D9PT0^FF_PTX_INC(ANN_R,2019,,,,USD)":656.551245546341,"DE000A0D9PT0^FF_TAX_CF(ANN_R,2020,,,,USD)":23.9394639730453,"DE000A0D9PT0^FF_PTX_INC(ANN_R,2020,,,,USD)":143.636783838272,"DE0006599905^FF_TAX_CF(ANN_R,2012,,,,USD)":721.743336796761,"DE0006599905^FF_PTX_INC(ANN_R,2012,,,,USD)":910.688780546188,"DE0006599905^FF_TAX_CF(ANN_R,2013,,,,USD)":538.349148511887,"DE0006599905^FF_PTX_INC(ANN_R,2013,,,,USD)":1843.53052434921,"DE0006599905^FF_TAX_CF(ANN_R,2014,,,,USD)":812.978130376339,"DE0006599905^FF_PTX_INC(ANN_R,2014,,,,USD)":2065.27483928204,"DE0006599905^FF_TAX_CF(ANN_R,2015,,,,USD)":781.234712481499,"DE0006599905^FF_PTX_INC(ANN_R,2015,,,,USD)":1648.41078794003,"DE0006599905^FF_TAX_CF(ANN_R,2016,,,,USD)":860.62145113945,"DE0006599905^FF_PTX_INC(ANN_R,2016,,,,USD)":2382.74885058403,"DE0006599905^FF_TAX_CF(ANN_R,2017,,,,USD)":791.810071706772,"DE0006599905^FF_PTX_INC(ANN_R,2017,,,,USD)":2401.37271034718,"DE0006599905^FF_TAX_CF(ANN_R,2018,,,,USD)":1061.77475452423,"DE0006599905^FF_PTX_INC(ANN_R,2018,,,,USD)":1723.614351511,"DE0006599905^FF_TAX_CF(ANN_R,2019,,,,USD)":1139.39510393143,"DE0006599905^FF_PTX_INC(ANN_R,2019,,,,USD)":1941.89637064934,"DE0006599905^FF_TAX_CF(ANN_R,2020,,,,USD)":1146.81432175636,"DE0006599905^FF_PTX_INC(ANN_R,2020,,,,USD)":2998.1328690052,"DE0006231004^FF_TAX_CF(ANN_R,2012,,,,USD)":24.6308221817017,"DE0006231004^FF_PTX_INC(ANN_R,2012,,,,USD)":560.027114868164,"DE0006231004^FF_TAX_CF(ANN_R,2013,,,,USD)":69.5159672498703,"DE0006231004^FF_PTX_INC(ANN_R,2013,,,,USD)":398.733095169067,"DE0006231004^FF_TAX_CF(ANN_R,2014,,,,USD)":70.5292115211487,"DE0006231004^FF_PTX_INC(ANN_R,2014,,,,USD)":699.866791248322,"DE0006231004^FF_TAX_CF(ANN_R,2015,,,,USD)":106.508213281631,"DE0006231004^FF_PTX_INC(ANN_R,2015,,,,USD)":590.948796272278,"DE0006231004^FF_TAX_CF(ANN_R,2016,,,,USD)":139.922111034393,"DE0006231004^FF_PTX_INC(ANN_R,2016,,,,USD)":779.56604719162,"DE0006231004^FF_TAX_CF(ANN_R,2017,,,,USD)":156.707902669907,"DE0006231004^FF_PTX_INC(ANN_R,2017,,,,USD)":1026.32640480995,"DE0006231004^FF_TAX_CF(ANN_R,2018,,,,USD)":268.791027545929,"DE0006231004^FF_PTX_INC(ANN_R,2018,,,,USD)":1684.10661506653,"DE0006231004^FF_TAX_CF(ANN_R,2019,,,,USD)":140.973567962646,"DE0006231004^FF_PTX_INC(ANN_R,2019,,,,USD)":1228.16172409058,"DE0006231004^FF_TAX_CF(ANN_R,2020,,,,USD)":76.1151566505432,"DE0006231004^FF_PTX_INC(ANN_R,2020,,,,USD)":484.674453377724,"DE0006048432^FF_TAX_CF(ANN_R,2012,,,,USD)":755.267987251282,"DE0006048432^FF_PTX_INC(ANN_R,2012,,,,USD)":2643.43795537949,"DE0006048432^FF_TAX_CF(ANN_R,2013,,,,USD)":708.948077201843,"DE0006048432^FF_PTX_INC(ANN_R,2013,,,,USD)":2883.586561203,"DE0006048432^FF_TAX_CF(ANN_R,2014,,,,USD)":752.094305634499,"DE0006048432^FF_PTX_INC(ANN_R,2014,,,,USD)":2911.54673874378,"DE0006048432^FF_TAX_CF(ANN_R,2015,,,,USD)":792.87838101387,"DE0006048432^FF_PTX_INC(ANN_R,2015,,,,USD)":2886.52087521553,"DE0006048432^FF_TAX_CF(ANN_R,2016,,,,USD)":850.665675997734,"DE0006048432^FF_PTX_INC(ANN_R,2016,,,,USD)":3035.40522098541,"DE0006048432^FF_TAX_CF(ANN_R,2017,,,,USD)":820.008436083794,"DE0006048432^FF_PTX_INC(ANN_R,2017,,,,USD)":3374.78024864197,"DE0006048432^FF_TAX_CF(ANN_R,2018,,,,USD)":691.333340167999,"DE0006048432^FF_PTX_INC(ANN_R,2018,,,,USD)":3598.23666810989,"DE0006048432^FF_TAX_CF(ANN_R,2019,,,,USD)":679.383917570114,"DE0006048432^FF_PTX_INC(ANN_R,2019,,,,USD)":3146.20789504051,"DE0006048432^FF_TAX_CF(ANN_R,2020,,,,USD)":704.504225492477,"DE0006048432^FF_PTX_INC(ANN_R,2020,,,,USD)":2194.45086419582,"DE0006047004^FF_TAX_CF(ANN_R,2012,,,,USD)":421.819739818573,"DE0006047004^FF_PTX_INC(ANN_R,2012,,,,USD)":703.503871798515,"DE0006047004^FF_TAX_CF(ANN_R,2013,,,,USD)":513.124404191971,"DE0006047004^FF_PTX_INC(ANN_R,2013,,,,USD)":1130.06854553223,"DE0006047004^FF_TAX_CF(ANN_R,2014,,,,USD)":417.830169796944,"DE0006047004^FF_PTX_INC(ANN_R,2014,,,,USD)":971.090372407436,"DE0006047004^FF_TAX_CF(ANN_R,2015,,,,USD)":391.559938931465,"DE0006047004^FF_PTX_INC(ANN_R,2015,,,,USD)":1201.51570045948,"DE0006047004^FF_TAX_CF(ANN_R,2016,,,,USD)":360.509679853916,"DE0006047004^FF_PTX_INC(ANN_R,2016,,,,USD)":994.250077486038,"DE0006047004^FF_TAX_CF(ANN_R,2017,,,,USD)":408.312316179276,"DE0006047004^FF_PTX_INC(ANN_R,2017,,,,USD)":1615.76627880335,"DE0006047004^FF_TAX_CF(ANN_R,2018,,,,USD)":307.678728866577,"DE0006047004^FF_PTX_INC(ANN_R,2018,,,,USD)":1791.92186071873,"DE0006047004^FF_TAX_CF(ANN_R,2019,,,,USD)":329.171021676064,"DE0006047004^FF_PTX_INC(ANN_R,2019,,,,USD)":1503.59860768318,"DE0006047004^FF_TAX_CF(ANN_R,2020,,,,USD)":388.617298495769,"DE0006047004^FF_PTX_INC(ANN_R,2020,,,,USD)":-2144.17798985243,"DE0005785604^FF_TAX_CF(ANN_R,2012,,,,USD)":846.465312242508,"DE0005785604^FF_PTX_INC(ANN_R,2012,,,,USD)":3087.86435604095,"DE0005785604^FF_TAX_CF(ANN_R,2013,,,,USD)":860.296543121338,"DE0005785604^FF_PTX_INC(ANN_R,2013,,,,USD)":3135.83400440216,"DE0005785604^FF_TAX_CF(ANN_R,2014,,,,USD)":1035.95353209972,"DE0005785604^FF_PTX_INC(ANN_R,2014,,,,USD)":3336.00913345814,"DE0005785604^FF_TAX_CF(ANN_R,2015,,,,USD)":953.671898841858,"DE0005785604^FF_PTX_INC(ANN_R,2015,,,,USD)":3682.72601866722,"DE0005785604^FF_TAX_CF(ANN_R,2016,,,,USD)":988.94033074379,"DE0005785604^FF_PTX_INC(ANN_R,2016,,,,USD)":4115.05372524261,"DE0005785604^FF_TAX_CF(ANN_R,2017,,,,USD)":1338.85834062099,"DE0005785604^FF_PTX_INC(ANN_R,2017,,,,USD)":4441.80635666847,"DE0005785604^FF_TAX_CF(ANN_R,2018,,,,USD)":1083.01024961472,"DE0005785604^FF_PTX_INC(ANN_R,2018,,,,USD)":5502.35272789001,"DE0005785604^FF_TAX_CF(ANN_R,2019,,,,USD)":865.179189920425,"DE0005785604^FF_PTX_INC(ANN_R,2019,,,,USD)":4378.50063514709,"DE0005785604^FF_TAX_CF(ANN_R,2020,,,,USD)":872.080473303795,"DE0005785604^FF_PTX_INC(ANN_R,2020,,,,USD)":4247.54489350319,"DE0005557508^FF_TAX_CF(ANN_R,2012,,,,USD)":891.421740055084,"DE0005557508^FF_PTX_INC(ANN_R,2012,,,,USD)":-7989.39945697784,"DE0005557508^FF_TAX_CF(ANN_R,2013,,,,USD)":860.296543121338,"DE0005557508^FF_PTX_INC(ANN_R,2013,,,,USD)":2919.43225049973,"DE0005557508^FF_TAX_CF(ANN_R,2014,,,,USD)":900.656143784523,"DE0005557508^FF_PTX_INC(ANN_R,2014,,,,USD)":6032.67178487778,"DE0005557508^FF_TAX_CF(ANN_R,2015,,,,USD)":770.699964761734,"DE0005557508^FF_PTX_INC(ANN_R,2015,,,,USD)":5271.80954313278,"DE0005557508^FF_TAX_CF(ANN_R,2016,,,,USD)":582.96594440937,"DE0005557508^FF_PTX_INC(ANN_R,2016,,,,USD)":5088.50729465485,"DE0005557508^FF_TAX_CF(ANN_R,2017,,,,USD)":715.110520601273,"DE0005557508^FF_PTX_INC(ANN_R,2017,,,,USD)":5547.18224024773,"DE0005557508^FF_TAX_CF(ANN_R,2018,,,,USD)":822.285559892654,"DE0005557508^FF_PTX_INC(ANN_R,2018,,,,USD)":6703.33795022964,"DE0005557508^FF_TAX_CF(ANN_R,2019,,,,USD)":848.39046049118,"DE0005557508^FF_PTX_INC(ANN_R,2019,,,,USD)":8028.37041306496,"DE0005557508^FF_TAX_CF(ANN_R,2020,,,,USD)":786.582387685776,"DE0005557508^FF_PTX_INC(ANN_R,2020,,,,USD)":9905.23821246624,"DE0005552004^FF_TAX_CF(ANN_R,2012,,,,USD)":676.915355920792,"DE0005552004^FF_PTX_INC(ANN_R,2012,,,,USD)":2834.82389092445,"DE0005552004^FF_TAX_CF(ANN_R,2013,,,,USD)":744.793766498566,"DE0005552004^FF_PTX_INC(ANN_R,2013,,,,USD)":3407.99571943283,"DE0005552004^FF_TAX_CF(ANN_R,2014,,,,USD)":726.891850948334,"DE0005552004^FF_PTX_INC(ANN_R,2014,,,,USD)":3411.61649751663,"DE0005552004^FF_TAX_CF(ANN_R,2015,,,,USD)":648.718675374985,"DE0005552004^FF_PTX_INC(ANN_R,2015,,,,USD)":2278.832269907,"DE0005552004^FF_TAX_CF(ANN_R,2016,,,,USD)":584.072141647339,"DE0005552004^FF_PTX_INC(ANN_R,2016,,,,USD)":3460.1849603653,"DE0005552004^FF_TAX_CF(ANN_R,2017,,,,USD)":706.087044000626,"DE0005552004^FF_PTX_INC(ANN_R,2017,,,,USD)":3753.76626586914,"DE0005552004^FF_TAX_CF(ANN_R,2018,,,,USD)":683.075092077255,"DE0005552004^FF_PTX_INC(ANN_R,2018,,,,USD)":3053.19229412079,"DE0005552004^FF_TAX_CF(ANN_R,2019,,,,USD)":943.526593923569,"DE0005552004^FF_PTX_INC(ANN_R,2019,,,,USD)":3897.22372484207,"DE0005552004^FF_TAX_CF(ANN_R,2020,,,,USD)":859.540754079819,"DE0005552004^FF_PTX_INC(ANN_R,2020,,,,USD)":4793.5926669836,"DE0005810055^FF_TAX_CF(ANN_R,2012,,,,USD)":331.90688419342,"DE0005810055^FF_PTX_INC(ANN_R,2012,,,,USD)":1078.82582056522,"DE0005810055^FF_TAX_CF(ANN_R,2013,,,,USD)":123.866770792007,"DE0005810055^FF_PTX_INC(ANN_R,2013,,,,USD)":873.174438905716,"DE0005810055^FF_TAX_CF(ANN_R,2014,,,,USD)":314.36746108532,"DE0005810055^FF_PTX_INC(ANN_R,2014,,,,USD)":1172.17943190336,"DE0005810055^FF_TAX_CF(ANN_R,2015,,,,USD)":230.322852778435,"DE0005810055^FF_PTX_INC(ANN_R,2015,,,,USD)":973.632473468781,"DE0005810055^FF_TAX_CF(ANN_R,2016,,,,USD)":307.301592707634,"DE0005810055^FF_PTX_INC(ANN_R,2016,,,,USD)":1100.8874912262,"DE0005810055^FF_TAX_CF(ANN_R,2017,,,,USD)":348.306196784973,"DE0005810055^FF_PTX_INC(ANN_R,2017,,,,USD)":1228.99751300812,"DE0005810055^FF_TAX_CF(ANN_R,2018,,,,USD)":357.818092274666,"DE0005810055^FF_PTX_INC(ANN_R,2018,,,,USD)":1359.07168579102,"DE0005810055^FF_TAX_CF(ANN_R,2019,,,,USD)":553.02074739933,"DE0005810055^FF_PTX_INC(ANN_R,2019,,,,USD)":1564.48573307991,"DE0005810055^FF_TAX_CF(ANN_R,2020,,,,USD)":435.242254519463,"DE0005810055^FF_PTX_INC(ANN_R,2020,,,,USD)":1717.02955410481,"DE0007100000^FF_TAX_CF(ANN_R,2012,,,,USD)":2699.95460748672,"DE0007100000^FF_PTX_INC(ANN_R,2012,,,,USD)":8885.95907449722,"DE0007100000^FF_TAX_CF(ANN_R,2013,,,,USD)":1737.85212182999,"DE0007100000^FF_PTX_INC(ANN_R,2013,,,,USD)":9019.83752155304,"DE0007100000^FF_TAX_CF(ANN_R,2014,,,,USD)":2878.38561415672,"DE0007100000^FF_PTX_INC(ANN_R,2014,,,,USD)":12304.1036667824,"DE0007100000^FF_TAX_CF(ANN_R,2015,,,,USD)":2853.25325083733,"DE0007100000^FF_PTX_INC(ANN_R,2015,,,,USD)":13617.5475788116,"DE0007100000^FF_TAX_CF(ANN_R,2016,,,,USD)":3263.28185200691,"DE0007100000^FF_PTX_INC(ANN_R,2016,,,,USD)":13354.0130567551,"DE0007100000^FF_TAX_CF(ANN_R,2017,,,,USD)":4375.2582167387,"DE0007100000^FF_PTX_INC(ANN_R,2017,,,,USD)":14064.2162166834,"DE0007100000^FF_TAX_CF(ANN_R,2018,,,,USD)":3371.72472047806,"DE0007100000^FF_PTX_INC(ANN_R,2018,,,,USD)":11725.5325391293,"DE0007100000^FF_TAX_CF(ANN_R,2019,,,,USD)":2358.25686049461,"DE0007100000^FF_PTX_INC(ANN_R,2019,,,,USD)":3750.60215449333,"DE0007100000^FF_TAX_CF(ANN_R,2020,,,,USD)":2271.96912848949,"DE0007100000^FF_PTX_INC(ANN_R,2020,,,,USD)":5939.26701426506,"DE0005439004^FF_TAX_CF(ANN_R,2012,,,,USD)":877.934811711311,"DE0005439004^FF_PTX_INC(ANN_R,2012,,,,USD)":3370.57606351376,"DE0005439004^FF_TAX_CF(ANN_R,2013,,,,USD)":1069.26363554001,"DE0005439004^FF_PTX_INC(ANN_R,2013,,,,USD)":3215.62385354042,"DE0005439004^FF_TAX_CF(ANN_R,2014,,,,USD)":1027.99486219883,"DE0005439004^FF_PTX_INC(ANN_R,2014,,,,USD)":4182.67896641493,"DE0005439004^FF_TAX_CF(ANN_R,2015,,,,USD)":1125.8873010397,"DE0005439004^FF_PTX_INC(ANN_R,2015,,,,USD)":4223.4358068943,"DE0005439004^FF_TAX_CF(ANN_R,2016,,,,USD)":1158.52036732435,"DE0005439004^FF_PTX_INC(ANN_R,2016,,,,USD)":4324.23562294245,"DE0005439004^FF_TAX_CF(ANN_R,2017,,,,USD)":1265.65538669825,"DE0005439004^FF_PTX_INC(ANN_R,2017,,,,USD)":4736.19728076458,"DE0005439004^FF_TAX_CF(ANN_R,2018,,,,USD)":1015.52856521606,"DE0005439004^FF_PTX_INC(ANN_R,2018,,,,USD)":4459.80789391994,"DE0005439004^FF_TAX_CF(ANN_R,2019,,,,USD)":969.269312381744,"DE0005439004^FF_PTX_INC(ANN_R,2019,,,,USD)":-519.667138266563,"DE0005439004^FF_TAX_CF(ANN_R,2020,,,,USD)":1009.44739753008,"DE0005439004^FF_PTX_INC(ANN_R,2020,,,,USD)":-622.882053089142,"DE0005190003^FF_TAX_CF(ANN_R,2012,,,,USD)":3162.36357927322,"DE0005190003^FF_PTX_INC(ANN_R,2012,,,,USD)":10022.7144634724,"DE0005190003^FF_TAX_CF(ANN_R,2013,,,,USD)":3700.07170629501,"DE0005190003^FF_PTX_INC(ANN_R,2013,,,,USD)":10478.8898377419,"DE0005190003^FF_TAX_CF(ANN_R,2014,,,,USD)":5640.044069767,"DE0005190003^FF_PTX_INC(ANN_R,2014,,,,USD)":11549.3564711809,"DE0005190003^FF_TAX_CF(ANN_R,2015,,,,USD)":3684.94386029243,"DE0005190003^FF_PTX_INC(ANN_R,2015,,,,USD)":10228.6855754852,"DE0005190003^FF_TAX_CF(ANN_R,2016,,,,USD)":2673.67872416973,"DE0005190003^FF_PTX_INC(ANN_R,2016,,,,USD)":10691.396304965,"DE0005190003^FF_TAX_CF(ANN_R,2017,,,,USD)":2595.37745726109,"DE0005190003^FF_PTX_INC(ANN_R,2017,,,,USD)":11207.1579380035,"DE0005190003^FF_TAX_CF(ANN_R,2018,,,,USD)":2326.46646213531,"DE0005190003^FF_PTX_INC(ANN_R,2018,,,,USD)":10611.8487966061,"DE0005190003^FF_TAX_CF(ANN_R,2019,,,,USD)":3793.13360238075,"DE0005190003^FF_PTX_INC(ANN_R,2019,,,,USD)":7814.59392499924,"DE0005190003^FF_TAX_CF(ANN_R,2020,,,,USD)":1829.65903222561,"DE0005190003^FF_PTX_INC(ANN_R,2020,,,,USD)":4904.17019104958,"DE000BAY0017^FF_TAX_CF(ANN_R,2012,,,,USD)":2003.77221107483,"DE000BAY0017^FF_PTX_INC(ANN_R,2012,,,,USD)":4102.59515523911,"DE000BAY0017^FF_TAX_CF(ANN_R,2013,,,,USD)":2182.60419273376,"DE000BAY0017^FF_PTX_INC(ANN_R,2013,,,,USD)":5606.53132963181,"DE000BAY0017^FF_TAX_CF(ANN_R,2014,,,,USD)":309.06168115139,"DE000BAY0017^FF_PTX_INC(ANN_R,2014,,,,USD)":5872.17194187641,"DE000BAY0017^FF_TAX_CF(ANN_R,2015,,,,USD)":1884.05646061897,"DE000BAY0017^FF_PTX_INC(ANN_R,2015,,,,USD)":5816.28966212273,"DE000BAY0017^FF_TAX_CF(ANN_R,2016,,,,USD)":1881.64150178432,"DE000BAY0017^FF_PTX_INC(ANN_R,2016,,,,USD)":5286.5166002512,"DE000BAY0017^FF_TAX_CF(ANN_R,2017,,,,USD)":2053.96886122227,"DE000BAY0017^FF_PTX_INC(ANN_R,2017,,,,USD)":5139.99785864353,"DE000BAY0017^FF_TAX_CF(ANN_R,2018,,,,USD)":2392.53244686127,"DE000BAY0017^FF_PTX_INC(ANN_R,2018,,,,USD)":2144.78500413895,"DE000BAY0017^FF_TAX_CF(ANN_R,2019,,,,USD)":2858.56099748611,"DE000BAY0017^FF_PTX_INC(ANN_R,2019,,,,USD)":3014.13655686378,"DE000BAY0017^FF_TAX_CF(ANN_R,2020,,,,USD)":1211.79286682606,"DE000BAY0017^FF_PTX_INC(ANN_R,2020,,,,USD)":-19555.1221425533,"DE0008404005^FF_TAX_CF(ANN_R,2012,,,,USD)":2868.22009444237,"DE0008404005^FF_PTX_INC(ANN_R,2012,,,,USD)":11011.755875349,"DE0008404005^FF_TAX_CF(ANN_R,2013,,,,USD)":4875.01374435425,"DE0008404005^FF_PTX_INC(ANN_R,2013,,,,USD)":12527.4046001434,"DE0008404005^FF_TAX_CF(ANN_R,2014,,,,USD)":4086.77699410915,"DE0008404005^FF_PTX_INC(ANN_R,2014,,,,USD)":11456.5053223372,"DE0008404005^FF_TAX_CF(ANN_R,2015,,,,USD)":2893.17440009117,"DE0008404005^FF_PTX_INC(ANN_R,2015,,,,USD)":10971.6625199318,"DE0008404005^FF_TAX_CF(ANN_R,2016,,,,USD)":3244.47649896145,"DE0008404005^FF_PTX_INC(ANN_R,2016,,,,USD)":11518.8318389654,"DE0008404005^FF_TAX_CF(ANN_R,2017,,,,USD)":2367.53467309475,"DE0008404005^FF_PTX_INC(ANN_R,2017,,,,USD)":11446.2800679207,"DE0008404005^FF_TAX_CF(ANN_R,2018,,,,USD)":2558.8771584034,"DE0008404005^FF_PTX_INC(ANN_R,2018,,,,USD)":12268.2174136639,"DE0008404005^FF_TAX_CF(ANN_R,2019,,,,USD)":2763.42486405373,"DE0008404005^FF_PTX_INC(ANN_R,2019,,,,USD)":12397.9170591831,"DE0008404005^FF_TAX_CF(ANN_R,2020,,,,USD)":3067.67131197453,"DE0008404005^FF_PTX_INC(ANN_R,2020,,,,USD)":10948.3148570061,"DE000A1EWWW0^FF_TAX_CF(ANN_R,2012,,,,USD)":488.098359107971,"DE000A1EWWW0^FF_PTX_INC(ANN_R,2012,,,,USD)":1093.08343052864,"DE000A1EWWW0^FF_TAX_CF(ANN_R,2013,,,,USD)":523.081540107727,"DE000A1EWWW0^FF_PTX_INC(ANN_R,2013,,,,USD)":1505.51895046234,"DE000A1EWWW0^FF_TAX_CF(ANN_R,2014,,,,USD)":376.71037530899,"DE000A1EWWW0^FF_PTX_INC(ANN_R,2014,,,,USD)":1107.58156120777,"DE000A1EWWW0^FF_TAX_CF(ANN_R,2015,,,,USD)":428.043433666229,"DE000A1EWWW0^FF_PTX_INC(ANN_R,2015,,,,USD)":1152.16872429848,"DE000A1EWWW0^FF_TAX_CF(ANN_R,2016,,,,USD)":472.346220612526,"DE000A1EWWW0^FF_PTX_INC(ANN_R,2016,,,,USD)":1699.11895751953,"DE000A1EWWW0^FF_TAX_CF(ANN_R,2017,,,,USD)":627.131623744965,"DE000A1EWWW0^FF_PTX_INC(ANN_R,2017,,,,USD)":2281.8116453886,"DE000A1EWWW0^FF_TAX_CF(ANN_R,2018,,,,USD)":961.496027708054,"DE000A1EWWW0^FF_PTX_INC(ANN_R,2018,,,,USD)":2805.44485139847,"DE000A1EWWW0^FF_TAX_CF(ANN_R,2019,,,,USD)":774.520051002502,"DE000A1EWWW0^FF_PTX_INC(ANN_R,2019,,,,USD)":2863.03799200058,"DE000A1EWWW0^FF_TAX_CF(ANN_R,2020,,,,USD)":459.409713387489,"DE000A1EWWW0^FF_PTX_INC(ANN_R,2020,,,,USD)":658.905246496201,"CH0008742519^FF_TAX_CF(ANN_R,2012,,,,USD)":202.518298625946,"CH0008742519^FF_PTX_INC(ANN_R,2012,,,,USD)":2346.01460671425,"CH0008742519^FF_TAX_CF(ANN_R,2013,,,,USD)":299.870498895645,"CH0008742519^FF_PTX_INC(ANN_R,2013,,,,USD)":2156.26304781437,"CH0008742519^FF_TAX_CF(ANN_R,2014,,,,USD)":421.667762994766,"CH0008742519^FF_PTX_INC(ANN_R,2014,,,,USD)":2252.53608107567,"CH0008742519^FF_TAX_CF(ANN_R,2015,,,,USD)":363.492923974991,"CH0008742519^FF_PTX_INC(ANN_R,2015,,,,USD)":1807.07910776138,"CH0008742519^FF_TAX_CF(ANN_R,2016,,,,USD)":332.938607215881,"CH0008742519^FF_PTX_INC(ANN_R,2016,,,,USD)":2023.00806152821,"CH0008742519^FF_TAX_CF(ANN_R,2017,,,,USD)":293.620977640152,"CH0008742519^FF_PTX_INC(ANN_R,2017,,,,USD)":2002.51538729668,"CH0008742519^FF_TAX_CF(ANN_R,2018,,,,USD)":300.410018205643,"CH0008742519^FF_PTX_INC(ANN_R,2018,,,,USD)":1952.66511833668,"CH0008742519^FF_TAX_CF(ANN_R,2019,,,,USD)":373.321014404297,"CH0008742519^FF_PTX_INC(ANN_R,2019,,,,USD)":1762.96069335938,"CH0008742519^FF_TAX_CF(ANN_R,2020,,,,USD)":329.208859205246,"CH0008742519^FF_PTX_INC(ANN_R,2020,,,,USD)":1912.39450573921,"CH0014852781^FF_TAX_CF(ANN_R,2012,,,,USD)":209.979499101639,"CH0014852781^FF_PTX_INC(ANN_R,2012,,,,USD)":244.087844133377,"CH0014852781^FF_TAX_CF(ANN_R,2013,,,,USD)":149.935249447823,"CH0014852781^FF_PTX_INC(ANN_R,2013,,,,USD)":1073.27750504017,"CH0014852781^FF_TAX_CF(ANN_R,2014,,,,USD)":186.801003813744,"CH0014852781^FF_PTX_INC(ANN_R,2014,,,,USD)":1102.23516285419,"CH0014852781^FF_TAX_CF(ANN_R,2015,,,,USD)":193.170525312424,"CH0014852781^FF_PTX_INC(ANN_R,2015,,,,USD)":1205.75795638561,"CH0014852781^FF_TAX_CF(ANN_R,2016,,,,USD)":216.20708334446,"CH0014852781^FF_PTX_INC(ANN_R,2016,,,,USD)":1224.15841555595,"CH0014852781^FF_TAX_CF(ANN_R,2017,,,,USD)":199.133950233459,"CH0014852781^FF_PTX_INC(ANN_R,2017,,,,USD)":1338.05822682381,"CH0014852781^FF_TAX_CF(ANN_R,2018,,,,USD)":225.818415045738,"CH0014852781^FF_PTX_INC(ANN_R,2018,,,,USD)":1427.45848786831,"CH0014852781^FF_TAX_CF(ANN_R,2019,,,,USD)":212.320037841797,"CH0014852781^FF_PTX_INC(ANN_R,2019,,,,USD)":1531.52178955078,"CH0014852781^FF_TAX_CF(ANN_R,2020,,,,USD)":314.293247461319,"CH0014852781^FF_PTX_INC(ANN_R,2020,,,,USD)":1429.76792573929,"CH0012280076^FF_TAX_CF(ANN_R,2012,,,,USD)":24.6955076887608,"CH0012280076^FF_PTX_INC(ANN_R,2012,,,,USD)":67.0740605049133,"CH0012280076^FF_TAX_CF(ANN_R,2013,,,,USD)":19.3103657238483,"CH0012280076^FF_PTX_INC(ANN_R,2013,,,,USD)":123.021332836509,"CH0012280076^FF_TAX_CF(ANN_R,2014,,,,USD)":21.8721034991741,"CH0012280076^FF_PTX_INC(ANN_R,2014,,,,USD)":154.182926779389,"CH0012280076^FF_TAX_CF(ANN_R,2015,,,,USD)":27.1705767915249,"CH0012280076^FF_PTX_INC(ANN_R,2015,,,,USD)":96.0306763093471,"CH0012280076^FF_TAX_CF(ANN_R,2016,,,,USD)":29.6193553614616,"CH0012280076^FF_PTX_INC(ANN_R,2016,,,,USD)":227.198117609501,"CH0012280076^FF_TAX_CF(ANN_R,2017,,,,USD)":26.8434596893787,"CH0012280076^FF_PTX_INC(ANN_R,2017,,,,USD)":338.145703329086,"CH0012280076^FF_TAX_CF(ANN_R,2018,,,,USD)":40.7801490700245,"CH0012280076^FF_PTX_INC(ANN_R,2018,,,,USD)":343.744674233198,"CH0012280076^FF_TAX_CF(ANN_R,2019,,,,USD)":35.000606048584,"CH0012280076^FF_PTX_INC(ANN_R,2019,,,,USD)":370.810405426025,"CH0012280076^FF_TAX_CF(ANN_R,2020,,,,USD)":61.2243246054649,"CH0012280076^FF_PTX_INC(ANN_R,2020,,,,USD)":123.048469883204,"CH0012549785^FF_TAX_CF(ANN_R,2012,,,,USD)":53.3103500319719,"CH0012549785^FF_PTX_INC(ANN_R,2012,,,,USD)":155.61939464426,"CH0012549785^FF_TAX_CF(ANN_R,2013,,,,USD)":40.6348618634939,"CH0012549785^FF_PTX_INC(ANN_R,2013,,,,USD)":429.833244185567,"CH0012549785^FF_TAX_CF(ANN_R,2014,,,,USD)":24.8303720515966,"CH0012549785^FF_PTX_INC(ANN_R,2014,,,,USD)":449.98074368906,"CH0012549785^FF_TAX_CF(ANN_R,2015,,,,USD)":41.6764077115059,"CH0012549785^FF_PTX_INC(ANN_R,2015,,,,USD)":406.522031821251,"CH0012549785^FF_TAX_CF(ANN_R,2016,,,,USD)":36.810343757391,"CH0012549785^FF_PTX_INC(ANN_R,2016,,,,USD)":422.724062088013,"CH0012549785^FF_TAX_CF(ANN_R,2017,,,,USD)":48.1686980552673,"CH0012549785^FF_PTX_INC(ANN_R,2017,,,,USD)":490.159157231927,"CH0012549785^FF_TAX_CF(ANN_R,2018,,,,USD)":65.0132373332977,"CH0012549785^FF_PTX_INC(ANN_R,2018,,,,USD)":532.523023188114,"CH0012549785^FF_TAX_CF(ANN_R,2019,,,,USD)":60.9084827184677,"CH0012549785^FF_PTX_INC(ANN_R,2019,,,,USD)":506.726145744324,"CH0012549785^FF_TAX_CF(ANN_R,2020,,,,USD)":82.6394537568092,"CH0012549785^FF_PTX_INC(ANN_R,2020,,,,USD)":648.226907908916,"CH0012032048^FF_TAX_CF(ANN_R,2012,,,,USD)":3548.33376908302,"CH0012032048^FF_PTX_INC(ANN_R,2012,,,,USD)":12960.1052262783,"CH0012032048^FF_TAX_CF(ANN_R,2013,,,,USD)":3603.83934104443,"CH0012032048^FF_PTX_INC(ANN_R,2013,,,,USD)":15838.124227643,"CH0012032048^FF_TAX_CF(ANN_R,2014,,,,USD)":3257.54732966423,"CH0012032048^FF_PTX_INC(ANN_R,2014,,,,USD)":13671.4301913977,"CH0012032048^FF_TAX_CF(ANN_R,2015,,,,USD)":3838.4852771759,"CH0012032048^FF_PTX_INC(ANN_R,2015,,,,USD)":12449.1133705378,"CH0012032048^FF_TAX_CF(ANN_R,2016,,,,USD)":3794.28205418587,"CH0012032048^FF_PTX_INC(ANN_R,2016,,,,USD)":13202.8428782225,"CH0012032048^FF_TAX_CF(ANN_R,2017,,,,USD)":3971.50311970711,"CH0012032048^FF_PTX_INC(ANN_R,2017,,,,USD)":12445.8718895912,"CH0012032048^FF_TAX_CF(ANN_R,2018,,,,USD)":3359.68755054474,"CH0012032048^FF_PTX_INC(ANN_R,2018,,,,USD)":14450.3349573612,"CH0012032048^FF_TAX_CF(ANN_R,2019,,,,USD)":3565.16537475586,"CH0012032048^FF_PTX_INC(ANN_R,2019,,,,USD)":16733.0327453613,"CH0012032048^FF_TAX_CF(ANN_R,2020,,,,USD)":3447.63711452484,"CH0012032048^FF_PTX_INC(ANN_R,2020,,,,USD)":19140.9914708138,"CH0025751329^FF_TAX_CF(ANN_R,2012,,,,USD)":14.1079998271793,"CH0025751329^FF_PTX_INC(ANN_R,2012,,,,USD)":-253.327996896773,"CH0025751329^FF_TAX_CF(ANN_R,2013,,,,USD)":9.18899982881795,"CH0025751329^FF_PTX_INC(ANN_R,2013,,,,USD)":77.5819985547235,"CH0025751329^FF_TAX_CF(ANN_R,2014,,,,USD)":10.8379993064877,"CH0025751329^FF_PTX_INC(ANN_R,2014,,,,USD)":153.082990204378,"CH0025751329^FF_TAX_CF(ANN_R,2015,,,,USD)":11.498999616988,"CH0025751329^FF_PTX_INC(ANN_R,2015,,,,USD)":131.471995620892,"CH0025751329^FF_TAX_CF(ANN_R,2016,,,,USD)":11.3230000337226,"CH0025751329^FF_PTX_INC(ANN_R,2016,,,,USD)":214.98900064029,"CH0025751329^FF_TAX_CF(ANN_R,2017,,,,USD)":null,"CH0025751329^FF_PTX_INC(ANN_R,2017,,,,USD)":232.265010332096,"CH0025751329^FF_TAX_CF(ANN_R,2018,,,,USD)":15.3119990946762,"CH0025751329^FF_PTX_INC(ANN_R,2018,,,,USD)":271.132983969229,"CH0025751329^FF_TAX_CF(ANN_R,2019,,,,USD)":20.8509996670516,"CH0025751329^FF_PTX_INC(ANN_R,2019,,,,USD)":324.325994821169,"CH0025751329^FF_TAX_CF(ANN_R,2020,,,,USD)":23.0409996026625,"CH0025751329^FF_PTX_INC(ANN_R,2020,,,,USD)":1148.1199802009,"CH0012214059^FF_TAX_CF(ANN_R,2012,,,,USD)":688.562215328217,"CH0012214059^FF_PTX_INC(ANN_R,2012,,,,USD)":1497.56952404976,"CH0012214059^FF_TAX_CF(ANN_R,2013,,,,USD)":710.844096302986,"CH0012214059^FF_PTX_INC(ANN_R,2013,,,,USD)":2121.74558031559,"CH0012214059^FF_TAX_CF(ANN_R,2014,,,,USD)":730.817962288857,"CH0012214059^FF_PTX_INC(ANN_R,2014,,,,USD)":2191.36148333549,"CH0012214059^FF_TAX_CF(ANN_R,2015,,,,USD)":976.23813867569,"CH0012214059^FF_PTX_INC(ANN_R,2015,,,,USD)":-873.421568751335,"CH0012214059^FF_TAX_CF(ANN_R,2016,,,,USD)":872.948787212372,"CH0012214059^FF_PTX_INC(ANN_R,2016,,,,USD)":2715.2767509222,"CH0012214059^FF_TAX_CF(ANN_R,2017,,,,USD)":884.926891088486,"CH0012214059^FF_PTX_INC(ANN_R,2017,,,,USD)":-1541.2561352253,"CH0012214059^FF_TAX_CF(ANN_R,2018,,,,USD)":804.158790230751,"CH0012214059^FF_PTX_INC(ANN_R,2018,,,,USD)":1891.35695135593,"CH0012214059^FF_TAX_CF(ANN_R,2019,,,,USD)":715.448089599609,"CH0012214059^FF_PTX_INC(ANN_R,2019,,,,USD)":2776.26058959961,"CH0012214059^FF_TAX_CF(ANN_R,2020,,,,USD)":761.761599779129,"CH0012214059^FF_PTX_INC(ANN_R,2020,,,,USD)":2403.54429244995,"CH0102484968^FF_TAX_CF(ANN_R,2012,,,,USD)":null,"CH0102484968^FF_PTX_INC(ANN_R,2012,,,,USD)":384.997944545746,"CH0102484968^FF_TAX_CF(ANN_R,2013,,,,USD)":42.5104185664654,"CH0102484968^FF_PTX_INC(ANN_R,2013,,,,USD)":268.228767907858,"CH0102484968^FF_TAX_CF(ANN_R,2014,,,,USD)":55.9179519486427,"CH0102484968^FF_PTX_INC(ANN_R,2014,,,,USD)":491.478903051615,"CH0102484968^FF_TAX_CF(ANN_R,2015,,,,USD)":130.130466783047,"CH0102484968^FF_PTX_INC(ANN_R,2015,,,,USD)":138.023455989361,"CH0102484968^FF_TAX_CF(ANN_R,2016,,,,USD)":79.4789419054985,"CH0102484968^FF_PTX_INC(ANN_R,2016,,,,USD)":722.923402619362,"CH0102484968^FF_TAX_CF(ANN_R,2017,,,,USD)":100.278167796135,"CH0102484968^FF_PTX_INC(ANN_R,2017,,,,USD)":898.845947813988,"CH0102484968^FF_TAX_CF(ANN_R,2018,,,,USD)":145.606896579266,"CH0102484968^FF_PTX_INC(ANN_R,2018,,,,USD)":911.448082447052,"CH0102484968^FF_TAX_CF(ANN_R,2019,,,,USD)":122.058865356445,"CH0102484968^FF_PTX_INC(ANN_R,2019,,,,USD)":569.037826538086,"CH0102484968^FF_TAX_CF(ANN_R,2020,,,,USD)":154.802741885185,"CH0102484968^FF_PTX_INC(ANN_R,2020,,,,USD)":901.222569584846,"CH0030170408^FF_TAX_CF(ANN_R,2012,,,,USD)":62.3543182611465,"CH0030170408^FF_PTX_INC(ANN_R,2012,,,,USD)":478.90248196125,"CH0030170408^FF_TAX_CF(ANN_R,2013,,,,USD)":60.4055681228638,"CH0030170408^FF_PTX_INC(ANN_R,2013,,,,USD)":544.944518136978,"CH0030170408^FF_TAX_CF(ANN_R,2014,,,,USD)":70.4600277543068,"CH0030170408^FF_PTX_INC(ANN_R,2014,,,,USD)":628.350511074066,"CH0030170408^FF_TAX_CF(ANN_R,2015,,,,USD)":85.7843300580978,"CH0030170408^FF_PTX_INC(ANN_R,2015,,,,USD)":493.104115152359,"CH0030170408^FF_TAX_CF(ANN_R,2016,,,,USD)":100.084593510628,"CH0030170408^FF_PTX_INC(ANN_R,2016,,,,USD)":640.297784852982,"CH0030170408^FF_TAX_CF(ANN_R,2017,,,,USD)":131.773843598366,"CH0030170408^FF_PTX_INC(ANN_R,2017,,,,USD)":622.090396571159,"CH0030170408^FF_TAX_CF(ANN_R,2018,,,,USD)":104.939145815372,"CH0030170408^FF_PTX_INC(ANN_R,2018,,,,USD)":702.182872486115,"CH0030170408^FF_TAX_CF(ANN_R,2019,,,,USD)":89.8586700439453,"CH0030170408^FF_PTX_INC(ANN_R,2019,,,,USD)":747.447033691406,"CH0030170408^FF_TAX_CF(ANN_R,2020,,,,USD)":100.147678852081,"CH0030170408^FF_PTX_INC(ANN_R,2020,,,,USD)":803.63185274601,"CH0012138530^FF_TAX_CF(ANN_R,2012,,,,USD)":1143.69544434547,"CH0012138530^FF_PTX_INC(ANN_R,2012,,,,USD)":2324.69689106941,"CH0012138530^FF_TAX_CF(ANN_R,2013,,,,USD)":898.532825827599,"CH0012138530^FF_PTX_INC(ANN_R,2013,,,,USD)":4418.23583984375,"CH0012138530^FF_TAX_CF(ANN_R,2014,,,,USD)":1640.79010367393,"CH0012138530^FF_PTX_INC(ANN_R,2014,,,,USD)":3962.1476072073,"CH0012138530^FF_TAX_CF(ANN_R,2015,,,,USD)":1048.93672347069,"CH0012138530^FF_PTX_INC(ANN_R,2015,,,,USD)":-2515.37103390694,"CH0012138530^FF_TAX_CF(ANN_R,2016,,,,USD)":671.967554807663,"CH0012138530^FF_PTX_INC(ANN_R,2016,,,,USD)":-2300.11854863167,"CH0012138530^FF_TAX_CF(ANN_R,2017,,,,USD)":548.634352684021,"CH0012138530^FF_PTX_INC(ANN_R,2017,,,,USD)":1821.66924881935,"CH0012138530^FF_TAX_CF(ANN_R,2018,,,,USD)":692.782286882401,"CH0012138530^FF_PTX_INC(ANN_R,2018,,,,USD)":3445.51898431778,"CH0012138530^FF_TAX_CF(ANN_R,2019,,,,USD)":733.560699462891,"CH0012138530^FF_PTX_INC(ANN_R,2019,,,,USD)":4749.52880859375,"CH0012138530^FF_TAX_CF(ANN_R,2020,,,,USD)":806.50843501091,"CH0012138530^FF_PTX_INC(ANN_R,2020,,,,USD)":3693.74470829964,"CH0210483332^FF_TAX_CF(ANN_R,2012,,,,USD)":464.408421410985,"CH0210483332^FF_PTX_INC(ANN_R,2012,,,,USD)":3060.4643615976,"CH0210483332^FF_TAX_CF(ANN_R,2013,,,,USD)":488.923240502451,"CH0210483332^FF_PTX_INC(ANN_R,2013,,,,USD)":3347.44980278253,"CH0210483332^FF_TAX_CF(ANN_R,2014,,,,USD)":832.394832779278,"CH0210483332^FF_PTX_INC(ANN_R,2014,,,,USD)":2165.48776951822,"CH0210483332^FF_TAX_CF(ANN_R,2015,,,,USD)":492.239252018267,"CH0210483332^FF_PTX_INC(ANN_R,2015,,,,USD)":2276.88245944772,"CH0210483332^FF_TAX_CF(ANN_R,2016,,,,USD)":315.884534927818,"CH0210483332^FF_PTX_INC(ANN_R,2016,,,,USD)":1759.30136813965,"CH0210483332^FF_TAX_CF(ANN_R,2017,,,,USD)":404.340142315501,"CH0210483332^FF_PTX_INC(ANN_R,2017,,,,USD)":1979.63063896664,"CH0210483332^FF_TAX_CF(ANN_R,2018,,,,USD)":354.164469528424,"CH0210483332^FF_PTX_INC(ANN_R,2018,,,,USD)":2037.02439990204,"CH0210483332^FF_TAX_CF(ANN_R,2019,,,,USD)":414.406312722633,"CH0210483332^FF_PTX_INC(ANN_R,2019,,,,USD)":1312.10148880813,"CH0210483332^FF_TAX_CF(ANN_R,2020,,,,USD)":288.985526109619,"CH0210483332^FF_PTX_INC(ANN_R,2020,,,,USD)":1751.39211993046,"CH0432492467^FF_TAX_CF(ANN_R,2012,,,,USD)":null,"CH0432492467^FF_PTX_INC(ANN_R,2012,,,,USD)":null,"CH0432492467^FF_TAX_CF(ANN_R,2013,,,,USD)":null,"CH0432492467^FF_PTX_INC(ANN_R,2013,,,,USD)":null,"CH0432492467^FF_TAX_CF(ANN_R,2014,,,,USD)":null,"CH0432492467^FF_PTX_INC(ANN_R,2014,,,,USD)":null,"CH0432492467^FF_TAX_CF(ANN_R,2015,,,,USD)":null,"CH0432492467^FF_PTX_INC(ANN_R,2015,,,,USD)":350.999981722806,"CH0432492467^FF_TAX_CF(ANN_R,2016,,,,USD)":null,"CH0432492467^FF_PTX_INC(ANN_R,2016,,,,USD)":-113.000006158332,"CH0432492467^FF_TAX_CF(ANN_R,2017,,,,USD)":null,"CH0432492467^FF_PTX_INC(ANN_R,2017,,,,USD)":-126.999995154645,"CH0432492467^FF_TAX_CF(ANN_R,2018,,,,USD)":null,"CH0432492467^FF_PTX_INC(ANN_R,2018,,,,USD)":-299.999990135389,"CH0432492467^FF_TAX_CF(ANN_R,2019,,,,USD)":-223.999990974178,"CH0432492467^FF_PTX_INC(ANN_R,2019,,,,USD)":-331.999986622442,"CH0432492467^FF_TAX_CF(ANN_R,2020,,,,USD)":-97.0000034926527,"CH0432492467^FF_PTX_INC(ANN_R,2020,,,,USD)":-635.000022864272,"BE0003739530^FF_TAX_CF(ANN_R,2012,,,,USD)":231.20448589325,"BE0003739530^FF_PTX_INC(ANN_R,2012,,,,USD)":337.815443277359,"BE0003739530^FF_TAX_CF(ANN_R,2013,,,,USD)":131.434194087982,"BE0003739530^FF_PTX_INC(ANN_R,2013,,,,USD)":160.6417927742,"BE0003739530^FF_TAX_CF(ANN_R,2014,,,,USD)":273.247666597366,"BE0003739530^FF_PTX_INC(ANN_R,2014,,,,USD)":147.235393166542,"BE0003739530^FF_TAX_CF(ANN_R,2015,,,,USD)":367.052788972855,"BE0003739530^FF_PTX_INC(ANN_R,2015,,,,USD)":472.400266170502,"BE0003739530^FF_TAX_CF(ANN_R,2016,,,,USD)":538.718054890633,"BE0003739530^FF_PTX_INC(ANN_R,2016,,,,USD)":845.134689807892,"BE0003739530^FF_TAX_CF(ANN_R,2017,,,,USD)":207.53996181488,"BE0003739530^FF_PTX_INC(ANN_R,2017,,,,USD)":1114.3993601799,"BE0003739530^FF_TAX_CF(ANN_R,2018,,,,USD)":198.197954177856,"BE0003739530^FF_PTX_INC(ANN_R,2018,,,,USD)":1198.62572288513,"BE0003739530^FF_TAX_CF(ANN_R,2019,,,,USD)":99.6131279468536,"BE0003739530^FF_PTX_INC(ANN_R,2019,,,,USD)":1075.5979321003,"BE0003739530^FF_TAX_CF(ANN_R,2020,,,,USD)":82.0781621932983,"BE0003739530^FF_PTX_INC(ANN_R,2020,,,,USD)":1000.89758896828,"BE0003565737^FF_TAX_CF(ANN_R,2012,,,,USD)":432.866176366806,"BE0003565737^FF_PTX_INC(ANN_R,2012,,,,USD)":1231.80612206459,"BE0003565737^FF_TAX_CF(ANN_R,2013,,,,USD)":493.873941421509,"BE0003565737^FF_PTX_INC(ANN_R,2013,,,,USD)":2227.74320888519,"BE0003565737^FF_TAX_CF(ANN_R,2014,,,,USD)":539.863108277321,"BE0003565737^FF_PTX_INC(ANN_R,2014,,,,USD)":3176.83573544025,"BE0003565737^FF_TAX_CF(ANN_R,2015,,,,USD)":506.776811361313,"BE0003565737^FF_PTX_INC(ANN_R,2015,,,,USD)":2784.5001604557,"BE0003565737^FF_TAX_CF(ANN_R,2016,,,,USD)":519.912701845169,"BE0003565737^FF_PTX_INC(ANN_R,2016,,,,USD)":3388.28213989735,"BE0003565737^FF_TAX_CF(ANN_R,2017,,,,USD)":589.909782767296,"BE0003565737^FF_PTX_INC(ANN_R,2017,,,,USD)":4123.72880649567,"BE0003565737^FF_TAX_CF(ANN_R,2018,,,,USD)":653.581348896027,"BE0003565737^FF_PTX_INC(ANN_R,2018,,,,USD)":3886.09560155869,"BE0003565737^FF_TAX_CF(ANN_R,2019,,,,USD)":557.385817050934,"BE0003565737^FF_PTX_INC(ANN_R,2019,,,,USD)":3479.74398636818,"BE0003565737^FF_TAX_CF(ANN_R,2020,,,,USD)":638.385705947876,"BE0003565737^FF_PTX_INC(ANN_R,2020,,,,USD)":2118.07257437706,"NL0010832176^FF_TAX_CF(ANN_R,2012,,,,USD)":null,"NL0010832176^FF_PTX_INC(ANN_R,2012,,,,USD)":-12.6674368882179,"NL0010832176^FF_TAX_CF(ANN_R,2013,,,,USD)":null,"NL0010832176^FF_PTX_INC(ANN_R,2013,,,,USD)":-8.54189499759674,"NL0010832176^FF_TAX_CF(ANN_R,2014,,,,USD)":null,"NL0010832176^FF_PTX_INC(ANN_R,2014,,,,USD)":-14.3362173814774,"NL0010832176^FF_TAX_CF(ANN_R,2015,,,,USD)":null,"NL0010832176^FF_PTX_INC(ANN_R,2015,,,,USD)":-17.6540193367004,"NL0010832176^FF_TAX_CF(ANN_R,2016,,,,USD)":null,"NL0010832176^FF_PTX_INC(ANN_R,2016,,,,USD)":-24.3529321938753,"NL0010832176^FF_TAX_CF(ANN_R,2017,,,,USD)":null,"NL0010832176^FF_PTX_INC(ANN_R,2017,,,,USD)":-32.1032738759518,"NL0010832176^FF_TAX_CF(ANN_R,2018,,,,USD)":0.666558595895767,"NL0010832176^FF_PTX_INC(ANN_R,2018,,,,USD)":-80.2206219534874,"NL0010832176^FF_TAX_CF(ANN_R,2019,,,,USD)":4.87544702625275,"NL0010832176^FF_PTX_INC(ANN_R,2019,,,,USD)":-182.472223171949,"NL0010832176^FF_TAX_CF(ANN_R,2020,,,,USD)":2.79100012840174,"NL0010832176^FF_PTX_INC(ANN_R,2020,,,,USD)":-615.609028321485,"BE0974293251^FF_TAX_CF(ANN_R,2012,,,,USD)":1792.00002488406,"BE0974293251^FF_PTX_INC(ANN_R,2012,,,,USD)":10381.0001441525,"BE0974293251^FF_TAX_CF(ANN_R,2013,,,,USD)":2275.99997679166,"BE0974293251^FF_PTX_INC(ANN_R,2013,,,,USD)":18239.9998140069,"BE0974293251^FF_TAX_CF(ANN_R,2014,,,,USD)":2370.99997515438,"BE0974293251^FF_PTX_INC(ANN_R,2014,,,,USD)":13791.9998554741,"BE0974293251^FF_TAX_CF(ANN_R,2015,,,,USD)":2355.00003268777,"BE0974293251^FF_PTX_INC(ANN_R,2015,,,,USD)":12451.0001728218,"BE0974293251^FF_TAX_CF(ANN_R,2016,,,,USD)":3255.99998818943,"BE0974293251^FF_PTX_INC(ANN_R,2016,,,,USD)":4317.99998433721,"BE0974293251^FF_TAX_CF(ANN_R,2017,,,,USD)":2141.00001626529,"BE0974293251^FF_PTX_INC(ANN_R,2017,,,,USD)":10645.0000808706,"BE0974293251^FF_TAX_CF(ANN_R,2018,,,,USD)":3046.99993438794,"BE0974293251^FF_PTX_INC(ANN_R,2018,,,,USD)":7587.99983660507,"BE0974293251^FF_TAX_CF(ANN_R,2019,,,,USD)":3135.99999753711,"BE0974293251^FF_PTX_INC(ANN_R,2019,,,,USD)":12623.9999900856,"BE0974293251^FF_TAX_CF(ANN_R,2020,,,,USD)":2306.000106089,"BE0974293251^FF_PTX_INC(ANN_R,2020,,,,USD)":1923.00008846885,"ARGX-BE^FF_PAY_TAX_TOT_CF(ANN_R,2020,,,,USD,,\"D=1\")":null}]]></FdsFormulaCache>
</file>

<file path=customXml/itemProps1.xml><?xml version="1.0" encoding="utf-8"?>
<ds:datastoreItem xmlns:ds="http://schemas.openxmlformats.org/officeDocument/2006/customXml" ds:itemID="{71AF649C-9BFF-43D0-BC95-2C2C5E4284E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89A1358-B7B1-4D54-8DE1-04FBB8BBE12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longlist_3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van der Waal</dc:creator>
  <cp:lastModifiedBy>HW van der Waal</cp:lastModifiedBy>
  <dcterms:created xsi:type="dcterms:W3CDTF">2022-11-01T17:57:21Z</dcterms:created>
  <dcterms:modified xsi:type="dcterms:W3CDTF">2022-11-01T21:04:53Z</dcterms:modified>
</cp:coreProperties>
</file>