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4400" windowHeight="129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L40" i="1" l="1"/>
  <c r="M40" i="1"/>
  <c r="N40" i="1"/>
  <c r="O40" i="1"/>
  <c r="K40" i="1"/>
  <c r="C40" i="1"/>
  <c r="D40" i="1"/>
  <c r="E40" i="1"/>
  <c r="F40" i="1"/>
  <c r="B40" i="1"/>
  <c r="L29" i="1"/>
  <c r="M29" i="1"/>
  <c r="N29" i="1"/>
  <c r="O29" i="1"/>
  <c r="K29" i="1"/>
  <c r="C29" i="1"/>
  <c r="D29" i="1"/>
  <c r="E29" i="1"/>
  <c r="F29" i="1"/>
  <c r="B29" i="1"/>
  <c r="L19" i="1"/>
  <c r="M19" i="1"/>
  <c r="N19" i="1"/>
  <c r="O19" i="1"/>
  <c r="K19" i="1"/>
  <c r="C19" i="1"/>
  <c r="D19" i="1"/>
  <c r="E19" i="1"/>
  <c r="F19" i="1"/>
  <c r="B19" i="1"/>
  <c r="L10" i="1"/>
  <c r="M10" i="1"/>
  <c r="N10" i="1"/>
  <c r="O10" i="1"/>
  <c r="K10" i="1"/>
  <c r="F10" i="1"/>
  <c r="C10" i="1"/>
  <c r="D10" i="1"/>
  <c r="E10" i="1"/>
  <c r="B10" i="1"/>
  <c r="K43" i="1" l="1"/>
  <c r="O43" i="1"/>
  <c r="L43" i="1"/>
  <c r="M43" i="1"/>
  <c r="N43" i="1"/>
</calcChain>
</file>

<file path=xl/sharedStrings.xml><?xml version="1.0" encoding="utf-8"?>
<sst xmlns="http://schemas.openxmlformats.org/spreadsheetml/2006/main" count="173" uniqueCount="100">
  <si>
    <t>Course Subject and Title</t>
  </si>
  <si>
    <t>Major</t>
  </si>
  <si>
    <t>Notes</t>
  </si>
  <si>
    <t xml:space="preserve">Semester One: </t>
  </si>
  <si>
    <t>ENGL 101 Composition 1</t>
  </si>
  <si>
    <t>Second Language</t>
  </si>
  <si>
    <t>Core</t>
  </si>
  <si>
    <t>Freshman Academic Choice</t>
  </si>
  <si>
    <t>C</t>
  </si>
  <si>
    <t xml:space="preserve">Semester Two: </t>
  </si>
  <si>
    <t xml:space="preserve">ENGL Composition 2 </t>
  </si>
  <si>
    <t>Physical and Natural Science</t>
  </si>
  <si>
    <t>Total:</t>
  </si>
  <si>
    <t>Social Behavioral Science</t>
  </si>
  <si>
    <t>Fine Arts</t>
  </si>
  <si>
    <t>Total</t>
  </si>
  <si>
    <t xml:space="preserve">Semester Three: </t>
  </si>
  <si>
    <t xml:space="preserve">Semester Four: </t>
  </si>
  <si>
    <t>Humanities</t>
  </si>
  <si>
    <t>Upper-Division Elective</t>
  </si>
  <si>
    <t>D-</t>
  </si>
  <si>
    <t xml:space="preserve">Semester Five: </t>
  </si>
  <si>
    <t xml:space="preserve">Social Behavioral Science </t>
  </si>
  <si>
    <t xml:space="preserve">Semester Six: </t>
  </si>
  <si>
    <t xml:space="preserve">Semester Seven: </t>
  </si>
  <si>
    <t xml:space="preserve">Semester Eight: </t>
  </si>
  <si>
    <t xml:space="preserve">Total </t>
  </si>
  <si>
    <t>Upper Division Elective</t>
  </si>
  <si>
    <t xml:space="preserve">Degree Total </t>
  </si>
  <si>
    <t>Elective any Level</t>
  </si>
  <si>
    <t>Writing and Speaking: (3-9 units)</t>
  </si>
  <si>
    <t>Mathematics: (3 units)</t>
  </si>
  <si>
    <t>Social and Behavioral Sciences: (6 units)</t>
  </si>
  <si>
    <t>Humanities: (6 units)</t>
  </si>
  <si>
    <t>Foreign Language: (non-English language; 3 units)</t>
  </si>
  <si>
    <t>Fine Arts: (3 units)</t>
  </si>
  <si>
    <t>· Total credit hours = 128</t>
  </si>
  <si>
    <t>a. Minimum hours = 30</t>
  </si>
  <si>
    <t>b. Senior standing = 15 past 92</t>
  </si>
  <si>
    <t xml:space="preserve">c. In major  = One half </t>
  </si>
  <si>
    <t>d. In minor = One quarter</t>
  </si>
  <si>
    <t>For more information see the catalogue at www.unm.edu</t>
  </si>
  <si>
    <t>Physical and Natural Sciences: (7 units)</t>
  </si>
  <si>
    <t>· Minimum credit hours taught in A&amp;S = 96</t>
  </si>
  <si>
    <t>· 300/400 level credit hours = 54</t>
  </si>
  <si>
    <t>Arts and Sciences College Minimum Requirements</t>
  </si>
  <si>
    <t>University Residence Requirements</t>
  </si>
  <si>
    <t>Minimum graduation GPA = 2.00</t>
  </si>
  <si>
    <t>Suggested Minors/Upper Division Electives</t>
  </si>
  <si>
    <t xml:space="preserve">MATH </t>
  </si>
  <si>
    <t>Career Opportunities and Pathways</t>
  </si>
  <si>
    <t>Contact Information</t>
  </si>
  <si>
    <t>Website:</t>
  </si>
  <si>
    <t>Email:</t>
  </si>
  <si>
    <t>The University of New Mexico Core Curriculum (37 units)</t>
  </si>
  <si>
    <t>Advisement:  Enhanced Degree Audit skills</t>
  </si>
  <si>
    <t>Advisement:  Senior Visit</t>
  </si>
  <si>
    <t xml:space="preserve">Advisement:  Departmental Check-In / Senior Visit </t>
  </si>
  <si>
    <t>Advisement:  Departmental Check-In</t>
  </si>
  <si>
    <t>Minor or 2nd Major</t>
  </si>
  <si>
    <t>Visit Career Services</t>
  </si>
  <si>
    <t>Visit Graduation Fair</t>
  </si>
  <si>
    <t>(anytime after the 10th week)</t>
  </si>
  <si>
    <t>Advisement:  How to use the Degree Audit</t>
  </si>
  <si>
    <t>(once semester grades are in)</t>
  </si>
  <si>
    <t>(within the 4th to 12th week)</t>
  </si>
  <si>
    <t>Advisement:  Attend Departmental Orientation</t>
  </si>
  <si>
    <t xml:space="preserve"> (after 4th week)</t>
  </si>
  <si>
    <t>Transferred into the College of Arts &amp; Sciences</t>
  </si>
  <si>
    <t>Complete Graduation Workshop &amp; Apply for degree</t>
  </si>
  <si>
    <t>Upper Div.</t>
  </si>
  <si>
    <t>Min. Grade</t>
  </si>
  <si>
    <t>Credit Hrs.</t>
  </si>
  <si>
    <t>BA English Creative Writing Concentration
Four Year  Road Map</t>
  </si>
  <si>
    <t>English 224</t>
  </si>
  <si>
    <t>Minor or 2nd Major Requirement</t>
  </si>
  <si>
    <t>English 250</t>
  </si>
  <si>
    <t>English 321, 322, 323 or 324</t>
  </si>
  <si>
    <t>English 292-297</t>
  </si>
  <si>
    <t>English 300 or 400 Lit Elective</t>
  </si>
  <si>
    <t>C&amp;J 130 or PHI 156 or ENGL 219, 220</t>
  </si>
  <si>
    <t>Minor</t>
  </si>
  <si>
    <t>English 421, 422, 423 or 424</t>
  </si>
  <si>
    <t>English 300 or 400 Elective</t>
  </si>
  <si>
    <t>NO CW WORKSHOPS</t>
  </si>
  <si>
    <t>Elective any level</t>
  </si>
  <si>
    <t>2nd Major or Elective any level</t>
  </si>
  <si>
    <t>2nd Major or Upper-Division Elective</t>
  </si>
  <si>
    <t>Keep in mind that minimum grades on road map are for individual coursework only.  Students must maintain a minimum of a 2.0 cumulative grade point average for admission to and graduation from the College of Arts and Sciences.  Minimums listed for the individual courses do NOT meet the cumulative minimum.</t>
  </si>
  <si>
    <t xml:space="preserve">These include: editing, reading screenplays, manuscripts procuring, professional writing, journalism, publishing, working for non-profits, federal/state government, higher education (staff, professorial, administration), online publishing, freelance writing, managing editor, copywriting, technical writing, travel writing, high school teaching, trade publishing, information technology, proposal manager, web developer, human resources, marketing, professional careers (law, business), arts and culture administration, cultural attaché, book, theatre, and film reviewing, greeting cards/jingle writing, radio/film industry, sales, circulation, publicity, promotion, test preparation, libraries, museums, research, tutoring, public relations, fund raising, customer service, lobbying. </t>
  </si>
  <si>
    <t>It is almost as easy to get a second major as it is to have a minor. So do consider switching your minor to a second major. Remember that when employers see additions to your major on the transcript (certificates, minors, second majors) it tells them that you are a hard worker and have other skills that may be very attractive to them. You never know: your second major may end up being the career path you follow, so think carefully about this option.</t>
  </si>
  <si>
    <t>There are almost unlimited combinations, depending upon your interests:
Many of our students combine their English major with a second major in Anthropology, American Studies, Communication &amp; Journalism, History, Theatre, Art History, IMDB, Economics, FLL, Spanish &amp; Portuguese, Women Studies, Linguistics, BA/MD, Philosophy, Political Science, Psychology, Sociology; the sciences have also been chosen as a second major by our English majors.</t>
  </si>
  <si>
    <t xml:space="preserve">          UC Advisor:</t>
  </si>
  <si>
    <t>Website:  http://uac.unm.edu/</t>
  </si>
  <si>
    <t xml:space="preserve">     Major Advisor:</t>
  </si>
  <si>
    <t xml:space="preserve">     Minor Advisor:</t>
  </si>
  <si>
    <t xml:space="preserve">   College Advisor:</t>
  </si>
  <si>
    <t>Website:  http://artsci.unm.edu/advisement/index.html</t>
  </si>
  <si>
    <t>Website: http://english.unm.edu/</t>
  </si>
  <si>
    <t>There are many career options for English majors. Any job that requires critical thinking, writing, and reading skills would be good  for our majors.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</si>
</sst>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sz val="16"/>
      <color theme="1"/>
      <name val="Calibri"/>
      <family val="2"/>
      <scheme val="minor"/>
    </font>
    <font>
      <b/>
      <i/>
      <sz val="11"/>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b/>
      <i/>
      <sz val="8"/>
      <color theme="1"/>
      <name val="Calibri"/>
      <family val="2"/>
      <scheme val="minor"/>
    </font>
    <font>
      <sz val="14"/>
      <color theme="1"/>
      <name val="Calibri"/>
      <family val="2"/>
      <scheme val="minor"/>
    </font>
    <font>
      <sz val="16"/>
      <color theme="0"/>
      <name val="Calibri"/>
      <family val="2"/>
      <scheme val="minor"/>
    </font>
    <font>
      <sz val="18"/>
      <color theme="1"/>
      <name val="Calibri"/>
      <family val="2"/>
      <scheme val="minor"/>
    </font>
    <font>
      <b/>
      <u/>
      <sz val="16"/>
      <color theme="1"/>
      <name val="Calibri"/>
      <family val="2"/>
      <scheme val="minor"/>
    </font>
    <font>
      <sz val="12"/>
      <color theme="1"/>
      <name val="Calibri"/>
      <family val="2"/>
      <scheme val="minor"/>
    </font>
    <font>
      <b/>
      <sz val="16"/>
      <color theme="0"/>
      <name val="Calibri"/>
      <family val="2"/>
      <scheme val="minor"/>
    </font>
    <font>
      <b/>
      <sz val="10"/>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sz val="14"/>
      <color theme="1"/>
      <name val="Wingdings"/>
      <charset val="2"/>
    </font>
    <font>
      <b/>
      <sz val="16"/>
      <color theme="1"/>
      <name val="Calibri"/>
      <family val="2"/>
      <scheme val="minor"/>
    </font>
  </fonts>
  <fills count="4">
    <fill>
      <patternFill patternType="none"/>
    </fill>
    <fill>
      <patternFill patternType="gray125"/>
    </fill>
    <fill>
      <patternFill patternType="solid">
        <fgColor rgb="FFCF1F1B"/>
        <bgColor indexed="64"/>
      </patternFill>
    </fill>
    <fill>
      <patternFill patternType="solid">
        <fgColor theme="0" tint="-0.249977111117893"/>
        <bgColor indexed="64"/>
      </patternFill>
    </fill>
  </fills>
  <borders count="2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0" fontId="15" fillId="0" borderId="0" applyNumberFormat="0" applyFill="0" applyBorder="0" applyAlignment="0" applyProtection="0"/>
  </cellStyleXfs>
  <cellXfs count="124">
    <xf numFmtId="0" fontId="0" fillId="0" borderId="0" xfId="0"/>
    <xf numFmtId="0" fontId="0" fillId="0" borderId="0" xfId="0" applyFont="1"/>
    <xf numFmtId="0" fontId="1" fillId="0" borderId="0" xfId="0" applyFont="1"/>
    <xf numFmtId="0" fontId="1" fillId="0" borderId="6" xfId="0" applyFont="1" applyBorder="1" applyAlignment="1">
      <alignment wrapText="1"/>
    </xf>
    <xf numFmtId="0" fontId="0" fillId="0" borderId="7" xfId="0" applyFont="1" applyBorder="1" applyAlignment="1">
      <alignment wrapText="1"/>
    </xf>
    <xf numFmtId="0" fontId="0" fillId="0" borderId="6" xfId="0" applyFont="1" applyBorder="1" applyAlignment="1">
      <alignment wrapText="1"/>
    </xf>
    <xf numFmtId="0" fontId="1" fillId="0" borderId="7" xfId="0" applyFont="1" applyBorder="1" applyAlignment="1">
      <alignment wrapText="1"/>
    </xf>
    <xf numFmtId="0" fontId="3" fillId="0" borderId="0" xfId="0" applyFont="1"/>
    <xf numFmtId="0" fontId="4" fillId="0" borderId="0" xfId="0" applyFont="1" applyAlignment="1">
      <alignment wrapText="1"/>
    </xf>
    <xf numFmtId="0" fontId="5" fillId="0" borderId="0" xfId="0" applyFont="1" applyAlignment="1">
      <alignment wrapText="1"/>
    </xf>
    <xf numFmtId="0" fontId="5" fillId="0" borderId="0" xfId="0" applyFont="1"/>
    <xf numFmtId="0" fontId="6" fillId="0" borderId="0" xfId="0" applyFont="1"/>
    <xf numFmtId="0" fontId="7" fillId="0" borderId="0" xfId="0" applyFont="1"/>
    <xf numFmtId="0" fontId="5" fillId="0" borderId="0" xfId="0" applyFont="1" applyFill="1"/>
    <xf numFmtId="0" fontId="2" fillId="0" borderId="0" xfId="0" applyFont="1"/>
    <xf numFmtId="0" fontId="5" fillId="0" borderId="0" xfId="0" applyFont="1" applyFill="1" applyAlignment="1">
      <alignment wrapText="1"/>
    </xf>
    <xf numFmtId="0" fontId="5" fillId="0" borderId="0" xfId="0" applyFont="1" applyFill="1" applyBorder="1" applyAlignment="1">
      <alignment wrapText="1"/>
    </xf>
    <xf numFmtId="0" fontId="9" fillId="0" borderId="0" xfId="0" applyFont="1" applyFill="1" applyBorder="1" applyAlignment="1">
      <alignment wrapText="1"/>
    </xf>
    <xf numFmtId="0" fontId="0" fillId="0" borderId="0" xfId="0" applyFont="1" applyFill="1" applyBorder="1" applyAlignment="1">
      <alignment wrapText="1"/>
    </xf>
    <xf numFmtId="0" fontId="1" fillId="0" borderId="0" xfId="0" applyFont="1" applyFill="1" applyBorder="1" applyAlignment="1">
      <alignment wrapText="1"/>
    </xf>
    <xf numFmtId="0" fontId="3" fillId="0" borderId="0" xfId="0" applyFont="1" applyFill="1" applyBorder="1" applyAlignment="1">
      <alignment wrapText="1"/>
    </xf>
    <xf numFmtId="0" fontId="11" fillId="0" borderId="0" xfId="0" applyFont="1"/>
    <xf numFmtId="0" fontId="14" fillId="0" borderId="6" xfId="0" applyFont="1" applyBorder="1" applyAlignment="1">
      <alignment wrapText="1"/>
    </xf>
    <xf numFmtId="0" fontId="14" fillId="0" borderId="0" xfId="0" applyFont="1"/>
    <xf numFmtId="0" fontId="9" fillId="2" borderId="3" xfId="0" applyFont="1" applyFill="1" applyBorder="1" applyAlignment="1">
      <alignment wrapText="1"/>
    </xf>
    <xf numFmtId="0" fontId="9" fillId="2" borderId="5" xfId="0" applyFont="1" applyFill="1" applyBorder="1" applyAlignment="1">
      <alignment wrapText="1"/>
    </xf>
    <xf numFmtId="0" fontId="5" fillId="0" borderId="0" xfId="0" applyFont="1" applyBorder="1"/>
    <xf numFmtId="0" fontId="0" fillId="0" borderId="0" xfId="0" applyFont="1" applyBorder="1"/>
    <xf numFmtId="0" fontId="1" fillId="0" borderId="0" xfId="0" applyFont="1" applyBorder="1" applyAlignment="1">
      <alignment wrapText="1"/>
    </xf>
    <xf numFmtId="0" fontId="13" fillId="2" borderId="3" xfId="0" applyFont="1" applyFill="1" applyBorder="1" applyAlignment="1">
      <alignment wrapText="1"/>
    </xf>
    <xf numFmtId="0" fontId="4" fillId="0" borderId="0" xfId="0" applyFont="1" applyBorder="1" applyAlignment="1">
      <alignment wrapText="1"/>
    </xf>
    <xf numFmtId="0" fontId="5" fillId="0" borderId="0" xfId="0" applyFont="1" applyBorder="1" applyAlignment="1">
      <alignment wrapText="1"/>
    </xf>
    <xf numFmtId="0" fontId="0" fillId="0" borderId="0" xfId="0" applyFont="1" applyBorder="1" applyAlignment="1">
      <alignment wrapText="1"/>
    </xf>
    <xf numFmtId="0" fontId="1" fillId="0" borderId="2" xfId="0" applyFont="1" applyBorder="1" applyAlignment="1">
      <alignment wrapText="1"/>
    </xf>
    <xf numFmtId="0" fontId="1" fillId="0" borderId="13" xfId="0" applyFont="1" applyFill="1" applyBorder="1" applyAlignment="1">
      <alignment wrapText="1"/>
    </xf>
    <xf numFmtId="0" fontId="3" fillId="0" borderId="0" xfId="0" applyFont="1" applyFill="1" applyBorder="1" applyAlignment="1">
      <alignment horizontal="left" wrapText="1"/>
    </xf>
    <xf numFmtId="0" fontId="16" fillId="0" borderId="0" xfId="0" applyFont="1" applyBorder="1" applyAlignment="1">
      <alignment wrapText="1"/>
    </xf>
    <xf numFmtId="0" fontId="1" fillId="0" borderId="2" xfId="0" applyFont="1" applyBorder="1" applyAlignment="1">
      <alignment horizontal="center" wrapText="1"/>
    </xf>
    <xf numFmtId="0" fontId="5" fillId="0" borderId="0" xfId="0" applyFont="1" applyAlignment="1">
      <alignment horizontal="center"/>
    </xf>
    <xf numFmtId="0" fontId="1" fillId="0" borderId="0" xfId="0" applyFont="1" applyBorder="1" applyAlignment="1">
      <alignment horizontal="center" wrapText="1"/>
    </xf>
    <xf numFmtId="0" fontId="9" fillId="2" borderId="4" xfId="0" applyFont="1" applyFill="1" applyBorder="1" applyAlignment="1">
      <alignment horizontal="center"/>
    </xf>
    <xf numFmtId="0" fontId="9" fillId="2" borderId="4" xfId="0" applyFont="1" applyFill="1" applyBorder="1" applyAlignment="1">
      <alignment horizontal="center" wrapText="1"/>
    </xf>
    <xf numFmtId="0" fontId="1" fillId="0" borderId="2" xfId="0" applyFont="1" applyBorder="1" applyAlignment="1">
      <alignment horizontal="center"/>
    </xf>
    <xf numFmtId="0" fontId="0" fillId="0" borderId="2" xfId="0" applyFont="1" applyBorder="1" applyAlignment="1">
      <alignment horizontal="center"/>
    </xf>
    <xf numFmtId="0" fontId="5" fillId="0" borderId="0"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0" fontId="3" fillId="0" borderId="0" xfId="0" applyFont="1" applyFill="1" applyBorder="1" applyAlignment="1">
      <alignment horizontal="center" wrapText="1"/>
    </xf>
    <xf numFmtId="0" fontId="13" fillId="2" borderId="4" xfId="0" applyFont="1" applyFill="1" applyBorder="1" applyAlignment="1">
      <alignment horizontal="center"/>
    </xf>
    <xf numFmtId="0" fontId="16" fillId="0" borderId="0" xfId="0" applyFont="1" applyBorder="1" applyAlignment="1">
      <alignment horizontal="center"/>
    </xf>
    <xf numFmtId="0" fontId="17" fillId="0" borderId="6" xfId="0" applyFont="1" applyBorder="1" applyAlignment="1">
      <alignment wrapText="1"/>
    </xf>
    <xf numFmtId="0" fontId="17" fillId="0" borderId="2" xfId="0" applyFont="1" applyBorder="1" applyAlignment="1">
      <alignment horizontal="center"/>
    </xf>
    <xf numFmtId="0" fontId="17" fillId="0" borderId="7" xfId="0" applyFont="1" applyBorder="1" applyAlignment="1">
      <alignment wrapText="1"/>
    </xf>
    <xf numFmtId="0" fontId="17" fillId="0" borderId="0" xfId="0" applyFont="1" applyFill="1" applyBorder="1" applyAlignment="1">
      <alignment wrapText="1"/>
    </xf>
    <xf numFmtId="0" fontId="17" fillId="0" borderId="0" xfId="0" applyFont="1"/>
    <xf numFmtId="0" fontId="15" fillId="0" borderId="0" xfId="1"/>
    <xf numFmtId="0" fontId="4" fillId="0" borderId="0" xfId="0" applyFont="1" applyAlignment="1">
      <alignment wrapText="1"/>
    </xf>
    <xf numFmtId="0" fontId="5" fillId="0" borderId="0" xfId="0" applyFont="1" applyAlignment="1">
      <alignment wrapText="1"/>
    </xf>
    <xf numFmtId="0" fontId="5" fillId="0" borderId="0" xfId="0" applyFont="1"/>
    <xf numFmtId="0" fontId="6" fillId="0" borderId="0" xfId="0" applyFont="1"/>
    <xf numFmtId="0" fontId="7" fillId="0" borderId="0" xfId="0" applyFont="1"/>
    <xf numFmtId="0" fontId="5" fillId="0" borderId="0" xfId="0" applyFont="1" applyFill="1"/>
    <xf numFmtId="0" fontId="8" fillId="0" borderId="0" xfId="0" applyFont="1"/>
    <xf numFmtId="0" fontId="5" fillId="0" borderId="0" xfId="0" applyFont="1" applyFill="1" applyAlignment="1">
      <alignment wrapText="1"/>
    </xf>
    <xf numFmtId="0" fontId="5" fillId="0" borderId="0" xfId="0" applyFont="1" applyFill="1" applyBorder="1" applyAlignment="1">
      <alignment wrapText="1"/>
    </xf>
    <xf numFmtId="0" fontId="12" fillId="0" borderId="0" xfId="0" applyFont="1" applyAlignment="1">
      <alignment vertical="center"/>
    </xf>
    <xf numFmtId="0" fontId="14" fillId="0" borderId="0" xfId="0" applyFont="1"/>
    <xf numFmtId="0" fontId="11" fillId="0" borderId="0" xfId="0" applyFont="1" applyAlignment="1">
      <alignment vertical="center"/>
    </xf>
    <xf numFmtId="0" fontId="5" fillId="0" borderId="0" xfId="0" applyFont="1" applyBorder="1"/>
    <xf numFmtId="0" fontId="5" fillId="0" borderId="0" xfId="0" applyFont="1" applyAlignment="1">
      <alignment horizontal="center"/>
    </xf>
    <xf numFmtId="0" fontId="5" fillId="0" borderId="0" xfId="0" applyFont="1" applyBorder="1" applyAlignment="1">
      <alignment horizontal="center"/>
    </xf>
    <xf numFmtId="0" fontId="18" fillId="0" borderId="0" xfId="0" applyFont="1" applyAlignment="1">
      <alignment horizontal="left" vertical="center" indent="5"/>
    </xf>
    <xf numFmtId="0" fontId="12" fillId="0" borderId="0" xfId="0" applyFont="1"/>
    <xf numFmtId="0" fontId="12" fillId="0" borderId="0" xfId="0" applyFont="1" applyAlignment="1"/>
    <xf numFmtId="0" fontId="12" fillId="0" borderId="0" xfId="0" applyFont="1" applyAlignment="1">
      <alignment horizontal="left" vertical="center" wrapText="1"/>
    </xf>
    <xf numFmtId="0" fontId="5" fillId="0" borderId="18" xfId="0" applyFont="1" applyBorder="1"/>
    <xf numFmtId="0" fontId="12" fillId="0" borderId="18" xfId="0" applyFont="1" applyBorder="1"/>
    <xf numFmtId="0" fontId="5" fillId="0" borderId="18" xfId="0" applyFont="1" applyFill="1" applyBorder="1" applyAlignment="1">
      <alignment wrapText="1"/>
    </xf>
    <xf numFmtId="0" fontId="5" fillId="0" borderId="19" xfId="0" applyFont="1" applyBorder="1"/>
    <xf numFmtId="0" fontId="12" fillId="0" borderId="0" xfId="0" applyFont="1" applyBorder="1"/>
    <xf numFmtId="0" fontId="12" fillId="0" borderId="0" xfId="0" applyFont="1" applyBorder="1" applyAlignment="1">
      <alignment wrapText="1"/>
    </xf>
    <xf numFmtId="0" fontId="5" fillId="0" borderId="21" xfId="0" applyFont="1" applyBorder="1"/>
    <xf numFmtId="0" fontId="12" fillId="0" borderId="0" xfId="0" applyFont="1" applyBorder="1" applyAlignment="1"/>
    <xf numFmtId="0" fontId="5" fillId="0" borderId="1" xfId="0" applyFont="1" applyBorder="1" applyAlignment="1">
      <alignment horizontal="center"/>
    </xf>
    <xf numFmtId="0" fontId="5" fillId="0" borderId="1" xfId="0" applyFont="1" applyBorder="1" applyAlignment="1">
      <alignment wrapText="1"/>
    </xf>
    <xf numFmtId="0" fontId="5" fillId="0" borderId="1" xfId="0" applyFont="1" applyFill="1" applyBorder="1" applyAlignment="1">
      <alignment wrapText="1"/>
    </xf>
    <xf numFmtId="0" fontId="5" fillId="0" borderId="1" xfId="0" applyFont="1" applyBorder="1"/>
    <xf numFmtId="0" fontId="8" fillId="0" borderId="17" xfId="0" applyFont="1" applyBorder="1" applyAlignment="1">
      <alignment wrapText="1"/>
    </xf>
    <xf numFmtId="0" fontId="12" fillId="0" borderId="18" xfId="0" applyFont="1" applyBorder="1" applyAlignment="1">
      <alignment wrapText="1"/>
    </xf>
    <xf numFmtId="0" fontId="19" fillId="0" borderId="0" xfId="0" applyFont="1" applyAlignment="1">
      <alignment wrapText="1"/>
    </xf>
    <xf numFmtId="0" fontId="8" fillId="0" borderId="20" xfId="0" applyFont="1" applyBorder="1" applyAlignment="1">
      <alignment horizontal="left" wrapText="1"/>
    </xf>
    <xf numFmtId="0" fontId="4" fillId="0" borderId="11" xfId="0" applyFont="1" applyBorder="1" applyAlignment="1">
      <alignment horizontal="left" wrapText="1"/>
    </xf>
    <xf numFmtId="0" fontId="5" fillId="0" borderId="12" xfId="0" applyFont="1" applyBorder="1"/>
    <xf numFmtId="0" fontId="12" fillId="0" borderId="0" xfId="0" applyFont="1" applyAlignment="1">
      <alignment vertical="center" wrapText="1"/>
    </xf>
    <xf numFmtId="0" fontId="19" fillId="0" borderId="0" xfId="0" applyFont="1" applyAlignment="1">
      <alignment vertical="center"/>
    </xf>
    <xf numFmtId="0" fontId="19" fillId="0" borderId="0" xfId="0" applyFont="1"/>
    <xf numFmtId="0" fontId="12" fillId="0" borderId="0" xfId="0" applyFont="1" applyAlignment="1">
      <alignment horizontal="left" vertical="top" wrapText="1"/>
    </xf>
    <xf numFmtId="0" fontId="12" fillId="0" borderId="0" xfId="0" applyFont="1" applyAlignment="1">
      <alignment vertical="top" wrapText="1"/>
    </xf>
    <xf numFmtId="0" fontId="12" fillId="0" borderId="0" xfId="0" applyFont="1" applyAlignment="1">
      <alignment vertical="top"/>
    </xf>
    <xf numFmtId="0" fontId="12" fillId="0" borderId="0" xfId="0" applyFont="1" applyBorder="1" applyAlignment="1">
      <alignment vertical="top" wrapText="1"/>
    </xf>
    <xf numFmtId="0" fontId="12" fillId="0" borderId="0" xfId="0" applyFont="1" applyAlignment="1">
      <alignment horizontal="left" wrapText="1"/>
    </xf>
    <xf numFmtId="0" fontId="12" fillId="0" borderId="0" xfId="0" applyFont="1" applyAlignment="1">
      <alignment horizontal="left" vertical="top" wrapText="1"/>
    </xf>
    <xf numFmtId="0" fontId="12" fillId="0" borderId="0" xfId="0" applyFont="1" applyAlignment="1">
      <alignment horizontal="left" vertical="center" wrapText="1"/>
    </xf>
    <xf numFmtId="0" fontId="19" fillId="0" borderId="0" xfId="0" applyFont="1" applyAlignment="1">
      <alignment horizontal="left" wrapText="1"/>
    </xf>
    <xf numFmtId="0" fontId="3" fillId="3" borderId="11" xfId="0" applyFont="1" applyFill="1" applyBorder="1" applyAlignment="1">
      <alignment horizontal="left" wrapText="1"/>
    </xf>
    <xf numFmtId="0" fontId="3" fillId="3" borderId="1" xfId="0" applyFont="1" applyFill="1" applyBorder="1" applyAlignment="1">
      <alignment horizontal="left" wrapText="1"/>
    </xf>
    <xf numFmtId="0" fontId="3" fillId="3" borderId="12" xfId="0" applyFont="1" applyFill="1" applyBorder="1" applyAlignment="1">
      <alignment horizontal="left" wrapText="1"/>
    </xf>
    <xf numFmtId="0" fontId="3" fillId="3" borderId="8"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9" xfId="0" applyFont="1" applyFill="1" applyBorder="1" applyAlignment="1">
      <alignment horizontal="right" wrapText="1"/>
    </xf>
    <xf numFmtId="0" fontId="3" fillId="3" borderId="10" xfId="0" applyFont="1" applyFill="1" applyBorder="1" applyAlignment="1">
      <alignment horizontal="right" wrapText="1"/>
    </xf>
    <xf numFmtId="0" fontId="3" fillId="3" borderId="8" xfId="0" applyFont="1" applyFill="1" applyBorder="1" applyAlignment="1">
      <alignment horizontal="left" wrapText="1"/>
    </xf>
    <xf numFmtId="0" fontId="3" fillId="3" borderId="9" xfId="0" applyFont="1" applyFill="1" applyBorder="1" applyAlignment="1">
      <alignment horizontal="left" wrapText="1"/>
    </xf>
    <xf numFmtId="0" fontId="10" fillId="0" borderId="1" xfId="0" applyFont="1" applyBorder="1" applyAlignment="1">
      <alignment horizontal="right" wrapText="1"/>
    </xf>
    <xf numFmtId="0" fontId="3" fillId="3" borderId="10" xfId="0" applyFont="1" applyFill="1" applyBorder="1" applyAlignment="1">
      <alignment horizontal="left" wrapText="1"/>
    </xf>
    <xf numFmtId="0" fontId="3"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 fillId="3" borderId="15" xfId="0" applyFont="1" applyFill="1" applyBorder="1" applyAlignment="1">
      <alignment horizontal="right" vertical="center" wrapText="1"/>
    </xf>
    <xf numFmtId="0" fontId="3" fillId="3" borderId="16" xfId="0" applyFont="1" applyFill="1" applyBorder="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colors>
    <mruColors>
      <color rgb="FFCF1F1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11203</xdr:colOff>
      <xdr:row>0</xdr:row>
      <xdr:rowOff>0</xdr:rowOff>
    </xdr:from>
    <xdr:to>
      <xdr:col>4</xdr:col>
      <xdr:colOff>39687</xdr:colOff>
      <xdr:row>0</xdr:row>
      <xdr:rowOff>684620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3" y="0"/>
          <a:ext cx="3585885" cy="6846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1"/>
  <sheetViews>
    <sheetView tabSelected="1" zoomScale="85" zoomScaleNormal="85" zoomScalePageLayoutView="70" workbookViewId="0">
      <selection activeCell="I1" sqref="I1"/>
    </sheetView>
  </sheetViews>
  <sheetFormatPr defaultRowHeight="12" x14ac:dyDescent="0.2"/>
  <cols>
    <col min="1" max="1" width="33.7109375" style="8" customWidth="1"/>
    <col min="2" max="7" width="6.42578125" style="38" customWidth="1"/>
    <col min="8" max="8" width="22" style="9" customWidth="1"/>
    <col min="9" max="9" width="3.28515625" style="15" customWidth="1"/>
    <col min="10" max="10" width="33.7109375" style="10" customWidth="1"/>
    <col min="11" max="16" width="6.42578125" style="38" customWidth="1"/>
    <col min="17" max="17" width="22" style="10" customWidth="1"/>
    <col min="18" max="16384" width="9.140625" style="10"/>
  </cols>
  <sheetData>
    <row r="1" spans="1:17" ht="58.5" customHeight="1" thickBot="1" x14ac:dyDescent="0.4">
      <c r="H1" s="10"/>
      <c r="I1" s="13"/>
      <c r="J1" s="117" t="s">
        <v>73</v>
      </c>
      <c r="K1" s="117"/>
      <c r="L1" s="117"/>
      <c r="M1" s="117"/>
      <c r="N1" s="117"/>
      <c r="O1" s="117"/>
      <c r="P1" s="117"/>
      <c r="Q1" s="117"/>
    </row>
    <row r="2" spans="1:17" s="28" customFormat="1" ht="45" customHeight="1" x14ac:dyDescent="0.25">
      <c r="A2" s="33" t="s">
        <v>0</v>
      </c>
      <c r="B2" s="37" t="s">
        <v>72</v>
      </c>
      <c r="C2" s="37" t="s">
        <v>1</v>
      </c>
      <c r="D2" s="37" t="s">
        <v>59</v>
      </c>
      <c r="E2" s="37" t="s">
        <v>6</v>
      </c>
      <c r="F2" s="37" t="s">
        <v>70</v>
      </c>
      <c r="G2" s="37" t="s">
        <v>71</v>
      </c>
      <c r="H2" s="37" t="s">
        <v>2</v>
      </c>
      <c r="I2" s="34"/>
      <c r="J2" s="33" t="s">
        <v>0</v>
      </c>
      <c r="K2" s="37" t="s">
        <v>72</v>
      </c>
      <c r="L2" s="37" t="s">
        <v>1</v>
      </c>
      <c r="M2" s="37" t="s">
        <v>59</v>
      </c>
      <c r="N2" s="37" t="s">
        <v>6</v>
      </c>
      <c r="O2" s="37" t="s">
        <v>70</v>
      </c>
      <c r="P2" s="37" t="s">
        <v>71</v>
      </c>
      <c r="Q2" s="37" t="s">
        <v>2</v>
      </c>
    </row>
    <row r="3" spans="1:17" s="28" customFormat="1" ht="9.9499999999999993" customHeight="1" thickBot="1" x14ac:dyDescent="0.3">
      <c r="B3" s="39"/>
      <c r="C3" s="39"/>
      <c r="D3" s="39"/>
      <c r="E3" s="39"/>
      <c r="F3" s="39"/>
      <c r="G3" s="39"/>
      <c r="I3" s="19"/>
      <c r="K3" s="39"/>
      <c r="L3" s="39"/>
      <c r="M3" s="39"/>
      <c r="N3" s="39"/>
      <c r="O3" s="39"/>
      <c r="P3" s="39"/>
    </row>
    <row r="4" spans="1:17" s="14" customFormat="1" ht="21" x14ac:dyDescent="0.35">
      <c r="A4" s="24" t="s">
        <v>3</v>
      </c>
      <c r="B4" s="40"/>
      <c r="C4" s="41"/>
      <c r="D4" s="41"/>
      <c r="E4" s="40"/>
      <c r="F4" s="40"/>
      <c r="G4" s="40"/>
      <c r="H4" s="25"/>
      <c r="I4" s="17"/>
      <c r="J4" s="29" t="s">
        <v>9</v>
      </c>
      <c r="K4" s="48"/>
      <c r="L4" s="48"/>
      <c r="M4" s="48"/>
      <c r="N4" s="48"/>
      <c r="O4" s="48"/>
      <c r="P4" s="48"/>
      <c r="Q4" s="25"/>
    </row>
    <row r="5" spans="1:17" s="1" customFormat="1" ht="17.100000000000001" customHeight="1" x14ac:dyDescent="0.25">
      <c r="A5" s="3" t="s">
        <v>18</v>
      </c>
      <c r="B5" s="42">
        <v>3</v>
      </c>
      <c r="C5" s="42"/>
      <c r="D5" s="42"/>
      <c r="E5" s="42">
        <v>3</v>
      </c>
      <c r="F5" s="42"/>
      <c r="G5" s="42" t="s">
        <v>8</v>
      </c>
      <c r="H5" s="6"/>
      <c r="I5" s="18"/>
      <c r="J5" s="3" t="s">
        <v>74</v>
      </c>
      <c r="K5" s="42">
        <v>3</v>
      </c>
      <c r="L5" s="42">
        <v>3</v>
      </c>
      <c r="M5" s="42"/>
      <c r="N5" s="42"/>
      <c r="O5" s="42"/>
      <c r="P5" s="42" t="s">
        <v>8</v>
      </c>
      <c r="Q5" s="4"/>
    </row>
    <row r="6" spans="1:17" s="1" customFormat="1" ht="17.100000000000001" customHeight="1" x14ac:dyDescent="0.25">
      <c r="A6" s="5" t="s">
        <v>4</v>
      </c>
      <c r="B6" s="43">
        <v>3</v>
      </c>
      <c r="C6" s="43"/>
      <c r="D6" s="43"/>
      <c r="E6" s="43">
        <v>3</v>
      </c>
      <c r="F6" s="43"/>
      <c r="G6" s="43" t="s">
        <v>8</v>
      </c>
      <c r="H6" s="4"/>
      <c r="I6" s="18"/>
      <c r="J6" s="5" t="s">
        <v>10</v>
      </c>
      <c r="K6" s="43">
        <v>3</v>
      </c>
      <c r="L6" s="43"/>
      <c r="M6" s="43"/>
      <c r="N6" s="43">
        <v>3</v>
      </c>
      <c r="O6" s="43"/>
      <c r="P6" s="43" t="s">
        <v>8</v>
      </c>
      <c r="Q6" s="4"/>
    </row>
    <row r="7" spans="1:17" s="1" customFormat="1" ht="17.100000000000001" customHeight="1" x14ac:dyDescent="0.25">
      <c r="A7" s="5" t="s">
        <v>7</v>
      </c>
      <c r="B7" s="43">
        <v>3</v>
      </c>
      <c r="C7" s="43"/>
      <c r="D7" s="43"/>
      <c r="E7" s="43"/>
      <c r="F7" s="43"/>
      <c r="G7" s="43" t="s">
        <v>20</v>
      </c>
      <c r="H7" s="4"/>
      <c r="I7" s="18"/>
      <c r="J7" s="5" t="s">
        <v>11</v>
      </c>
      <c r="K7" s="43">
        <v>4</v>
      </c>
      <c r="L7" s="43"/>
      <c r="M7" s="43"/>
      <c r="N7" s="43">
        <v>4</v>
      </c>
      <c r="O7" s="43"/>
      <c r="P7" s="43" t="s">
        <v>8</v>
      </c>
      <c r="Q7" s="4"/>
    </row>
    <row r="8" spans="1:17" s="1" customFormat="1" ht="17.100000000000001" customHeight="1" x14ac:dyDescent="0.25">
      <c r="A8" s="5" t="s">
        <v>49</v>
      </c>
      <c r="B8" s="43">
        <v>3</v>
      </c>
      <c r="C8" s="43"/>
      <c r="D8" s="43"/>
      <c r="E8" s="43">
        <v>3</v>
      </c>
      <c r="F8" s="43"/>
      <c r="G8" s="43" t="s">
        <v>8</v>
      </c>
      <c r="H8" s="4"/>
      <c r="I8" s="18"/>
      <c r="J8" s="5" t="s">
        <v>75</v>
      </c>
      <c r="K8" s="43">
        <v>3</v>
      </c>
      <c r="L8" s="43"/>
      <c r="M8" s="43">
        <v>3</v>
      </c>
      <c r="N8" s="43"/>
      <c r="O8" s="43"/>
      <c r="P8" s="43" t="s">
        <v>8</v>
      </c>
      <c r="Q8" s="4"/>
    </row>
    <row r="9" spans="1:17" s="1" customFormat="1" ht="17.100000000000001" customHeight="1" x14ac:dyDescent="0.25">
      <c r="A9" s="5" t="s">
        <v>5</v>
      </c>
      <c r="B9" s="43">
        <v>3</v>
      </c>
      <c r="C9" s="43"/>
      <c r="D9" s="43"/>
      <c r="E9" s="43">
        <v>3</v>
      </c>
      <c r="F9" s="43"/>
      <c r="G9" s="43" t="s">
        <v>8</v>
      </c>
      <c r="H9" s="4"/>
      <c r="I9" s="18"/>
      <c r="J9" s="5" t="s">
        <v>14</v>
      </c>
      <c r="K9" s="43">
        <v>3</v>
      </c>
      <c r="L9" s="43"/>
      <c r="M9" s="43"/>
      <c r="N9" s="43">
        <v>3</v>
      </c>
      <c r="O9" s="43"/>
      <c r="P9" s="43" t="s">
        <v>8</v>
      </c>
      <c r="Q9" s="4"/>
    </row>
    <row r="10" spans="1:17" s="2" customFormat="1" ht="17.100000000000001" customHeight="1" x14ac:dyDescent="0.25">
      <c r="A10" s="50" t="s">
        <v>12</v>
      </c>
      <c r="B10" s="51">
        <f>SUM(B5:B9)</f>
        <v>15</v>
      </c>
      <c r="C10" s="51">
        <f t="shared" ref="C10:E10" si="0">SUM(C5:C9)</f>
        <v>0</v>
      </c>
      <c r="D10" s="51">
        <f t="shared" si="0"/>
        <v>0</v>
      </c>
      <c r="E10" s="51">
        <f t="shared" si="0"/>
        <v>12</v>
      </c>
      <c r="F10" s="51">
        <f>SUM(F5:F9)</f>
        <v>0</v>
      </c>
      <c r="G10" s="51"/>
      <c r="H10" s="52"/>
      <c r="I10" s="53"/>
      <c r="J10" s="50" t="s">
        <v>12</v>
      </c>
      <c r="K10" s="51">
        <f>SUM(K5:K9)</f>
        <v>16</v>
      </c>
      <c r="L10" s="51">
        <f t="shared" ref="L10:O10" si="1">SUM(L5:L9)</f>
        <v>3</v>
      </c>
      <c r="M10" s="51">
        <f t="shared" si="1"/>
        <v>3</v>
      </c>
      <c r="N10" s="51">
        <f t="shared" si="1"/>
        <v>10</v>
      </c>
      <c r="O10" s="51">
        <f t="shared" si="1"/>
        <v>0</v>
      </c>
      <c r="P10" s="51"/>
      <c r="Q10" s="52"/>
    </row>
    <row r="11" spans="1:17" s="7" customFormat="1" ht="28.5" customHeight="1" thickBot="1" x14ac:dyDescent="0.3">
      <c r="A11" s="119" t="s">
        <v>63</v>
      </c>
      <c r="B11" s="120"/>
      <c r="C11" s="120"/>
      <c r="D11" s="120"/>
      <c r="E11" s="120"/>
      <c r="F11" s="120"/>
      <c r="G11" s="122" t="s">
        <v>62</v>
      </c>
      <c r="H11" s="123"/>
      <c r="I11" s="20"/>
      <c r="J11" s="119" t="s">
        <v>55</v>
      </c>
      <c r="K11" s="120"/>
      <c r="L11" s="120"/>
      <c r="M11" s="120"/>
      <c r="N11" s="120"/>
      <c r="O11" s="120"/>
      <c r="P11" s="120"/>
      <c r="Q11" s="121"/>
    </row>
    <row r="12" spans="1:17" s="26" customFormat="1" ht="12.75" thickBot="1" x14ac:dyDescent="0.25">
      <c r="A12" s="30"/>
      <c r="B12" s="44"/>
      <c r="C12" s="44"/>
      <c r="D12" s="44"/>
      <c r="E12" s="44"/>
      <c r="F12" s="44"/>
      <c r="G12" s="44"/>
      <c r="H12" s="31"/>
      <c r="I12" s="16"/>
      <c r="J12" s="30"/>
      <c r="K12" s="44"/>
      <c r="L12" s="44"/>
      <c r="M12" s="44"/>
      <c r="N12" s="44"/>
      <c r="O12" s="44"/>
      <c r="P12" s="44"/>
      <c r="Q12" s="31"/>
    </row>
    <row r="13" spans="1:17" s="14" customFormat="1" ht="21" x14ac:dyDescent="0.35">
      <c r="A13" s="24" t="s">
        <v>16</v>
      </c>
      <c r="B13" s="40"/>
      <c r="C13" s="40"/>
      <c r="D13" s="40"/>
      <c r="E13" s="40"/>
      <c r="F13" s="40"/>
      <c r="G13" s="40"/>
      <c r="H13" s="25"/>
      <c r="I13" s="17"/>
      <c r="J13" s="24" t="s">
        <v>17</v>
      </c>
      <c r="K13" s="40"/>
      <c r="L13" s="40"/>
      <c r="M13" s="40"/>
      <c r="N13" s="40"/>
      <c r="O13" s="40"/>
      <c r="P13" s="40"/>
      <c r="Q13" s="25"/>
    </row>
    <row r="14" spans="1:17" s="1" customFormat="1" ht="17.100000000000001" customHeight="1" x14ac:dyDescent="0.25">
      <c r="A14" s="3" t="s">
        <v>76</v>
      </c>
      <c r="B14" s="42">
        <v>3</v>
      </c>
      <c r="C14" s="42">
        <v>3</v>
      </c>
      <c r="D14" s="42"/>
      <c r="E14" s="42"/>
      <c r="F14" s="45"/>
      <c r="G14" s="42" t="s">
        <v>8</v>
      </c>
      <c r="H14" s="4"/>
      <c r="I14" s="18"/>
      <c r="J14" s="3" t="s">
        <v>77</v>
      </c>
      <c r="K14" s="42">
        <v>3</v>
      </c>
      <c r="L14" s="42">
        <v>3</v>
      </c>
      <c r="M14" s="42"/>
      <c r="N14" s="42"/>
      <c r="O14" s="42">
        <v>3</v>
      </c>
      <c r="P14" s="42" t="s">
        <v>8</v>
      </c>
      <c r="Q14" s="4"/>
    </row>
    <row r="15" spans="1:17" s="1" customFormat="1" ht="17.100000000000001" customHeight="1" x14ac:dyDescent="0.25">
      <c r="A15" s="3" t="s">
        <v>78</v>
      </c>
      <c r="B15" s="42">
        <v>3</v>
      </c>
      <c r="C15" s="42">
        <v>3</v>
      </c>
      <c r="D15" s="42"/>
      <c r="E15" s="42"/>
      <c r="F15" s="42"/>
      <c r="G15" s="42" t="s">
        <v>8</v>
      </c>
      <c r="H15" s="4"/>
      <c r="I15" s="18"/>
      <c r="J15" s="3" t="s">
        <v>79</v>
      </c>
      <c r="K15" s="42">
        <v>3</v>
      </c>
      <c r="L15" s="42">
        <v>3</v>
      </c>
      <c r="M15" s="42"/>
      <c r="N15" s="42"/>
      <c r="O15" s="42">
        <v>3</v>
      </c>
      <c r="P15" s="42" t="s">
        <v>8</v>
      </c>
      <c r="Q15" s="4"/>
    </row>
    <row r="16" spans="1:17" s="1" customFormat="1" ht="17.100000000000001" customHeight="1" x14ac:dyDescent="0.25">
      <c r="A16" s="5" t="s">
        <v>75</v>
      </c>
      <c r="B16" s="43">
        <v>3</v>
      </c>
      <c r="C16" s="43"/>
      <c r="D16" s="43">
        <v>3</v>
      </c>
      <c r="E16" s="43"/>
      <c r="F16" s="43"/>
      <c r="G16" s="43" t="s">
        <v>8</v>
      </c>
      <c r="H16" s="4"/>
      <c r="I16" s="18"/>
      <c r="J16" s="5" t="s">
        <v>75</v>
      </c>
      <c r="K16" s="43">
        <v>3</v>
      </c>
      <c r="L16" s="43"/>
      <c r="M16" s="43">
        <v>3</v>
      </c>
      <c r="N16" s="43"/>
      <c r="O16" s="43"/>
      <c r="P16" s="43" t="s">
        <v>8</v>
      </c>
      <c r="Q16" s="4"/>
    </row>
    <row r="17" spans="1:17" s="1" customFormat="1" ht="17.100000000000001" customHeight="1" x14ac:dyDescent="0.25">
      <c r="A17" s="5" t="s">
        <v>80</v>
      </c>
      <c r="B17" s="43">
        <v>3</v>
      </c>
      <c r="C17" s="43"/>
      <c r="D17" s="43"/>
      <c r="E17" s="43">
        <v>3</v>
      </c>
      <c r="F17" s="43"/>
      <c r="G17" s="43" t="s">
        <v>8</v>
      </c>
      <c r="H17" s="4"/>
      <c r="I17" s="18"/>
      <c r="J17" s="5" t="s">
        <v>81</v>
      </c>
      <c r="K17" s="43">
        <v>3</v>
      </c>
      <c r="L17" s="43"/>
      <c r="M17" s="43">
        <v>3</v>
      </c>
      <c r="N17" s="43"/>
      <c r="O17" s="43"/>
      <c r="P17" s="43" t="s">
        <v>8</v>
      </c>
      <c r="Q17" s="4"/>
    </row>
    <row r="18" spans="1:17" s="1" customFormat="1" ht="17.100000000000001" customHeight="1" x14ac:dyDescent="0.25">
      <c r="A18" s="5" t="s">
        <v>13</v>
      </c>
      <c r="B18" s="43">
        <v>3</v>
      </c>
      <c r="C18" s="43"/>
      <c r="D18" s="43"/>
      <c r="E18" s="43">
        <v>3</v>
      </c>
      <c r="F18" s="43"/>
      <c r="G18" s="43" t="s">
        <v>8</v>
      </c>
      <c r="H18" s="4"/>
      <c r="I18" s="18"/>
      <c r="J18" s="5" t="s">
        <v>18</v>
      </c>
      <c r="K18" s="43">
        <v>3</v>
      </c>
      <c r="L18" s="43"/>
      <c r="M18" s="43"/>
      <c r="N18" s="43">
        <v>3</v>
      </c>
      <c r="O18" s="43"/>
      <c r="P18" s="43" t="s">
        <v>8</v>
      </c>
      <c r="Q18" s="4"/>
    </row>
    <row r="19" spans="1:17" s="2" customFormat="1" ht="17.100000000000001" customHeight="1" x14ac:dyDescent="0.25">
      <c r="A19" s="50" t="s">
        <v>15</v>
      </c>
      <c r="B19" s="51">
        <f>SUM(B14:B18)</f>
        <v>15</v>
      </c>
      <c r="C19" s="51">
        <f t="shared" ref="C19:F19" si="2">SUM(C14:C18)</f>
        <v>6</v>
      </c>
      <c r="D19" s="51">
        <f t="shared" si="2"/>
        <v>3</v>
      </c>
      <c r="E19" s="51">
        <f t="shared" si="2"/>
        <v>6</v>
      </c>
      <c r="F19" s="51">
        <f t="shared" si="2"/>
        <v>0</v>
      </c>
      <c r="G19" s="51"/>
      <c r="H19" s="52"/>
      <c r="I19" s="53"/>
      <c r="J19" s="50" t="s">
        <v>15</v>
      </c>
      <c r="K19" s="51">
        <f>SUM(K14:K18)</f>
        <v>15</v>
      </c>
      <c r="L19" s="51">
        <f t="shared" ref="L19:O19" si="3">SUM(L14:L18)</f>
        <v>6</v>
      </c>
      <c r="M19" s="51">
        <f t="shared" si="3"/>
        <v>6</v>
      </c>
      <c r="N19" s="51">
        <f t="shared" si="3"/>
        <v>3</v>
      </c>
      <c r="O19" s="51">
        <f t="shared" si="3"/>
        <v>6</v>
      </c>
      <c r="P19" s="51"/>
      <c r="Q19" s="52"/>
    </row>
    <row r="20" spans="1:17" s="7" customFormat="1" ht="28.5" customHeight="1" thickBot="1" x14ac:dyDescent="0.3">
      <c r="A20" s="119" t="s">
        <v>68</v>
      </c>
      <c r="B20" s="120"/>
      <c r="C20" s="120"/>
      <c r="D20" s="120"/>
      <c r="E20" s="120"/>
      <c r="F20" s="120"/>
      <c r="G20" s="122" t="s">
        <v>64</v>
      </c>
      <c r="H20" s="123"/>
      <c r="I20" s="20"/>
      <c r="J20" s="119" t="s">
        <v>66</v>
      </c>
      <c r="K20" s="120"/>
      <c r="L20" s="120"/>
      <c r="M20" s="120"/>
      <c r="N20" s="120"/>
      <c r="O20" s="120"/>
      <c r="P20" s="122" t="s">
        <v>65</v>
      </c>
      <c r="Q20" s="123"/>
    </row>
    <row r="21" spans="1:17" s="26" customFormat="1" ht="12.75" thickBot="1" x14ac:dyDescent="0.25">
      <c r="A21" s="30"/>
      <c r="B21" s="44"/>
      <c r="C21" s="44"/>
      <c r="D21" s="44"/>
      <c r="E21" s="44"/>
      <c r="F21" s="44"/>
      <c r="G21" s="44"/>
      <c r="H21" s="31"/>
      <c r="I21" s="16"/>
      <c r="J21" s="30"/>
      <c r="K21" s="44"/>
      <c r="L21" s="44"/>
      <c r="M21" s="44"/>
      <c r="N21" s="44"/>
      <c r="O21" s="44"/>
      <c r="P21" s="44"/>
      <c r="Q21" s="31"/>
    </row>
    <row r="22" spans="1:17" s="14" customFormat="1" ht="21" x14ac:dyDescent="0.35">
      <c r="A22" s="24" t="s">
        <v>21</v>
      </c>
      <c r="B22" s="40"/>
      <c r="C22" s="40"/>
      <c r="D22" s="40"/>
      <c r="E22" s="40"/>
      <c r="F22" s="40"/>
      <c r="G22" s="40"/>
      <c r="H22" s="25"/>
      <c r="I22" s="17"/>
      <c r="J22" s="24" t="s">
        <v>23</v>
      </c>
      <c r="K22" s="40"/>
      <c r="L22" s="40"/>
      <c r="M22" s="40"/>
      <c r="N22" s="40"/>
      <c r="O22" s="40"/>
      <c r="P22" s="40"/>
      <c r="Q22" s="25"/>
    </row>
    <row r="23" spans="1:17" s="1" customFormat="1" ht="17.100000000000001" customHeight="1" x14ac:dyDescent="0.25">
      <c r="A23" s="3" t="s">
        <v>77</v>
      </c>
      <c r="B23" s="42">
        <v>3</v>
      </c>
      <c r="C23" s="42">
        <v>3</v>
      </c>
      <c r="D23" s="42"/>
      <c r="E23" s="42"/>
      <c r="F23" s="42">
        <v>3</v>
      </c>
      <c r="G23" s="42" t="s">
        <v>8</v>
      </c>
      <c r="H23" s="4"/>
      <c r="I23" s="18"/>
      <c r="J23" s="3" t="s">
        <v>82</v>
      </c>
      <c r="K23" s="42">
        <v>3</v>
      </c>
      <c r="L23" s="42">
        <v>3</v>
      </c>
      <c r="M23" s="42"/>
      <c r="N23" s="42"/>
      <c r="O23" s="42">
        <v>3</v>
      </c>
      <c r="P23" s="42" t="s">
        <v>8</v>
      </c>
      <c r="Q23" s="4"/>
    </row>
    <row r="24" spans="1:17" s="1" customFormat="1" ht="17.100000000000001" customHeight="1" x14ac:dyDescent="0.25">
      <c r="A24" s="3" t="s">
        <v>79</v>
      </c>
      <c r="B24" s="42">
        <v>3</v>
      </c>
      <c r="C24" s="42">
        <v>3</v>
      </c>
      <c r="D24" s="42"/>
      <c r="E24" s="42"/>
      <c r="F24" s="42">
        <v>3</v>
      </c>
      <c r="G24" s="42" t="s">
        <v>8</v>
      </c>
      <c r="H24" s="4"/>
      <c r="I24" s="18"/>
      <c r="J24" s="22" t="s">
        <v>83</v>
      </c>
      <c r="K24" s="42">
        <v>3</v>
      </c>
      <c r="L24" s="42">
        <v>3</v>
      </c>
      <c r="M24" s="42"/>
      <c r="N24" s="42"/>
      <c r="O24" s="42">
        <v>3</v>
      </c>
      <c r="P24" s="42" t="s">
        <v>8</v>
      </c>
      <c r="Q24" s="4" t="s">
        <v>84</v>
      </c>
    </row>
    <row r="25" spans="1:17" s="1" customFormat="1" ht="17.100000000000001" customHeight="1" x14ac:dyDescent="0.25">
      <c r="A25" s="5" t="s">
        <v>22</v>
      </c>
      <c r="B25" s="43">
        <v>3</v>
      </c>
      <c r="C25" s="43"/>
      <c r="D25" s="43"/>
      <c r="E25" s="43">
        <v>3</v>
      </c>
      <c r="F25" s="43"/>
      <c r="G25" s="43" t="s">
        <v>8</v>
      </c>
      <c r="H25" s="4"/>
      <c r="I25" s="18"/>
      <c r="J25" s="5" t="s">
        <v>75</v>
      </c>
      <c r="K25" s="43">
        <v>3</v>
      </c>
      <c r="L25" s="43"/>
      <c r="M25" s="43">
        <v>3</v>
      </c>
      <c r="N25" s="43"/>
      <c r="O25" s="43">
        <v>3</v>
      </c>
      <c r="P25" s="43" t="s">
        <v>8</v>
      </c>
      <c r="Q25" s="4"/>
    </row>
    <row r="26" spans="1:17" s="1" customFormat="1" ht="17.100000000000001" customHeight="1" x14ac:dyDescent="0.25">
      <c r="A26" s="5" t="s">
        <v>75</v>
      </c>
      <c r="B26" s="43">
        <v>3</v>
      </c>
      <c r="C26" s="43"/>
      <c r="D26" s="43">
        <v>3</v>
      </c>
      <c r="E26" s="43"/>
      <c r="F26" s="43">
        <v>3</v>
      </c>
      <c r="G26" s="43" t="s">
        <v>8</v>
      </c>
      <c r="H26" s="4"/>
      <c r="I26" s="18"/>
      <c r="J26" s="5" t="s">
        <v>27</v>
      </c>
      <c r="K26" s="43">
        <v>3</v>
      </c>
      <c r="L26" s="43"/>
      <c r="M26" s="43"/>
      <c r="N26" s="43"/>
      <c r="O26" s="43">
        <v>3</v>
      </c>
      <c r="P26" s="43" t="s">
        <v>20</v>
      </c>
      <c r="Q26" s="4"/>
    </row>
    <row r="27" spans="1:17" s="1" customFormat="1" ht="17.100000000000001" customHeight="1" x14ac:dyDescent="0.25">
      <c r="A27" s="5" t="s">
        <v>19</v>
      </c>
      <c r="B27" s="43">
        <v>3</v>
      </c>
      <c r="C27" s="43"/>
      <c r="D27" s="43"/>
      <c r="E27" s="43"/>
      <c r="F27" s="43">
        <v>3</v>
      </c>
      <c r="G27" s="43" t="s">
        <v>20</v>
      </c>
      <c r="H27" s="4"/>
      <c r="I27" s="18"/>
      <c r="J27" s="5" t="s">
        <v>11</v>
      </c>
      <c r="K27" s="43">
        <v>3</v>
      </c>
      <c r="L27" s="43"/>
      <c r="M27" s="43"/>
      <c r="N27" s="43">
        <v>3</v>
      </c>
      <c r="O27" s="43"/>
      <c r="P27" s="43" t="s">
        <v>8</v>
      </c>
      <c r="Q27" s="4"/>
    </row>
    <row r="28" spans="1:17" s="1" customFormat="1" ht="17.100000000000001" customHeight="1" x14ac:dyDescent="0.25">
      <c r="A28" s="5"/>
      <c r="B28" s="43">
        <v>3</v>
      </c>
      <c r="C28" s="43"/>
      <c r="D28" s="43"/>
      <c r="E28" s="43"/>
      <c r="F28" s="43"/>
      <c r="G28" s="43"/>
      <c r="H28" s="4"/>
      <c r="I28" s="18"/>
      <c r="J28" s="5"/>
      <c r="K28" s="43"/>
      <c r="L28" s="43"/>
      <c r="M28" s="43"/>
      <c r="N28" s="43"/>
      <c r="O28" s="43"/>
      <c r="P28" s="43"/>
      <c r="Q28" s="4"/>
    </row>
    <row r="29" spans="1:17" s="54" customFormat="1" ht="17.100000000000001" customHeight="1" x14ac:dyDescent="0.25">
      <c r="A29" s="50" t="s">
        <v>15</v>
      </c>
      <c r="B29" s="51">
        <f>SUM(B23:B28)</f>
        <v>18</v>
      </c>
      <c r="C29" s="51">
        <f t="shared" ref="C29:F29" si="4">SUM(C23:C28)</f>
        <v>6</v>
      </c>
      <c r="D29" s="51">
        <f t="shared" si="4"/>
        <v>3</v>
      </c>
      <c r="E29" s="51">
        <f t="shared" si="4"/>
        <v>3</v>
      </c>
      <c r="F29" s="51">
        <f t="shared" si="4"/>
        <v>12</v>
      </c>
      <c r="G29" s="51"/>
      <c r="H29" s="52"/>
      <c r="I29" s="53"/>
      <c r="J29" s="50" t="s">
        <v>26</v>
      </c>
      <c r="K29" s="51">
        <f>SUM(K23:K28)</f>
        <v>15</v>
      </c>
      <c r="L29" s="51">
        <f t="shared" ref="L29:O29" si="5">SUM(L23:L28)</f>
        <v>6</v>
      </c>
      <c r="M29" s="51">
        <f t="shared" si="5"/>
        <v>3</v>
      </c>
      <c r="N29" s="51">
        <f t="shared" si="5"/>
        <v>3</v>
      </c>
      <c r="O29" s="51">
        <f t="shared" si="5"/>
        <v>12</v>
      </c>
      <c r="P29" s="51"/>
      <c r="Q29" s="52"/>
    </row>
    <row r="30" spans="1:17" s="7" customFormat="1" ht="15" customHeight="1" x14ac:dyDescent="0.25">
      <c r="A30" s="107" t="s">
        <v>60</v>
      </c>
      <c r="B30" s="108"/>
      <c r="C30" s="108"/>
      <c r="D30" s="108"/>
      <c r="E30" s="108"/>
      <c r="F30" s="108"/>
      <c r="G30" s="108"/>
      <c r="H30" s="109"/>
      <c r="I30" s="20"/>
      <c r="J30" s="115" t="s">
        <v>69</v>
      </c>
      <c r="K30" s="116"/>
      <c r="L30" s="116"/>
      <c r="M30" s="116"/>
      <c r="N30" s="116"/>
      <c r="O30" s="116"/>
      <c r="P30" s="113" t="s">
        <v>67</v>
      </c>
      <c r="Q30" s="114"/>
    </row>
    <row r="31" spans="1:17" s="7" customFormat="1" ht="15.75" thickBot="1" x14ac:dyDescent="0.3">
      <c r="A31" s="110"/>
      <c r="B31" s="111"/>
      <c r="C31" s="111"/>
      <c r="D31" s="111"/>
      <c r="E31" s="111"/>
      <c r="F31" s="111"/>
      <c r="G31" s="111"/>
      <c r="H31" s="112"/>
      <c r="I31" s="20"/>
      <c r="J31" s="104" t="s">
        <v>58</v>
      </c>
      <c r="K31" s="105"/>
      <c r="L31" s="105"/>
      <c r="M31" s="105"/>
      <c r="N31" s="105"/>
      <c r="O31" s="105"/>
      <c r="P31" s="105"/>
      <c r="Q31" s="106"/>
    </row>
    <row r="32" spans="1:17" s="27" customFormat="1" ht="15.75" thickBot="1" x14ac:dyDescent="0.3">
      <c r="A32" s="32"/>
      <c r="B32" s="46"/>
      <c r="C32" s="46"/>
      <c r="D32" s="46"/>
      <c r="E32" s="46"/>
      <c r="F32" s="46"/>
      <c r="G32" s="46"/>
      <c r="H32" s="32"/>
      <c r="I32" s="18"/>
      <c r="J32" s="32"/>
      <c r="K32" s="46"/>
      <c r="L32" s="46"/>
      <c r="M32" s="46"/>
      <c r="N32" s="46"/>
      <c r="O32" s="46"/>
      <c r="P32" s="46"/>
      <c r="Q32" s="32"/>
    </row>
    <row r="33" spans="1:18" s="14" customFormat="1" ht="21" x14ac:dyDescent="0.35">
      <c r="A33" s="24" t="s">
        <v>24</v>
      </c>
      <c r="B33" s="40"/>
      <c r="C33" s="40"/>
      <c r="D33" s="40"/>
      <c r="E33" s="40"/>
      <c r="F33" s="40"/>
      <c r="G33" s="40"/>
      <c r="H33" s="25"/>
      <c r="I33" s="17"/>
      <c r="J33" s="24" t="s">
        <v>25</v>
      </c>
      <c r="K33" s="40"/>
      <c r="L33" s="40"/>
      <c r="M33" s="40"/>
      <c r="N33" s="40"/>
      <c r="O33" s="40"/>
      <c r="P33" s="40"/>
      <c r="Q33" s="25"/>
    </row>
    <row r="34" spans="1:18" s="1" customFormat="1" ht="17.100000000000001" customHeight="1" x14ac:dyDescent="0.25">
      <c r="A34" s="22" t="s">
        <v>82</v>
      </c>
      <c r="B34" s="42">
        <v>3</v>
      </c>
      <c r="C34" s="42">
        <v>3</v>
      </c>
      <c r="D34" s="42"/>
      <c r="E34" s="42"/>
      <c r="F34" s="42"/>
      <c r="G34" s="42" t="s">
        <v>8</v>
      </c>
      <c r="H34" s="4"/>
      <c r="I34" s="18"/>
      <c r="J34" s="22" t="s">
        <v>85</v>
      </c>
      <c r="K34" s="42">
        <v>3</v>
      </c>
      <c r="L34" s="42"/>
      <c r="M34" s="42"/>
      <c r="N34" s="42"/>
      <c r="O34" s="42"/>
      <c r="P34" s="42" t="s">
        <v>8</v>
      </c>
      <c r="Q34" s="4"/>
    </row>
    <row r="35" spans="1:18" s="1" customFormat="1" ht="17.100000000000001" customHeight="1" x14ac:dyDescent="0.25">
      <c r="A35" s="5" t="s">
        <v>83</v>
      </c>
      <c r="B35" s="43">
        <v>3</v>
      </c>
      <c r="C35" s="43">
        <v>3</v>
      </c>
      <c r="D35" s="43"/>
      <c r="E35" s="43"/>
      <c r="F35" s="43">
        <v>3</v>
      </c>
      <c r="G35" s="43" t="s">
        <v>8</v>
      </c>
      <c r="H35" s="4" t="s">
        <v>84</v>
      </c>
      <c r="I35" s="18"/>
      <c r="J35" s="5" t="s">
        <v>27</v>
      </c>
      <c r="K35" s="43">
        <v>3</v>
      </c>
      <c r="L35" s="43"/>
      <c r="M35" s="43"/>
      <c r="N35" s="43"/>
      <c r="O35" s="43">
        <v>3</v>
      </c>
      <c r="P35" s="43" t="s">
        <v>20</v>
      </c>
      <c r="Q35" s="4"/>
    </row>
    <row r="36" spans="1:18" s="1" customFormat="1" ht="17.100000000000001" customHeight="1" x14ac:dyDescent="0.25">
      <c r="A36" s="5" t="s">
        <v>29</v>
      </c>
      <c r="B36" s="43">
        <v>3</v>
      </c>
      <c r="C36" s="43"/>
      <c r="D36" s="43"/>
      <c r="E36" s="43"/>
      <c r="F36" s="43"/>
      <c r="G36" s="43" t="s">
        <v>20</v>
      </c>
      <c r="H36" s="4"/>
      <c r="I36" s="18"/>
      <c r="J36" s="5" t="s">
        <v>85</v>
      </c>
      <c r="K36" s="43">
        <v>1</v>
      </c>
      <c r="L36" s="43"/>
      <c r="M36" s="43"/>
      <c r="N36" s="43"/>
      <c r="O36" s="43">
        <v>3</v>
      </c>
      <c r="P36" s="43" t="s">
        <v>8</v>
      </c>
      <c r="Q36" s="4"/>
    </row>
    <row r="37" spans="1:18" s="1" customFormat="1" ht="17.100000000000001" customHeight="1" x14ac:dyDescent="0.25">
      <c r="A37" s="5" t="s">
        <v>86</v>
      </c>
      <c r="B37" s="43">
        <v>3</v>
      </c>
      <c r="C37" s="43"/>
      <c r="D37" s="43"/>
      <c r="E37" s="43"/>
      <c r="F37" s="43"/>
      <c r="G37" s="43" t="s">
        <v>8</v>
      </c>
      <c r="H37" s="4"/>
      <c r="I37" s="18"/>
      <c r="J37" s="5" t="s">
        <v>87</v>
      </c>
      <c r="K37" s="43">
        <v>3</v>
      </c>
      <c r="L37" s="43"/>
      <c r="M37" s="43"/>
      <c r="N37" s="43"/>
      <c r="O37" s="43">
        <v>3</v>
      </c>
      <c r="P37" s="43" t="s">
        <v>8</v>
      </c>
      <c r="Q37" s="4"/>
    </row>
    <row r="38" spans="1:18" s="1" customFormat="1" ht="17.100000000000001" customHeight="1" x14ac:dyDescent="0.25">
      <c r="A38" s="5" t="s">
        <v>87</v>
      </c>
      <c r="B38" s="43">
        <v>3</v>
      </c>
      <c r="C38" s="43"/>
      <c r="D38" s="43"/>
      <c r="E38" s="43"/>
      <c r="F38" s="43">
        <v>3</v>
      </c>
      <c r="G38" s="43" t="s">
        <v>8</v>
      </c>
      <c r="H38" s="4"/>
      <c r="I38" s="18"/>
      <c r="J38" s="5" t="s">
        <v>87</v>
      </c>
      <c r="K38" s="43">
        <v>3</v>
      </c>
      <c r="L38" s="43"/>
      <c r="M38" s="43"/>
      <c r="N38" s="43"/>
      <c r="O38" s="43">
        <v>3</v>
      </c>
      <c r="P38" s="43" t="s">
        <v>8</v>
      </c>
      <c r="Q38" s="4"/>
    </row>
    <row r="39" spans="1:18" s="1" customFormat="1" ht="17.100000000000001" customHeight="1" x14ac:dyDescent="0.25">
      <c r="A39" s="5" t="s">
        <v>87</v>
      </c>
      <c r="B39" s="43">
        <v>3</v>
      </c>
      <c r="C39" s="43"/>
      <c r="D39" s="43"/>
      <c r="E39" s="43"/>
      <c r="F39" s="43">
        <v>3</v>
      </c>
      <c r="G39" s="43" t="s">
        <v>8</v>
      </c>
      <c r="H39" s="4"/>
      <c r="I39" s="18"/>
      <c r="J39" s="5" t="s">
        <v>87</v>
      </c>
      <c r="K39" s="43">
        <v>3</v>
      </c>
      <c r="L39" s="43"/>
      <c r="M39" s="43"/>
      <c r="N39" s="43"/>
      <c r="O39" s="43">
        <v>3</v>
      </c>
      <c r="P39" s="43" t="s">
        <v>8</v>
      </c>
      <c r="Q39" s="4"/>
    </row>
    <row r="40" spans="1:18" s="54" customFormat="1" ht="15" customHeight="1" x14ac:dyDescent="0.25">
      <c r="A40" s="50" t="s">
        <v>15</v>
      </c>
      <c r="B40" s="51">
        <f>SUM(B34:B39)</f>
        <v>18</v>
      </c>
      <c r="C40" s="51">
        <f t="shared" ref="C40:F40" si="6">SUM(C34:C39)</f>
        <v>6</v>
      </c>
      <c r="D40" s="51">
        <f t="shared" si="6"/>
        <v>0</v>
      </c>
      <c r="E40" s="51">
        <f t="shared" si="6"/>
        <v>0</v>
      </c>
      <c r="F40" s="51">
        <f t="shared" si="6"/>
        <v>9</v>
      </c>
      <c r="G40" s="51"/>
      <c r="H40" s="52"/>
      <c r="I40" s="53"/>
      <c r="J40" s="50" t="s">
        <v>15</v>
      </c>
      <c r="K40" s="51">
        <f>SUM(K34:K39)</f>
        <v>16</v>
      </c>
      <c r="L40" s="51">
        <f t="shared" ref="L40:O40" si="7">SUM(L34:L39)</f>
        <v>0</v>
      </c>
      <c r="M40" s="51">
        <f t="shared" si="7"/>
        <v>0</v>
      </c>
      <c r="N40" s="51">
        <f t="shared" si="7"/>
        <v>0</v>
      </c>
      <c r="O40" s="51">
        <f t="shared" si="7"/>
        <v>15</v>
      </c>
      <c r="P40" s="51"/>
      <c r="Q40" s="52"/>
    </row>
    <row r="41" spans="1:18" s="7" customFormat="1" ht="15" customHeight="1" x14ac:dyDescent="0.25">
      <c r="A41" s="107" t="s">
        <v>57</v>
      </c>
      <c r="B41" s="108"/>
      <c r="C41" s="108"/>
      <c r="D41" s="108"/>
      <c r="E41" s="108"/>
      <c r="F41" s="108"/>
      <c r="G41" s="108"/>
      <c r="H41" s="109"/>
      <c r="I41" s="20"/>
      <c r="J41" s="115" t="s">
        <v>56</v>
      </c>
      <c r="K41" s="116"/>
      <c r="L41" s="116"/>
      <c r="M41" s="116"/>
      <c r="N41" s="116"/>
      <c r="O41" s="116"/>
      <c r="P41" s="116"/>
      <c r="Q41" s="118"/>
    </row>
    <row r="42" spans="1:18" s="7" customFormat="1" ht="15.75" thickBot="1" x14ac:dyDescent="0.3">
      <c r="A42" s="110"/>
      <c r="B42" s="111"/>
      <c r="C42" s="111"/>
      <c r="D42" s="111"/>
      <c r="E42" s="111"/>
      <c r="F42" s="111"/>
      <c r="G42" s="111"/>
      <c r="H42" s="112"/>
      <c r="I42" s="20"/>
      <c r="J42" s="104" t="s">
        <v>61</v>
      </c>
      <c r="K42" s="105"/>
      <c r="L42" s="105"/>
      <c r="M42" s="105"/>
      <c r="N42" s="105"/>
      <c r="O42" s="105"/>
      <c r="P42" s="105"/>
      <c r="Q42" s="106"/>
    </row>
    <row r="43" spans="1:18" s="7" customFormat="1" ht="18.75" x14ac:dyDescent="0.3">
      <c r="A43" s="35"/>
      <c r="B43" s="47"/>
      <c r="C43" s="47"/>
      <c r="D43" s="47"/>
      <c r="E43" s="47"/>
      <c r="F43" s="47"/>
      <c r="G43" s="47"/>
      <c r="H43" s="35"/>
      <c r="I43" s="20"/>
      <c r="J43" s="36" t="s">
        <v>28</v>
      </c>
      <c r="K43" s="49">
        <f>SUM(B10,K10,B19,K19,B29,K29,B40,K40)</f>
        <v>128</v>
      </c>
      <c r="L43" s="49">
        <f>SUM(L40,L29,L19,L10,C10,C19,C29,C40)</f>
        <v>33</v>
      </c>
      <c r="M43" s="49">
        <f>SUM(M40,M29,M19,M10,D10,D19,D29,D40)</f>
        <v>18</v>
      </c>
      <c r="N43" s="49">
        <f>SUM(N40,N29,N19,N10,E10,E19,E29,E40)</f>
        <v>37</v>
      </c>
      <c r="O43" s="49">
        <f>SUM(O40,O29,O19,O10,F10,F19,F29,F40)</f>
        <v>54</v>
      </c>
      <c r="P43" s="45"/>
      <c r="Q43" s="28"/>
    </row>
    <row r="44" spans="1:18" s="7" customFormat="1" ht="18.75" x14ac:dyDescent="0.3">
      <c r="A44" s="35"/>
      <c r="B44" s="47"/>
      <c r="C44" s="47"/>
      <c r="D44" s="47"/>
      <c r="E44" s="47"/>
      <c r="F44" s="47"/>
      <c r="G44" s="47"/>
      <c r="H44" s="35"/>
      <c r="I44" s="20"/>
      <c r="J44" s="36"/>
      <c r="K44" s="49"/>
      <c r="L44" s="49"/>
      <c r="M44" s="49"/>
      <c r="N44" s="49"/>
      <c r="O44" s="49"/>
      <c r="P44" s="45"/>
      <c r="Q44" s="28"/>
    </row>
    <row r="45" spans="1:18" ht="12.75" x14ac:dyDescent="0.2">
      <c r="A45" s="23"/>
      <c r="H45" s="10"/>
      <c r="I45" s="13"/>
    </row>
    <row r="46" spans="1:18" ht="12.75" x14ac:dyDescent="0.2">
      <c r="A46" s="23"/>
      <c r="H46" s="10"/>
      <c r="I46" s="13"/>
    </row>
    <row r="47" spans="1:18" s="58" customFormat="1" ht="12.75" x14ac:dyDescent="0.2">
      <c r="A47" s="66"/>
      <c r="B47" s="69"/>
      <c r="C47" s="69"/>
      <c r="D47" s="69"/>
      <c r="E47" s="69"/>
      <c r="F47" s="69"/>
      <c r="G47" s="69"/>
      <c r="I47" s="61"/>
      <c r="K47" s="69"/>
      <c r="L47" s="69"/>
      <c r="M47" s="69"/>
      <c r="N47" s="69"/>
      <c r="O47" s="69"/>
      <c r="P47" s="69"/>
    </row>
    <row r="48" spans="1:18" s="11" customFormat="1" ht="20.100000000000001" customHeight="1" x14ac:dyDescent="0.2">
      <c r="A48" s="94" t="s">
        <v>54</v>
      </c>
      <c r="B48" s="60"/>
      <c r="C48" s="60"/>
      <c r="D48" s="60"/>
      <c r="E48" s="60"/>
      <c r="F48" s="60"/>
      <c r="G48" s="60"/>
      <c r="H48" s="60"/>
      <c r="I48" s="61"/>
      <c r="J48" s="94" t="s">
        <v>50</v>
      </c>
      <c r="K48" s="58"/>
      <c r="L48" s="58"/>
      <c r="M48" s="60"/>
      <c r="N48" s="60"/>
      <c r="O48" s="60"/>
      <c r="P48" s="59"/>
      <c r="Q48" s="59"/>
      <c r="R48" s="58"/>
    </row>
    <row r="49" spans="1:27" s="12" customFormat="1" ht="20.100000000000001" customHeight="1" x14ac:dyDescent="0.2">
      <c r="A49" s="65" t="s">
        <v>30</v>
      </c>
      <c r="B49" s="60"/>
      <c r="C49" s="60"/>
      <c r="D49" s="60"/>
      <c r="E49" s="60"/>
      <c r="F49" s="60"/>
      <c r="G49" s="60"/>
      <c r="H49" s="60"/>
      <c r="I49" s="61"/>
      <c r="J49" s="97"/>
      <c r="K49" s="97"/>
      <c r="L49" s="97"/>
      <c r="M49" s="97"/>
      <c r="N49" s="97"/>
      <c r="O49" s="97"/>
      <c r="P49" s="97"/>
      <c r="Q49" s="97"/>
      <c r="R49" s="58"/>
    </row>
    <row r="50" spans="1:27" s="12" customFormat="1" ht="20.100000000000001" customHeight="1" x14ac:dyDescent="0.2">
      <c r="A50" s="65" t="s">
        <v>31</v>
      </c>
      <c r="B50" s="59"/>
      <c r="C50" s="59"/>
      <c r="D50" s="59"/>
      <c r="E50" s="59"/>
      <c r="F50" s="59"/>
      <c r="G50" s="59"/>
      <c r="H50" s="59"/>
      <c r="I50" s="60"/>
      <c r="J50" s="101" t="s">
        <v>99</v>
      </c>
      <c r="K50" s="101"/>
      <c r="L50" s="101"/>
      <c r="M50" s="101"/>
      <c r="N50" s="101"/>
      <c r="O50" s="101"/>
      <c r="P50" s="101"/>
      <c r="Q50" s="60"/>
      <c r="R50" s="60"/>
    </row>
    <row r="51" spans="1:27" s="11" customFormat="1" ht="20.100000000000001" customHeight="1" x14ac:dyDescent="0.2">
      <c r="A51" s="65" t="s">
        <v>42</v>
      </c>
      <c r="B51" s="58"/>
      <c r="C51" s="58"/>
      <c r="D51" s="58"/>
      <c r="E51" s="58"/>
      <c r="F51" s="58"/>
      <c r="G51" s="58"/>
      <c r="H51" s="58"/>
      <c r="I51" s="60"/>
      <c r="J51" s="101"/>
      <c r="K51" s="101"/>
      <c r="L51" s="101"/>
      <c r="M51" s="101"/>
      <c r="N51" s="101"/>
      <c r="O51" s="101"/>
      <c r="P51" s="101"/>
      <c r="Q51" s="59"/>
      <c r="R51" s="60"/>
    </row>
    <row r="52" spans="1:27" ht="20.100000000000001" customHeight="1" x14ac:dyDescent="0.2">
      <c r="A52" s="65" t="s">
        <v>32</v>
      </c>
      <c r="B52" s="58"/>
      <c r="C52" s="58"/>
      <c r="D52" s="58"/>
      <c r="E52" s="58"/>
      <c r="F52" s="58"/>
      <c r="G52" s="58"/>
      <c r="H52" s="58"/>
      <c r="I52" s="59"/>
      <c r="J52" s="97"/>
      <c r="K52" s="97"/>
      <c r="L52" s="97"/>
      <c r="M52" s="97"/>
      <c r="N52" s="97"/>
      <c r="O52" s="97"/>
      <c r="P52" s="97"/>
      <c r="Q52" s="58"/>
      <c r="R52" s="59"/>
    </row>
    <row r="53" spans="1:27" ht="20.100000000000001" customHeight="1" x14ac:dyDescent="0.2">
      <c r="A53" s="65" t="s">
        <v>33</v>
      </c>
      <c r="B53" s="58"/>
      <c r="C53" s="58"/>
      <c r="D53" s="58"/>
      <c r="E53" s="58"/>
      <c r="F53" s="58"/>
      <c r="G53" s="58"/>
      <c r="H53" s="57"/>
      <c r="I53" s="58"/>
      <c r="J53" s="101" t="s">
        <v>89</v>
      </c>
      <c r="K53" s="101"/>
      <c r="L53" s="101"/>
      <c r="M53" s="101"/>
      <c r="N53" s="101"/>
      <c r="O53" s="101"/>
      <c r="P53" s="101"/>
      <c r="Q53" s="58"/>
      <c r="R53" s="58"/>
      <c r="U53" s="97"/>
      <c r="V53" s="97"/>
      <c r="W53" s="97"/>
      <c r="X53" s="97"/>
      <c r="Y53" s="97"/>
      <c r="Z53" s="97"/>
      <c r="AA53" s="97"/>
    </row>
    <row r="54" spans="1:27" ht="20.100000000000001" customHeight="1" x14ac:dyDescent="0.2">
      <c r="A54" s="65" t="s">
        <v>34</v>
      </c>
      <c r="B54" s="58"/>
      <c r="C54" s="58"/>
      <c r="D54" s="58"/>
      <c r="E54" s="58"/>
      <c r="F54" s="58"/>
      <c r="G54" s="58"/>
      <c r="H54" s="57"/>
      <c r="I54" s="58"/>
      <c r="J54" s="101"/>
      <c r="K54" s="101"/>
      <c r="L54" s="101"/>
      <c r="M54" s="101"/>
      <c r="N54" s="101"/>
      <c r="O54" s="101"/>
      <c r="P54" s="101"/>
      <c r="Q54" s="58"/>
      <c r="R54" s="58"/>
      <c r="U54" s="97"/>
      <c r="V54" s="97"/>
      <c r="W54" s="97"/>
      <c r="X54" s="97"/>
      <c r="Y54" s="97"/>
      <c r="Z54" s="97"/>
      <c r="AA54" s="97"/>
    </row>
    <row r="55" spans="1:27" ht="20.100000000000001" customHeight="1" x14ac:dyDescent="0.2">
      <c r="A55" s="65" t="s">
        <v>35</v>
      </c>
      <c r="B55" s="58"/>
      <c r="C55" s="58"/>
      <c r="D55" s="58"/>
      <c r="E55" s="58"/>
      <c r="F55" s="58"/>
      <c r="G55" s="58"/>
      <c r="H55" s="57"/>
      <c r="I55" s="63"/>
      <c r="J55" s="101"/>
      <c r="K55" s="101"/>
      <c r="L55" s="101"/>
      <c r="M55" s="101"/>
      <c r="N55" s="101"/>
      <c r="O55" s="101"/>
      <c r="P55" s="101"/>
      <c r="Q55" s="58"/>
      <c r="R55" s="58"/>
      <c r="S55" s="67"/>
      <c r="T55" s="58"/>
      <c r="U55" s="97"/>
      <c r="V55" s="97"/>
      <c r="W55" s="97"/>
      <c r="X55" s="97"/>
      <c r="Y55" s="97"/>
      <c r="Z55" s="97"/>
      <c r="AA55" s="97"/>
    </row>
    <row r="56" spans="1:27" ht="20.100000000000001" customHeight="1" x14ac:dyDescent="0.2">
      <c r="A56" s="65"/>
      <c r="B56" s="58"/>
      <c r="C56" s="58"/>
      <c r="D56" s="58"/>
      <c r="E56" s="58"/>
      <c r="F56" s="58"/>
      <c r="G56" s="58"/>
      <c r="H56" s="57"/>
      <c r="I56" s="63"/>
      <c r="J56" s="101"/>
      <c r="K56" s="101"/>
      <c r="L56" s="101"/>
      <c r="M56" s="101"/>
      <c r="N56" s="101"/>
      <c r="O56" s="101"/>
      <c r="P56" s="101"/>
      <c r="Q56" s="58"/>
      <c r="R56" s="58"/>
      <c r="S56" s="97"/>
      <c r="T56" s="97"/>
      <c r="U56" s="97"/>
      <c r="V56" s="97"/>
      <c r="W56" s="97"/>
      <c r="X56" s="97"/>
      <c r="Y56" s="97"/>
      <c r="Z56" s="97"/>
      <c r="AA56" s="97"/>
    </row>
    <row r="57" spans="1:27" ht="20.100000000000001" customHeight="1" x14ac:dyDescent="0.2">
      <c r="A57" s="94"/>
      <c r="B57" s="58"/>
      <c r="C57" s="58"/>
      <c r="D57" s="58"/>
      <c r="E57" s="58"/>
      <c r="F57" s="58"/>
      <c r="G57" s="58"/>
      <c r="H57" s="57"/>
      <c r="I57" s="63"/>
      <c r="J57" s="101"/>
      <c r="K57" s="101"/>
      <c r="L57" s="101"/>
      <c r="M57" s="101"/>
      <c r="N57" s="101"/>
      <c r="O57" s="101"/>
      <c r="P57" s="101"/>
      <c r="Q57" s="93"/>
      <c r="R57" s="58"/>
      <c r="T57" s="67"/>
      <c r="U57" s="97"/>
      <c r="V57" s="97"/>
      <c r="W57" s="97"/>
      <c r="X57" s="97"/>
      <c r="Y57" s="97"/>
      <c r="Z57" s="97"/>
      <c r="AA57" s="97"/>
    </row>
    <row r="58" spans="1:27" ht="20.100000000000001" customHeight="1" x14ac:dyDescent="0.2">
      <c r="A58" s="94" t="s">
        <v>45</v>
      </c>
      <c r="B58" s="58"/>
      <c r="C58" s="58"/>
      <c r="D58" s="58"/>
      <c r="E58" s="58"/>
      <c r="F58" s="58"/>
      <c r="G58" s="58"/>
      <c r="H58" s="57"/>
      <c r="I58" s="63"/>
      <c r="J58" s="101"/>
      <c r="K58" s="101"/>
      <c r="L58" s="101"/>
      <c r="M58" s="101"/>
      <c r="N58" s="101"/>
      <c r="O58" s="101"/>
      <c r="P58" s="101"/>
      <c r="Q58" s="93"/>
      <c r="R58" s="58"/>
      <c r="T58" s="97"/>
      <c r="U58" s="97"/>
      <c r="V58" s="97"/>
      <c r="W58" s="97"/>
      <c r="X58" s="97"/>
      <c r="Y58" s="97"/>
      <c r="Z58" s="97"/>
      <c r="AA58" s="97"/>
    </row>
    <row r="59" spans="1:27" ht="20.100000000000001" customHeight="1" x14ac:dyDescent="0.2">
      <c r="A59" s="65" t="s">
        <v>36</v>
      </c>
      <c r="B59" s="58"/>
      <c r="C59" s="58"/>
      <c r="D59" s="58"/>
      <c r="E59" s="58"/>
      <c r="F59" s="58"/>
      <c r="G59" s="58"/>
      <c r="H59" s="57"/>
      <c r="I59" s="63"/>
      <c r="J59" s="101"/>
      <c r="K59" s="101"/>
      <c r="L59" s="101"/>
      <c r="M59" s="101"/>
      <c r="N59" s="101"/>
      <c r="O59" s="101"/>
      <c r="P59" s="101"/>
      <c r="Q59" s="93"/>
      <c r="R59" s="58"/>
      <c r="T59" s="58"/>
      <c r="U59" s="58"/>
      <c r="V59" s="58"/>
      <c r="W59" s="58"/>
      <c r="X59" s="58"/>
      <c r="Y59" s="58"/>
      <c r="Z59" s="58"/>
      <c r="AA59" s="58"/>
    </row>
    <row r="60" spans="1:27" ht="20.100000000000001" customHeight="1" x14ac:dyDescent="0.2">
      <c r="A60" s="65" t="s">
        <v>44</v>
      </c>
      <c r="B60" s="58"/>
      <c r="C60" s="58"/>
      <c r="D60" s="58"/>
      <c r="E60" s="58"/>
      <c r="F60" s="58"/>
      <c r="G60" s="58"/>
      <c r="H60" s="57"/>
      <c r="I60" s="63"/>
      <c r="J60" s="101"/>
      <c r="K60" s="101"/>
      <c r="L60" s="101"/>
      <c r="M60" s="101"/>
      <c r="N60" s="101"/>
      <c r="O60" s="101"/>
      <c r="P60" s="101"/>
      <c r="Q60" s="93"/>
      <c r="R60" s="58"/>
      <c r="T60" s="58"/>
      <c r="U60" s="58"/>
      <c r="V60" s="58"/>
      <c r="W60" s="58"/>
      <c r="X60" s="58"/>
      <c r="Y60" s="58"/>
      <c r="Z60" s="58"/>
      <c r="AA60" s="58"/>
    </row>
    <row r="61" spans="1:27" ht="20.100000000000001" customHeight="1" x14ac:dyDescent="0.2">
      <c r="A61" s="65" t="s">
        <v>43</v>
      </c>
      <c r="B61" s="58"/>
      <c r="C61" s="58"/>
      <c r="D61" s="58"/>
      <c r="E61" s="58"/>
      <c r="F61" s="58"/>
      <c r="G61" s="58"/>
      <c r="H61" s="57"/>
      <c r="I61" s="63"/>
      <c r="J61" s="101"/>
      <c r="K61" s="101"/>
      <c r="L61" s="101"/>
      <c r="M61" s="101"/>
      <c r="N61" s="101"/>
      <c r="O61" s="101"/>
      <c r="P61" s="101"/>
      <c r="Q61" s="58"/>
      <c r="R61" s="58"/>
      <c r="T61" s="58"/>
      <c r="U61" s="58"/>
      <c r="V61" s="58"/>
      <c r="W61" s="58"/>
      <c r="X61" s="58"/>
      <c r="Y61" s="58"/>
      <c r="Z61" s="58"/>
      <c r="AA61" s="58"/>
    </row>
    <row r="62" spans="1:27" ht="20.100000000000001" customHeight="1" x14ac:dyDescent="0.35">
      <c r="A62" s="65"/>
      <c r="B62" s="58"/>
      <c r="C62" s="58"/>
      <c r="D62" s="58"/>
      <c r="E62" s="58"/>
      <c r="F62" s="58"/>
      <c r="G62" s="58"/>
      <c r="H62" s="57"/>
      <c r="I62" s="63"/>
      <c r="J62" s="101"/>
      <c r="K62" s="101"/>
      <c r="L62" s="101"/>
      <c r="M62" s="101"/>
      <c r="N62" s="101"/>
      <c r="O62" s="101"/>
      <c r="P62" s="101"/>
      <c r="Q62" s="97"/>
      <c r="R62" s="58"/>
      <c r="T62" s="21"/>
      <c r="U62" s="58"/>
      <c r="V62" s="58"/>
      <c r="W62" s="58"/>
      <c r="X62" s="58"/>
      <c r="Y62" s="58"/>
      <c r="Z62" s="58"/>
      <c r="AA62" s="58"/>
    </row>
    <row r="63" spans="1:27" ht="20.100000000000001" customHeight="1" x14ac:dyDescent="0.35">
      <c r="A63" s="94"/>
      <c r="B63" s="58"/>
      <c r="C63" s="58"/>
      <c r="D63" s="58"/>
      <c r="E63" s="58"/>
      <c r="F63" s="58"/>
      <c r="G63" s="58"/>
      <c r="H63" s="57"/>
      <c r="I63" s="63"/>
      <c r="J63" s="95"/>
      <c r="K63" s="97"/>
      <c r="L63" s="97"/>
      <c r="M63" s="97"/>
      <c r="N63" s="97"/>
      <c r="O63" s="97"/>
      <c r="P63" s="97"/>
      <c r="Q63" s="97"/>
      <c r="R63" s="58"/>
      <c r="T63" s="98"/>
    </row>
    <row r="64" spans="1:27" ht="20.100000000000001" customHeight="1" x14ac:dyDescent="0.35">
      <c r="A64" s="94" t="s">
        <v>46</v>
      </c>
      <c r="B64" s="58"/>
      <c r="C64" s="58"/>
      <c r="D64" s="58"/>
      <c r="E64" s="58"/>
      <c r="F64" s="58"/>
      <c r="G64" s="58"/>
      <c r="H64" s="57"/>
      <c r="I64" s="63"/>
      <c r="J64" s="95" t="s">
        <v>48</v>
      </c>
      <c r="K64" s="97"/>
      <c r="L64" s="97"/>
      <c r="M64" s="97"/>
      <c r="N64" s="97"/>
      <c r="O64" s="97"/>
      <c r="P64" s="97"/>
      <c r="Q64" s="99"/>
      <c r="R64" s="58"/>
    </row>
    <row r="65" spans="1:27" ht="20.100000000000001" customHeight="1" x14ac:dyDescent="0.35">
      <c r="A65" s="65" t="s">
        <v>37</v>
      </c>
      <c r="B65" s="58"/>
      <c r="C65" s="58"/>
      <c r="D65" s="58"/>
      <c r="E65" s="58"/>
      <c r="F65" s="58"/>
      <c r="G65" s="58"/>
      <c r="H65" s="57"/>
      <c r="I65" s="63"/>
      <c r="J65" s="97"/>
      <c r="K65" s="97"/>
      <c r="L65" s="97"/>
      <c r="M65" s="97"/>
      <c r="N65" s="97"/>
      <c r="O65" s="97"/>
      <c r="P65" s="97"/>
      <c r="Q65" s="58"/>
      <c r="R65" s="58"/>
      <c r="T65" s="21"/>
    </row>
    <row r="66" spans="1:27" ht="20.100000000000001" customHeight="1" x14ac:dyDescent="0.2">
      <c r="A66" s="65" t="s">
        <v>38</v>
      </c>
      <c r="B66" s="58"/>
      <c r="C66" s="58"/>
      <c r="D66" s="58"/>
      <c r="E66" s="58"/>
      <c r="F66" s="58"/>
      <c r="G66" s="58"/>
      <c r="H66" s="57"/>
      <c r="I66" s="63"/>
      <c r="J66" s="101" t="s">
        <v>90</v>
      </c>
      <c r="K66" s="101"/>
      <c r="L66" s="101"/>
      <c r="M66" s="101"/>
      <c r="N66" s="101"/>
      <c r="O66" s="101"/>
      <c r="P66" s="101"/>
      <c r="Q66" s="58"/>
      <c r="R66" s="58"/>
      <c r="T66" s="97"/>
      <c r="U66" s="97"/>
      <c r="V66" s="97"/>
      <c r="W66" s="97"/>
      <c r="X66" s="97"/>
      <c r="Y66" s="97"/>
      <c r="Z66" s="97"/>
      <c r="AA66" s="97"/>
    </row>
    <row r="67" spans="1:27" ht="20.100000000000001" customHeight="1" x14ac:dyDescent="0.2">
      <c r="A67" s="65" t="s">
        <v>39</v>
      </c>
      <c r="B67" s="58"/>
      <c r="C67" s="58"/>
      <c r="D67" s="58"/>
      <c r="E67" s="58"/>
      <c r="F67" s="58"/>
      <c r="G67" s="58"/>
      <c r="H67" s="58"/>
      <c r="I67" s="63"/>
      <c r="J67" s="101"/>
      <c r="K67" s="101"/>
      <c r="L67" s="101"/>
      <c r="M67" s="101"/>
      <c r="N67" s="101"/>
      <c r="O67" s="101"/>
      <c r="P67" s="101"/>
      <c r="Q67" s="58"/>
      <c r="R67" s="58"/>
      <c r="T67" s="97"/>
      <c r="U67" s="97"/>
      <c r="V67" s="97"/>
      <c r="W67" s="97"/>
      <c r="X67" s="97"/>
      <c r="Y67" s="97"/>
      <c r="Z67" s="97"/>
      <c r="AA67" s="97"/>
    </row>
    <row r="68" spans="1:27" ht="20.100000000000001" customHeight="1" x14ac:dyDescent="0.2">
      <c r="A68" s="65" t="s">
        <v>40</v>
      </c>
      <c r="B68" s="93"/>
      <c r="C68" s="93"/>
      <c r="D68" s="93"/>
      <c r="E68" s="93"/>
      <c r="F68" s="93"/>
      <c r="G68" s="93"/>
      <c r="H68" s="74"/>
      <c r="I68" s="63"/>
      <c r="J68" s="101"/>
      <c r="K68" s="101"/>
      <c r="L68" s="101"/>
      <c r="M68" s="101"/>
      <c r="N68" s="101"/>
      <c r="O68" s="101"/>
      <c r="P68" s="101"/>
      <c r="Q68" s="58"/>
      <c r="R68" s="58"/>
      <c r="T68" s="99"/>
      <c r="U68" s="99"/>
      <c r="V68" s="99"/>
      <c r="W68" s="99"/>
      <c r="X68" s="99"/>
      <c r="Y68" s="99"/>
      <c r="Z68" s="99"/>
      <c r="AA68" s="99"/>
    </row>
    <row r="69" spans="1:27" ht="20.100000000000001" customHeight="1" x14ac:dyDescent="0.2">
      <c r="A69" s="65"/>
      <c r="B69" s="93"/>
      <c r="C69" s="93"/>
      <c r="D69" s="93"/>
      <c r="E69" s="93"/>
      <c r="F69" s="93"/>
      <c r="G69" s="93"/>
      <c r="H69" s="74"/>
      <c r="I69" s="63"/>
      <c r="J69" s="101"/>
      <c r="K69" s="101"/>
      <c r="L69" s="101"/>
      <c r="M69" s="101"/>
      <c r="N69" s="101"/>
      <c r="O69" s="101"/>
      <c r="P69" s="101"/>
      <c r="Q69" s="58"/>
      <c r="R69" s="58"/>
    </row>
    <row r="70" spans="1:27" ht="20.100000000000001" customHeight="1" x14ac:dyDescent="0.2">
      <c r="A70" s="65"/>
      <c r="B70" s="93"/>
      <c r="C70" s="93"/>
      <c r="D70" s="93"/>
      <c r="E70" s="93"/>
      <c r="F70" s="93"/>
      <c r="G70" s="93"/>
      <c r="H70" s="58"/>
      <c r="I70" s="63"/>
      <c r="J70" s="101"/>
      <c r="K70" s="101"/>
      <c r="L70" s="101"/>
      <c r="M70" s="101"/>
      <c r="N70" s="101"/>
      <c r="O70" s="101"/>
      <c r="P70" s="101"/>
      <c r="Q70" s="58"/>
      <c r="R70" s="58"/>
    </row>
    <row r="71" spans="1:27" ht="20.100000000000001" customHeight="1" x14ac:dyDescent="0.3">
      <c r="A71" s="94" t="s">
        <v>47</v>
      </c>
      <c r="B71" s="58"/>
      <c r="C71" s="58"/>
      <c r="D71" s="58"/>
      <c r="E71" s="58"/>
      <c r="F71" s="58"/>
      <c r="G71" s="58"/>
      <c r="H71" s="62"/>
      <c r="I71" s="63"/>
      <c r="J71" s="101"/>
      <c r="K71" s="101"/>
      <c r="L71" s="101"/>
      <c r="M71" s="101"/>
      <c r="N71" s="101"/>
      <c r="O71" s="101"/>
      <c r="P71" s="101"/>
      <c r="Q71" s="58"/>
      <c r="R71" s="58"/>
      <c r="U71" s="82"/>
    </row>
    <row r="72" spans="1:27" ht="20.100000000000001" customHeight="1" x14ac:dyDescent="0.3">
      <c r="A72" s="102" t="s">
        <v>88</v>
      </c>
      <c r="B72" s="102"/>
      <c r="C72" s="102"/>
      <c r="D72" s="102"/>
      <c r="E72" s="102"/>
      <c r="F72" s="102"/>
      <c r="G72" s="102"/>
      <c r="H72" s="62"/>
      <c r="I72" s="62"/>
      <c r="J72" s="97"/>
      <c r="K72" s="97"/>
      <c r="L72" s="97"/>
      <c r="M72" s="97"/>
      <c r="N72" s="97"/>
      <c r="O72" s="97"/>
      <c r="P72" s="97"/>
      <c r="Q72" s="58"/>
      <c r="R72" s="58"/>
    </row>
    <row r="73" spans="1:27" ht="20.100000000000001" customHeight="1" x14ac:dyDescent="0.3">
      <c r="A73" s="102"/>
      <c r="B73" s="102"/>
      <c r="C73" s="102"/>
      <c r="D73" s="102"/>
      <c r="E73" s="102"/>
      <c r="F73" s="102"/>
      <c r="G73" s="102"/>
      <c r="H73" s="62"/>
      <c r="I73" s="62"/>
      <c r="J73" s="101" t="s">
        <v>91</v>
      </c>
      <c r="K73" s="101"/>
      <c r="L73" s="101"/>
      <c r="M73" s="101"/>
      <c r="N73" s="101"/>
      <c r="O73" s="101"/>
      <c r="P73" s="101"/>
      <c r="Q73" s="58"/>
      <c r="R73" s="58"/>
    </row>
    <row r="74" spans="1:27" ht="20.100000000000001" customHeight="1" x14ac:dyDescent="0.3">
      <c r="A74" s="102"/>
      <c r="B74" s="102"/>
      <c r="C74" s="102"/>
      <c r="D74" s="102"/>
      <c r="E74" s="102"/>
      <c r="F74" s="102"/>
      <c r="G74" s="102"/>
      <c r="H74" s="62"/>
      <c r="I74" s="62"/>
      <c r="J74" s="101"/>
      <c r="K74" s="101"/>
      <c r="L74" s="101"/>
      <c r="M74" s="101"/>
      <c r="N74" s="101"/>
      <c r="O74" s="101"/>
      <c r="P74" s="101"/>
      <c r="Q74" s="58"/>
      <c r="R74" s="58"/>
    </row>
    <row r="75" spans="1:27" ht="20.100000000000001" customHeight="1" x14ac:dyDescent="0.3">
      <c r="A75" s="102"/>
      <c r="B75" s="102"/>
      <c r="C75" s="102"/>
      <c r="D75" s="102"/>
      <c r="E75" s="102"/>
      <c r="F75" s="102"/>
      <c r="G75" s="102"/>
      <c r="H75" s="62"/>
      <c r="I75" s="62"/>
      <c r="J75" s="101"/>
      <c r="K75" s="101"/>
      <c r="L75" s="101"/>
      <c r="M75" s="101"/>
      <c r="N75" s="101"/>
      <c r="O75" s="101"/>
      <c r="P75" s="101"/>
      <c r="Q75" s="58"/>
      <c r="R75" s="58"/>
      <c r="V75" s="55"/>
    </row>
    <row r="76" spans="1:27" ht="20.100000000000001" customHeight="1" x14ac:dyDescent="0.3">
      <c r="A76" s="102"/>
      <c r="B76" s="102"/>
      <c r="C76" s="102"/>
      <c r="D76" s="102"/>
      <c r="E76" s="102"/>
      <c r="F76" s="102"/>
      <c r="G76" s="102"/>
      <c r="H76" s="62"/>
      <c r="I76" s="62"/>
      <c r="J76" s="101"/>
      <c r="K76" s="101"/>
      <c r="L76" s="101"/>
      <c r="M76" s="101"/>
      <c r="N76" s="101"/>
      <c r="O76" s="101"/>
      <c r="P76" s="101"/>
      <c r="Q76" s="58"/>
      <c r="R76" s="58"/>
    </row>
    <row r="77" spans="1:27" ht="20.100000000000001" customHeight="1" x14ac:dyDescent="0.3">
      <c r="A77" s="71"/>
      <c r="B77" s="58"/>
      <c r="C77" s="58"/>
      <c r="D77" s="58"/>
      <c r="E77" s="58"/>
      <c r="F77" s="58"/>
      <c r="G77" s="62"/>
      <c r="H77" s="62"/>
      <c r="I77" s="62"/>
      <c r="J77" s="101"/>
      <c r="K77" s="101"/>
      <c r="L77" s="101"/>
      <c r="M77" s="101"/>
      <c r="N77" s="101"/>
      <c r="O77" s="101"/>
      <c r="P77" s="101"/>
      <c r="Q77" s="58"/>
      <c r="R77" s="58"/>
    </row>
    <row r="78" spans="1:27" ht="20.100000000000001" customHeight="1" x14ac:dyDescent="0.35">
      <c r="A78" s="103" t="s">
        <v>41</v>
      </c>
      <c r="B78" s="103"/>
      <c r="C78" s="103"/>
      <c r="D78" s="103"/>
      <c r="E78" s="103"/>
      <c r="F78" s="103"/>
      <c r="G78" s="103"/>
      <c r="H78" s="103"/>
      <c r="I78" s="62"/>
      <c r="J78" s="101"/>
      <c r="K78" s="101"/>
      <c r="L78" s="101"/>
      <c r="M78" s="101"/>
      <c r="N78" s="101"/>
      <c r="O78" s="101"/>
      <c r="P78" s="101"/>
      <c r="Q78" s="58"/>
      <c r="R78" s="58"/>
    </row>
    <row r="79" spans="1:27" ht="20.100000000000001" customHeight="1" x14ac:dyDescent="0.3">
      <c r="A79" s="100"/>
      <c r="B79" s="100"/>
      <c r="C79" s="100"/>
      <c r="D79" s="100"/>
      <c r="E79" s="100"/>
      <c r="F79" s="100"/>
      <c r="G79" s="62"/>
      <c r="H79" s="62"/>
      <c r="I79" s="62"/>
      <c r="J79" s="101"/>
      <c r="K79" s="101"/>
      <c r="L79" s="101"/>
      <c r="M79" s="101"/>
      <c r="N79" s="101"/>
      <c r="O79" s="101"/>
      <c r="P79" s="101"/>
      <c r="Q79" s="58"/>
      <c r="R79" s="58"/>
    </row>
    <row r="80" spans="1:27" ht="18.75" x14ac:dyDescent="0.3">
      <c r="A80" s="56"/>
      <c r="B80" s="58"/>
      <c r="C80" s="58"/>
      <c r="D80" s="58"/>
      <c r="E80" s="58"/>
      <c r="F80" s="58"/>
      <c r="G80" s="58"/>
      <c r="H80" s="57"/>
      <c r="I80" s="62"/>
      <c r="J80" s="96"/>
      <c r="K80" s="96"/>
      <c r="L80" s="96"/>
      <c r="M80" s="96"/>
      <c r="N80" s="96"/>
      <c r="O80" s="96"/>
      <c r="P80" s="96"/>
      <c r="Q80" s="58"/>
      <c r="R80" s="58"/>
    </row>
    <row r="81" spans="1:18" ht="21.75" thickBot="1" x14ac:dyDescent="0.4">
      <c r="A81" s="89" t="s">
        <v>51</v>
      </c>
      <c r="B81" s="58"/>
      <c r="C81" s="58"/>
      <c r="D81" s="72"/>
      <c r="E81" s="72"/>
      <c r="F81" s="72"/>
      <c r="G81" s="72"/>
      <c r="H81" s="73"/>
      <c r="I81" s="63"/>
      <c r="J81" s="58"/>
      <c r="K81" s="58"/>
      <c r="L81" s="58"/>
      <c r="M81" s="58"/>
      <c r="N81" s="58"/>
      <c r="O81" s="58"/>
      <c r="P81" s="58"/>
      <c r="Q81" s="58"/>
      <c r="R81" s="58"/>
    </row>
    <row r="82" spans="1:18" ht="18.75" customHeight="1" x14ac:dyDescent="0.3">
      <c r="A82" s="87"/>
      <c r="B82" s="75"/>
      <c r="C82" s="75"/>
      <c r="D82" s="76"/>
      <c r="E82" s="76"/>
      <c r="F82" s="76"/>
      <c r="G82" s="76"/>
      <c r="H82" s="88"/>
      <c r="I82" s="77"/>
      <c r="J82" s="75"/>
      <c r="K82" s="75"/>
      <c r="L82" s="75"/>
      <c r="M82" s="75"/>
      <c r="N82" s="75"/>
      <c r="O82" s="75"/>
      <c r="P82" s="75"/>
      <c r="Q82" s="78"/>
      <c r="R82" s="58"/>
    </row>
    <row r="83" spans="1:18" ht="18.75" customHeight="1" x14ac:dyDescent="0.3">
      <c r="A83" s="90" t="s">
        <v>92</v>
      </c>
      <c r="B83" s="68"/>
      <c r="C83" s="68"/>
      <c r="D83" s="79"/>
      <c r="E83" s="79" t="s">
        <v>53</v>
      </c>
      <c r="F83" s="79"/>
      <c r="G83" s="79"/>
      <c r="H83" s="82"/>
      <c r="I83" s="64"/>
      <c r="J83" s="82" t="s">
        <v>93</v>
      </c>
      <c r="K83" s="68"/>
      <c r="L83" s="68"/>
      <c r="M83" s="68"/>
      <c r="N83" s="68"/>
      <c r="O83" s="68"/>
      <c r="P83" s="68"/>
      <c r="Q83" s="81"/>
      <c r="R83" s="58"/>
    </row>
    <row r="84" spans="1:18" ht="18.75" x14ac:dyDescent="0.3">
      <c r="A84" s="90"/>
      <c r="B84" s="68"/>
      <c r="C84" s="68"/>
      <c r="D84" s="79"/>
      <c r="E84" s="79"/>
      <c r="F84" s="79"/>
      <c r="G84" s="79"/>
      <c r="H84" s="80"/>
      <c r="I84" s="64"/>
      <c r="J84" s="80"/>
      <c r="K84" s="68"/>
      <c r="L84" s="68"/>
      <c r="M84" s="68"/>
      <c r="N84" s="68"/>
      <c r="O84" s="68"/>
      <c r="P84" s="68"/>
      <c r="Q84" s="81"/>
      <c r="R84" s="58"/>
    </row>
    <row r="85" spans="1:18" ht="18.75" x14ac:dyDescent="0.3">
      <c r="A85" s="90" t="s">
        <v>94</v>
      </c>
      <c r="B85" s="68"/>
      <c r="C85" s="68"/>
      <c r="D85" s="79"/>
      <c r="E85" s="79" t="s">
        <v>53</v>
      </c>
      <c r="F85" s="79"/>
      <c r="G85" s="79"/>
      <c r="H85" s="82"/>
      <c r="I85" s="64"/>
      <c r="J85" s="82" t="s">
        <v>98</v>
      </c>
      <c r="K85" s="68"/>
      <c r="L85" s="68"/>
      <c r="M85" s="68"/>
      <c r="N85" s="68"/>
      <c r="O85" s="68"/>
      <c r="P85" s="68"/>
      <c r="Q85" s="81"/>
      <c r="R85" s="58"/>
    </row>
    <row r="86" spans="1:18" ht="18.75" x14ac:dyDescent="0.3">
      <c r="A86" s="90"/>
      <c r="B86" s="68"/>
      <c r="C86" s="68"/>
      <c r="D86" s="79"/>
      <c r="E86" s="79"/>
      <c r="F86" s="79"/>
      <c r="G86" s="79"/>
      <c r="H86" s="80"/>
      <c r="I86" s="64"/>
      <c r="J86" s="80"/>
      <c r="K86" s="68"/>
      <c r="L86" s="68"/>
      <c r="M86" s="68"/>
      <c r="N86" s="68"/>
      <c r="O86" s="68"/>
      <c r="P86" s="68"/>
      <c r="Q86" s="81"/>
      <c r="R86" s="58"/>
    </row>
    <row r="87" spans="1:18" ht="18.75" x14ac:dyDescent="0.3">
      <c r="A87" s="90" t="s">
        <v>95</v>
      </c>
      <c r="B87" s="68"/>
      <c r="C87" s="68"/>
      <c r="D87" s="79"/>
      <c r="E87" s="79" t="s">
        <v>53</v>
      </c>
      <c r="F87" s="79"/>
      <c r="G87" s="79"/>
      <c r="H87" s="80"/>
      <c r="I87" s="64"/>
      <c r="J87" s="80" t="s">
        <v>52</v>
      </c>
      <c r="K87" s="68"/>
      <c r="L87" s="68"/>
      <c r="M87" s="68"/>
      <c r="N87" s="68"/>
      <c r="O87" s="68"/>
      <c r="P87" s="68"/>
      <c r="Q87" s="81"/>
      <c r="R87" s="58"/>
    </row>
    <row r="88" spans="1:18" ht="18.75" x14ac:dyDescent="0.3">
      <c r="A88" s="90"/>
      <c r="B88" s="68"/>
      <c r="C88" s="68"/>
      <c r="D88" s="79"/>
      <c r="E88" s="79"/>
      <c r="F88" s="79"/>
      <c r="G88" s="79"/>
      <c r="H88" s="80"/>
      <c r="I88" s="64"/>
      <c r="J88" s="80"/>
      <c r="K88" s="68"/>
      <c r="L88" s="70"/>
      <c r="M88" s="70"/>
      <c r="N88" s="70"/>
      <c r="O88" s="70"/>
      <c r="P88" s="70"/>
      <c r="Q88" s="81"/>
      <c r="R88" s="58"/>
    </row>
    <row r="89" spans="1:18" ht="18.75" x14ac:dyDescent="0.3">
      <c r="A89" s="90" t="s">
        <v>96</v>
      </c>
      <c r="B89" s="68"/>
      <c r="C89" s="68"/>
      <c r="D89" s="79"/>
      <c r="E89" s="79" t="s">
        <v>53</v>
      </c>
      <c r="F89" s="79"/>
      <c r="G89" s="79"/>
      <c r="H89" s="82"/>
      <c r="I89" s="64"/>
      <c r="J89" s="82" t="s">
        <v>97</v>
      </c>
      <c r="K89" s="68"/>
      <c r="L89" s="70"/>
      <c r="M89" s="70"/>
      <c r="N89" s="70"/>
      <c r="O89" s="70"/>
      <c r="P89" s="70"/>
      <c r="Q89" s="81"/>
      <c r="R89" s="58"/>
    </row>
    <row r="90" spans="1:18" ht="12.75" thickBot="1" x14ac:dyDescent="0.25">
      <c r="A90" s="91"/>
      <c r="B90" s="83"/>
      <c r="C90" s="83"/>
      <c r="D90" s="83"/>
      <c r="E90" s="83"/>
      <c r="F90" s="83"/>
      <c r="G90" s="83"/>
      <c r="H90" s="84"/>
      <c r="I90" s="85"/>
      <c r="J90" s="86"/>
      <c r="K90" s="83"/>
      <c r="L90" s="83"/>
      <c r="M90" s="83"/>
      <c r="N90" s="83"/>
      <c r="O90" s="83"/>
      <c r="P90" s="83"/>
      <c r="Q90" s="92"/>
      <c r="R90" s="58"/>
    </row>
    <row r="91" spans="1:18" x14ac:dyDescent="0.2">
      <c r="A91" s="56"/>
      <c r="B91" s="69"/>
      <c r="C91" s="69"/>
      <c r="D91" s="69"/>
      <c r="E91" s="69"/>
      <c r="F91" s="69"/>
      <c r="G91" s="69"/>
      <c r="H91" s="57"/>
      <c r="I91" s="63"/>
      <c r="J91" s="58"/>
      <c r="K91" s="69"/>
      <c r="L91" s="69"/>
      <c r="M91" s="69"/>
      <c r="N91" s="69"/>
      <c r="O91" s="69"/>
      <c r="P91" s="69"/>
      <c r="Q91" s="58"/>
      <c r="R91" s="58"/>
    </row>
  </sheetData>
  <mergeCells count="22">
    <mergeCell ref="J42:Q42"/>
    <mergeCell ref="A41:H42"/>
    <mergeCell ref="P30:Q30"/>
    <mergeCell ref="J30:O30"/>
    <mergeCell ref="J1:Q1"/>
    <mergeCell ref="A30:H31"/>
    <mergeCell ref="J31:Q31"/>
    <mergeCell ref="J41:Q41"/>
    <mergeCell ref="J11:Q11"/>
    <mergeCell ref="A20:F20"/>
    <mergeCell ref="G11:H11"/>
    <mergeCell ref="A11:F11"/>
    <mergeCell ref="G20:H20"/>
    <mergeCell ref="P20:Q20"/>
    <mergeCell ref="J20:O20"/>
    <mergeCell ref="A79:F79"/>
    <mergeCell ref="J50:P51"/>
    <mergeCell ref="A72:G76"/>
    <mergeCell ref="A78:H78"/>
    <mergeCell ref="J53:P62"/>
    <mergeCell ref="J66:P71"/>
    <mergeCell ref="J73:P79"/>
  </mergeCells>
  <printOptions horizontalCentered="1"/>
  <pageMargins left="0" right="0" top="0" bottom="0" header="0" footer="0"/>
  <pageSetup scale="70" fitToHeight="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Hands</dc:creator>
  <cp:lastModifiedBy>Brian Vineyard</cp:lastModifiedBy>
  <cp:lastPrinted>2013-05-06T20:54:45Z</cp:lastPrinted>
  <dcterms:created xsi:type="dcterms:W3CDTF">2012-06-25T20:29:37Z</dcterms:created>
  <dcterms:modified xsi:type="dcterms:W3CDTF">2013-05-06T20:56:40Z</dcterms:modified>
</cp:coreProperties>
</file>