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0" i="1"/>
  <c r="N40"/>
  <c r="M40"/>
  <c r="L40"/>
</calcChain>
</file>

<file path=xl/sharedStrings.xml><?xml version="1.0" encoding="utf-8"?>
<sst xmlns="http://schemas.openxmlformats.org/spreadsheetml/2006/main" count="253" uniqueCount="130">
  <si>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</si>
  <si>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</si>
  <si>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</si>
  <si>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</si>
  <si>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</si>
  <si>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</si>
  <si>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</si>
  <si>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</si>
  <si>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</si>
  <si>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</si>
  <si>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</si>
  <si>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</si>
  <si>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</si>
  <si>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</si>
  <si>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</si>
  <si>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</si>
  <si>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</si>
  <si>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</si>
  <si>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</si>
  <si>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</si>
  <si>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</si>
  <si>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</si>
  <si>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</si>
  <si>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</si>
  <si>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</si>
  <si>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</si>
  <si>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</si>
  <si>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</si>
  <si>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</si>
  <si>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</si>
  <si>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</si>
  <si>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See Note Below</t>
  </si>
  <si>
    <t>Social/Behavioral Science</t>
  </si>
  <si>
    <t>Apply to become a declared major in CFA</t>
  </si>
  <si>
    <t>Apply for Degree</t>
  </si>
  <si>
    <t>CFA Minimum Graduation Rquirements</t>
  </si>
  <si>
    <t>Writing and Speaking: (9 credits)</t>
  </si>
  <si>
    <t>Students must earn a grade of C or better (not C-) in coure curriculum courses.</t>
  </si>
  <si>
    <t>Mathematics: (3 credits)</t>
  </si>
  <si>
    <t>Physical and Natural Sciences: (7 credits)</t>
  </si>
  <si>
    <t>Social and Behavioral Sciences: (6 credits)</t>
  </si>
  <si>
    <t>Humanities: (6 credits)</t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</si>
  <si>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</si>
  <si>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</si>
  <si>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</si>
  <si>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</si>
  <si>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</si>
  <si>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</si>
  <si>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</si>
  <si>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</si>
  <si>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</si>
  <si>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</si>
  <si>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</si>
  <si>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IFDM 105L</t>
  </si>
  <si>
    <t>ENGL 101</t>
  </si>
  <si>
    <t>CS 105L</t>
  </si>
  <si>
    <t>Physical/Natural Science</t>
  </si>
  <si>
    <t>IFDM 205L</t>
  </si>
  <si>
    <t>ARTH 252</t>
  </si>
  <si>
    <t>IFDM Elective</t>
  </si>
  <si>
    <t>IFDM 210</t>
  </si>
  <si>
    <t>MA 210</t>
  </si>
  <si>
    <t>IFDM 300</t>
  </si>
  <si>
    <t>IFDM 310</t>
  </si>
  <si>
    <t>IFDM 400</t>
  </si>
  <si>
    <t>IFDM 450</t>
  </si>
  <si>
    <t>IFDM 410</t>
  </si>
  <si>
    <t>IFDM 451</t>
  </si>
  <si>
    <t>Fine Arts - one of the IFDM production courses will satisfy this requirement (3 credits)</t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</si>
  <si>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Refer to the IFDM Career Pathways List from CFA Advisement Center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</si>
  <si>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ARTH 252/Contemporary Art &amp; New Media (only offered fall of even years)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</si>
  <si>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105L/Inter and New Media Studies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</si>
  <si>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CS 105L/Introduction to Computer Programming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</si>
  <si>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205L/Studio I: Activating Digital Space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</si>
  <si>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210/Introduction to Modeling &amp; Postproduction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</si>
  <si>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300/Critical Intermediations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</si>
  <si>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310/Studio II:  Writing Digital Narrative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</si>
  <si>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400/Ethics, Science &amp; Technology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</si>
  <si>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410/The Business &amp; Law of Film &amp; New Media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</si>
  <si>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450/Capstone I Senior Projects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</si>
  <si>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IFDM 451/Capstone II Senior Projects</t>
    </r>
  </si>
  <si>
    <t>IFDM Core Courses - 32 credits</t>
  </si>
  <si>
    <t>AMST 182</t>
  </si>
  <si>
    <t>PHIL 156</t>
  </si>
  <si>
    <t>MA 326 OR MA 327</t>
  </si>
  <si>
    <t>Elective in any Field</t>
  </si>
  <si>
    <t>Counts toward Soc/Behavioral Science core</t>
  </si>
  <si>
    <t>ARTH 250</t>
  </si>
  <si>
    <t>Elective in Any Field</t>
  </si>
  <si>
    <t>Foreign Language (4th Semester)</t>
  </si>
  <si>
    <t>Elective in Any Field (Foreign Language)</t>
  </si>
  <si>
    <t>This degree requires completion of 4th sem of foreign language</t>
  </si>
  <si>
    <t>Elective in Any Field (Foreign Language</t>
  </si>
  <si>
    <t>Counts toward Wrting/Speaking core</t>
  </si>
  <si>
    <t>MA 331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</si>
  <si>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ARTH 250/Modern Art</t>
    </r>
  </si>
  <si>
    <t>IFDM  Electives 33 credits</t>
  </si>
  <si>
    <t>IFDM  Production Courses - 15 credits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</si>
  <si>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210/Introduction to Film Studies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</si>
  <si>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 xml:space="preserve">MA 326/History of Film I: Silent </t>
    </r>
    <r>
      <rPr>
        <b/>
        <u/>
        <sz val="14"/>
        <color theme="1"/>
        <rFont val="Calibri"/>
        <family val="2"/>
        <scheme val="minor"/>
      </rPr>
      <t>OR</t>
    </r>
    <r>
      <rPr>
        <sz val="14"/>
        <color theme="1"/>
        <rFont val="Calibri"/>
        <family val="2"/>
        <scheme val="minor"/>
      </rPr>
      <t xml:space="preserve"> MA 327/History of Film II: Sound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</si>
  <si>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331/Film Theory</t>
    </r>
  </si>
  <si>
    <t>BFA IFDM (Critical Studies Concentration) 2012-2013
Four Year  Road Map</t>
  </si>
  <si>
    <t>The University of New Mexico Core Curriculum (37 credits)</t>
  </si>
  <si>
    <t xml:space="preserve">Foreign Language: (non-English language; 3 credits; this degree requires completion </t>
  </si>
  <si>
    <t xml:space="preserve">   of 4th semester of foreign language)</t>
  </si>
  <si>
    <t>Consult with a CFA advisor regarding options for core curriculum.</t>
  </si>
  <si>
    <t xml:space="preserve"> - Minimum hours = 30</t>
  </si>
  <si>
    <t xml:space="preserve"> - Senior standing = 15 past 92</t>
  </si>
  <si>
    <t xml:space="preserve"> - In major = One half </t>
  </si>
  <si>
    <t xml:space="preserve"> - In minor = One quarter</t>
  </si>
  <si>
    <t xml:space="preserve"> - Consult with a CFA academic advisor regarding core curriculum options.</t>
  </si>
  <si>
    <t>mailing address: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</si>
  <si>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</si>
  <si>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</si>
  <si>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</si>
  <si>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</si>
  <si>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</si>
  <si>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   with at least a 3.0 grade point average in the major.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</si>
  <si>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</si>
  <si>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</si>
  <si>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</si>
  <si>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</si>
  <si>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t xml:space="preserve">    to the College of Fine Arts as declared majors (not pre-majors).</t>
  </si>
  <si>
    <t xml:space="preserve">    students may apply a maximum of 4 credit hours of PENP courses toward CFA degrees.</t>
  </si>
  <si>
    <t>NOTES: - Students must earn a C or better in each IFDM core course.  However, students may earn a D- in courses in IFDM critical studies &amp; IFDM electives provided their cumulative grade point average is at least a 3.0.</t>
  </si>
  <si>
    <t xml:space="preserve">                 - Additionally, students may need to earn a C or better to meet prerequisite requirements.</t>
  </si>
  <si>
    <t xml:space="preserve">                 -  IFDM Electives are chosen from the Career Pathways list.  See CFA advisor for details.</t>
  </si>
  <si>
    <t xml:space="preserve">                 -   Students may choose to satisfy the 42 hour upper division credit with courses in the major, electives, and fine arts outside the major. </t>
  </si>
  <si>
    <r>
      <t xml:space="preserve">For more information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</si>
  <si>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MATH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</si>
</sst>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75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3" fillId="0" borderId="0" xfId="0" applyFont="1"/>
    <xf numFmtId="0" fontId="14" fillId="2" borderId="9" xfId="0" applyFont="1" applyFill="1" applyBorder="1" applyAlignment="1">
      <alignment wrapText="1"/>
    </xf>
    <xf numFmtId="0" fontId="14" fillId="2" borderId="2" xfId="0" applyFont="1" applyFill="1" applyBorder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0" xfId="0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13" fillId="0" borderId="9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0" fillId="0" borderId="0" xfId="0" applyAlignment="1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5" xfId="0" applyFont="1" applyBorder="1"/>
    <xf numFmtId="0" fontId="0" fillId="0" borderId="18" xfId="0" applyFont="1" applyFill="1" applyBorder="1"/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Fill="1"/>
    <xf numFmtId="0" fontId="10" fillId="0" borderId="1" xfId="0" applyFont="1" applyBorder="1" applyAlignment="1">
      <alignment horizontal="righ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18" fillId="0" borderId="0" xfId="0" applyFont="1" applyAlignment="1">
      <alignment horizontal="left" wrapText="1"/>
    </xf>
    <xf numFmtId="0" fontId="0" fillId="0" borderId="0" xfId="0" applyAlignment="1"/>
    <xf numFmtId="0" fontId="5" fillId="4" borderId="2" xfId="0" applyFont="1" applyFill="1" applyBorder="1" applyAlignment="1"/>
    <xf numFmtId="0" fontId="0" fillId="0" borderId="2" xfId="0" applyBorder="1" applyAlignment="1"/>
    <xf numFmtId="0" fontId="20" fillId="0" borderId="0" xfId="0" applyFont="1" applyAlignment="1">
      <alignment wrapText="1"/>
    </xf>
    <xf numFmtId="0" fontId="2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5</xdr:col>
      <xdr:colOff>261939</xdr:colOff>
      <xdr:row>62</xdr:row>
      <xdr:rowOff>142876</xdr:rowOff>
    </xdr:from>
    <xdr:ext cx="2000250" cy="1512093"/>
    <xdr:sp macro="" textlink="">
      <xdr:nvSpPr>
        <xdr:cNvPr id="3" name="TextBox 2"/>
        <xdr:cNvSpPr txBox="1"/>
      </xdr:nvSpPr>
      <xdr:spPr>
        <a:xfrm>
          <a:off x="4595814" y="13573126"/>
          <a:ext cx="2000250" cy="15120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</a:t>
          </a:r>
          <a:r>
            <a:rPr lang="en-US" sz="1400" i="1" baseline="0"/>
            <a:t>Catalog</a:t>
          </a:r>
          <a:r>
            <a:rPr lang="en-US" sz="1400" baseline="0"/>
            <a:t>  to </a:t>
          </a:r>
        </a:p>
        <a:p>
          <a:r>
            <a:rPr lang="en-US" sz="1400" baseline="0"/>
            <a:t>determine course </a:t>
          </a:r>
        </a:p>
        <a:p>
          <a:r>
            <a:rPr lang="en-US" sz="1400" baseline="0"/>
            <a:t>prerequisites and </a:t>
          </a:r>
        </a:p>
        <a:p>
          <a:r>
            <a:rPr lang="en-US" sz="1400" baseline="0"/>
            <a:t>other limitations</a:t>
          </a:r>
        </a:p>
        <a:p>
          <a:r>
            <a:rPr lang="en-US" sz="1400" baseline="0"/>
            <a:t>(e.g., if a class can be 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3"/>
  <sheetViews>
    <sheetView tabSelected="1" view="pageLayout" topLeftCell="A40" zoomScale="80" zoomScaleNormal="85" zoomScalePageLayoutView="80" workbookViewId="0">
      <selection activeCell="H47" sqref="H47"/>
    </sheetView>
  </sheetViews>
  <sheetFormatPr defaultRowHeight="12"/>
  <cols>
    <col min="1" max="1" width="36.28515625" style="15" customWidth="1"/>
    <col min="2" max="2" width="4.7109375" style="18" customWidth="1"/>
    <col min="3" max="3" width="6.5703125" style="18" customWidth="1"/>
    <col min="4" max="4" width="7.42578125" style="18" customWidth="1"/>
    <col min="5" max="5" width="5.7109375" style="18" customWidth="1"/>
    <col min="6" max="6" width="6.140625" style="18" customWidth="1"/>
    <col min="7" max="7" width="6.85546875" style="18" customWidth="1"/>
    <col min="8" max="8" width="22" style="17" customWidth="1"/>
    <col min="9" max="9" width="3.28515625" style="34" customWidth="1"/>
    <col min="10" max="10" width="34.85546875" style="18" customWidth="1"/>
    <col min="11" max="11" width="5" style="18" customWidth="1"/>
    <col min="12" max="12" width="6.85546875" style="18" customWidth="1"/>
    <col min="13" max="13" width="7.42578125" style="18" customWidth="1"/>
    <col min="14" max="14" width="6" style="18" customWidth="1"/>
    <col min="15" max="15" width="6.140625" style="18" customWidth="1"/>
    <col min="16" max="16" width="6.85546875" style="18" customWidth="1"/>
    <col min="17" max="17" width="22" style="18" customWidth="1"/>
    <col min="18" max="16384" width="9.140625" style="18"/>
  </cols>
  <sheetData>
    <row r="1" spans="1:17" ht="58.5" customHeight="1" thickBot="1">
      <c r="H1" s="18"/>
      <c r="I1" s="23"/>
      <c r="J1" s="77" t="s">
        <v>101</v>
      </c>
      <c r="K1" s="77"/>
      <c r="L1" s="77"/>
      <c r="M1" s="77"/>
      <c r="N1" s="77"/>
      <c r="O1" s="77"/>
      <c r="P1" s="77"/>
      <c r="Q1" s="77"/>
    </row>
    <row r="2" spans="1:17" s="2" customFormat="1" ht="45.75" thickBot="1">
      <c r="A2" s="4" t="s">
        <v>0</v>
      </c>
      <c r="B2" s="69" t="s">
        <v>1</v>
      </c>
      <c r="C2" s="69" t="s">
        <v>3</v>
      </c>
      <c r="D2" s="69" t="s">
        <v>20</v>
      </c>
      <c r="E2" s="69" t="s">
        <v>6</v>
      </c>
      <c r="F2" s="69" t="s">
        <v>23</v>
      </c>
      <c r="G2" s="69" t="s">
        <v>2</v>
      </c>
      <c r="H2" s="70" t="s">
        <v>4</v>
      </c>
      <c r="I2" s="37"/>
      <c r="J2" s="4" t="s">
        <v>0</v>
      </c>
      <c r="K2" s="69" t="s">
        <v>1</v>
      </c>
      <c r="L2" s="69" t="s">
        <v>3</v>
      </c>
      <c r="M2" s="69" t="s">
        <v>20</v>
      </c>
      <c r="N2" s="69" t="s">
        <v>6</v>
      </c>
      <c r="O2" s="69" t="s">
        <v>23</v>
      </c>
      <c r="P2" s="69" t="s">
        <v>2</v>
      </c>
      <c r="Q2" s="70" t="s">
        <v>4</v>
      </c>
    </row>
    <row r="3" spans="1:17" s="32" customFormat="1" ht="21">
      <c r="A3" s="25" t="s">
        <v>5</v>
      </c>
      <c r="B3" s="26"/>
      <c r="C3" s="27"/>
      <c r="D3" s="27"/>
      <c r="E3" s="26"/>
      <c r="F3" s="26"/>
      <c r="G3" s="26"/>
      <c r="H3" s="28"/>
      <c r="I3" s="36"/>
      <c r="J3" s="42" t="s">
        <v>8</v>
      </c>
      <c r="K3" s="43"/>
      <c r="L3" s="43"/>
      <c r="M3" s="43"/>
      <c r="N3" s="43"/>
      <c r="O3" s="43"/>
      <c r="P3" s="43"/>
      <c r="Q3" s="31"/>
    </row>
    <row r="4" spans="1:17" s="1" customFormat="1" ht="15">
      <c r="A4" s="47" t="s">
        <v>53</v>
      </c>
      <c r="B4" s="6">
        <v>3</v>
      </c>
      <c r="C4" s="6">
        <v>3</v>
      </c>
      <c r="D4" s="6"/>
      <c r="E4" s="6" t="s">
        <v>26</v>
      </c>
      <c r="F4" s="6"/>
      <c r="G4" s="6" t="s">
        <v>7</v>
      </c>
      <c r="H4" s="10"/>
      <c r="I4" s="37"/>
      <c r="J4" s="8" t="s">
        <v>55</v>
      </c>
      <c r="K4" s="6">
        <v>3</v>
      </c>
      <c r="L4" s="6">
        <v>3</v>
      </c>
      <c r="M4" s="6"/>
      <c r="N4" s="6" t="s">
        <v>26</v>
      </c>
      <c r="O4" s="6"/>
      <c r="P4" s="6" t="s">
        <v>7</v>
      </c>
      <c r="Q4" s="7"/>
    </row>
    <row r="5" spans="1:17" s="1" customFormat="1" ht="42.75">
      <c r="A5" s="47" t="s">
        <v>82</v>
      </c>
      <c r="B5" s="6">
        <v>3</v>
      </c>
      <c r="C5" s="6"/>
      <c r="D5" s="6"/>
      <c r="E5" s="6">
        <v>3</v>
      </c>
      <c r="F5" s="6"/>
      <c r="G5" s="6" t="s">
        <v>7</v>
      </c>
      <c r="H5" s="65" t="s">
        <v>86</v>
      </c>
      <c r="I5" s="37"/>
      <c r="J5" s="8" t="s">
        <v>83</v>
      </c>
      <c r="K5" s="6">
        <v>3</v>
      </c>
      <c r="L5" s="6"/>
      <c r="M5" s="6"/>
      <c r="N5" s="6">
        <v>3</v>
      </c>
      <c r="O5" s="6"/>
      <c r="P5" s="6" t="s">
        <v>7</v>
      </c>
      <c r="Q5" s="50" t="s">
        <v>93</v>
      </c>
    </row>
    <row r="6" spans="1:17" s="1" customFormat="1" ht="15">
      <c r="A6" s="47" t="s">
        <v>54</v>
      </c>
      <c r="B6" s="6">
        <v>3</v>
      </c>
      <c r="C6" s="6"/>
      <c r="D6" s="6"/>
      <c r="E6" s="6">
        <v>3</v>
      </c>
      <c r="F6" s="6"/>
      <c r="G6" s="6" t="s">
        <v>7</v>
      </c>
      <c r="H6" s="7"/>
      <c r="I6" s="37"/>
      <c r="J6" s="8" t="s">
        <v>27</v>
      </c>
      <c r="K6" s="6">
        <v>3</v>
      </c>
      <c r="L6" s="6" t="s">
        <v>26</v>
      </c>
      <c r="M6" s="6"/>
      <c r="N6" s="6">
        <v>3</v>
      </c>
      <c r="O6" s="6"/>
      <c r="P6" s="71" t="s">
        <v>7</v>
      </c>
      <c r="Q6" s="49" t="s">
        <v>26</v>
      </c>
    </row>
    <row r="7" spans="1:17" s="1" customFormat="1" ht="15.75" customHeight="1">
      <c r="A7" s="48" t="s">
        <v>129</v>
      </c>
      <c r="B7" s="6">
        <v>3</v>
      </c>
      <c r="C7" s="6" t="s">
        <v>26</v>
      </c>
      <c r="D7" s="6"/>
      <c r="E7" s="6">
        <v>3</v>
      </c>
      <c r="F7" s="6"/>
      <c r="G7" s="71" t="s">
        <v>7</v>
      </c>
      <c r="H7" s="49" t="s">
        <v>26</v>
      </c>
      <c r="I7" s="37"/>
      <c r="J7" s="63" t="s">
        <v>56</v>
      </c>
      <c r="K7" s="6">
        <v>4</v>
      </c>
      <c r="L7" s="6" t="s">
        <v>26</v>
      </c>
      <c r="M7" s="6" t="s">
        <v>26</v>
      </c>
      <c r="N7" s="6">
        <v>4</v>
      </c>
      <c r="O7" s="6"/>
      <c r="P7" s="6" t="s">
        <v>7</v>
      </c>
      <c r="Q7" s="49" t="s">
        <v>26</v>
      </c>
    </row>
    <row r="8" spans="1:17" s="1" customFormat="1" ht="39">
      <c r="A8" s="47" t="s">
        <v>32</v>
      </c>
      <c r="B8" s="6">
        <v>3</v>
      </c>
      <c r="C8" s="6" t="s">
        <v>26</v>
      </c>
      <c r="D8" s="6"/>
      <c r="E8" s="6">
        <v>3</v>
      </c>
      <c r="F8" s="6"/>
      <c r="G8" s="6" t="s">
        <v>7</v>
      </c>
      <c r="H8" s="49" t="s">
        <v>26</v>
      </c>
      <c r="I8" s="37"/>
      <c r="J8" s="61" t="s">
        <v>92</v>
      </c>
      <c r="K8" s="6">
        <v>3</v>
      </c>
      <c r="L8" s="6"/>
      <c r="M8" s="6"/>
      <c r="N8" s="6" t="s">
        <v>26</v>
      </c>
      <c r="O8" s="6"/>
      <c r="P8" s="6" t="s">
        <v>7</v>
      </c>
      <c r="Q8" s="64" t="s">
        <v>91</v>
      </c>
    </row>
    <row r="9" spans="1:17" s="3" customFormat="1" ht="15">
      <c r="A9" s="5" t="s">
        <v>9</v>
      </c>
      <c r="B9" s="9">
        <v>15</v>
      </c>
      <c r="C9" s="9"/>
      <c r="D9" s="9"/>
      <c r="E9" s="9"/>
      <c r="F9" s="9"/>
      <c r="G9" s="9"/>
      <c r="H9" s="10"/>
      <c r="I9" s="38"/>
      <c r="J9" s="5" t="s">
        <v>9</v>
      </c>
      <c r="K9" s="9">
        <v>16</v>
      </c>
      <c r="L9" s="9"/>
      <c r="M9" s="9"/>
      <c r="N9" s="9"/>
      <c r="O9" s="9"/>
      <c r="P9" s="9"/>
      <c r="Q9" s="10"/>
    </row>
    <row r="10" spans="1:17" s="11" customFormat="1" ht="15">
      <c r="A10" s="78" t="s">
        <v>29</v>
      </c>
      <c r="B10" s="79"/>
      <c r="C10" s="79"/>
      <c r="D10" s="79"/>
      <c r="E10" s="79"/>
      <c r="F10" s="79"/>
      <c r="G10" s="79"/>
      <c r="H10" s="80"/>
      <c r="I10" s="39"/>
      <c r="J10" s="78" t="s">
        <v>30</v>
      </c>
      <c r="K10" s="79"/>
      <c r="L10" s="79"/>
      <c r="M10" s="79"/>
      <c r="N10" s="79"/>
      <c r="O10" s="79"/>
      <c r="P10" s="79"/>
      <c r="Q10" s="80"/>
    </row>
    <row r="11" spans="1:17">
      <c r="A11" s="49"/>
      <c r="B11" s="19"/>
      <c r="C11" s="19"/>
      <c r="D11" s="19"/>
      <c r="E11" s="19"/>
      <c r="F11" s="19"/>
      <c r="G11" s="19"/>
      <c r="H11" s="20"/>
      <c r="I11" s="35"/>
      <c r="J11" s="16"/>
      <c r="K11" s="19"/>
      <c r="L11" s="19"/>
      <c r="M11" s="19"/>
      <c r="N11" s="19"/>
      <c r="O11" s="19"/>
      <c r="P11" s="19"/>
      <c r="Q11" s="20"/>
    </row>
    <row r="12" spans="1:17" s="32" customFormat="1" ht="21">
      <c r="A12" s="29" t="s">
        <v>11</v>
      </c>
      <c r="B12" s="30"/>
      <c r="C12" s="30"/>
      <c r="D12" s="30"/>
      <c r="E12" s="30"/>
      <c r="F12" s="30"/>
      <c r="G12" s="30"/>
      <c r="H12" s="31"/>
      <c r="I12" s="36"/>
      <c r="J12" s="29" t="s">
        <v>12</v>
      </c>
      <c r="K12" s="30"/>
      <c r="L12" s="30"/>
      <c r="M12" s="30"/>
      <c r="N12" s="30"/>
      <c r="O12" s="30"/>
      <c r="P12" s="30"/>
      <c r="Q12" s="31"/>
    </row>
    <row r="13" spans="1:17" s="1" customFormat="1" ht="15">
      <c r="A13" s="47" t="s">
        <v>57</v>
      </c>
      <c r="B13" s="6">
        <v>3</v>
      </c>
      <c r="C13" s="6">
        <v>3</v>
      </c>
      <c r="D13" s="6"/>
      <c r="E13" s="6" t="s">
        <v>26</v>
      </c>
      <c r="G13" s="6" t="s">
        <v>7</v>
      </c>
      <c r="H13" s="7"/>
      <c r="I13" s="37"/>
      <c r="J13" s="47" t="s">
        <v>60</v>
      </c>
      <c r="K13" s="6">
        <v>3</v>
      </c>
      <c r="L13" s="6">
        <v>3</v>
      </c>
      <c r="M13" s="6"/>
      <c r="N13" s="6" t="s">
        <v>26</v>
      </c>
      <c r="O13" s="6"/>
      <c r="P13" s="6" t="s">
        <v>7</v>
      </c>
      <c r="Q13" s="7"/>
    </row>
    <row r="14" spans="1:17" s="1" customFormat="1" ht="15.75">
      <c r="A14" s="48" t="s">
        <v>61</v>
      </c>
      <c r="B14" s="6">
        <v>3</v>
      </c>
      <c r="C14" s="6">
        <v>3</v>
      </c>
      <c r="D14" s="6"/>
      <c r="E14" s="6"/>
      <c r="F14" s="6"/>
      <c r="G14" s="71" t="s">
        <v>13</v>
      </c>
      <c r="H14" s="61" t="s">
        <v>31</v>
      </c>
      <c r="I14" s="37"/>
      <c r="J14" s="48" t="s">
        <v>84</v>
      </c>
      <c r="K14" s="6">
        <v>3</v>
      </c>
      <c r="L14" s="6">
        <v>3</v>
      </c>
      <c r="M14" s="6"/>
      <c r="N14" s="6" t="s">
        <v>26</v>
      </c>
      <c r="O14" s="6">
        <v>3</v>
      </c>
      <c r="P14" s="71" t="s">
        <v>13</v>
      </c>
      <c r="Q14" s="66" t="s">
        <v>31</v>
      </c>
    </row>
    <row r="15" spans="1:17" s="1" customFormat="1" ht="15">
      <c r="A15" s="47" t="s">
        <v>58</v>
      </c>
      <c r="B15" s="6">
        <v>3</v>
      </c>
      <c r="C15" s="6">
        <v>3</v>
      </c>
      <c r="D15" s="6" t="s">
        <v>26</v>
      </c>
      <c r="E15" s="6" t="s">
        <v>26</v>
      </c>
      <c r="F15" s="6"/>
      <c r="G15" s="6" t="s">
        <v>13</v>
      </c>
      <c r="H15" s="50" t="s">
        <v>31</v>
      </c>
      <c r="I15" s="37"/>
      <c r="J15" s="47" t="s">
        <v>59</v>
      </c>
      <c r="K15" s="6">
        <v>3</v>
      </c>
      <c r="L15" s="6">
        <v>3</v>
      </c>
      <c r="M15" s="6"/>
      <c r="N15" s="6" t="s">
        <v>26</v>
      </c>
      <c r="O15" s="6"/>
      <c r="P15" s="6" t="s">
        <v>13</v>
      </c>
      <c r="Q15" s="50" t="s">
        <v>31</v>
      </c>
    </row>
    <row r="16" spans="1:17" s="1" customFormat="1" ht="15">
      <c r="A16" s="47" t="s">
        <v>56</v>
      </c>
      <c r="B16" s="6">
        <v>3</v>
      </c>
      <c r="C16" s="6" t="s">
        <v>26</v>
      </c>
      <c r="D16" s="6"/>
      <c r="E16" s="6">
        <v>3</v>
      </c>
      <c r="F16" s="6"/>
      <c r="G16" s="6" t="s">
        <v>7</v>
      </c>
      <c r="H16" s="50"/>
      <c r="I16" s="37"/>
      <c r="J16" s="47" t="s">
        <v>59</v>
      </c>
      <c r="K16" s="6">
        <v>3</v>
      </c>
      <c r="L16" s="6">
        <v>3</v>
      </c>
      <c r="M16" s="6" t="s">
        <v>26</v>
      </c>
      <c r="N16" s="6" t="s">
        <v>26</v>
      </c>
      <c r="O16" s="6">
        <v>3</v>
      </c>
      <c r="P16" s="6" t="s">
        <v>13</v>
      </c>
      <c r="Q16" s="50" t="s">
        <v>31</v>
      </c>
    </row>
    <row r="17" spans="1:17" s="1" customFormat="1" ht="39">
      <c r="A17" s="47" t="s">
        <v>90</v>
      </c>
      <c r="B17" s="6">
        <v>3</v>
      </c>
      <c r="C17" s="6" t="s">
        <v>26</v>
      </c>
      <c r="D17" s="6"/>
      <c r="E17" s="6" t="s">
        <v>26</v>
      </c>
      <c r="F17" s="6"/>
      <c r="G17" s="6" t="s">
        <v>7</v>
      </c>
      <c r="H17" s="64" t="s">
        <v>91</v>
      </c>
      <c r="I17" s="37"/>
      <c r="J17" s="47" t="s">
        <v>28</v>
      </c>
      <c r="K17" s="6">
        <v>3</v>
      </c>
      <c r="L17" s="6"/>
      <c r="M17" s="6"/>
      <c r="N17" s="6">
        <v>3</v>
      </c>
      <c r="O17" s="6" t="s">
        <v>26</v>
      </c>
      <c r="P17" s="6" t="s">
        <v>7</v>
      </c>
      <c r="Q17" s="50"/>
    </row>
    <row r="18" spans="1:17" s="1" customFormat="1" ht="39">
      <c r="A18" s="47" t="s">
        <v>25</v>
      </c>
      <c r="B18" s="6">
        <v>3</v>
      </c>
      <c r="C18" s="6"/>
      <c r="D18" s="6"/>
      <c r="E18" s="6">
        <v>3</v>
      </c>
      <c r="F18" s="6"/>
      <c r="G18" s="6" t="s">
        <v>7</v>
      </c>
      <c r="H18" s="7"/>
      <c r="I18" s="37"/>
      <c r="J18" s="47" t="s">
        <v>90</v>
      </c>
      <c r="K18" s="6">
        <v>3</v>
      </c>
      <c r="L18" s="6"/>
      <c r="M18" s="6"/>
      <c r="N18" s="6"/>
      <c r="O18" s="6"/>
      <c r="P18" s="6" t="s">
        <v>7</v>
      </c>
      <c r="Q18" s="64" t="s">
        <v>91</v>
      </c>
    </row>
    <row r="19" spans="1:17" s="3" customFormat="1" ht="15">
      <c r="A19" s="5" t="s">
        <v>10</v>
      </c>
      <c r="B19" s="9">
        <v>18</v>
      </c>
      <c r="C19" s="9"/>
      <c r="D19" s="9"/>
      <c r="E19" s="9"/>
      <c r="F19" s="9"/>
      <c r="G19" s="9"/>
      <c r="H19" s="10"/>
      <c r="I19" s="38"/>
      <c r="J19" s="5" t="s">
        <v>10</v>
      </c>
      <c r="K19" s="9">
        <v>18</v>
      </c>
      <c r="L19" s="9"/>
      <c r="M19" s="9"/>
      <c r="N19" s="9"/>
      <c r="O19" s="9"/>
      <c r="P19" s="9"/>
      <c r="Q19" s="10"/>
    </row>
    <row r="20" spans="1:17" s="11" customFormat="1" ht="15">
      <c r="A20" s="78" t="s">
        <v>33</v>
      </c>
      <c r="B20" s="81"/>
      <c r="C20" s="81"/>
      <c r="D20" s="81"/>
      <c r="E20" s="81"/>
      <c r="F20" s="81"/>
      <c r="G20" s="81"/>
      <c r="H20" s="82"/>
      <c r="I20" s="39"/>
      <c r="J20" s="54"/>
      <c r="K20" s="52"/>
      <c r="L20" s="52"/>
      <c r="M20" s="52"/>
      <c r="N20" s="52"/>
      <c r="O20" s="52"/>
      <c r="P20" s="52"/>
      <c r="Q20" s="53" t="s">
        <v>26</v>
      </c>
    </row>
    <row r="21" spans="1:17" ht="15">
      <c r="A21" s="16"/>
      <c r="B21" s="19"/>
      <c r="C21" s="19"/>
      <c r="D21" s="19"/>
      <c r="E21" s="19"/>
      <c r="F21" s="19"/>
      <c r="G21" s="19"/>
      <c r="H21" s="20"/>
      <c r="I21" s="35"/>
      <c r="J21" s="85"/>
      <c r="K21" s="86"/>
      <c r="L21" s="86"/>
      <c r="M21" s="86"/>
      <c r="N21" s="86"/>
      <c r="O21" s="86"/>
      <c r="P21" s="86"/>
      <c r="Q21" s="86"/>
    </row>
    <row r="22" spans="1:17" s="32" customFormat="1" ht="21">
      <c r="A22" s="29" t="s">
        <v>14</v>
      </c>
      <c r="B22" s="30"/>
      <c r="C22" s="30"/>
      <c r="D22" s="30"/>
      <c r="E22" s="30"/>
      <c r="F22" s="30"/>
      <c r="G22" s="30"/>
      <c r="H22" s="31"/>
      <c r="I22" s="36"/>
      <c r="J22" s="29" t="s">
        <v>15</v>
      </c>
      <c r="K22" s="30"/>
      <c r="L22" s="30"/>
      <c r="M22" s="30"/>
      <c r="N22" s="30"/>
      <c r="O22" s="30"/>
      <c r="P22" s="30"/>
      <c r="Q22" s="31"/>
    </row>
    <row r="23" spans="1:17" s="1" customFormat="1" ht="15">
      <c r="A23" s="47" t="s">
        <v>62</v>
      </c>
      <c r="B23" s="6">
        <v>3</v>
      </c>
      <c r="C23" s="6">
        <v>3</v>
      </c>
      <c r="D23" s="6"/>
      <c r="E23" s="6" t="s">
        <v>26</v>
      </c>
      <c r="F23" s="6">
        <v>3</v>
      </c>
      <c r="G23" s="6" t="s">
        <v>7</v>
      </c>
      <c r="H23" s="7"/>
      <c r="I23" s="37"/>
      <c r="J23" s="48" t="s">
        <v>63</v>
      </c>
      <c r="K23" s="6">
        <v>3</v>
      </c>
      <c r="L23" s="6">
        <v>3</v>
      </c>
      <c r="M23" s="6"/>
      <c r="N23" s="6"/>
      <c r="O23" s="6">
        <v>3</v>
      </c>
      <c r="P23" s="6" t="s">
        <v>7</v>
      </c>
      <c r="Q23" s="7"/>
    </row>
    <row r="24" spans="1:17" s="1" customFormat="1" ht="15">
      <c r="A24" s="60" t="s">
        <v>87</v>
      </c>
      <c r="B24" s="6">
        <v>3</v>
      </c>
      <c r="C24" s="6">
        <v>3</v>
      </c>
      <c r="D24" s="6"/>
      <c r="E24" s="6"/>
      <c r="F24" s="6" t="s">
        <v>26</v>
      </c>
      <c r="G24" s="6" t="s">
        <v>13</v>
      </c>
      <c r="H24" s="50" t="s">
        <v>31</v>
      </c>
      <c r="I24" s="37"/>
      <c r="J24" s="60" t="s">
        <v>94</v>
      </c>
      <c r="K24" s="6">
        <v>3</v>
      </c>
      <c r="L24" s="6">
        <v>3</v>
      </c>
      <c r="M24" s="6"/>
      <c r="N24" s="6"/>
      <c r="O24" s="6">
        <v>3</v>
      </c>
      <c r="P24" s="6" t="s">
        <v>13</v>
      </c>
      <c r="Q24" s="50" t="s">
        <v>31</v>
      </c>
    </row>
    <row r="25" spans="1:17" s="1" customFormat="1" ht="15">
      <c r="A25" s="60" t="s">
        <v>59</v>
      </c>
      <c r="B25" s="6">
        <v>3</v>
      </c>
      <c r="C25" s="6">
        <v>3</v>
      </c>
      <c r="D25" s="6"/>
      <c r="E25" s="6" t="s">
        <v>26</v>
      </c>
      <c r="F25" s="6"/>
      <c r="G25" s="6" t="s">
        <v>13</v>
      </c>
      <c r="H25" s="50" t="s">
        <v>31</v>
      </c>
      <c r="I25" s="37"/>
      <c r="J25" s="47" t="s">
        <v>59</v>
      </c>
      <c r="K25" s="6">
        <v>3</v>
      </c>
      <c r="L25" s="6">
        <v>3</v>
      </c>
      <c r="M25" s="6"/>
      <c r="N25" s="6" t="s">
        <v>26</v>
      </c>
      <c r="O25" s="6"/>
      <c r="P25" s="6" t="s">
        <v>13</v>
      </c>
      <c r="Q25" s="50" t="s">
        <v>31</v>
      </c>
    </row>
    <row r="26" spans="1:17" s="1" customFormat="1" ht="15">
      <c r="A26" s="47" t="s">
        <v>89</v>
      </c>
      <c r="B26" s="6">
        <v>3</v>
      </c>
      <c r="C26" s="6" t="s">
        <v>26</v>
      </c>
      <c r="D26" s="6"/>
      <c r="E26" s="6" t="s">
        <v>26</v>
      </c>
      <c r="F26" s="6"/>
      <c r="G26" s="6" t="s">
        <v>7</v>
      </c>
      <c r="H26" s="50"/>
      <c r="I26" s="37"/>
      <c r="J26" s="47" t="s">
        <v>59</v>
      </c>
      <c r="K26" s="6">
        <v>3</v>
      </c>
      <c r="L26" s="6">
        <v>3</v>
      </c>
      <c r="M26" s="6" t="s">
        <v>26</v>
      </c>
      <c r="N26" s="6"/>
      <c r="O26" s="6" t="s">
        <v>26</v>
      </c>
      <c r="P26" s="6" t="s">
        <v>13</v>
      </c>
      <c r="Q26" s="50" t="s">
        <v>31</v>
      </c>
    </row>
    <row r="27" spans="1:17" s="1" customFormat="1" ht="15">
      <c r="A27" s="47" t="s">
        <v>88</v>
      </c>
      <c r="B27" s="6">
        <v>3</v>
      </c>
      <c r="C27" s="6"/>
      <c r="D27" s="6"/>
      <c r="E27" s="6" t="s">
        <v>26</v>
      </c>
      <c r="F27" s="6"/>
      <c r="G27" s="6" t="s">
        <v>13</v>
      </c>
      <c r="H27" s="50" t="s">
        <v>31</v>
      </c>
      <c r="I27" s="37"/>
      <c r="J27" s="47" t="s">
        <v>85</v>
      </c>
      <c r="K27" s="6">
        <v>2</v>
      </c>
      <c r="L27" s="6"/>
      <c r="M27" s="6"/>
      <c r="N27" s="6"/>
      <c r="O27" s="6"/>
      <c r="P27" s="6" t="s">
        <v>13</v>
      </c>
      <c r="Q27" s="7"/>
    </row>
    <row r="28" spans="1:17" s="1" customFormat="1" ht="15">
      <c r="A28" s="47"/>
      <c r="B28" s="6"/>
      <c r="C28" s="6"/>
      <c r="D28" s="6"/>
      <c r="E28" s="6"/>
      <c r="F28" s="6"/>
      <c r="G28" s="6"/>
      <c r="H28" s="50"/>
      <c r="I28" s="37"/>
      <c r="J28" s="62" t="s">
        <v>88</v>
      </c>
      <c r="K28" s="72">
        <v>1</v>
      </c>
      <c r="L28" s="6" t="s">
        <v>26</v>
      </c>
      <c r="M28" s="6"/>
      <c r="N28" s="6"/>
      <c r="O28" s="6">
        <v>1</v>
      </c>
      <c r="P28" s="6" t="s">
        <v>13</v>
      </c>
      <c r="Q28" s="7"/>
    </row>
    <row r="29" spans="1:17" s="3" customFormat="1" ht="15">
      <c r="A29" s="5" t="s">
        <v>10</v>
      </c>
      <c r="B29" s="9">
        <v>15</v>
      </c>
      <c r="C29" s="9"/>
      <c r="D29" s="9"/>
      <c r="E29" s="9"/>
      <c r="F29" s="9"/>
      <c r="G29" s="9"/>
      <c r="H29" s="10"/>
      <c r="I29" s="38"/>
      <c r="J29" s="5" t="s">
        <v>18</v>
      </c>
      <c r="K29" s="9">
        <v>15</v>
      </c>
      <c r="L29" s="9"/>
      <c r="M29" s="9"/>
      <c r="N29" s="9"/>
      <c r="O29" s="9"/>
      <c r="P29" s="9"/>
      <c r="Q29" s="10"/>
    </row>
    <row r="30" spans="1:17" s="11" customFormat="1" ht="15">
      <c r="A30" s="78" t="s">
        <v>21</v>
      </c>
      <c r="B30" s="81"/>
      <c r="C30" s="81"/>
      <c r="D30" s="81"/>
      <c r="E30" s="81"/>
      <c r="F30" s="81"/>
      <c r="G30" s="81"/>
      <c r="H30" s="82"/>
      <c r="I30" s="39"/>
      <c r="J30" s="78"/>
      <c r="K30" s="81"/>
      <c r="L30" s="81"/>
      <c r="M30" s="81"/>
      <c r="N30" s="81"/>
      <c r="O30" s="81"/>
      <c r="P30" s="81"/>
      <c r="Q30" s="82"/>
    </row>
    <row r="31" spans="1:17" s="1" customFormat="1" ht="15">
      <c r="A31" s="8"/>
      <c r="B31" s="6"/>
      <c r="C31" s="6"/>
      <c r="D31" s="6"/>
      <c r="E31" s="6"/>
      <c r="F31" s="6"/>
      <c r="G31" s="6"/>
      <c r="H31" s="7"/>
      <c r="I31" s="37"/>
      <c r="J31" s="51"/>
      <c r="K31" s="52"/>
      <c r="L31" s="52"/>
      <c r="M31" s="52"/>
      <c r="N31" s="52"/>
      <c r="O31" s="52"/>
      <c r="P31" s="52"/>
      <c r="Q31" s="53"/>
    </row>
    <row r="32" spans="1:17" s="32" customFormat="1" ht="21">
      <c r="A32" s="29" t="s">
        <v>16</v>
      </c>
      <c r="B32" s="30"/>
      <c r="C32" s="30"/>
      <c r="D32" s="30"/>
      <c r="E32" s="30"/>
      <c r="F32" s="30"/>
      <c r="G32" s="30"/>
      <c r="H32" s="31"/>
      <c r="I32" s="36"/>
      <c r="J32" s="29" t="s">
        <v>17</v>
      </c>
      <c r="K32" s="30"/>
      <c r="L32" s="30"/>
      <c r="M32" s="30"/>
      <c r="N32" s="30"/>
      <c r="O32" s="30"/>
      <c r="P32" s="30"/>
      <c r="Q32" s="31"/>
    </row>
    <row r="33" spans="1:17" s="1" customFormat="1" ht="15">
      <c r="A33" s="47" t="s">
        <v>64</v>
      </c>
      <c r="B33" s="6">
        <v>3</v>
      </c>
      <c r="C33" s="6">
        <v>3</v>
      </c>
      <c r="D33" s="6"/>
      <c r="E33" s="6"/>
      <c r="F33" s="6">
        <v>3</v>
      </c>
      <c r="G33" s="6" t="s">
        <v>7</v>
      </c>
      <c r="H33" s="7"/>
      <c r="I33" s="37"/>
      <c r="J33" s="47" t="s">
        <v>66</v>
      </c>
      <c r="K33" s="6">
        <v>3</v>
      </c>
      <c r="L33" s="6">
        <v>3</v>
      </c>
      <c r="M33" s="6"/>
      <c r="N33" s="6"/>
      <c r="O33" s="6">
        <v>3</v>
      </c>
      <c r="P33" s="6" t="s">
        <v>7</v>
      </c>
      <c r="Q33" s="7"/>
    </row>
    <row r="34" spans="1:17" s="1" customFormat="1" ht="15">
      <c r="A34" s="47" t="s">
        <v>65</v>
      </c>
      <c r="B34" s="6">
        <v>4</v>
      </c>
      <c r="C34" s="6">
        <v>4</v>
      </c>
      <c r="D34" s="6" t="s">
        <v>26</v>
      </c>
      <c r="E34" s="6"/>
      <c r="F34" s="6">
        <v>4</v>
      </c>
      <c r="G34" s="6" t="s">
        <v>7</v>
      </c>
      <c r="H34" s="7"/>
      <c r="I34" s="37"/>
      <c r="J34" s="47" t="s">
        <v>67</v>
      </c>
      <c r="K34" s="6">
        <v>4</v>
      </c>
      <c r="L34" s="6">
        <v>4</v>
      </c>
      <c r="M34" s="6"/>
      <c r="N34" s="6"/>
      <c r="O34" s="6">
        <v>4</v>
      </c>
      <c r="P34" s="6" t="s">
        <v>7</v>
      </c>
      <c r="Q34" s="7"/>
    </row>
    <row r="35" spans="1:17" s="1" customFormat="1" ht="15">
      <c r="A35" s="47" t="s">
        <v>59</v>
      </c>
      <c r="B35" s="6">
        <v>3</v>
      </c>
      <c r="C35" s="6">
        <v>3</v>
      </c>
      <c r="D35" s="6"/>
      <c r="E35" s="6"/>
      <c r="F35" s="6" t="s">
        <v>26</v>
      </c>
      <c r="G35" s="6" t="s">
        <v>13</v>
      </c>
      <c r="H35" s="50" t="s">
        <v>31</v>
      </c>
      <c r="I35" s="37"/>
      <c r="J35" s="47" t="s">
        <v>59</v>
      </c>
      <c r="K35" s="6">
        <v>3</v>
      </c>
      <c r="L35" s="6">
        <v>3</v>
      </c>
      <c r="M35" s="6"/>
      <c r="N35" s="6"/>
      <c r="O35" s="6">
        <v>3</v>
      </c>
      <c r="P35" s="6" t="s">
        <v>13</v>
      </c>
      <c r="Q35" s="50" t="s">
        <v>31</v>
      </c>
    </row>
    <row r="36" spans="1:17" s="1" customFormat="1" ht="15">
      <c r="A36" s="47" t="s">
        <v>59</v>
      </c>
      <c r="B36" s="6">
        <v>3</v>
      </c>
      <c r="C36" s="6">
        <v>3</v>
      </c>
      <c r="D36" s="6"/>
      <c r="E36" s="6"/>
      <c r="F36" s="6" t="s">
        <v>26</v>
      </c>
      <c r="G36" s="6" t="s">
        <v>13</v>
      </c>
      <c r="H36" s="50" t="s">
        <v>31</v>
      </c>
      <c r="I36" s="37"/>
      <c r="J36" s="47" t="s">
        <v>59</v>
      </c>
      <c r="K36" s="6">
        <v>3</v>
      </c>
      <c r="L36" s="6">
        <v>3</v>
      </c>
      <c r="M36" s="6"/>
      <c r="N36" s="6"/>
      <c r="O36" s="6">
        <v>3</v>
      </c>
      <c r="P36" s="6" t="s">
        <v>13</v>
      </c>
      <c r="Q36" s="50" t="s">
        <v>31</v>
      </c>
    </row>
    <row r="37" spans="1:17" s="1" customFormat="1" ht="15">
      <c r="A37" s="47" t="s">
        <v>59</v>
      </c>
      <c r="B37" s="6">
        <v>3</v>
      </c>
      <c r="C37" s="6">
        <v>3</v>
      </c>
      <c r="D37" s="6"/>
      <c r="E37" s="6" t="s">
        <v>26</v>
      </c>
      <c r="F37" s="6">
        <v>3</v>
      </c>
      <c r="G37" s="6" t="s">
        <v>13</v>
      </c>
      <c r="H37" s="50" t="s">
        <v>31</v>
      </c>
      <c r="I37" s="37"/>
      <c r="J37" s="47" t="s">
        <v>59</v>
      </c>
      <c r="K37" s="6">
        <v>3</v>
      </c>
      <c r="L37" s="6">
        <v>3</v>
      </c>
      <c r="M37" s="6"/>
      <c r="N37" s="6"/>
      <c r="O37" s="6">
        <v>3</v>
      </c>
      <c r="P37" s="6" t="s">
        <v>13</v>
      </c>
      <c r="Q37" s="50" t="s">
        <v>31</v>
      </c>
    </row>
    <row r="38" spans="1:17" s="1" customFormat="1" ht="15">
      <c r="A38" s="5" t="s">
        <v>10</v>
      </c>
      <c r="B38" s="9">
        <v>16</v>
      </c>
      <c r="C38" s="9"/>
      <c r="D38" s="9"/>
      <c r="E38" s="9"/>
      <c r="F38" s="9"/>
      <c r="G38" s="9"/>
      <c r="H38" s="10"/>
      <c r="I38" s="37"/>
      <c r="J38" s="5" t="s">
        <v>10</v>
      </c>
      <c r="K38" s="9">
        <v>16</v>
      </c>
      <c r="L38" s="9"/>
      <c r="M38" s="9"/>
      <c r="N38" s="9"/>
      <c r="O38" s="9"/>
      <c r="P38" s="9"/>
      <c r="Q38" s="10"/>
    </row>
    <row r="39" spans="1:17" s="11" customFormat="1" ht="15">
      <c r="A39" s="78" t="s">
        <v>34</v>
      </c>
      <c r="B39" s="81"/>
      <c r="C39" s="81"/>
      <c r="D39" s="81"/>
      <c r="E39" s="81"/>
      <c r="F39" s="81"/>
      <c r="G39" s="81"/>
      <c r="H39" s="82"/>
      <c r="I39" s="39"/>
      <c r="J39" s="78" t="s">
        <v>22</v>
      </c>
      <c r="K39" s="81"/>
      <c r="L39" s="81"/>
      <c r="M39" s="81"/>
      <c r="N39" s="81"/>
      <c r="O39" s="81"/>
      <c r="P39" s="81"/>
      <c r="Q39" s="82"/>
    </row>
    <row r="40" spans="1:17" s="11" customFormat="1" ht="15.75" thickBot="1">
      <c r="A40" s="55"/>
      <c r="B40" s="56"/>
      <c r="C40" s="56"/>
      <c r="D40" s="56"/>
      <c r="E40" s="56"/>
      <c r="F40" s="56"/>
      <c r="G40" s="56"/>
      <c r="H40" s="57"/>
      <c r="I40" s="39"/>
      <c r="J40" s="12" t="s">
        <v>19</v>
      </c>
      <c r="K40" s="13">
        <v>129</v>
      </c>
      <c r="L40" s="13">
        <f>SUM(C4:C38,L4:L38)</f>
        <v>80</v>
      </c>
      <c r="M40" s="13">
        <f>SUM(D4:D38, M4:M38)</f>
        <v>0</v>
      </c>
      <c r="N40" s="13">
        <f>SUM(E4:E38, N4:N38)</f>
        <v>31</v>
      </c>
      <c r="O40" s="13">
        <f>SUM(F3:F38, O4:O38)</f>
        <v>42</v>
      </c>
      <c r="P40" s="13"/>
      <c r="Q40" s="14"/>
    </row>
    <row r="41" spans="1:17" ht="14.25">
      <c r="A41" s="75" t="s">
        <v>124</v>
      </c>
      <c r="B41" s="75"/>
      <c r="C41" s="75"/>
      <c r="D41" s="75"/>
      <c r="E41" s="75"/>
      <c r="F41" s="75"/>
      <c r="G41" s="75"/>
      <c r="H41" s="75"/>
      <c r="I41" s="76"/>
      <c r="J41" s="75"/>
      <c r="K41" s="75"/>
      <c r="L41" s="75"/>
      <c r="M41" s="75"/>
      <c r="N41" s="75"/>
      <c r="O41" s="75"/>
      <c r="P41" s="75"/>
      <c r="Q41" s="75"/>
    </row>
    <row r="42" spans="1:17" ht="14.25">
      <c r="A42" s="87" t="s">
        <v>125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</row>
    <row r="43" spans="1:17" ht="14.25">
      <c r="A43" s="75" t="s">
        <v>126</v>
      </c>
      <c r="B43" s="75"/>
      <c r="C43" s="75"/>
      <c r="D43" s="75"/>
      <c r="E43" s="75"/>
      <c r="F43" s="75"/>
      <c r="G43" s="75"/>
      <c r="H43" s="75"/>
      <c r="I43" s="76"/>
      <c r="J43" s="75"/>
      <c r="K43" s="75"/>
      <c r="L43" s="75"/>
      <c r="M43" s="75"/>
      <c r="N43" s="75"/>
      <c r="O43" s="75"/>
      <c r="P43" s="75"/>
      <c r="Q43" s="75"/>
    </row>
    <row r="44" spans="1:17" ht="14.25">
      <c r="A44" s="75" t="s">
        <v>127</v>
      </c>
      <c r="B44" s="75"/>
      <c r="C44" s="75"/>
      <c r="D44" s="75"/>
      <c r="E44" s="75"/>
      <c r="F44" s="75"/>
      <c r="G44" s="75"/>
      <c r="H44" s="75"/>
      <c r="I44" s="76"/>
      <c r="J44" s="75"/>
      <c r="K44" s="75"/>
      <c r="L44" s="75"/>
      <c r="M44" s="75"/>
      <c r="N44" s="75"/>
      <c r="O44" s="75"/>
      <c r="P44" s="75"/>
      <c r="Q44" s="75"/>
    </row>
    <row r="45" spans="1:17" s="21" customFormat="1" ht="11.25">
      <c r="I45" s="33"/>
    </row>
    <row r="46" spans="1:17" s="22" customFormat="1" ht="18.75">
      <c r="A46" s="44" t="s">
        <v>102</v>
      </c>
      <c r="J46" s="44" t="s">
        <v>35</v>
      </c>
      <c r="K46" s="18"/>
      <c r="L46" s="18"/>
    </row>
    <row r="47" spans="1:17" s="22" customFormat="1" ht="18.75">
      <c r="A47" s="73" t="s">
        <v>36</v>
      </c>
      <c r="J47" s="73" t="s">
        <v>110</v>
      </c>
      <c r="K47" s="18"/>
      <c r="L47" s="18"/>
    </row>
    <row r="48" spans="1:17" s="21" customFormat="1" ht="18.75">
      <c r="A48" s="73" t="s">
        <v>38</v>
      </c>
      <c r="J48" s="73" t="s">
        <v>112</v>
      </c>
      <c r="K48" s="18"/>
      <c r="L48" s="18"/>
    </row>
    <row r="49" spans="1:17" ht="18.75">
      <c r="A49" s="73" t="s">
        <v>39</v>
      </c>
      <c r="H49" s="18"/>
      <c r="I49" s="18"/>
      <c r="J49" s="73" t="s">
        <v>113</v>
      </c>
      <c r="K49" s="24"/>
    </row>
    <row r="50" spans="1:17" ht="18.75">
      <c r="A50" s="73" t="s">
        <v>40</v>
      </c>
      <c r="H50" s="18"/>
      <c r="I50" s="18"/>
      <c r="J50" s="73" t="s">
        <v>114</v>
      </c>
      <c r="K50" s="24"/>
    </row>
    <row r="51" spans="1:17" ht="18.75">
      <c r="A51" s="73" t="s">
        <v>41</v>
      </c>
      <c r="J51" s="73" t="s">
        <v>115</v>
      </c>
      <c r="K51" s="24"/>
    </row>
    <row r="52" spans="1:17" ht="18.75">
      <c r="A52" s="73" t="s">
        <v>103</v>
      </c>
      <c r="J52" s="73" t="s">
        <v>116</v>
      </c>
      <c r="K52" s="24"/>
    </row>
    <row r="53" spans="1:17" ht="18.75">
      <c r="A53" s="73" t="s">
        <v>104</v>
      </c>
      <c r="J53" s="24" t="s">
        <v>117</v>
      </c>
      <c r="K53" s="24"/>
    </row>
    <row r="54" spans="1:17" ht="18.75">
      <c r="A54" s="24" t="s">
        <v>68</v>
      </c>
      <c r="J54" s="73" t="s">
        <v>118</v>
      </c>
      <c r="K54" s="24"/>
    </row>
    <row r="55" spans="1:17" ht="18.75">
      <c r="A55" s="73"/>
      <c r="J55" s="73" t="s">
        <v>123</v>
      </c>
      <c r="K55" s="24"/>
    </row>
    <row r="56" spans="1:17" ht="18.75">
      <c r="A56" s="74" t="s">
        <v>37</v>
      </c>
      <c r="J56" s="73" t="s">
        <v>119</v>
      </c>
      <c r="K56" s="24"/>
    </row>
    <row r="57" spans="1:17" ht="18.75">
      <c r="A57" s="74" t="s">
        <v>105</v>
      </c>
      <c r="J57" s="24" t="s">
        <v>120</v>
      </c>
      <c r="K57" s="24"/>
    </row>
    <row r="58" spans="1:17" ht="18.75">
      <c r="J58" s="73" t="s">
        <v>121</v>
      </c>
      <c r="K58" s="24"/>
      <c r="L58" s="59"/>
      <c r="M58" s="59"/>
      <c r="N58" s="59"/>
      <c r="O58" s="59"/>
      <c r="P58" s="59"/>
      <c r="Q58" s="59"/>
    </row>
    <row r="59" spans="1:17" ht="18.75">
      <c r="A59" s="18"/>
      <c r="J59" s="24" t="s">
        <v>122</v>
      </c>
      <c r="K59" s="24"/>
      <c r="L59" s="59"/>
      <c r="M59" s="59"/>
      <c r="N59" s="59"/>
      <c r="O59" s="59"/>
      <c r="P59" s="59"/>
      <c r="Q59" s="59"/>
    </row>
    <row r="60" spans="1:17" ht="18.75">
      <c r="A60" s="44" t="s">
        <v>24</v>
      </c>
      <c r="K60"/>
    </row>
    <row r="61" spans="1:17" ht="15.75" customHeight="1">
      <c r="A61" s="73" t="s">
        <v>106</v>
      </c>
      <c r="J61" s="83" t="s">
        <v>128</v>
      </c>
      <c r="K61" s="84"/>
      <c r="L61" s="84"/>
      <c r="M61" s="84"/>
      <c r="N61" s="84"/>
      <c r="O61" s="84"/>
      <c r="P61" s="84"/>
      <c r="Q61" s="84"/>
    </row>
    <row r="62" spans="1:17" ht="15.75" customHeight="1">
      <c r="A62" s="73" t="s">
        <v>107</v>
      </c>
    </row>
    <row r="63" spans="1:17" ht="18.75" customHeight="1">
      <c r="A63" s="73" t="s">
        <v>108</v>
      </c>
      <c r="K63" s="67"/>
      <c r="L63" s="67"/>
      <c r="M63" s="67"/>
      <c r="N63" s="67"/>
      <c r="O63" s="67"/>
      <c r="P63" s="68"/>
      <c r="Q63" s="68"/>
    </row>
    <row r="64" spans="1:17" ht="22.5" customHeight="1">
      <c r="A64" s="73" t="s">
        <v>109</v>
      </c>
      <c r="J64" s="58" t="s">
        <v>52</v>
      </c>
    </row>
    <row r="65" spans="1:17" ht="18.75">
      <c r="A65" s="45"/>
      <c r="J65" s="24" t="s">
        <v>42</v>
      </c>
      <c r="P65" s="17"/>
    </row>
    <row r="66" spans="1:17" ht="18.75">
      <c r="A66" s="18"/>
      <c r="J66" s="24" t="s">
        <v>43</v>
      </c>
    </row>
    <row r="67" spans="1:17" ht="18.75">
      <c r="A67" s="58" t="s">
        <v>81</v>
      </c>
      <c r="F67" s="24"/>
      <c r="G67" s="24"/>
      <c r="H67" s="24"/>
      <c r="I67" s="24"/>
      <c r="J67" s="24" t="s">
        <v>44</v>
      </c>
      <c r="K67" s="24"/>
    </row>
    <row r="68" spans="1:17" ht="18.75">
      <c r="A68" s="40" t="s">
        <v>71</v>
      </c>
      <c r="G68" s="24"/>
      <c r="H68" s="24"/>
      <c r="I68" s="24"/>
      <c r="J68" s="41" t="s">
        <v>46</v>
      </c>
    </row>
    <row r="69" spans="1:17" ht="18.75" customHeight="1">
      <c r="A69" s="40" t="s">
        <v>72</v>
      </c>
      <c r="G69" s="24"/>
      <c r="H69" s="24"/>
      <c r="I69" s="24"/>
      <c r="J69" s="24" t="s">
        <v>45</v>
      </c>
      <c r="K69" s="68"/>
      <c r="L69" s="68"/>
      <c r="M69" s="68"/>
      <c r="N69" s="68"/>
      <c r="O69" s="68"/>
      <c r="P69" s="68"/>
      <c r="Q69" s="68"/>
    </row>
    <row r="70" spans="1:17" ht="18.75">
      <c r="A70" s="40" t="s">
        <v>73</v>
      </c>
      <c r="G70" s="24"/>
      <c r="H70" s="24"/>
      <c r="I70" s="24"/>
      <c r="J70" s="24" t="s">
        <v>48</v>
      </c>
      <c r="K70" s="24"/>
    </row>
    <row r="71" spans="1:17" ht="18.75">
      <c r="A71" s="40" t="s">
        <v>74</v>
      </c>
      <c r="G71" s="24"/>
      <c r="H71" s="24"/>
      <c r="I71" s="24"/>
      <c r="J71" s="24" t="s">
        <v>111</v>
      </c>
      <c r="K71" s="24"/>
    </row>
    <row r="72" spans="1:17" ht="18.75">
      <c r="A72" s="40" t="s">
        <v>75</v>
      </c>
      <c r="G72" s="24"/>
      <c r="H72" s="24"/>
      <c r="I72" s="24"/>
      <c r="J72" s="24" t="s">
        <v>47</v>
      </c>
      <c r="K72" s="24"/>
    </row>
    <row r="73" spans="1:17" ht="18.75">
      <c r="A73" s="40" t="s">
        <v>76</v>
      </c>
      <c r="G73" s="24"/>
      <c r="H73" s="24"/>
      <c r="I73" s="24"/>
      <c r="J73" s="24" t="s">
        <v>50</v>
      </c>
      <c r="K73" s="24"/>
    </row>
    <row r="74" spans="1:17" ht="18.75">
      <c r="A74" s="40" t="s">
        <v>77</v>
      </c>
      <c r="G74" s="24"/>
      <c r="H74" s="24"/>
      <c r="I74" s="24"/>
      <c r="J74" s="24" t="s">
        <v>49</v>
      </c>
      <c r="K74" s="24"/>
    </row>
    <row r="75" spans="1:17" ht="18.75">
      <c r="A75" s="40" t="s">
        <v>78</v>
      </c>
      <c r="G75" s="24"/>
      <c r="H75" s="24"/>
      <c r="I75" s="24"/>
      <c r="J75" s="24" t="s">
        <v>51</v>
      </c>
      <c r="K75" s="24"/>
    </row>
    <row r="76" spans="1:17" ht="18.75">
      <c r="A76" s="40" t="s">
        <v>79</v>
      </c>
      <c r="G76" s="24"/>
      <c r="H76" s="24"/>
      <c r="I76" s="24"/>
      <c r="K76" s="24"/>
    </row>
    <row r="77" spans="1:17" ht="18.75">
      <c r="A77" s="40" t="s">
        <v>80</v>
      </c>
      <c r="G77" s="24"/>
      <c r="H77" s="24"/>
      <c r="I77" s="24"/>
      <c r="K77" s="24"/>
    </row>
    <row r="78" spans="1:17" ht="18.75">
      <c r="A78" s="40"/>
      <c r="G78" s="24"/>
      <c r="H78" s="24"/>
      <c r="I78" s="24"/>
      <c r="K78" s="24"/>
    </row>
    <row r="79" spans="1:17" ht="18.75">
      <c r="A79" s="58" t="s">
        <v>96</v>
      </c>
    </row>
    <row r="80" spans="1:17" ht="18.75">
      <c r="A80" s="40" t="s">
        <v>69</v>
      </c>
    </row>
    <row r="81" spans="1:8" ht="18">
      <c r="A81" s="40"/>
    </row>
    <row r="82" spans="1:8" ht="18.75">
      <c r="A82" s="58" t="s">
        <v>97</v>
      </c>
    </row>
    <row r="83" spans="1:8" ht="18.75">
      <c r="A83" s="40" t="s">
        <v>95</v>
      </c>
    </row>
    <row r="84" spans="1:8" ht="18.75">
      <c r="A84" s="40" t="s">
        <v>70</v>
      </c>
    </row>
    <row r="85" spans="1:8" ht="18.75">
      <c r="A85" s="40" t="s">
        <v>98</v>
      </c>
    </row>
    <row r="86" spans="1:8" ht="18.75">
      <c r="A86" s="40" t="s">
        <v>99</v>
      </c>
      <c r="D86" s="41"/>
      <c r="E86" s="41"/>
      <c r="F86" s="41"/>
      <c r="G86" s="41"/>
      <c r="H86" s="46"/>
    </row>
    <row r="87" spans="1:8" ht="18.75">
      <c r="A87" s="40" t="s">
        <v>100</v>
      </c>
      <c r="D87" s="41"/>
      <c r="E87" s="41"/>
      <c r="F87" s="41"/>
      <c r="G87" s="41"/>
      <c r="H87" s="46"/>
    </row>
    <row r="88" spans="1:8" ht="18">
      <c r="A88" s="40"/>
      <c r="D88" s="41"/>
      <c r="E88" s="41"/>
      <c r="F88" s="41"/>
      <c r="G88" s="41"/>
      <c r="H88" s="46"/>
    </row>
    <row r="89" spans="1:8" ht="18">
      <c r="A89" s="40"/>
      <c r="D89" s="41"/>
      <c r="E89" s="41"/>
      <c r="F89" s="41"/>
      <c r="G89" s="41"/>
      <c r="H89" s="46"/>
    </row>
    <row r="90" spans="1:8" ht="18">
      <c r="A90" s="40"/>
      <c r="D90" s="41"/>
      <c r="E90" s="41"/>
      <c r="F90" s="41"/>
      <c r="G90" s="41"/>
      <c r="H90" s="46"/>
    </row>
    <row r="91" spans="1:8" ht="18">
      <c r="A91" s="40"/>
      <c r="D91" s="41"/>
      <c r="E91" s="41"/>
      <c r="F91" s="41"/>
      <c r="G91" s="41"/>
      <c r="H91" s="46"/>
    </row>
    <row r="92" spans="1:8" ht="18">
      <c r="A92" s="40"/>
      <c r="D92" s="41"/>
      <c r="E92" s="41"/>
      <c r="F92" s="41"/>
      <c r="G92" s="41"/>
      <c r="H92" s="46"/>
    </row>
    <row r="93" spans="1:8" ht="18">
      <c r="A93" s="40"/>
    </row>
  </sheetData>
  <mergeCells count="11">
    <mergeCell ref="J1:Q1"/>
    <mergeCell ref="A10:H10"/>
    <mergeCell ref="J10:Q10"/>
    <mergeCell ref="A20:H20"/>
    <mergeCell ref="J61:Q61"/>
    <mergeCell ref="J39:Q39"/>
    <mergeCell ref="J21:Q21"/>
    <mergeCell ref="A30:H30"/>
    <mergeCell ref="J30:Q30"/>
    <mergeCell ref="A39:H39"/>
    <mergeCell ref="A42:Q42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2013-02-08T23:29:38Z</cp:lastPrinted>
  <dcterms:created xsi:type="dcterms:W3CDTF">2012-06-25T20:29:37Z</dcterms:created>
  <dcterms:modified xsi:type="dcterms:W3CDTF">2013-02-22T22:05:46Z</dcterms:modified>
</cp:coreProperties>
</file>