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24315" yWindow="-210" windowWidth="14130" windowHeight="937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K54" i="1"/>
  <c r="N54" l="1"/>
  <c r="M54"/>
  <c r="L54"/>
</calcChain>
</file>

<file path=xl/sharedStrings.xml><?xml version="1.0" encoding="utf-8"?>
<sst xmlns="http://schemas.openxmlformats.org/spreadsheetml/2006/main" count="271" uniqueCount="171">
  <si>
    <t>Course Subject and Title</t>
  </si>
  <si>
    <t>Cr. Hrs.</t>
  </si>
  <si>
    <t>Min Grade</t>
  </si>
  <si>
    <t>Major</t>
  </si>
  <si>
    <t>Notes</t>
  </si>
  <si>
    <t xml:space="preserve">Semester One: </t>
  </si>
  <si>
    <t>Core</t>
  </si>
  <si>
    <t>C</t>
  </si>
  <si>
    <t xml:space="preserve">Semester Two: </t>
  </si>
  <si>
    <t>Total:</t>
  </si>
  <si>
    <t>Total</t>
  </si>
  <si>
    <t xml:space="preserve">Semester Three: </t>
  </si>
  <si>
    <t xml:space="preserve">Semester Four: </t>
  </si>
  <si>
    <t>D-</t>
  </si>
  <si>
    <t xml:space="preserve">Semester Five: </t>
  </si>
  <si>
    <t xml:space="preserve">Semester Six: </t>
  </si>
  <si>
    <t xml:space="preserve">Semester Seven: </t>
  </si>
  <si>
    <t xml:space="preserve">Semester Eight: </t>
  </si>
  <si>
    <t xml:space="preserve">Total </t>
  </si>
  <si>
    <t xml:space="preserve">Degree Total </t>
  </si>
  <si>
    <t>Graduation Fair</t>
  </si>
  <si>
    <t>UD</t>
  </si>
  <si>
    <t>University Residence Requirements</t>
  </si>
  <si>
    <t>Major Ensemble</t>
  </si>
  <si>
    <t>CR</t>
  </si>
  <si>
    <t># May be taken in the Fall semester in either the junior or senior year, depending on when these are offered.</t>
  </si>
  <si>
    <t>*Initiate approval to concentrate paperwork with your APMS instructor at your jury.</t>
  </si>
  <si>
    <t>CFA Minimum Graduation Rquirements</t>
  </si>
  <si>
    <t>Writing and Speaking: (9 credits)</t>
  </si>
  <si>
    <t>Mathematics: (3 credits)</t>
  </si>
  <si>
    <t>Physical and Natural Sciences: (7 credits)</t>
  </si>
  <si>
    <t>Social and Behavioral Sciences: (6 credits)</t>
  </si>
  <si>
    <t>Humanities: (6 credits)</t>
  </si>
  <si>
    <t>Foreign Language: (3 credits)</t>
  </si>
  <si>
    <t>Fine Arts: (3 credits)</t>
  </si>
  <si>
    <t>Students must earn a grade of C or better (not C-) in coure curriculum courses.</t>
  </si>
  <si>
    <t xml:space="preserve">   to the College of Fine Arts as declared majors (not pre-majors).</t>
  </si>
  <si>
    <t>CFA Advisement Center Contact Information</t>
  </si>
  <si>
    <t>website:  finearts.unm.edu</t>
  </si>
  <si>
    <t>telephone: 505.277.4817</t>
  </si>
  <si>
    <t>email: finearts@unm.edu</t>
  </si>
  <si>
    <t>fax: 505.277.0708</t>
  </si>
  <si>
    <t>message board:  http://cfaunm.proboards.com/index.cgi?board=fun</t>
  </si>
  <si>
    <t>location:  Center for the Arts, room 1103</t>
  </si>
  <si>
    <t>mailing address:</t>
  </si>
  <si>
    <t xml:space="preserve">   College of Fine Arts Advisement Center</t>
  </si>
  <si>
    <t xml:space="preserve">   1 University of New Mexico</t>
  </si>
  <si>
    <t xml:space="preserve">   MSC04 2570</t>
  </si>
  <si>
    <t xml:space="preserve">   Albuquerque, NM 87131-0001</t>
  </si>
  <si>
    <t>Notes:</t>
  </si>
  <si>
    <t xml:space="preserve">    with at least a 3.0 grade point average in the major.</t>
  </si>
  <si>
    <t xml:space="preserve">   students may apply a maximum of 4 credit hours of PENP courses toward CFA degrees.</t>
  </si>
  <si>
    <t xml:space="preserve">    deemed necessary, with the changes being applicable to currently enrolled students.</t>
  </si>
  <si>
    <r>
      <t xml:space="preserve">For more information, refer to the </t>
    </r>
    <r>
      <rPr>
        <b/>
        <i/>
        <sz val="14"/>
        <color theme="1"/>
        <rFont val="Calibri"/>
        <family val="2"/>
        <scheme val="minor"/>
      </rPr>
      <t xml:space="preserve">UNM Catalog </t>
    </r>
    <r>
      <rPr>
        <b/>
        <sz val="14"/>
        <color theme="1"/>
        <rFont val="Calibri"/>
        <family val="2"/>
        <scheme val="minor"/>
      </rPr>
      <t>at catalog.unm.edu</t>
    </r>
  </si>
  <si>
    <t>BM Jazz Studies 2012-2013
Four Year  Road Map</t>
  </si>
  <si>
    <t>Freshman Advisement bring your advising portfolio to every advisement meeting</t>
  </si>
  <si>
    <t>Freshman Advisement:  review your Degree Audit before your next advisement meeting</t>
  </si>
  <si>
    <t>MUS 101: Concert Music</t>
  </si>
  <si>
    <t>ENGL 101: Compostition</t>
  </si>
  <si>
    <t>MUS 152: Music Theory II</t>
  </si>
  <si>
    <t>ENGL 102: Composition II</t>
  </si>
  <si>
    <t xml:space="preserve">Physical &amp; Natural Science </t>
  </si>
  <si>
    <r>
      <t xml:space="preserve"> </t>
    </r>
    <r>
      <rPr>
        <sz val="14"/>
        <color theme="1"/>
        <rFont val="Calibri"/>
        <family val="2"/>
        <scheme val="minor"/>
      </rPr>
      <t xml:space="preserve"> - Students must audition to be accepted for Applied Music (APMS) courses.</t>
    </r>
  </si>
  <si>
    <t xml:space="preserve"> - Students must take a music theory placement exam.</t>
  </si>
  <si>
    <t xml:space="preserve"> -  Students are expected to pass the piano proficiency by end of the 4th semester.</t>
  </si>
  <si>
    <t xml:space="preserve"> - Please refer to the UNM Catalog (catalog.unm.edu) and the online Student Handbook</t>
  </si>
  <si>
    <t xml:space="preserve">    (http://music.unm.edu/academics/undergrad_programs/index.htm)  for details</t>
  </si>
  <si>
    <t xml:space="preserve">    regarding the music degrees and requirements.</t>
  </si>
  <si>
    <t xml:space="preserve"> - Semester course loads can be reduced by attending summer sessions or by extending </t>
  </si>
  <si>
    <t xml:space="preserve">    your program beyond four years.</t>
  </si>
  <si>
    <t xml:space="preserve"> - For keyboard performance, a full recital is required in each of the junior &amp; senior years.</t>
  </si>
  <si>
    <t xml:space="preserve"> - UNM is a member of the National Association of Schools of Music and requirements for </t>
  </si>
  <si>
    <t xml:space="preserve">    admission and graduation are in accordance with published regulations  of the NASM.</t>
  </si>
  <si>
    <t>Contemporary World Music Options</t>
  </si>
  <si>
    <t>Music Technology Options</t>
  </si>
  <si>
    <t>Music History Options</t>
  </si>
  <si>
    <t xml:space="preserve"> - Consult with a CFA academic advisor regarding core curriculum options.</t>
  </si>
  <si>
    <t>Consult with a CFA academic advisor regarding core curriculum options.</t>
  </si>
  <si>
    <t>Foreign Language</t>
  </si>
  <si>
    <t>Physical &amp; Natural Science</t>
  </si>
  <si>
    <t xml:space="preserve">Social &amp; Behavioral Science </t>
  </si>
  <si>
    <t>Social &amp; Behavioral Science</t>
  </si>
  <si>
    <r>
      <t xml:space="preserve">MUS 101: </t>
    </r>
    <r>
      <rPr>
        <sz val="11"/>
        <color theme="1"/>
        <rFont val="Calibri"/>
        <family val="2"/>
        <scheme val="minor"/>
      </rPr>
      <t>Concert Music</t>
    </r>
  </si>
  <si>
    <r>
      <t xml:space="preserve">MUS 150: </t>
    </r>
    <r>
      <rPr>
        <sz val="11"/>
        <color theme="1"/>
        <rFont val="Calibri"/>
        <family val="2"/>
        <scheme val="minor"/>
      </rPr>
      <t>Music Theory I</t>
    </r>
  </si>
  <si>
    <r>
      <t xml:space="preserve">MUS 150L: </t>
    </r>
    <r>
      <rPr>
        <sz val="11"/>
        <color theme="1"/>
        <rFont val="Calibri"/>
        <family val="2"/>
        <scheme val="minor"/>
      </rPr>
      <t>Music Theory I Aural Lab</t>
    </r>
  </si>
  <si>
    <r>
      <t>MUS 111:</t>
    </r>
    <r>
      <rPr>
        <sz val="11"/>
        <color theme="1"/>
        <rFont val="Calibri"/>
        <family val="2"/>
        <scheme val="minor"/>
      </rPr>
      <t xml:space="preserve"> Group Piano I </t>
    </r>
  </si>
  <si>
    <r>
      <t xml:space="preserve">MUS 152L: </t>
    </r>
    <r>
      <rPr>
        <sz val="11"/>
        <color theme="1"/>
        <rFont val="Calibri"/>
        <family val="2"/>
        <scheme val="minor"/>
      </rPr>
      <t xml:space="preserve">Music Theory II Aural Lab </t>
    </r>
  </si>
  <si>
    <r>
      <t>MUS 172:</t>
    </r>
    <r>
      <rPr>
        <sz val="11"/>
        <color theme="1"/>
        <rFont val="Calibri"/>
        <family val="2"/>
        <scheme val="minor"/>
      </rPr>
      <t xml:space="preserve"> Jazz History</t>
    </r>
  </si>
  <si>
    <r>
      <t xml:space="preserve">MUS 111: </t>
    </r>
    <r>
      <rPr>
        <sz val="11"/>
        <color theme="1"/>
        <rFont val="Calibri"/>
        <family val="2"/>
        <scheme val="minor"/>
      </rPr>
      <t>Group Piano II</t>
    </r>
  </si>
  <si>
    <r>
      <t xml:space="preserve">MUS 250:  </t>
    </r>
    <r>
      <rPr>
        <sz val="11"/>
        <color theme="1"/>
        <rFont val="Calibri"/>
        <family val="2"/>
        <scheme val="minor"/>
      </rPr>
      <t xml:space="preserve">Music Theory III </t>
    </r>
  </si>
  <si>
    <r>
      <t xml:space="preserve">MUS 250L: </t>
    </r>
    <r>
      <rPr>
        <sz val="11"/>
        <color theme="1"/>
        <rFont val="Calibri"/>
        <family val="2"/>
        <scheme val="minor"/>
      </rPr>
      <t>Music Theory III  Aural Lab</t>
    </r>
  </si>
  <si>
    <r>
      <t xml:space="preserve">MUS 211: </t>
    </r>
    <r>
      <rPr>
        <sz val="11"/>
        <color theme="1"/>
        <rFont val="Calibri"/>
        <family val="2"/>
        <scheme val="minor"/>
      </rPr>
      <t>Group Piano III</t>
    </r>
  </si>
  <si>
    <r>
      <t xml:space="preserve">MUS 234: </t>
    </r>
    <r>
      <rPr>
        <sz val="11"/>
        <color theme="1"/>
        <rFont val="Calibri"/>
        <family val="2"/>
        <scheme val="minor"/>
      </rPr>
      <t>Jazz Band</t>
    </r>
  </si>
  <si>
    <r>
      <t>MUS 236:</t>
    </r>
    <r>
      <rPr>
        <sz val="11"/>
        <color theme="1"/>
        <rFont val="Calibri"/>
        <family val="2"/>
        <scheme val="minor"/>
      </rPr>
      <t xml:space="preserve"> Intro to Improvisation</t>
    </r>
  </si>
  <si>
    <r>
      <t xml:space="preserve">HIST 101: </t>
    </r>
    <r>
      <rPr>
        <sz val="11"/>
        <color theme="1"/>
        <rFont val="Calibri"/>
        <family val="2"/>
        <scheme val="minor"/>
      </rPr>
      <t>Western Civilization to 1648</t>
    </r>
  </si>
  <si>
    <r>
      <t xml:space="preserve">MUS 252: </t>
    </r>
    <r>
      <rPr>
        <sz val="11"/>
        <color theme="1"/>
        <rFont val="Calibri"/>
        <family val="2"/>
        <scheme val="minor"/>
      </rPr>
      <t>Music Theory IV</t>
    </r>
  </si>
  <si>
    <r>
      <t xml:space="preserve">MUS 252L: </t>
    </r>
    <r>
      <rPr>
        <sz val="11"/>
        <color theme="1"/>
        <rFont val="Calibri"/>
        <family val="2"/>
        <scheme val="minor"/>
      </rPr>
      <t xml:space="preserve">Music Theory IV Aural Lab </t>
    </r>
  </si>
  <si>
    <r>
      <t xml:space="preserve">MUS 212: </t>
    </r>
    <r>
      <rPr>
        <sz val="11"/>
        <color theme="1"/>
        <rFont val="Calibri"/>
        <family val="2"/>
        <scheme val="minor"/>
      </rPr>
      <t>Group Piano IV</t>
    </r>
  </si>
  <si>
    <r>
      <t xml:space="preserve">MUS 214: </t>
    </r>
    <r>
      <rPr>
        <sz val="11"/>
        <color theme="1"/>
        <rFont val="Calibri"/>
        <family val="2"/>
        <scheme val="minor"/>
      </rPr>
      <t>Piano Proficiency</t>
    </r>
  </si>
  <si>
    <r>
      <t xml:space="preserve">MUS 237: </t>
    </r>
    <r>
      <rPr>
        <sz val="11"/>
        <color theme="1"/>
        <rFont val="Calibri"/>
        <family val="2"/>
        <scheme val="minor"/>
      </rPr>
      <t>Jazz Improvisation I</t>
    </r>
  </si>
  <si>
    <r>
      <t xml:space="preserve">HIST 102: </t>
    </r>
    <r>
      <rPr>
        <sz val="11"/>
        <color theme="1"/>
        <rFont val="Calibri"/>
        <family val="2"/>
        <scheme val="minor"/>
      </rPr>
      <t>Western Civilization Post 1648</t>
    </r>
  </si>
  <si>
    <r>
      <t xml:space="preserve">MUS 231: </t>
    </r>
    <r>
      <rPr>
        <sz val="11"/>
        <color theme="1"/>
        <rFont val="Calibri"/>
        <family val="2"/>
        <scheme val="minor"/>
      </rPr>
      <t>Jazz Combo</t>
    </r>
  </si>
  <si>
    <r>
      <t xml:space="preserve">MUS 238: </t>
    </r>
    <r>
      <rPr>
        <sz val="11"/>
        <color theme="1"/>
        <rFont val="Calibri"/>
        <family val="2"/>
        <scheme val="minor"/>
      </rPr>
      <t>Jazz Theory/Keyboard #</t>
    </r>
  </si>
  <si>
    <r>
      <t xml:space="preserve">MUS 336: </t>
    </r>
    <r>
      <rPr>
        <sz val="11"/>
        <color theme="1"/>
        <rFont val="Calibri"/>
        <family val="2"/>
        <scheme val="minor"/>
      </rPr>
      <t>Jazz Improvisation II #</t>
    </r>
  </si>
  <si>
    <t>Fine Arts outside the major **</t>
  </si>
  <si>
    <t>Sophomore Advisement: Apply to CFA as a declared major</t>
  </si>
  <si>
    <t>- Minimum hours = 30</t>
  </si>
  <si>
    <t>- Senior standing = 15 past 92</t>
  </si>
  <si>
    <t>- In minor = One quarter</t>
  </si>
  <si>
    <t xml:space="preserve">- In major = One half </t>
  </si>
  <si>
    <t xml:space="preserve">## May be taken in the Spring semester in either the junior or senior years, depending on when these are offered.  </t>
  </si>
  <si>
    <t>Fine Arts outside the major**</t>
  </si>
  <si>
    <t>** May need to be taken at the upper division level to satisfy the CFA 42 hour uppper division requirement</t>
  </si>
  <si>
    <t>- Total credit hours = 128</t>
  </si>
  <si>
    <t>- 300/400 level credit hours = 42</t>
  </si>
  <si>
    <t>- Minimum cumulative grade point average = 2.0</t>
  </si>
  <si>
    <t>- CFA degrees do not require completion of a minor field of study.</t>
  </si>
  <si>
    <t>- While students may have a C in a course for the major, they must maintain and graduate</t>
  </si>
  <si>
    <t xml:space="preserve">- While Physical Education Non-Professional courses are not required for CFA degrees, </t>
  </si>
  <si>
    <t xml:space="preserve">- UNM reserves the right to make changes in the curricula and degree requirements as </t>
  </si>
  <si>
    <t xml:space="preserve">- Students must meet degree reqirements in effect at the time or admission or readmission </t>
  </si>
  <si>
    <t>APMS 391: Junior Recital</t>
  </si>
  <si>
    <t>MUS 231: Jazz Combo</t>
  </si>
  <si>
    <t>MUS 234: Jazz Band</t>
  </si>
  <si>
    <t>MUS 337: Jazz Improvisation III ##</t>
  </si>
  <si>
    <t>MUS 361: History of Music I</t>
  </si>
  <si>
    <t>MUS 338: Jazz Arranging ##</t>
  </si>
  <si>
    <t>MUSE 317: Jazz Methods #</t>
  </si>
  <si>
    <t>MUS 362: History of Music II</t>
  </si>
  <si>
    <t>ENGL 220: Expository Writing</t>
  </si>
  <si>
    <t>MUS 343: Selected Topics in Jazz Studies</t>
  </si>
  <si>
    <t>APMS 491: Senior Recital</t>
  </si>
  <si>
    <r>
      <t xml:space="preserve">MUS 311 </t>
    </r>
    <r>
      <rPr>
        <b/>
        <sz val="11"/>
        <color theme="1"/>
        <rFont val="Calibri"/>
        <family val="2"/>
        <scheme val="minor"/>
      </rPr>
      <t>OR</t>
    </r>
    <r>
      <rPr>
        <sz val="11"/>
        <color theme="1"/>
        <rFont val="Calibri"/>
        <family val="2"/>
        <scheme val="minor"/>
      </rPr>
      <t xml:space="preserve"> 380 </t>
    </r>
    <r>
      <rPr>
        <b/>
        <sz val="11"/>
        <color theme="1"/>
        <rFont val="Calibri"/>
        <family val="2"/>
        <scheme val="minor"/>
      </rPr>
      <t>OR</t>
    </r>
    <r>
      <rPr>
        <sz val="11"/>
        <color theme="1"/>
        <rFont val="Calibri"/>
        <family val="2"/>
        <scheme val="minor"/>
      </rPr>
      <t xml:space="preserve"> 412 </t>
    </r>
    <r>
      <rPr>
        <b/>
        <sz val="11"/>
        <color theme="1"/>
        <rFont val="Calibri"/>
        <family val="2"/>
        <scheme val="minor"/>
      </rPr>
      <t xml:space="preserve">OR </t>
    </r>
    <r>
      <rPr>
        <sz val="11"/>
        <color theme="1"/>
        <rFont val="Calibri"/>
        <family val="2"/>
        <scheme val="minor"/>
      </rPr>
      <t xml:space="preserve">421 </t>
    </r>
    <r>
      <rPr>
        <b/>
        <sz val="11"/>
        <color theme="1"/>
        <rFont val="Calibri"/>
        <family val="2"/>
        <scheme val="minor"/>
      </rPr>
      <t xml:space="preserve">OR </t>
    </r>
    <r>
      <rPr>
        <sz val="11"/>
        <color theme="1"/>
        <rFont val="Calibri"/>
        <family val="2"/>
        <scheme val="minor"/>
      </rPr>
      <t>481</t>
    </r>
  </si>
  <si>
    <t>Music Theory Requirement</t>
  </si>
  <si>
    <r>
      <t xml:space="preserve">MUS 309 </t>
    </r>
    <r>
      <rPr>
        <b/>
        <sz val="11"/>
        <color theme="1"/>
        <rFont val="Calibri"/>
        <family val="2"/>
        <scheme val="minor"/>
      </rPr>
      <t>OR</t>
    </r>
    <r>
      <rPr>
        <sz val="11"/>
        <color theme="1"/>
        <rFont val="Calibri"/>
        <family val="2"/>
        <scheme val="minor"/>
      </rPr>
      <t xml:space="preserve"> 325 </t>
    </r>
    <r>
      <rPr>
        <b/>
        <sz val="11"/>
        <color theme="1"/>
        <rFont val="Calibri"/>
        <family val="2"/>
        <scheme val="minor"/>
      </rPr>
      <t>OR</t>
    </r>
    <r>
      <rPr>
        <sz val="11"/>
        <color theme="1"/>
        <rFont val="Calibri"/>
        <family val="2"/>
        <scheme val="minor"/>
      </rPr>
      <t xml:space="preserve"> 409 </t>
    </r>
    <r>
      <rPr>
        <b/>
        <sz val="11"/>
        <color theme="1"/>
        <rFont val="Calibri"/>
        <family val="2"/>
        <scheme val="minor"/>
      </rPr>
      <t>OR</t>
    </r>
    <r>
      <rPr>
        <sz val="11"/>
        <color theme="1"/>
        <rFont val="Calibri"/>
        <family val="2"/>
        <scheme val="minor"/>
      </rPr>
      <t xml:space="preserve"> 406 </t>
    </r>
    <r>
      <rPr>
        <b/>
        <sz val="11"/>
        <color theme="1"/>
        <rFont val="Calibri"/>
        <family val="2"/>
        <scheme val="minor"/>
      </rPr>
      <t>OR</t>
    </r>
    <r>
      <rPr>
        <sz val="11"/>
        <color theme="1"/>
        <rFont val="Calibri"/>
        <family val="2"/>
        <scheme val="minor"/>
      </rPr>
      <t xml:space="preserve"> 439 </t>
    </r>
    <r>
      <rPr>
        <b/>
        <sz val="11"/>
        <color theme="1"/>
        <rFont val="Calibri"/>
        <family val="2"/>
        <scheme val="minor"/>
      </rPr>
      <t>OR</t>
    </r>
    <r>
      <rPr>
        <sz val="11"/>
        <color theme="1"/>
        <rFont val="Calibri"/>
        <family val="2"/>
        <scheme val="minor"/>
      </rPr>
      <t xml:space="preserve"> 453</t>
    </r>
  </si>
  <si>
    <t>Elective outside the major department  **</t>
  </si>
  <si>
    <t xml:space="preserve"> - MUS 418: Alaska Native Music &amp; Culture</t>
  </si>
  <si>
    <t xml:space="preserve"> - MUS 422: Indigenous World Music</t>
  </si>
  <si>
    <t xml:space="preserve"> - MUS 436: Selected Topics in Contemporary World Music</t>
  </si>
  <si>
    <t xml:space="preserve"> - MUS 444: Anthropology of World Beat</t>
  </si>
  <si>
    <t xml:space="preserve"> - MUS 448: The Antrhopology of Music &amp; Sound</t>
  </si>
  <si>
    <t xml:space="preserve"> - MUSE 293: Multicultural Awareness Through Music Skills</t>
  </si>
  <si>
    <t xml:space="preserve"> - MUS 311: Computer Applications I</t>
  </si>
  <si>
    <t xml:space="preserve"> - MUS 380: Recording Techniques I</t>
  </si>
  <si>
    <t xml:space="preserve"> - MUS 412: Computer Applications II</t>
  </si>
  <si>
    <t xml:space="preserve"> - MUS 481: Recording Techniques II</t>
  </si>
  <si>
    <t xml:space="preserve"> - MUS 413: Studies in Medieval &amp; Renaissance Music</t>
  </si>
  <si>
    <t xml:space="preserve"> - MUS 414: Studies in Baroque Music</t>
  </si>
  <si>
    <t xml:space="preserve"> - MUS 415: Studes in Classic &amp; Romantic Music</t>
  </si>
  <si>
    <t xml:space="preserve"> - MUS 416: Studies in Twentieth-Century Music</t>
  </si>
  <si>
    <t xml:space="preserve"> - MUS 437: Selected Topics in Music Theory</t>
  </si>
  <si>
    <t xml:space="preserve"> - MUS 417: Native American Music</t>
  </si>
  <si>
    <t xml:space="preserve"> - MUS 421: Intro to Max Programming for Musicians</t>
  </si>
  <si>
    <t>Senior Advisement: Apply for degree with CFA advisor</t>
  </si>
  <si>
    <t>Music Technology requirement</t>
  </si>
  <si>
    <t>Minor/  2nd Major</t>
  </si>
  <si>
    <r>
      <t xml:space="preserve">Major Ensemble (see </t>
    </r>
    <r>
      <rPr>
        <i/>
        <sz val="11"/>
        <color theme="1"/>
        <rFont val="Calibri"/>
        <family val="2"/>
        <scheme val="minor"/>
      </rPr>
      <t>UNM Catalog</t>
    </r>
    <r>
      <rPr>
        <sz val="11"/>
        <color theme="1"/>
        <rFont val="Calibri"/>
        <family val="2"/>
        <scheme val="minor"/>
      </rPr>
      <t>)</t>
    </r>
  </si>
  <si>
    <t>APMS 219: Principal instrument</t>
  </si>
  <si>
    <t>APMS 220: Principal instrument</t>
  </si>
  <si>
    <t>APMS 319: Principal instrument</t>
  </si>
  <si>
    <t>APMS 320: Principal instrument</t>
  </si>
  <si>
    <t>APMS 420: Principal instrument</t>
  </si>
  <si>
    <t>APMS 419: Principal instrument</t>
  </si>
  <si>
    <t>APMS 119: Principal instrument</t>
  </si>
  <si>
    <t>APMS 120: Principal instrument*</t>
  </si>
  <si>
    <t>The University of New Mexico Core Curriculum (37 credits)</t>
  </si>
  <si>
    <t xml:space="preserve">    electives, and fine arts outside themajor.</t>
  </si>
  <si>
    <t xml:space="preserve"> - Students may choose to satisfy the 42 hour upper division credit with courses in the major, </t>
  </si>
  <si>
    <t>MATH</t>
  </si>
  <si>
    <t>Contemporary World Music requirement</t>
  </si>
  <si>
    <r>
      <t xml:space="preserve">MUS 417 </t>
    </r>
    <r>
      <rPr>
        <b/>
        <sz val="11"/>
        <color theme="1"/>
        <rFont val="Calibri"/>
        <family val="2"/>
        <scheme val="minor"/>
      </rPr>
      <t>OR</t>
    </r>
    <r>
      <rPr>
        <sz val="11"/>
        <color theme="1"/>
        <rFont val="Calibri"/>
        <family val="2"/>
        <scheme val="minor"/>
      </rPr>
      <t xml:space="preserve"> 418 </t>
    </r>
    <r>
      <rPr>
        <b/>
        <sz val="11"/>
        <color theme="1"/>
        <rFont val="Calibri"/>
        <family val="2"/>
        <scheme val="minor"/>
      </rPr>
      <t>OR</t>
    </r>
    <r>
      <rPr>
        <sz val="11"/>
        <color theme="1"/>
        <rFont val="Calibri"/>
        <family val="2"/>
        <scheme val="minor"/>
      </rPr>
      <t xml:space="preserve"> 422 </t>
    </r>
    <r>
      <rPr>
        <b/>
        <sz val="11"/>
        <color theme="1"/>
        <rFont val="Calibri"/>
        <family val="2"/>
        <scheme val="minor"/>
      </rPr>
      <t>OR</t>
    </r>
    <r>
      <rPr>
        <sz val="11"/>
        <color theme="1"/>
        <rFont val="Calibri"/>
        <family val="2"/>
        <scheme val="minor"/>
      </rPr>
      <t xml:space="preserve"> 436 </t>
    </r>
    <r>
      <rPr>
        <b/>
        <sz val="11"/>
        <color theme="1"/>
        <rFont val="Calibri"/>
        <family val="2"/>
        <scheme val="minor"/>
      </rPr>
      <t>OR</t>
    </r>
    <r>
      <rPr>
        <sz val="11"/>
        <color theme="1"/>
        <rFont val="Calibri"/>
        <family val="2"/>
        <scheme val="minor"/>
      </rPr>
      <t xml:space="preserve"> 444 </t>
    </r>
    <r>
      <rPr>
        <b/>
        <sz val="11"/>
        <color theme="1"/>
        <rFont val="Calibri"/>
        <family val="2"/>
        <scheme val="minor"/>
      </rPr>
      <t>OR</t>
    </r>
    <r>
      <rPr>
        <sz val="11"/>
        <color theme="1"/>
        <rFont val="Calibri"/>
        <family val="2"/>
        <scheme val="minor"/>
      </rPr>
      <t xml:space="preserve"> 448 </t>
    </r>
    <r>
      <rPr>
        <b/>
        <sz val="11"/>
        <color theme="1"/>
        <rFont val="Calibri"/>
        <family val="2"/>
        <scheme val="minor"/>
      </rPr>
      <t>OR</t>
    </r>
    <r>
      <rPr>
        <sz val="11"/>
        <color theme="1"/>
        <rFont val="Calibri"/>
        <family val="2"/>
        <scheme val="minor"/>
      </rPr>
      <t xml:space="preserve"> MUSE 293</t>
    </r>
  </si>
</sst>
</file>

<file path=xl/styles.xml><?xml version="1.0" encoding="utf-8"?>
<styleSheet xmlns="http://schemas.openxmlformats.org/spreadsheetml/2006/main">
  <fonts count="2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i/>
      <sz val="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b/>
      <u/>
      <sz val="14"/>
      <color theme="1"/>
      <name val="Cambria"/>
      <family val="1"/>
    </font>
    <font>
      <sz val="14"/>
      <color theme="1"/>
      <name val="Cambria"/>
      <family val="1"/>
    </font>
    <font>
      <sz val="14"/>
      <color theme="1"/>
      <name val="Wingdings"/>
      <charset val="2"/>
    </font>
    <font>
      <sz val="12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4"/>
      <color theme="1"/>
      <name val="Calibri"/>
      <family val="2"/>
    </font>
    <font>
      <b/>
      <sz val="14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8" fillId="0" borderId="0" applyNumberFormat="0" applyFill="0" applyBorder="0" applyAlignment="0" applyProtection="0"/>
  </cellStyleXfs>
  <cellXfs count="89">
    <xf numFmtId="0" fontId="0" fillId="0" borderId="0" xfId="0"/>
    <xf numFmtId="0" fontId="0" fillId="0" borderId="0" xfId="0" applyFont="1"/>
    <xf numFmtId="0" fontId="0" fillId="0" borderId="0" xfId="0" applyFont="1" applyAlignment="1">
      <alignment wrapText="1"/>
    </xf>
    <xf numFmtId="0" fontId="1" fillId="0" borderId="0" xfId="0" applyFont="1"/>
    <xf numFmtId="0" fontId="0" fillId="0" borderId="3" xfId="0" applyFont="1" applyBorder="1" applyAlignment="1">
      <alignment wrapText="1"/>
    </xf>
    <xf numFmtId="0" fontId="1" fillId="0" borderId="9" xfId="0" applyFont="1" applyBorder="1" applyAlignment="1">
      <alignment wrapText="1"/>
    </xf>
    <xf numFmtId="0" fontId="0" fillId="0" borderId="2" xfId="0" applyFont="1" applyBorder="1"/>
    <xf numFmtId="0" fontId="0" fillId="0" borderId="10" xfId="0" applyFont="1" applyBorder="1" applyAlignment="1">
      <alignment wrapText="1"/>
    </xf>
    <xf numFmtId="0" fontId="1" fillId="0" borderId="2" xfId="0" applyFont="1" applyBorder="1"/>
    <xf numFmtId="0" fontId="1" fillId="0" borderId="10" xfId="0" applyFont="1" applyBorder="1" applyAlignment="1">
      <alignment wrapText="1"/>
    </xf>
    <xf numFmtId="0" fontId="3" fillId="3" borderId="9" xfId="0" applyFont="1" applyFill="1" applyBorder="1" applyAlignment="1">
      <alignment wrapText="1"/>
    </xf>
    <xf numFmtId="0" fontId="3" fillId="3" borderId="2" xfId="0" applyFont="1" applyFill="1" applyBorder="1"/>
    <xf numFmtId="0" fontId="3" fillId="3" borderId="10" xfId="0" applyFont="1" applyFill="1" applyBorder="1" applyAlignment="1">
      <alignment wrapText="1"/>
    </xf>
    <xf numFmtId="0" fontId="3" fillId="0" borderId="0" xfId="0" applyFont="1"/>
    <xf numFmtId="0" fontId="1" fillId="0" borderId="11" xfId="0" applyFont="1" applyBorder="1" applyAlignment="1">
      <alignment wrapText="1"/>
    </xf>
    <xf numFmtId="0" fontId="1" fillId="0" borderId="12" xfId="0" applyFont="1" applyBorder="1"/>
    <xf numFmtId="0" fontId="1" fillId="0" borderId="13" xfId="0" applyFont="1" applyBorder="1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5" fillId="0" borderId="0" xfId="0" applyFont="1" applyFill="1"/>
    <xf numFmtId="0" fontId="8" fillId="0" borderId="0" xfId="0" applyFont="1"/>
    <xf numFmtId="0" fontId="9" fillId="2" borderId="6" xfId="0" applyFont="1" applyFill="1" applyBorder="1" applyAlignment="1">
      <alignment wrapText="1"/>
    </xf>
    <xf numFmtId="0" fontId="9" fillId="2" borderId="7" xfId="0" applyFont="1" applyFill="1" applyBorder="1"/>
    <xf numFmtId="0" fontId="9" fillId="2" borderId="7" xfId="0" applyFont="1" applyFill="1" applyBorder="1" applyAlignment="1">
      <alignment wrapText="1"/>
    </xf>
    <xf numFmtId="0" fontId="9" fillId="2" borderId="8" xfId="0" applyFont="1" applyFill="1" applyBorder="1" applyAlignment="1">
      <alignment wrapText="1"/>
    </xf>
    <xf numFmtId="0" fontId="9" fillId="2" borderId="9" xfId="0" applyFont="1" applyFill="1" applyBorder="1" applyAlignment="1">
      <alignment wrapText="1"/>
    </xf>
    <xf numFmtId="0" fontId="9" fillId="2" borderId="2" xfId="0" applyFont="1" applyFill="1" applyBorder="1"/>
    <xf numFmtId="0" fontId="9" fillId="2" borderId="10" xfId="0" applyFont="1" applyFill="1" applyBorder="1" applyAlignment="1">
      <alignment wrapText="1"/>
    </xf>
    <xf numFmtId="0" fontId="2" fillId="0" borderId="0" xfId="0" applyFont="1"/>
    <xf numFmtId="0" fontId="6" fillId="0" borderId="0" xfId="0" applyFont="1" applyFill="1"/>
    <xf numFmtId="0" fontId="5" fillId="0" borderId="0" xfId="0" applyFont="1" applyFill="1" applyAlignment="1">
      <alignment wrapText="1"/>
    </xf>
    <xf numFmtId="0" fontId="9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3" fillId="0" borderId="0" xfId="0" applyFont="1" applyFill="1" applyBorder="1" applyAlignment="1">
      <alignment wrapText="1"/>
    </xf>
    <xf numFmtId="0" fontId="11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13" fillId="0" borderId="0" xfId="0" applyFont="1" applyAlignment="1">
      <alignment horizontal="left" vertical="center" indent="5"/>
    </xf>
    <xf numFmtId="0" fontId="14" fillId="0" borderId="0" xfId="0" applyFont="1"/>
    <xf numFmtId="0" fontId="8" fillId="0" borderId="0" xfId="0" applyFont="1" applyAlignment="1">
      <alignment wrapText="1"/>
    </xf>
    <xf numFmtId="0" fontId="15" fillId="2" borderId="9" xfId="0" applyFont="1" applyFill="1" applyBorder="1" applyAlignment="1">
      <alignment wrapText="1"/>
    </xf>
    <xf numFmtId="0" fontId="15" fillId="2" borderId="2" xfId="0" applyFont="1" applyFill="1" applyBorder="1"/>
    <xf numFmtId="0" fontId="16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6" fillId="0" borderId="0" xfId="0" applyFont="1" applyAlignment="1">
      <alignment wrapText="1"/>
    </xf>
    <xf numFmtId="0" fontId="14" fillId="0" borderId="0" xfId="0" applyFont="1" applyAlignment="1">
      <alignment wrapText="1"/>
    </xf>
    <xf numFmtId="0" fontId="0" fillId="0" borderId="2" xfId="0" applyBorder="1"/>
    <xf numFmtId="0" fontId="18" fillId="0" borderId="0" xfId="1"/>
    <xf numFmtId="0" fontId="3" fillId="3" borderId="10" xfId="0" applyFont="1" applyFill="1" applyBorder="1" applyAlignment="1">
      <alignment horizontal="left" vertical="top" wrapText="1"/>
    </xf>
    <xf numFmtId="0" fontId="0" fillId="0" borderId="9" xfId="0" applyFont="1" applyBorder="1"/>
    <xf numFmtId="0" fontId="0" fillId="0" borderId="10" xfId="0" applyFont="1" applyBorder="1"/>
    <xf numFmtId="0" fontId="14" fillId="0" borderId="0" xfId="0" applyFont="1" applyAlignment="1">
      <alignment horizontal="left" vertical="center" wrapText="1"/>
    </xf>
    <xf numFmtId="0" fontId="3" fillId="4" borderId="11" xfId="0" applyFont="1" applyFill="1" applyBorder="1" applyAlignment="1">
      <alignment wrapText="1"/>
    </xf>
    <xf numFmtId="0" fontId="3" fillId="4" borderId="12" xfId="0" applyFont="1" applyFill="1" applyBorder="1"/>
    <xf numFmtId="0" fontId="3" fillId="4" borderId="13" xfId="0" applyFont="1" applyFill="1" applyBorder="1" applyAlignment="1">
      <alignment wrapText="1"/>
    </xf>
    <xf numFmtId="0" fontId="0" fillId="0" borderId="4" xfId="0" applyFont="1" applyBorder="1" applyAlignment="1">
      <alignment horizontal="center" wrapText="1"/>
    </xf>
    <xf numFmtId="0" fontId="0" fillId="0" borderId="5" xfId="0" applyFont="1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19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20" fillId="0" borderId="0" xfId="0" applyFont="1"/>
    <xf numFmtId="0" fontId="20" fillId="0" borderId="0" xfId="0" applyFont="1" applyAlignment="1">
      <alignment vertical="center"/>
    </xf>
    <xf numFmtId="49" fontId="8" fillId="0" borderId="0" xfId="0" applyNumberFormat="1" applyFont="1" applyAlignment="1">
      <alignment vertical="center"/>
    </xf>
    <xf numFmtId="0" fontId="0" fillId="0" borderId="9" xfId="0" applyFont="1" applyBorder="1" applyAlignment="1">
      <alignment wrapText="1"/>
    </xf>
    <xf numFmtId="0" fontId="22" fillId="0" borderId="10" xfId="0" applyFont="1" applyBorder="1" applyAlignment="1">
      <alignment wrapText="1"/>
    </xf>
    <xf numFmtId="0" fontId="23" fillId="3" borderId="10" xfId="0" applyFont="1" applyFill="1" applyBorder="1" applyAlignment="1">
      <alignment wrapText="1"/>
    </xf>
    <xf numFmtId="0" fontId="24" fillId="2" borderId="10" xfId="0" applyFont="1" applyFill="1" applyBorder="1" applyAlignment="1">
      <alignment wrapText="1"/>
    </xf>
    <xf numFmtId="0" fontId="22" fillId="0" borderId="10" xfId="0" applyFont="1" applyBorder="1"/>
    <xf numFmtId="0" fontId="17" fillId="0" borderId="0" xfId="0" applyFont="1" applyAlignment="1">
      <alignment horizontal="left" wrapText="1"/>
    </xf>
    <xf numFmtId="0" fontId="0" fillId="0" borderId="9" xfId="0" applyBorder="1"/>
    <xf numFmtId="0" fontId="0" fillId="0" borderId="9" xfId="0" applyBorder="1" applyAlignment="1">
      <alignment wrapText="1"/>
    </xf>
    <xf numFmtId="0" fontId="0" fillId="0" borderId="10" xfId="0" applyBorder="1" applyAlignment="1">
      <alignment wrapText="1"/>
    </xf>
    <xf numFmtId="0" fontId="8" fillId="0" borderId="0" xfId="0" applyFont="1" applyAlignment="1">
      <alignment horizontal="left"/>
    </xf>
    <xf numFmtId="0" fontId="10" fillId="0" borderId="1" xfId="0" applyFont="1" applyBorder="1" applyAlignment="1">
      <alignment horizontal="right" wrapText="1"/>
    </xf>
    <xf numFmtId="0" fontId="22" fillId="0" borderId="16" xfId="0" applyFont="1" applyBorder="1" applyAlignment="1">
      <alignment horizontal="left" vertical="top" wrapText="1"/>
    </xf>
    <xf numFmtId="0" fontId="22" fillId="0" borderId="17" xfId="0" applyFont="1" applyBorder="1" applyAlignment="1">
      <alignment horizontal="left" vertical="top" wrapText="1"/>
    </xf>
    <xf numFmtId="0" fontId="22" fillId="0" borderId="18" xfId="0" applyFont="1" applyBorder="1" applyAlignment="1">
      <alignment horizontal="left" vertical="top" wrapText="1"/>
    </xf>
    <xf numFmtId="0" fontId="20" fillId="0" borderId="0" xfId="0" applyFont="1" applyAlignment="1">
      <alignment horizontal="left" wrapText="1"/>
    </xf>
    <xf numFmtId="0" fontId="0" fillId="0" borderId="0" xfId="0" applyAlignment="1">
      <alignment horizontal="left" wrapText="1"/>
    </xf>
    <xf numFmtId="0" fontId="3" fillId="3" borderId="19" xfId="0" applyFont="1" applyFill="1" applyBorder="1" applyAlignment="1">
      <alignment wrapText="1"/>
    </xf>
    <xf numFmtId="0" fontId="0" fillId="0" borderId="14" xfId="0" applyBorder="1" applyAlignment="1">
      <alignment wrapText="1"/>
    </xf>
    <xf numFmtId="0" fontId="0" fillId="0" borderId="15" xfId="0" applyBorder="1" applyAlignment="1">
      <alignment wrapText="1"/>
    </xf>
    <xf numFmtId="0" fontId="3" fillId="3" borderId="19" xfId="0" applyFont="1" applyFill="1" applyBorder="1" applyAlignment="1">
      <alignment horizontal="left" wrapText="1"/>
    </xf>
    <xf numFmtId="0" fontId="3" fillId="3" borderId="14" xfId="0" applyFont="1" applyFill="1" applyBorder="1" applyAlignment="1">
      <alignment horizontal="left" wrapText="1"/>
    </xf>
    <xf numFmtId="0" fontId="3" fillId="3" borderId="15" xfId="0" applyFont="1" applyFill="1" applyBorder="1" applyAlignment="1">
      <alignment horizontal="left" wrapText="1"/>
    </xf>
    <xf numFmtId="0" fontId="3" fillId="4" borderId="0" xfId="0" applyFont="1" applyFill="1" applyBorder="1" applyAlignment="1">
      <alignment horizontal="left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91982</xdr:colOff>
      <xdr:row>0</xdr:row>
      <xdr:rowOff>517071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983500" cy="5170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133"/>
  <sheetViews>
    <sheetView tabSelected="1" view="pageLayout" topLeftCell="A61" zoomScale="70" zoomScaleNormal="85" zoomScalePageLayoutView="70" workbookViewId="0">
      <selection activeCell="G101" sqref="G101"/>
    </sheetView>
  </sheetViews>
  <sheetFormatPr defaultRowHeight="12"/>
  <cols>
    <col min="1" max="1" width="35.5703125" style="17" customWidth="1"/>
    <col min="2" max="2" width="4.7109375" style="19" customWidth="1"/>
    <col min="3" max="3" width="7.85546875" style="19" customWidth="1"/>
    <col min="4" max="4" width="8.140625" style="19" customWidth="1"/>
    <col min="5" max="6" width="6.140625" style="19" customWidth="1"/>
    <col min="7" max="7" width="6.85546875" style="19" customWidth="1"/>
    <col min="8" max="8" width="22.5703125" style="18" customWidth="1"/>
    <col min="9" max="9" width="3.28515625" style="33" customWidth="1"/>
    <col min="10" max="10" width="36.28515625" style="19" customWidth="1"/>
    <col min="11" max="11" width="5.5703125" style="19" customWidth="1"/>
    <col min="12" max="13" width="7" style="19" customWidth="1"/>
    <col min="14" max="14" width="5.7109375" style="19" customWidth="1"/>
    <col min="15" max="15" width="6.140625" style="19" customWidth="1"/>
    <col min="16" max="16" width="6.85546875" style="19" customWidth="1"/>
    <col min="17" max="17" width="22" style="19" customWidth="1"/>
    <col min="18" max="16384" width="9.140625" style="19"/>
  </cols>
  <sheetData>
    <row r="1" spans="1:17" ht="42.75" customHeight="1" thickBot="1">
      <c r="H1" s="19"/>
      <c r="I1" s="22"/>
      <c r="J1" s="76" t="s">
        <v>54</v>
      </c>
      <c r="K1" s="76"/>
      <c r="L1" s="76"/>
      <c r="M1" s="76"/>
      <c r="N1" s="76"/>
      <c r="O1" s="76"/>
      <c r="P1" s="76"/>
      <c r="Q1" s="76"/>
    </row>
    <row r="2" spans="1:17" s="2" customFormat="1" ht="45.75" thickBot="1">
      <c r="A2" s="4" t="s">
        <v>0</v>
      </c>
      <c r="B2" s="60" t="s">
        <v>1</v>
      </c>
      <c r="C2" s="58" t="s">
        <v>3</v>
      </c>
      <c r="D2" s="58" t="s">
        <v>155</v>
      </c>
      <c r="E2" s="58" t="s">
        <v>6</v>
      </c>
      <c r="F2" s="58" t="s">
        <v>21</v>
      </c>
      <c r="G2" s="58" t="s">
        <v>2</v>
      </c>
      <c r="H2" s="59" t="s">
        <v>4</v>
      </c>
      <c r="I2" s="35"/>
      <c r="J2" s="4" t="s">
        <v>0</v>
      </c>
      <c r="K2" s="58" t="s">
        <v>1</v>
      </c>
      <c r="L2" s="58" t="s">
        <v>3</v>
      </c>
      <c r="M2" s="58" t="s">
        <v>155</v>
      </c>
      <c r="N2" s="58" t="s">
        <v>6</v>
      </c>
      <c r="O2" s="58" t="s">
        <v>21</v>
      </c>
      <c r="P2" s="58" t="s">
        <v>2</v>
      </c>
      <c r="Q2" s="59" t="s">
        <v>4</v>
      </c>
    </row>
    <row r="3" spans="1:17" s="31" customFormat="1" ht="21">
      <c r="A3" s="24" t="s">
        <v>5</v>
      </c>
      <c r="B3" s="25"/>
      <c r="C3" s="26"/>
      <c r="D3" s="26"/>
      <c r="E3" s="25"/>
      <c r="F3" s="25"/>
      <c r="G3" s="25"/>
      <c r="H3" s="27"/>
      <c r="I3" s="34"/>
      <c r="J3" s="43" t="s">
        <v>8</v>
      </c>
      <c r="K3" s="44"/>
      <c r="L3" s="44"/>
      <c r="M3" s="44"/>
      <c r="N3" s="44"/>
      <c r="O3" s="44"/>
      <c r="P3" s="44"/>
      <c r="Q3" s="30"/>
    </row>
    <row r="4" spans="1:17" s="1" customFormat="1" ht="15">
      <c r="A4" s="52" t="s">
        <v>82</v>
      </c>
      <c r="B4" s="6">
        <v>0</v>
      </c>
      <c r="C4" s="6">
        <v>0</v>
      </c>
      <c r="D4" s="6"/>
      <c r="E4" s="6"/>
      <c r="F4" s="6"/>
      <c r="G4" s="6" t="s">
        <v>24</v>
      </c>
      <c r="H4" s="9"/>
      <c r="I4" s="35"/>
      <c r="J4" s="52" t="s">
        <v>82</v>
      </c>
      <c r="K4" s="6">
        <v>0</v>
      </c>
      <c r="L4" s="6">
        <v>0</v>
      </c>
      <c r="M4" s="6"/>
      <c r="N4" s="6"/>
      <c r="O4" s="6"/>
      <c r="P4" s="6" t="s">
        <v>24</v>
      </c>
      <c r="Q4" s="77" t="s">
        <v>26</v>
      </c>
    </row>
    <row r="5" spans="1:17" s="1" customFormat="1" ht="15">
      <c r="A5" s="52" t="s">
        <v>83</v>
      </c>
      <c r="B5" s="6">
        <v>2</v>
      </c>
      <c r="C5" s="6">
        <v>2</v>
      </c>
      <c r="D5" s="6"/>
      <c r="E5" s="6"/>
      <c r="F5" s="6"/>
      <c r="G5" s="6" t="s">
        <v>7</v>
      </c>
      <c r="H5" s="9"/>
      <c r="I5" s="35"/>
      <c r="J5" s="52" t="s">
        <v>59</v>
      </c>
      <c r="K5" s="6">
        <v>2</v>
      </c>
      <c r="L5" s="6">
        <v>2</v>
      </c>
      <c r="M5" s="6"/>
      <c r="N5" s="6"/>
      <c r="O5" s="6"/>
      <c r="P5" s="6" t="s">
        <v>7</v>
      </c>
      <c r="Q5" s="78"/>
    </row>
    <row r="6" spans="1:17" s="1" customFormat="1" ht="15">
      <c r="A6" s="52" t="s">
        <v>84</v>
      </c>
      <c r="B6" s="6">
        <v>2</v>
      </c>
      <c r="C6" s="6">
        <v>2</v>
      </c>
      <c r="D6" s="6"/>
      <c r="E6" s="6"/>
      <c r="F6" s="6"/>
      <c r="G6" s="6" t="s">
        <v>7</v>
      </c>
      <c r="H6" s="9"/>
      <c r="I6" s="35"/>
      <c r="J6" s="52" t="s">
        <v>86</v>
      </c>
      <c r="K6" s="6">
        <v>2</v>
      </c>
      <c r="L6" s="6">
        <v>2</v>
      </c>
      <c r="M6" s="6"/>
      <c r="N6" s="6"/>
      <c r="O6" s="6"/>
      <c r="P6" s="6" t="s">
        <v>7</v>
      </c>
      <c r="Q6" s="78"/>
    </row>
    <row r="7" spans="1:17" s="1" customFormat="1" ht="15">
      <c r="A7" s="52" t="s">
        <v>163</v>
      </c>
      <c r="B7" s="6">
        <v>2</v>
      </c>
      <c r="C7" s="6">
        <v>2</v>
      </c>
      <c r="D7" s="6"/>
      <c r="E7" s="6"/>
      <c r="F7" s="6"/>
      <c r="G7" s="6" t="s">
        <v>7</v>
      </c>
      <c r="H7" s="9"/>
      <c r="I7" s="35"/>
      <c r="J7" s="52" t="s">
        <v>87</v>
      </c>
      <c r="K7" s="6">
        <v>3</v>
      </c>
      <c r="L7" s="6">
        <v>3</v>
      </c>
      <c r="M7" s="6"/>
      <c r="N7" s="6"/>
      <c r="O7" s="6"/>
      <c r="P7" s="6" t="s">
        <v>7</v>
      </c>
      <c r="Q7" s="78"/>
    </row>
    <row r="8" spans="1:17" s="1" customFormat="1" ht="15">
      <c r="A8" s="52" t="s">
        <v>85</v>
      </c>
      <c r="B8" s="6">
        <v>1</v>
      </c>
      <c r="C8" s="6">
        <v>1</v>
      </c>
      <c r="D8" s="6"/>
      <c r="E8" s="6"/>
      <c r="F8" s="6"/>
      <c r="G8" s="6" t="s">
        <v>7</v>
      </c>
      <c r="H8" s="9"/>
      <c r="I8" s="35"/>
      <c r="J8" s="52" t="s">
        <v>164</v>
      </c>
      <c r="K8" s="6">
        <v>2</v>
      </c>
      <c r="L8" s="6">
        <v>2</v>
      </c>
      <c r="M8" s="6"/>
      <c r="N8" s="6"/>
      <c r="O8" s="6"/>
      <c r="P8" s="6" t="s">
        <v>7</v>
      </c>
      <c r="Q8" s="78"/>
    </row>
    <row r="9" spans="1:17" s="1" customFormat="1" ht="15">
      <c r="A9" s="52" t="s">
        <v>156</v>
      </c>
      <c r="B9" s="6">
        <v>1</v>
      </c>
      <c r="C9" s="6">
        <v>1</v>
      </c>
      <c r="D9" s="6"/>
      <c r="E9" s="6"/>
      <c r="F9" s="6"/>
      <c r="G9" s="6" t="s">
        <v>7</v>
      </c>
      <c r="H9" s="7"/>
      <c r="I9" s="35"/>
      <c r="J9" s="52" t="s">
        <v>88</v>
      </c>
      <c r="K9" s="6">
        <v>1</v>
      </c>
      <c r="L9" s="6">
        <v>1</v>
      </c>
      <c r="M9" s="6"/>
      <c r="N9" s="6"/>
      <c r="O9" s="6"/>
      <c r="P9" s="6" t="s">
        <v>7</v>
      </c>
      <c r="Q9" s="78"/>
    </row>
    <row r="10" spans="1:17" s="1" customFormat="1" ht="15">
      <c r="A10" s="52" t="s">
        <v>58</v>
      </c>
      <c r="B10" s="6">
        <v>3</v>
      </c>
      <c r="C10" s="6"/>
      <c r="D10" s="6"/>
      <c r="E10" s="6">
        <v>3</v>
      </c>
      <c r="F10" s="6"/>
      <c r="G10" s="6" t="s">
        <v>7</v>
      </c>
      <c r="H10" s="7"/>
      <c r="I10" s="35"/>
      <c r="J10" s="52" t="s">
        <v>23</v>
      </c>
      <c r="K10" s="6">
        <v>1</v>
      </c>
      <c r="L10" s="6">
        <v>1</v>
      </c>
      <c r="M10" s="6"/>
      <c r="N10" s="6"/>
      <c r="O10" s="6"/>
      <c r="P10" s="6" t="s">
        <v>7</v>
      </c>
      <c r="Q10" s="78"/>
    </row>
    <row r="11" spans="1:17" s="1" customFormat="1" ht="15">
      <c r="A11" s="72" t="s">
        <v>168</v>
      </c>
      <c r="B11" s="6">
        <v>3</v>
      </c>
      <c r="C11" s="6"/>
      <c r="D11" s="6"/>
      <c r="E11" s="6">
        <v>3</v>
      </c>
      <c r="F11" s="6"/>
      <c r="G11" s="6" t="s">
        <v>7</v>
      </c>
      <c r="H11" s="7"/>
      <c r="I11" s="35"/>
      <c r="J11" s="52" t="s">
        <v>60</v>
      </c>
      <c r="K11" s="6">
        <v>3</v>
      </c>
      <c r="L11" s="6"/>
      <c r="M11" s="6"/>
      <c r="N11" s="6">
        <v>3</v>
      </c>
      <c r="O11" s="6"/>
      <c r="P11" s="6" t="s">
        <v>7</v>
      </c>
      <c r="Q11" s="78"/>
    </row>
    <row r="12" spans="1:17" s="1" customFormat="1" ht="15">
      <c r="A12" s="52"/>
      <c r="B12" s="6"/>
      <c r="C12" s="6"/>
      <c r="D12" s="6"/>
      <c r="E12" s="6"/>
      <c r="F12" s="6"/>
      <c r="G12" s="6"/>
      <c r="H12" s="7"/>
      <c r="I12" s="35"/>
      <c r="J12" s="52" t="s">
        <v>61</v>
      </c>
      <c r="K12" s="6">
        <v>3</v>
      </c>
      <c r="L12" s="6"/>
      <c r="M12" s="6"/>
      <c r="N12" s="6">
        <v>3</v>
      </c>
      <c r="O12" s="6"/>
      <c r="P12" s="6" t="s">
        <v>7</v>
      </c>
      <c r="Q12" s="79"/>
    </row>
    <row r="13" spans="1:17" s="3" customFormat="1" ht="15">
      <c r="A13" s="5" t="s">
        <v>9</v>
      </c>
      <c r="B13" s="8">
        <v>14</v>
      </c>
      <c r="C13" s="8"/>
      <c r="D13" s="49"/>
      <c r="E13" s="49"/>
      <c r="F13" s="49"/>
      <c r="G13" s="49"/>
      <c r="H13" s="9"/>
      <c r="I13" s="36"/>
      <c r="J13" s="5" t="s">
        <v>9</v>
      </c>
      <c r="K13" s="8">
        <v>17</v>
      </c>
      <c r="L13" s="8"/>
      <c r="M13" s="8"/>
      <c r="N13" s="8"/>
      <c r="O13" s="8"/>
      <c r="P13" s="8"/>
      <c r="Q13" s="9"/>
    </row>
    <row r="14" spans="1:17" s="13" customFormat="1" ht="15">
      <c r="A14" s="82" t="s">
        <v>55</v>
      </c>
      <c r="B14" s="83"/>
      <c r="C14" s="83"/>
      <c r="D14" s="83"/>
      <c r="E14" s="83"/>
      <c r="F14" s="83"/>
      <c r="G14" s="83"/>
      <c r="H14" s="84"/>
      <c r="I14" s="37"/>
      <c r="J14" s="82" t="s">
        <v>56</v>
      </c>
      <c r="K14" s="83"/>
      <c r="L14" s="83"/>
      <c r="M14" s="83"/>
      <c r="N14" s="83"/>
      <c r="O14" s="83"/>
      <c r="P14" s="83"/>
      <c r="Q14" s="84"/>
    </row>
    <row r="15" spans="1:17" s="31" customFormat="1" ht="21">
      <c r="A15" s="28" t="s">
        <v>11</v>
      </c>
      <c r="B15" s="29"/>
      <c r="C15" s="29"/>
      <c r="D15" s="29"/>
      <c r="E15" s="29"/>
      <c r="F15" s="29"/>
      <c r="G15" s="29"/>
      <c r="H15" s="30"/>
      <c r="I15" s="34"/>
      <c r="J15" s="28" t="s">
        <v>12</v>
      </c>
      <c r="K15" s="29"/>
      <c r="L15" s="29"/>
      <c r="M15" s="29"/>
      <c r="N15" s="29"/>
      <c r="O15" s="29"/>
      <c r="P15" s="29"/>
      <c r="Q15" s="30"/>
    </row>
    <row r="16" spans="1:17" s="1" customFormat="1" ht="15">
      <c r="A16" s="52" t="s">
        <v>57</v>
      </c>
      <c r="B16" s="6">
        <v>0</v>
      </c>
      <c r="C16" s="6">
        <v>0</v>
      </c>
      <c r="D16" s="6"/>
      <c r="E16" s="6"/>
      <c r="F16" s="6"/>
      <c r="G16" s="6" t="s">
        <v>24</v>
      </c>
      <c r="H16" s="53"/>
      <c r="I16" s="35"/>
      <c r="J16" s="52" t="s">
        <v>82</v>
      </c>
      <c r="K16" s="6">
        <v>0</v>
      </c>
      <c r="L16" s="6">
        <v>0</v>
      </c>
      <c r="M16" s="6"/>
      <c r="N16" s="6"/>
      <c r="O16" s="6"/>
      <c r="P16" s="6" t="s">
        <v>24</v>
      </c>
      <c r="Q16" s="7"/>
    </row>
    <row r="17" spans="1:17" s="1" customFormat="1" ht="15">
      <c r="A17" s="52" t="s">
        <v>89</v>
      </c>
      <c r="B17" s="6">
        <v>2</v>
      </c>
      <c r="C17" s="6">
        <v>2</v>
      </c>
      <c r="D17" s="6"/>
      <c r="E17" s="6"/>
      <c r="F17" s="6"/>
      <c r="G17" s="6" t="s">
        <v>7</v>
      </c>
      <c r="H17" s="53"/>
      <c r="I17" s="35"/>
      <c r="J17" s="52" t="s">
        <v>95</v>
      </c>
      <c r="K17" s="6">
        <v>2</v>
      </c>
      <c r="L17" s="6">
        <v>2</v>
      </c>
      <c r="M17" s="6"/>
      <c r="N17" s="6"/>
      <c r="O17" s="6"/>
      <c r="P17" s="6" t="s">
        <v>7</v>
      </c>
      <c r="Q17" s="7"/>
    </row>
    <row r="18" spans="1:17" s="1" customFormat="1" ht="15">
      <c r="A18" s="52" t="s">
        <v>90</v>
      </c>
      <c r="B18" s="6">
        <v>2</v>
      </c>
      <c r="C18" s="6">
        <v>2</v>
      </c>
      <c r="D18" s="6"/>
      <c r="E18" s="6"/>
      <c r="F18" s="6"/>
      <c r="G18" s="6" t="s">
        <v>7</v>
      </c>
      <c r="H18" s="53"/>
      <c r="I18" s="35"/>
      <c r="J18" s="52" t="s">
        <v>96</v>
      </c>
      <c r="K18" s="6">
        <v>2</v>
      </c>
      <c r="L18" s="6">
        <v>2</v>
      </c>
      <c r="M18" s="6"/>
      <c r="N18" s="6"/>
      <c r="O18" s="6"/>
      <c r="P18" s="6" t="s">
        <v>7</v>
      </c>
      <c r="Q18" s="7"/>
    </row>
    <row r="19" spans="1:17" s="1" customFormat="1" ht="15">
      <c r="A19" s="52" t="s">
        <v>157</v>
      </c>
      <c r="B19" s="6">
        <v>2</v>
      </c>
      <c r="C19" s="6">
        <v>2</v>
      </c>
      <c r="D19" s="6"/>
      <c r="E19" s="6"/>
      <c r="F19" s="6"/>
      <c r="G19" s="6" t="s">
        <v>7</v>
      </c>
      <c r="H19" s="53"/>
      <c r="I19" s="35"/>
      <c r="J19" s="52" t="s">
        <v>158</v>
      </c>
      <c r="K19" s="6">
        <v>2</v>
      </c>
      <c r="L19" s="6">
        <v>2</v>
      </c>
      <c r="M19" s="6"/>
      <c r="N19" s="6"/>
      <c r="O19" s="6"/>
      <c r="P19" s="6" t="s">
        <v>7</v>
      </c>
      <c r="Q19" s="7"/>
    </row>
    <row r="20" spans="1:17" s="1" customFormat="1" ht="15">
      <c r="A20" s="52" t="s">
        <v>91</v>
      </c>
      <c r="B20" s="6">
        <v>1</v>
      </c>
      <c r="C20" s="6">
        <v>1</v>
      </c>
      <c r="D20" s="6"/>
      <c r="E20" s="6"/>
      <c r="F20" s="6"/>
      <c r="G20" s="6" t="s">
        <v>7</v>
      </c>
      <c r="H20" s="53"/>
      <c r="I20" s="35"/>
      <c r="J20" s="52" t="s">
        <v>97</v>
      </c>
      <c r="K20" s="6">
        <v>1</v>
      </c>
      <c r="L20" s="6">
        <v>1</v>
      </c>
      <c r="M20" s="6"/>
      <c r="N20" s="6"/>
      <c r="O20" s="6"/>
      <c r="P20" s="6" t="s">
        <v>24</v>
      </c>
      <c r="Q20" s="7"/>
    </row>
    <row r="21" spans="1:17" s="1" customFormat="1" ht="15">
      <c r="A21" s="52" t="s">
        <v>23</v>
      </c>
      <c r="B21" s="6">
        <v>1</v>
      </c>
      <c r="C21" s="6">
        <v>1</v>
      </c>
      <c r="D21" s="6"/>
      <c r="E21" s="6"/>
      <c r="F21" s="6"/>
      <c r="G21" s="6" t="s">
        <v>7</v>
      </c>
      <c r="H21" s="53"/>
      <c r="I21" s="35"/>
      <c r="J21" s="52" t="s">
        <v>98</v>
      </c>
      <c r="K21" s="6">
        <v>0</v>
      </c>
      <c r="L21" s="6">
        <v>0</v>
      </c>
      <c r="M21" s="6"/>
      <c r="N21" s="6"/>
      <c r="O21" s="6"/>
      <c r="P21" s="6" t="s">
        <v>7</v>
      </c>
      <c r="Q21" s="7"/>
    </row>
    <row r="22" spans="1:17" s="1" customFormat="1" ht="15">
      <c r="A22" s="52" t="s">
        <v>92</v>
      </c>
      <c r="B22" s="6">
        <v>1</v>
      </c>
      <c r="C22" s="6">
        <v>1</v>
      </c>
      <c r="D22" s="6"/>
      <c r="E22" s="6"/>
      <c r="F22" s="6"/>
      <c r="G22" s="6" t="s">
        <v>7</v>
      </c>
      <c r="H22" s="53"/>
      <c r="I22" s="35"/>
      <c r="J22" s="52" t="s">
        <v>23</v>
      </c>
      <c r="K22" s="6">
        <v>1</v>
      </c>
      <c r="L22" s="6">
        <v>1</v>
      </c>
      <c r="M22" s="6"/>
      <c r="N22" s="6"/>
      <c r="O22" s="6"/>
      <c r="P22" s="6" t="s">
        <v>7</v>
      </c>
      <c r="Q22" s="7"/>
    </row>
    <row r="23" spans="1:17" s="1" customFormat="1" ht="15">
      <c r="A23" s="52" t="s">
        <v>93</v>
      </c>
      <c r="B23" s="6">
        <v>1</v>
      </c>
      <c r="C23" s="6">
        <v>1</v>
      </c>
      <c r="D23" s="6"/>
      <c r="E23" s="6"/>
      <c r="F23" s="6"/>
      <c r="G23" s="6" t="s">
        <v>7</v>
      </c>
      <c r="H23" s="53"/>
      <c r="I23" s="35"/>
      <c r="J23" s="52" t="s">
        <v>92</v>
      </c>
      <c r="K23" s="6">
        <v>1</v>
      </c>
      <c r="L23" s="6">
        <v>1</v>
      </c>
      <c r="M23" s="6"/>
      <c r="N23" s="6"/>
      <c r="O23" s="6"/>
      <c r="P23" s="6" t="s">
        <v>7</v>
      </c>
      <c r="Q23" s="7"/>
    </row>
    <row r="24" spans="1:17" s="1" customFormat="1" ht="15">
      <c r="A24" s="52" t="s">
        <v>94</v>
      </c>
      <c r="B24" s="6">
        <v>3</v>
      </c>
      <c r="C24" s="6"/>
      <c r="D24" s="6"/>
      <c r="E24" s="6">
        <v>3</v>
      </c>
      <c r="F24" s="6"/>
      <c r="G24" s="6" t="s">
        <v>7</v>
      </c>
      <c r="H24" s="53"/>
      <c r="I24" s="35"/>
      <c r="J24" s="52" t="s">
        <v>99</v>
      </c>
      <c r="K24" s="6">
        <v>1</v>
      </c>
      <c r="L24" s="6">
        <v>1</v>
      </c>
      <c r="M24" s="6"/>
      <c r="N24" s="6"/>
      <c r="O24" s="6"/>
      <c r="P24" s="6" t="s">
        <v>7</v>
      </c>
      <c r="Q24" s="7"/>
    </row>
    <row r="25" spans="1:17" s="1" customFormat="1" ht="15">
      <c r="A25" s="52" t="s">
        <v>78</v>
      </c>
      <c r="B25" s="6">
        <v>3</v>
      </c>
      <c r="C25" s="6"/>
      <c r="D25" s="6"/>
      <c r="E25" s="6">
        <v>3</v>
      </c>
      <c r="F25" s="6"/>
      <c r="G25" s="6" t="s">
        <v>7</v>
      </c>
      <c r="H25" s="53"/>
      <c r="I25" s="35"/>
      <c r="J25" s="52" t="s">
        <v>100</v>
      </c>
      <c r="K25" s="6">
        <v>3</v>
      </c>
      <c r="L25" s="6"/>
      <c r="M25" s="6"/>
      <c r="N25" s="6">
        <v>3</v>
      </c>
      <c r="O25" s="6"/>
      <c r="P25" s="6" t="s">
        <v>7</v>
      </c>
      <c r="Q25" s="7"/>
    </row>
    <row r="26" spans="1:17" s="1" customFormat="1" ht="15">
      <c r="A26" s="52"/>
      <c r="B26" s="6"/>
      <c r="C26" s="6"/>
      <c r="D26" s="6"/>
      <c r="E26" s="6"/>
      <c r="F26" s="6"/>
      <c r="G26" s="6"/>
      <c r="H26" s="53"/>
      <c r="I26" s="35"/>
      <c r="J26" s="52" t="s">
        <v>79</v>
      </c>
      <c r="K26" s="6">
        <v>4</v>
      </c>
      <c r="L26" s="6"/>
      <c r="M26" s="6"/>
      <c r="N26" s="6">
        <v>4</v>
      </c>
      <c r="O26" s="6"/>
      <c r="P26" s="6" t="s">
        <v>7</v>
      </c>
      <c r="Q26" s="7"/>
    </row>
    <row r="27" spans="1:17" s="3" customFormat="1" ht="15">
      <c r="A27" s="5" t="s">
        <v>10</v>
      </c>
      <c r="B27" s="8">
        <v>16</v>
      </c>
      <c r="C27" s="8"/>
      <c r="D27" s="8"/>
      <c r="E27" s="8"/>
      <c r="F27" s="8"/>
      <c r="G27" s="8"/>
      <c r="H27" s="9"/>
      <c r="I27" s="36"/>
      <c r="J27" s="5" t="s">
        <v>10</v>
      </c>
      <c r="K27" s="8">
        <v>17</v>
      </c>
      <c r="L27" s="8"/>
      <c r="M27" s="8"/>
      <c r="N27" s="8"/>
      <c r="O27" s="8"/>
      <c r="P27" s="8"/>
      <c r="Q27" s="9"/>
    </row>
    <row r="28" spans="1:17" s="13" customFormat="1" ht="15" customHeight="1">
      <c r="A28" s="85" t="s">
        <v>105</v>
      </c>
      <c r="B28" s="86"/>
      <c r="C28" s="86"/>
      <c r="D28" s="86"/>
      <c r="E28" s="86"/>
      <c r="F28" s="86"/>
      <c r="G28" s="86"/>
      <c r="H28" s="87"/>
      <c r="I28" s="37"/>
      <c r="J28" s="10"/>
      <c r="K28" s="11"/>
      <c r="L28" s="11"/>
      <c r="M28" s="11"/>
      <c r="N28" s="11"/>
      <c r="O28" s="11"/>
      <c r="P28" s="11"/>
      <c r="Q28" s="12"/>
    </row>
    <row r="29" spans="1:17" s="31" customFormat="1" ht="21">
      <c r="A29" s="28" t="s">
        <v>14</v>
      </c>
      <c r="B29" s="29"/>
      <c r="C29" s="29"/>
      <c r="D29" s="29"/>
      <c r="E29" s="29"/>
      <c r="F29" s="29"/>
      <c r="G29" s="29"/>
      <c r="H29" s="30"/>
      <c r="I29" s="34"/>
      <c r="J29" s="28" t="s">
        <v>15</v>
      </c>
      <c r="K29" s="29"/>
      <c r="L29" s="29"/>
      <c r="M29" s="29"/>
      <c r="N29" s="29"/>
      <c r="O29" s="29"/>
      <c r="P29" s="29"/>
      <c r="Q29" s="30"/>
    </row>
    <row r="30" spans="1:17" s="1" customFormat="1" ht="15">
      <c r="A30" s="52" t="s">
        <v>82</v>
      </c>
      <c r="B30" s="6">
        <v>0</v>
      </c>
      <c r="C30" s="6">
        <v>0</v>
      </c>
      <c r="D30" s="6"/>
      <c r="E30" s="6"/>
      <c r="F30" s="6"/>
      <c r="G30" s="6" t="s">
        <v>24</v>
      </c>
      <c r="H30" s="77" t="s">
        <v>25</v>
      </c>
      <c r="I30" s="35"/>
      <c r="J30" s="52" t="s">
        <v>57</v>
      </c>
      <c r="K30" s="6">
        <v>0</v>
      </c>
      <c r="L30" s="6">
        <v>0</v>
      </c>
      <c r="M30" s="6"/>
      <c r="N30" s="6"/>
      <c r="O30" s="6"/>
      <c r="P30" s="6" t="s">
        <v>24</v>
      </c>
      <c r="Q30" s="77" t="s">
        <v>110</v>
      </c>
    </row>
    <row r="31" spans="1:17" s="1" customFormat="1" ht="15">
      <c r="A31" s="52" t="s">
        <v>159</v>
      </c>
      <c r="B31" s="6">
        <v>2</v>
      </c>
      <c r="C31" s="6">
        <v>2</v>
      </c>
      <c r="D31" s="6"/>
      <c r="E31" s="6"/>
      <c r="F31" s="6">
        <v>2</v>
      </c>
      <c r="G31" s="6" t="s">
        <v>7</v>
      </c>
      <c r="H31" s="78"/>
      <c r="I31" s="35"/>
      <c r="J31" s="52" t="s">
        <v>160</v>
      </c>
      <c r="K31" s="6">
        <v>2</v>
      </c>
      <c r="L31" s="6">
        <v>2</v>
      </c>
      <c r="M31" s="6"/>
      <c r="N31" s="6"/>
      <c r="O31" s="6">
        <v>2</v>
      </c>
      <c r="P31" s="6" t="s">
        <v>7</v>
      </c>
      <c r="Q31" s="78"/>
    </row>
    <row r="32" spans="1:17" s="1" customFormat="1" ht="15">
      <c r="A32" s="52" t="s">
        <v>101</v>
      </c>
      <c r="B32" s="6">
        <v>1</v>
      </c>
      <c r="C32" s="6">
        <v>1</v>
      </c>
      <c r="D32" s="6"/>
      <c r="E32" s="6"/>
      <c r="F32" s="6"/>
      <c r="G32" s="6" t="s">
        <v>7</v>
      </c>
      <c r="H32" s="78"/>
      <c r="I32" s="35"/>
      <c r="J32" s="52" t="s">
        <v>121</v>
      </c>
      <c r="K32" s="6">
        <v>0</v>
      </c>
      <c r="L32" s="6">
        <v>0</v>
      </c>
      <c r="M32" s="6"/>
      <c r="N32" s="6"/>
      <c r="O32" s="6"/>
      <c r="P32" s="6" t="s">
        <v>24</v>
      </c>
      <c r="Q32" s="78"/>
    </row>
    <row r="33" spans="1:17" s="1" customFormat="1" ht="15">
      <c r="A33" s="52" t="s">
        <v>92</v>
      </c>
      <c r="B33" s="6">
        <v>1</v>
      </c>
      <c r="C33" s="6">
        <v>1</v>
      </c>
      <c r="D33" s="6"/>
      <c r="E33" s="6"/>
      <c r="F33" s="6"/>
      <c r="G33" s="6" t="s">
        <v>7</v>
      </c>
      <c r="H33" s="78"/>
      <c r="I33" s="35"/>
      <c r="J33" s="52" t="s">
        <v>122</v>
      </c>
      <c r="K33" s="6">
        <v>1</v>
      </c>
      <c r="L33" s="6">
        <v>1</v>
      </c>
      <c r="M33" s="6"/>
      <c r="N33" s="6"/>
      <c r="O33" s="6"/>
      <c r="P33" s="6" t="s">
        <v>7</v>
      </c>
      <c r="Q33" s="78"/>
    </row>
    <row r="34" spans="1:17" s="1" customFormat="1" ht="15">
      <c r="A34" s="52" t="s">
        <v>102</v>
      </c>
      <c r="B34" s="6">
        <v>2</v>
      </c>
      <c r="C34" s="6">
        <v>2</v>
      </c>
      <c r="D34" s="6"/>
      <c r="E34" s="6"/>
      <c r="F34" s="6"/>
      <c r="G34" s="6" t="s">
        <v>7</v>
      </c>
      <c r="H34" s="78"/>
      <c r="I34" s="35"/>
      <c r="J34" s="52" t="s">
        <v>123</v>
      </c>
      <c r="K34" s="6">
        <v>1</v>
      </c>
      <c r="L34" s="6">
        <v>1</v>
      </c>
      <c r="M34" s="6"/>
      <c r="N34" s="6"/>
      <c r="O34" s="6"/>
      <c r="P34" s="6" t="s">
        <v>7</v>
      </c>
      <c r="Q34" s="78"/>
    </row>
    <row r="35" spans="1:17" s="1" customFormat="1" ht="15">
      <c r="A35" s="52" t="s">
        <v>103</v>
      </c>
      <c r="B35" s="6">
        <v>1</v>
      </c>
      <c r="C35" s="6">
        <v>1</v>
      </c>
      <c r="D35" s="6"/>
      <c r="E35" s="6"/>
      <c r="F35" s="6">
        <v>1</v>
      </c>
      <c r="G35" s="6" t="s">
        <v>7</v>
      </c>
      <c r="H35" s="78"/>
      <c r="I35" s="35"/>
      <c r="J35" s="52" t="s">
        <v>124</v>
      </c>
      <c r="K35" s="6">
        <v>1</v>
      </c>
      <c r="L35" s="6">
        <v>1</v>
      </c>
      <c r="M35" s="6"/>
      <c r="N35" s="6"/>
      <c r="O35" s="6">
        <v>1</v>
      </c>
      <c r="P35" s="6" t="s">
        <v>7</v>
      </c>
      <c r="Q35" s="78"/>
    </row>
    <row r="36" spans="1:17" s="1" customFormat="1" ht="15">
      <c r="A36" s="52" t="s">
        <v>125</v>
      </c>
      <c r="B36" s="6">
        <v>3</v>
      </c>
      <c r="C36" s="6">
        <v>3</v>
      </c>
      <c r="D36" s="6"/>
      <c r="E36" s="6"/>
      <c r="F36" s="6">
        <v>3</v>
      </c>
      <c r="G36" s="6" t="s">
        <v>7</v>
      </c>
      <c r="H36" s="78"/>
      <c r="I36" s="35"/>
      <c r="J36" s="52" t="s">
        <v>126</v>
      </c>
      <c r="K36" s="6">
        <v>2</v>
      </c>
      <c r="L36" s="6">
        <v>2</v>
      </c>
      <c r="M36" s="6"/>
      <c r="N36" s="6"/>
      <c r="O36" s="6">
        <v>2</v>
      </c>
      <c r="P36" s="6" t="s">
        <v>7</v>
      </c>
      <c r="Q36" s="78"/>
    </row>
    <row r="37" spans="1:17" s="1" customFormat="1" ht="15">
      <c r="A37" s="52" t="s">
        <v>127</v>
      </c>
      <c r="B37" s="6">
        <v>1</v>
      </c>
      <c r="C37" s="6">
        <v>1</v>
      </c>
      <c r="D37" s="6"/>
      <c r="E37" s="6"/>
      <c r="F37" s="6">
        <v>1</v>
      </c>
      <c r="G37" s="6" t="s">
        <v>7</v>
      </c>
      <c r="H37" s="78"/>
      <c r="I37" s="35"/>
      <c r="J37" s="52" t="s">
        <v>128</v>
      </c>
      <c r="K37" s="6">
        <v>3</v>
      </c>
      <c r="L37" s="6">
        <v>3</v>
      </c>
      <c r="M37" s="6"/>
      <c r="N37" s="6"/>
      <c r="O37" s="6">
        <v>3</v>
      </c>
      <c r="P37" s="6" t="s">
        <v>7</v>
      </c>
      <c r="Q37" s="78"/>
    </row>
    <row r="38" spans="1:17" s="1" customFormat="1" ht="15">
      <c r="A38" s="52" t="s">
        <v>129</v>
      </c>
      <c r="B38" s="6">
        <v>3</v>
      </c>
      <c r="C38" s="6"/>
      <c r="D38" s="6"/>
      <c r="E38" s="6">
        <v>3</v>
      </c>
      <c r="F38" s="6"/>
      <c r="G38" s="6" t="s">
        <v>7</v>
      </c>
      <c r="H38" s="78"/>
      <c r="I38" s="35"/>
      <c r="J38" s="52" t="s">
        <v>81</v>
      </c>
      <c r="K38" s="6">
        <v>3</v>
      </c>
      <c r="L38" s="6"/>
      <c r="M38" s="6"/>
      <c r="N38" s="6">
        <v>3</v>
      </c>
      <c r="O38" s="6"/>
      <c r="P38" s="6" t="s">
        <v>7</v>
      </c>
      <c r="Q38" s="78"/>
    </row>
    <row r="39" spans="1:17" s="1" customFormat="1" ht="15">
      <c r="A39" s="52"/>
      <c r="B39" s="49"/>
      <c r="C39" s="49"/>
      <c r="D39" s="49"/>
      <c r="E39" s="49"/>
      <c r="F39" s="49"/>
      <c r="G39" s="6"/>
      <c r="H39" s="78"/>
      <c r="I39" s="35"/>
      <c r="J39" s="52" t="s">
        <v>104</v>
      </c>
      <c r="K39" s="6">
        <v>3</v>
      </c>
      <c r="L39" s="6"/>
      <c r="M39" s="6"/>
      <c r="N39" s="6"/>
      <c r="O39" s="6"/>
      <c r="P39" s="6" t="s">
        <v>13</v>
      </c>
      <c r="Q39" s="78"/>
    </row>
    <row r="40" spans="1:17" s="3" customFormat="1" ht="15">
      <c r="A40" s="5" t="s">
        <v>10</v>
      </c>
      <c r="B40" s="8">
        <v>14</v>
      </c>
      <c r="C40" s="8"/>
      <c r="D40" s="8"/>
      <c r="E40" s="8"/>
      <c r="F40" s="8"/>
      <c r="G40" s="8"/>
      <c r="H40" s="79"/>
      <c r="I40" s="36"/>
      <c r="J40" s="5" t="s">
        <v>18</v>
      </c>
      <c r="K40" s="8">
        <v>16</v>
      </c>
      <c r="L40" s="8"/>
      <c r="M40" s="8"/>
      <c r="N40" s="8"/>
      <c r="O40" s="8"/>
      <c r="P40" s="8"/>
      <c r="Q40" s="79"/>
    </row>
    <row r="41" spans="1:17" s="13" customFormat="1" ht="15">
      <c r="A41" s="10"/>
      <c r="B41" s="11"/>
      <c r="C41" s="11"/>
      <c r="D41" s="11"/>
      <c r="E41" s="11"/>
      <c r="F41" s="11"/>
      <c r="G41" s="11"/>
      <c r="H41" s="51"/>
      <c r="I41" s="37"/>
      <c r="J41" s="10"/>
      <c r="K41" s="11"/>
      <c r="L41" s="11"/>
      <c r="M41" s="11"/>
      <c r="N41" s="11"/>
      <c r="O41" s="11"/>
      <c r="P41" s="11"/>
      <c r="Q41" s="68"/>
    </row>
    <row r="42" spans="1:17" s="31" customFormat="1" ht="21">
      <c r="A42" s="28" t="s">
        <v>16</v>
      </c>
      <c r="B42" s="29"/>
      <c r="C42" s="29"/>
      <c r="D42" s="29"/>
      <c r="E42" s="29"/>
      <c r="F42" s="29"/>
      <c r="G42" s="29"/>
      <c r="H42" s="30"/>
      <c r="I42" s="34"/>
      <c r="J42" s="28" t="s">
        <v>17</v>
      </c>
      <c r="K42" s="29"/>
      <c r="L42" s="29"/>
      <c r="M42" s="29"/>
      <c r="N42" s="29"/>
      <c r="O42" s="29"/>
      <c r="P42" s="29"/>
      <c r="Q42" s="69"/>
    </row>
    <row r="43" spans="1:17" s="1" customFormat="1" ht="15">
      <c r="A43" s="52" t="s">
        <v>130</v>
      </c>
      <c r="B43" s="6">
        <v>3</v>
      </c>
      <c r="C43" s="6">
        <v>3</v>
      </c>
      <c r="D43" s="6"/>
      <c r="E43" s="6"/>
      <c r="F43" s="6">
        <v>3</v>
      </c>
      <c r="G43" s="6" t="s">
        <v>7</v>
      </c>
      <c r="H43" s="53"/>
      <c r="I43" s="35"/>
      <c r="J43" s="52" t="s">
        <v>161</v>
      </c>
      <c r="K43" s="6">
        <v>2</v>
      </c>
      <c r="L43" s="6">
        <v>2</v>
      </c>
      <c r="M43" s="6"/>
      <c r="N43" s="6"/>
      <c r="O43" s="6">
        <v>2</v>
      </c>
      <c r="P43" s="6" t="s">
        <v>7</v>
      </c>
      <c r="Q43" s="70"/>
    </row>
    <row r="44" spans="1:17" s="1" customFormat="1" ht="15">
      <c r="A44" s="52" t="s">
        <v>162</v>
      </c>
      <c r="B44" s="6">
        <v>2</v>
      </c>
      <c r="C44" s="6">
        <v>2</v>
      </c>
      <c r="D44" s="6"/>
      <c r="E44" s="6"/>
      <c r="F44" s="6">
        <v>2</v>
      </c>
      <c r="G44" s="6" t="s">
        <v>7</v>
      </c>
      <c r="H44" s="53"/>
      <c r="I44" s="35"/>
      <c r="J44" s="52" t="s">
        <v>131</v>
      </c>
      <c r="K44" s="6">
        <v>0</v>
      </c>
      <c r="L44" s="6">
        <v>0</v>
      </c>
      <c r="M44" s="6"/>
      <c r="N44" s="6"/>
      <c r="O44" s="6"/>
      <c r="P44" s="6" t="s">
        <v>24</v>
      </c>
      <c r="Q44" s="70"/>
    </row>
    <row r="45" spans="1:17" s="1" customFormat="1" ht="15">
      <c r="A45" s="52" t="s">
        <v>122</v>
      </c>
      <c r="B45" s="6">
        <v>1</v>
      </c>
      <c r="C45" s="6">
        <v>1</v>
      </c>
      <c r="D45" s="6"/>
      <c r="E45" s="6"/>
      <c r="F45" s="6"/>
      <c r="G45" s="6" t="s">
        <v>7</v>
      </c>
      <c r="H45" s="53"/>
      <c r="I45" s="35"/>
      <c r="J45" s="52" t="s">
        <v>122</v>
      </c>
      <c r="K45" s="6">
        <v>1</v>
      </c>
      <c r="L45" s="6">
        <v>1</v>
      </c>
      <c r="M45" s="6"/>
      <c r="N45" s="6"/>
      <c r="O45" s="6"/>
      <c r="P45" s="6" t="s">
        <v>7</v>
      </c>
      <c r="Q45" s="70"/>
    </row>
    <row r="46" spans="1:17" s="1" customFormat="1" ht="15">
      <c r="A46" s="52" t="s">
        <v>123</v>
      </c>
      <c r="B46" s="6">
        <v>1</v>
      </c>
      <c r="C46" s="6">
        <v>1</v>
      </c>
      <c r="D46" s="6"/>
      <c r="E46" s="6"/>
      <c r="F46" s="6"/>
      <c r="G46" s="6" t="s">
        <v>7</v>
      </c>
      <c r="H46" s="53"/>
      <c r="I46" s="35"/>
      <c r="J46" s="52" t="s">
        <v>123</v>
      </c>
      <c r="K46" s="6">
        <v>1</v>
      </c>
      <c r="L46" s="6">
        <v>1</v>
      </c>
      <c r="M46" s="6"/>
      <c r="N46" s="6"/>
      <c r="O46" s="6"/>
      <c r="P46" s="6" t="s">
        <v>7</v>
      </c>
      <c r="Q46" s="70"/>
    </row>
    <row r="47" spans="1:17" s="1" customFormat="1" ht="30">
      <c r="A47" s="52" t="s">
        <v>132</v>
      </c>
      <c r="B47" s="6">
        <v>2</v>
      </c>
      <c r="C47" s="6">
        <v>2</v>
      </c>
      <c r="D47" s="6"/>
      <c r="E47" s="6"/>
      <c r="F47" s="6">
        <v>2</v>
      </c>
      <c r="G47" s="6" t="s">
        <v>7</v>
      </c>
      <c r="H47" s="67" t="s">
        <v>154</v>
      </c>
      <c r="I47" s="35"/>
      <c r="J47" s="66" t="s">
        <v>134</v>
      </c>
      <c r="K47" s="6">
        <v>2</v>
      </c>
      <c r="L47" s="6">
        <v>2</v>
      </c>
      <c r="M47" s="6"/>
      <c r="N47" s="6"/>
      <c r="O47" s="6">
        <v>2</v>
      </c>
      <c r="P47" s="6" t="s">
        <v>7</v>
      </c>
      <c r="Q47" s="67" t="s">
        <v>133</v>
      </c>
    </row>
    <row r="48" spans="1:17" s="1" customFormat="1" ht="30">
      <c r="A48" s="73" t="s">
        <v>134</v>
      </c>
      <c r="B48" s="6">
        <v>2</v>
      </c>
      <c r="C48" s="6">
        <v>2</v>
      </c>
      <c r="D48" s="6"/>
      <c r="E48" s="6"/>
      <c r="F48" s="6">
        <v>2</v>
      </c>
      <c r="G48" s="6" t="s">
        <v>7</v>
      </c>
      <c r="H48" s="67" t="s">
        <v>133</v>
      </c>
      <c r="I48" s="35"/>
      <c r="J48" s="73" t="s">
        <v>170</v>
      </c>
      <c r="K48" s="6">
        <v>3</v>
      </c>
      <c r="L48" s="6">
        <v>3</v>
      </c>
      <c r="M48" s="6"/>
      <c r="N48" s="6"/>
      <c r="O48" s="6"/>
      <c r="P48" s="6" t="s">
        <v>7</v>
      </c>
      <c r="Q48" s="74" t="s">
        <v>169</v>
      </c>
    </row>
    <row r="49" spans="1:19" s="1" customFormat="1" ht="15">
      <c r="A49" s="52" t="s">
        <v>80</v>
      </c>
      <c r="B49" s="6">
        <v>3</v>
      </c>
      <c r="C49" s="6"/>
      <c r="D49" s="6"/>
      <c r="E49" s="6">
        <v>3</v>
      </c>
      <c r="F49" s="6"/>
      <c r="G49" s="6" t="s">
        <v>7</v>
      </c>
      <c r="H49" s="53"/>
      <c r="I49" s="35"/>
      <c r="J49" s="52" t="s">
        <v>135</v>
      </c>
      <c r="K49" s="6">
        <v>2</v>
      </c>
      <c r="L49" s="6"/>
      <c r="M49" s="6"/>
      <c r="N49" s="6"/>
      <c r="O49" s="6"/>
      <c r="P49" s="6" t="s">
        <v>13</v>
      </c>
      <c r="Q49" s="53"/>
    </row>
    <row r="50" spans="1:19" s="1" customFormat="1" ht="15">
      <c r="A50" s="52" t="s">
        <v>111</v>
      </c>
      <c r="B50" s="6">
        <v>3</v>
      </c>
      <c r="C50" s="6"/>
      <c r="D50" s="6"/>
      <c r="E50" s="6"/>
      <c r="F50" s="6"/>
      <c r="G50" s="6" t="s">
        <v>13</v>
      </c>
      <c r="H50" s="53"/>
      <c r="I50" s="35"/>
      <c r="J50" s="52" t="s">
        <v>135</v>
      </c>
      <c r="K50" s="6">
        <v>3</v>
      </c>
      <c r="L50" s="6"/>
      <c r="M50" s="6"/>
      <c r="N50" s="6"/>
      <c r="O50" s="6"/>
      <c r="P50" s="6" t="s">
        <v>13</v>
      </c>
      <c r="Q50" s="53"/>
    </row>
    <row r="51" spans="1:19" s="1" customFormat="1" ht="15">
      <c r="A51" s="52"/>
      <c r="B51" s="6"/>
      <c r="C51" s="6"/>
      <c r="D51" s="6"/>
      <c r="E51" s="6"/>
      <c r="F51" s="6"/>
      <c r="G51" s="6"/>
      <c r="H51" s="53"/>
      <c r="I51" s="35"/>
      <c r="J51" s="52" t="s">
        <v>135</v>
      </c>
      <c r="K51" s="6">
        <v>3</v>
      </c>
      <c r="L51" s="6"/>
      <c r="M51" s="6"/>
      <c r="N51" s="6"/>
      <c r="O51" s="6"/>
      <c r="P51" s="6" t="s">
        <v>13</v>
      </c>
      <c r="Q51" s="53"/>
    </row>
    <row r="52" spans="1:19" s="1" customFormat="1" ht="15">
      <c r="A52" s="5" t="s">
        <v>10</v>
      </c>
      <c r="B52" s="8">
        <v>17</v>
      </c>
      <c r="C52" s="6"/>
      <c r="D52" s="6"/>
      <c r="E52" s="6"/>
      <c r="F52" s="6"/>
      <c r="G52" s="6"/>
      <c r="H52" s="53"/>
      <c r="I52" s="35"/>
      <c r="J52" s="5" t="s">
        <v>10</v>
      </c>
      <c r="K52" s="8">
        <v>17</v>
      </c>
      <c r="L52" s="8"/>
      <c r="M52" s="8"/>
      <c r="N52" s="8"/>
      <c r="O52" s="8"/>
      <c r="P52" s="8"/>
      <c r="Q52" s="53"/>
    </row>
    <row r="53" spans="1:19" s="3" customFormat="1" ht="15">
      <c r="A53" s="85" t="s">
        <v>153</v>
      </c>
      <c r="B53" s="86"/>
      <c r="C53" s="86"/>
      <c r="D53" s="86"/>
      <c r="E53" s="86"/>
      <c r="F53" s="86"/>
      <c r="G53" s="86"/>
      <c r="H53" s="87"/>
      <c r="I53" s="36"/>
      <c r="J53" s="10" t="s">
        <v>20</v>
      </c>
      <c r="K53" s="11"/>
      <c r="L53" s="11"/>
      <c r="M53" s="11"/>
      <c r="N53" s="11"/>
      <c r="O53" s="11"/>
      <c r="P53" s="11"/>
      <c r="Q53" s="12"/>
    </row>
    <row r="54" spans="1:19" s="13" customFormat="1" ht="15.75" thickBot="1">
      <c r="A54" s="55"/>
      <c r="B54" s="56"/>
      <c r="C54" s="56"/>
      <c r="D54" s="56"/>
      <c r="E54" s="56"/>
      <c r="F54" s="56"/>
      <c r="G54" s="56"/>
      <c r="H54" s="57"/>
      <c r="I54" s="37"/>
      <c r="J54" s="14" t="s">
        <v>19</v>
      </c>
      <c r="K54" s="15">
        <f>SUM(B13,K13,B27,K27,B40,K40,B52,K52)</f>
        <v>128</v>
      </c>
      <c r="L54" s="15">
        <f>SUM(C4:C53,L4:L53)</f>
        <v>80</v>
      </c>
      <c r="M54" s="15">
        <f>SUM(D4:D53, M4:M53)</f>
        <v>0</v>
      </c>
      <c r="N54" s="15">
        <f>SUM(E4:E53, N4:N53)</f>
        <v>34</v>
      </c>
      <c r="O54" s="15">
        <v>42</v>
      </c>
      <c r="P54" s="15"/>
      <c r="Q54" s="16"/>
    </row>
    <row r="55" spans="1:19" s="13" customFormat="1" ht="15">
      <c r="A55" s="88" t="s">
        <v>112</v>
      </c>
      <c r="B55" s="88"/>
      <c r="C55" s="88"/>
      <c r="D55" s="88"/>
      <c r="E55" s="88"/>
      <c r="F55" s="88"/>
      <c r="G55" s="88"/>
      <c r="H55" s="88"/>
      <c r="I55" s="88"/>
      <c r="J55" s="88"/>
      <c r="K55" s="88"/>
      <c r="L55" s="88"/>
      <c r="M55" s="88"/>
      <c r="N55" s="88"/>
      <c r="O55" s="88"/>
      <c r="P55" s="88"/>
      <c r="Q55" s="88"/>
    </row>
    <row r="56" spans="1:19" s="21" customFormat="1" ht="15">
      <c r="A56" s="20"/>
      <c r="B56" s="20"/>
      <c r="C56" s="20"/>
      <c r="D56" s="20"/>
      <c r="E56" s="20"/>
      <c r="F56" s="20"/>
      <c r="G56" s="20"/>
      <c r="H56" s="20"/>
      <c r="I56" s="32"/>
      <c r="J56" s="20"/>
      <c r="K56" s="20"/>
      <c r="L56" s="20"/>
      <c r="M56" s="20"/>
      <c r="N56" s="20"/>
      <c r="O56" s="20"/>
      <c r="P56" s="20"/>
      <c r="Q56" s="20"/>
      <c r="R56"/>
      <c r="S56"/>
    </row>
    <row r="57" spans="1:19" s="21" customFormat="1" ht="18.75">
      <c r="A57" s="45" t="s">
        <v>165</v>
      </c>
      <c r="J57" s="45" t="s">
        <v>27</v>
      </c>
      <c r="K57" s="19"/>
      <c r="L57" s="19"/>
      <c r="R57"/>
      <c r="S57"/>
    </row>
    <row r="58" spans="1:19" s="20" customFormat="1" ht="18.75">
      <c r="A58" s="62" t="s">
        <v>28</v>
      </c>
      <c r="B58" s="21"/>
      <c r="C58" s="21"/>
      <c r="D58" s="21"/>
      <c r="E58" s="21"/>
      <c r="F58" s="21"/>
      <c r="G58" s="21"/>
      <c r="H58" s="21"/>
      <c r="I58" s="21"/>
      <c r="J58" s="62" t="s">
        <v>76</v>
      </c>
      <c r="K58" s="19"/>
      <c r="L58" s="19"/>
      <c r="M58" s="21"/>
      <c r="N58" s="21"/>
      <c r="O58" s="21"/>
      <c r="P58" s="21"/>
      <c r="Q58" s="21"/>
      <c r="R58"/>
      <c r="S58"/>
    </row>
    <row r="59" spans="1:19" ht="18.75">
      <c r="A59" s="62" t="s">
        <v>29</v>
      </c>
      <c r="B59" s="20"/>
      <c r="C59" s="20"/>
      <c r="D59" s="20"/>
      <c r="E59" s="20"/>
      <c r="F59" s="20"/>
      <c r="G59" s="20"/>
      <c r="H59" s="20"/>
      <c r="I59" s="20"/>
      <c r="J59" s="62" t="s">
        <v>113</v>
      </c>
      <c r="K59" s="23"/>
      <c r="L59" s="23"/>
      <c r="M59" s="63"/>
      <c r="N59" s="63"/>
      <c r="O59" s="63"/>
      <c r="P59" s="63"/>
      <c r="Q59" s="63"/>
      <c r="R59"/>
      <c r="S59"/>
    </row>
    <row r="60" spans="1:19" ht="18.75">
      <c r="A60" s="62" t="s">
        <v>30</v>
      </c>
      <c r="B60"/>
      <c r="C60"/>
      <c r="D60"/>
      <c r="E60"/>
      <c r="F60"/>
      <c r="G60"/>
      <c r="H60" s="19"/>
      <c r="I60" s="19"/>
      <c r="J60" s="62" t="s">
        <v>114</v>
      </c>
      <c r="K60" s="23"/>
      <c r="L60" s="23"/>
      <c r="M60" s="23"/>
      <c r="N60" s="23"/>
      <c r="O60" s="23"/>
      <c r="P60" s="23"/>
      <c r="Q60" s="23"/>
      <c r="R60"/>
      <c r="S60"/>
    </row>
    <row r="61" spans="1:19" ht="18.75">
      <c r="A61" s="62" t="s">
        <v>31</v>
      </c>
      <c r="B61"/>
      <c r="C61"/>
      <c r="D61"/>
      <c r="E61"/>
      <c r="F61"/>
      <c r="G61"/>
      <c r="H61" s="19"/>
      <c r="I61" s="19"/>
      <c r="J61" s="62" t="s">
        <v>115</v>
      </c>
      <c r="K61" s="23"/>
      <c r="L61" s="23"/>
      <c r="M61" s="23"/>
      <c r="N61" s="23"/>
      <c r="O61" s="23"/>
      <c r="P61" s="23"/>
      <c r="Q61" s="23"/>
      <c r="R61"/>
      <c r="S61"/>
    </row>
    <row r="62" spans="1:19" ht="18.75">
      <c r="A62" s="62" t="s">
        <v>32</v>
      </c>
      <c r="B62"/>
      <c r="C62"/>
      <c r="D62"/>
      <c r="E62"/>
      <c r="F62"/>
      <c r="G62"/>
      <c r="H62"/>
      <c r="I62"/>
      <c r="J62" s="62" t="s">
        <v>116</v>
      </c>
      <c r="K62" s="23"/>
      <c r="L62" s="23"/>
      <c r="M62" s="23"/>
      <c r="N62" s="23"/>
      <c r="O62" s="23"/>
      <c r="P62" s="23"/>
      <c r="Q62" s="23"/>
      <c r="R62"/>
      <c r="S62"/>
    </row>
    <row r="63" spans="1:19" ht="18.75">
      <c r="A63" s="62" t="s">
        <v>33</v>
      </c>
      <c r="B63"/>
      <c r="C63"/>
      <c r="D63"/>
      <c r="E63"/>
      <c r="F63"/>
      <c r="G63"/>
      <c r="H63"/>
      <c r="I63"/>
      <c r="J63" s="62" t="s">
        <v>117</v>
      </c>
      <c r="K63" s="23"/>
      <c r="L63" s="23"/>
      <c r="M63" s="23"/>
      <c r="N63" s="23"/>
      <c r="O63" s="23"/>
      <c r="P63" s="23"/>
      <c r="Q63" s="23"/>
      <c r="R63"/>
      <c r="S63"/>
    </row>
    <row r="64" spans="1:19" ht="18.75">
      <c r="A64" s="62" t="s">
        <v>34</v>
      </c>
      <c r="B64"/>
      <c r="C64"/>
      <c r="D64"/>
      <c r="E64"/>
      <c r="F64"/>
      <c r="G64"/>
      <c r="H64"/>
      <c r="I64"/>
      <c r="J64" s="23" t="s">
        <v>50</v>
      </c>
      <c r="K64" s="23"/>
      <c r="L64" s="23"/>
      <c r="M64" s="23"/>
      <c r="N64" s="23"/>
      <c r="O64" s="23"/>
      <c r="P64" s="23"/>
      <c r="Q64" s="23"/>
      <c r="R64"/>
      <c r="S64"/>
    </row>
    <row r="65" spans="1:19" ht="18.75">
      <c r="A65"/>
      <c r="B65"/>
      <c r="C65"/>
      <c r="D65"/>
      <c r="E65"/>
      <c r="F65"/>
      <c r="G65"/>
      <c r="H65"/>
      <c r="I65"/>
      <c r="J65" s="62" t="s">
        <v>118</v>
      </c>
      <c r="K65" s="23"/>
      <c r="L65" s="23"/>
      <c r="M65" s="23"/>
      <c r="N65" s="23"/>
      <c r="O65" s="23"/>
      <c r="P65" s="23"/>
      <c r="Q65" s="23"/>
      <c r="R65"/>
      <c r="S65"/>
    </row>
    <row r="66" spans="1:19" ht="18.75">
      <c r="A66" s="46"/>
      <c r="B66"/>
      <c r="C66"/>
      <c r="D66"/>
      <c r="E66"/>
      <c r="F66"/>
      <c r="G66"/>
      <c r="H66"/>
      <c r="I66"/>
      <c r="J66" s="62" t="s">
        <v>51</v>
      </c>
      <c r="K66" s="23"/>
      <c r="L66" s="23"/>
      <c r="M66" s="23"/>
      <c r="N66" s="23"/>
      <c r="O66" s="23"/>
      <c r="P66" s="23"/>
      <c r="Q66" s="23"/>
      <c r="R66"/>
      <c r="S66"/>
    </row>
    <row r="67" spans="1:19" ht="18.75">
      <c r="A67" s="64" t="s">
        <v>35</v>
      </c>
      <c r="B67"/>
      <c r="C67"/>
      <c r="D67"/>
      <c r="E67"/>
      <c r="F67"/>
      <c r="G67"/>
      <c r="H67"/>
      <c r="I67"/>
      <c r="J67" s="62" t="s">
        <v>119</v>
      </c>
      <c r="K67" s="23"/>
      <c r="L67" s="23"/>
      <c r="M67" s="23"/>
      <c r="N67" s="23"/>
      <c r="O67" s="23"/>
      <c r="P67" s="23"/>
      <c r="Q67" s="23"/>
      <c r="R67"/>
      <c r="S67"/>
    </row>
    <row r="68" spans="1:19" ht="18.75">
      <c r="A68" s="64" t="s">
        <v>77</v>
      </c>
      <c r="B68"/>
      <c r="C68"/>
      <c r="D68"/>
      <c r="E68"/>
      <c r="F68"/>
      <c r="G68"/>
      <c r="H68"/>
      <c r="I68"/>
      <c r="J68" s="23" t="s">
        <v>52</v>
      </c>
      <c r="K68" s="23"/>
      <c r="L68" s="23"/>
      <c r="M68" s="23"/>
      <c r="N68" s="23"/>
      <c r="O68" s="23"/>
      <c r="P68" s="23"/>
      <c r="Q68" s="23"/>
      <c r="R68"/>
      <c r="S68"/>
    </row>
    <row r="69" spans="1:19" ht="18.75">
      <c r="A69" s="46"/>
      <c r="B69"/>
      <c r="C69"/>
      <c r="D69"/>
      <c r="E69"/>
      <c r="F69"/>
      <c r="G69"/>
      <c r="H69"/>
      <c r="I69"/>
      <c r="J69" s="62" t="s">
        <v>120</v>
      </c>
      <c r="K69" s="23"/>
      <c r="L69" s="23"/>
      <c r="M69" s="23"/>
      <c r="N69" s="23"/>
      <c r="O69" s="23"/>
      <c r="P69" s="23"/>
      <c r="Q69" s="23"/>
      <c r="R69"/>
      <c r="S69"/>
    </row>
    <row r="70" spans="1:19" ht="18.75">
      <c r="A70" s="19"/>
      <c r="B70"/>
      <c r="C70"/>
      <c r="D70"/>
      <c r="E70"/>
      <c r="F70"/>
      <c r="G70"/>
      <c r="H70"/>
      <c r="I70"/>
      <c r="J70" s="23" t="s">
        <v>36</v>
      </c>
      <c r="K70"/>
      <c r="L70"/>
      <c r="M70"/>
      <c r="N70"/>
      <c r="O70"/>
      <c r="P70"/>
      <c r="Q70"/>
      <c r="R70"/>
      <c r="S70"/>
    </row>
    <row r="71" spans="1:19" ht="15.75" customHeight="1">
      <c r="A71" s="45" t="s">
        <v>22</v>
      </c>
      <c r="B71"/>
      <c r="C71"/>
      <c r="D71"/>
      <c r="E71"/>
      <c r="F71"/>
      <c r="G71"/>
      <c r="H71"/>
      <c r="I71"/>
      <c r="J71" s="54"/>
      <c r="K71" s="54"/>
      <c r="L71" s="54"/>
      <c r="M71" s="54"/>
      <c r="N71" s="54"/>
      <c r="O71" s="54"/>
      <c r="P71" s="54"/>
      <c r="Q71" s="54"/>
      <c r="R71"/>
      <c r="S71"/>
    </row>
    <row r="72" spans="1:19" ht="15.75" customHeight="1">
      <c r="A72" s="65" t="s">
        <v>106</v>
      </c>
      <c r="B72"/>
      <c r="C72"/>
      <c r="D72"/>
      <c r="E72"/>
      <c r="F72"/>
      <c r="G72"/>
      <c r="H72"/>
      <c r="I72"/>
      <c r="J72" s="80" t="s">
        <v>53</v>
      </c>
      <c r="K72" s="80"/>
      <c r="L72" s="80"/>
      <c r="M72" s="80"/>
      <c r="N72" s="80"/>
      <c r="O72" s="80"/>
      <c r="P72" s="81"/>
      <c r="Q72" s="81"/>
      <c r="R72"/>
      <c r="S72"/>
    </row>
    <row r="73" spans="1:19" ht="18.75">
      <c r="A73" s="65" t="s">
        <v>107</v>
      </c>
      <c r="B73"/>
      <c r="C73"/>
      <c r="D73"/>
      <c r="E73"/>
      <c r="F73"/>
      <c r="G73"/>
      <c r="H73"/>
      <c r="I73"/>
      <c r="J73" s="54"/>
      <c r="K73" s="54"/>
      <c r="L73" s="54"/>
      <c r="M73" s="54"/>
      <c r="N73" s="54"/>
      <c r="O73" s="54"/>
      <c r="P73" s="54"/>
      <c r="Q73" s="54"/>
      <c r="R73"/>
      <c r="S73"/>
    </row>
    <row r="74" spans="1:19" ht="20.25" customHeight="1">
      <c r="A74" s="65" t="s">
        <v>109</v>
      </c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 s="18"/>
      <c r="Q74"/>
      <c r="R74"/>
      <c r="S74"/>
    </row>
    <row r="75" spans="1:19" ht="15.75" customHeight="1">
      <c r="A75" s="65" t="s">
        <v>108</v>
      </c>
      <c r="B75"/>
      <c r="C75"/>
      <c r="D75"/>
      <c r="E75"/>
      <c r="F75"/>
      <c r="G75"/>
      <c r="H75"/>
      <c r="I75"/>
      <c r="J75" s="61" t="s">
        <v>49</v>
      </c>
      <c r="K75"/>
      <c r="L75"/>
      <c r="M75"/>
      <c r="N75"/>
      <c r="O75"/>
      <c r="P75"/>
      <c r="Q75"/>
      <c r="R75"/>
      <c r="S75"/>
    </row>
    <row r="76" spans="1:19" ht="18.75">
      <c r="A76" s="46"/>
      <c r="B76"/>
      <c r="C76"/>
      <c r="D76"/>
      <c r="E76"/>
      <c r="F76"/>
      <c r="G76"/>
      <c r="H76"/>
      <c r="I76"/>
      <c r="J76" s="19" t="s">
        <v>62</v>
      </c>
      <c r="K76"/>
      <c r="L76"/>
      <c r="M76"/>
      <c r="N76"/>
      <c r="O76"/>
      <c r="P76"/>
      <c r="Q76"/>
      <c r="R76"/>
      <c r="S76"/>
    </row>
    <row r="77" spans="1:19" ht="18.75">
      <c r="A77" s="61" t="s">
        <v>73</v>
      </c>
      <c r="B77"/>
      <c r="C77"/>
      <c r="D77"/>
      <c r="E77"/>
      <c r="F77"/>
      <c r="G77"/>
      <c r="H77"/>
      <c r="I77"/>
      <c r="J77" s="23" t="s">
        <v>63</v>
      </c>
      <c r="K77"/>
      <c r="L77"/>
      <c r="M77"/>
      <c r="N77"/>
      <c r="O77"/>
      <c r="P77"/>
      <c r="Q77"/>
      <c r="R77"/>
      <c r="S77"/>
    </row>
    <row r="78" spans="1:19" ht="18.75">
      <c r="A78" s="62" t="s">
        <v>151</v>
      </c>
      <c r="B78"/>
      <c r="C78"/>
      <c r="D78"/>
      <c r="E78"/>
      <c r="F78"/>
      <c r="G78"/>
      <c r="H78"/>
      <c r="I78"/>
      <c r="J78" s="23" t="s">
        <v>64</v>
      </c>
      <c r="K78" s="23"/>
      <c r="L78"/>
      <c r="M78"/>
      <c r="N78"/>
      <c r="O78"/>
      <c r="P78"/>
      <c r="Q78"/>
      <c r="R78"/>
      <c r="S78"/>
    </row>
    <row r="79" spans="1:19" ht="21" customHeight="1">
      <c r="A79" s="62" t="s">
        <v>136</v>
      </c>
      <c r="B79"/>
      <c r="C79"/>
      <c r="D79"/>
      <c r="E79"/>
      <c r="F79"/>
      <c r="G79"/>
      <c r="H79"/>
      <c r="I79"/>
      <c r="J79" s="23" t="s">
        <v>65</v>
      </c>
      <c r="K79" s="23"/>
      <c r="L79"/>
      <c r="M79"/>
      <c r="N79"/>
      <c r="O79"/>
      <c r="P79"/>
      <c r="Q79"/>
      <c r="R79"/>
      <c r="S79"/>
    </row>
    <row r="80" spans="1:19" ht="18.75">
      <c r="A80" s="62" t="s">
        <v>137</v>
      </c>
      <c r="B80"/>
      <c r="C80"/>
      <c r="D80"/>
      <c r="E80"/>
      <c r="F80" s="23"/>
      <c r="G80" s="23"/>
      <c r="H80" s="23"/>
      <c r="I80" s="23"/>
      <c r="J80" s="23" t="s">
        <v>66</v>
      </c>
      <c r="K80" s="23"/>
      <c r="L80"/>
      <c r="M80"/>
      <c r="N80"/>
      <c r="O80"/>
      <c r="P80"/>
      <c r="Q80"/>
      <c r="R80"/>
      <c r="S80"/>
    </row>
    <row r="81" spans="1:19" ht="18.75">
      <c r="A81" s="62" t="s">
        <v>138</v>
      </c>
      <c r="B81"/>
      <c r="C81"/>
      <c r="D81"/>
      <c r="E81"/>
      <c r="F81"/>
      <c r="G81" s="23"/>
      <c r="H81" s="23"/>
      <c r="I81" s="23"/>
      <c r="J81" s="23" t="s">
        <v>67</v>
      </c>
      <c r="K81" s="23"/>
      <c r="L81"/>
      <c r="M81"/>
      <c r="N81"/>
      <c r="O81"/>
      <c r="P81"/>
      <c r="Q81"/>
      <c r="R81"/>
      <c r="S81"/>
    </row>
    <row r="82" spans="1:19" ht="18.75">
      <c r="A82" s="23" t="s">
        <v>139</v>
      </c>
      <c r="B82"/>
      <c r="C82"/>
      <c r="D82"/>
      <c r="E82"/>
      <c r="F82"/>
      <c r="G82" s="23"/>
      <c r="H82" s="23"/>
      <c r="I82" s="23"/>
      <c r="J82" s="23" t="s">
        <v>68</v>
      </c>
      <c r="K82" s="23"/>
      <c r="L82"/>
      <c r="M82"/>
      <c r="N82"/>
      <c r="O82"/>
      <c r="P82"/>
      <c r="Q82"/>
      <c r="R82"/>
      <c r="S82"/>
    </row>
    <row r="83" spans="1:19" ht="18.75">
      <c r="A83" s="62" t="s">
        <v>140</v>
      </c>
      <c r="B83"/>
      <c r="C83"/>
      <c r="D83"/>
      <c r="E83"/>
      <c r="F83"/>
      <c r="G83" s="23"/>
      <c r="H83" s="23"/>
      <c r="I83" s="23"/>
      <c r="J83" s="23" t="s">
        <v>69</v>
      </c>
      <c r="K83" s="23"/>
      <c r="L83"/>
      <c r="M83"/>
      <c r="N83"/>
      <c r="O83"/>
      <c r="P83"/>
      <c r="Q83"/>
      <c r="R83"/>
      <c r="S83"/>
    </row>
    <row r="84" spans="1:19" ht="18.75">
      <c r="A84" s="62" t="s">
        <v>141</v>
      </c>
      <c r="B84"/>
      <c r="C84"/>
      <c r="D84"/>
      <c r="E84"/>
      <c r="F84"/>
      <c r="G84" s="23"/>
      <c r="H84" s="23"/>
      <c r="I84" s="23"/>
      <c r="J84" s="23" t="s">
        <v>70</v>
      </c>
      <c r="K84" s="23"/>
      <c r="L84"/>
      <c r="M84"/>
      <c r="N84"/>
      <c r="O84"/>
      <c r="P84"/>
      <c r="Q84"/>
      <c r="R84"/>
      <c r="S84"/>
    </row>
    <row r="85" spans="1:19" ht="18.75">
      <c r="A85" s="62"/>
      <c r="B85"/>
      <c r="C85"/>
      <c r="D85"/>
      <c r="E85"/>
      <c r="F85"/>
      <c r="G85" s="23"/>
      <c r="H85" s="23"/>
      <c r="I85" s="23"/>
      <c r="J85" s="23" t="s">
        <v>71</v>
      </c>
      <c r="K85" s="23"/>
      <c r="L85"/>
      <c r="M85"/>
      <c r="N85"/>
      <c r="O85"/>
      <c r="P85"/>
      <c r="Q85"/>
      <c r="R85"/>
      <c r="S85"/>
    </row>
    <row r="86" spans="1:19" ht="18.75">
      <c r="A86" s="61" t="s">
        <v>74</v>
      </c>
      <c r="B86"/>
      <c r="C86"/>
      <c r="D86"/>
      <c r="E86"/>
      <c r="F86"/>
      <c r="G86" s="23"/>
      <c r="H86" s="23"/>
      <c r="I86" s="23"/>
      <c r="J86" s="23" t="s">
        <v>72</v>
      </c>
      <c r="K86" s="23"/>
      <c r="L86"/>
      <c r="M86"/>
      <c r="N86"/>
      <c r="O86"/>
      <c r="P86"/>
      <c r="Q86"/>
      <c r="R86"/>
      <c r="S86"/>
    </row>
    <row r="87" spans="1:19" ht="18.75" customHeight="1">
      <c r="A87" s="62" t="s">
        <v>142</v>
      </c>
      <c r="B87"/>
      <c r="C87"/>
      <c r="D87"/>
      <c r="E87"/>
      <c r="F87"/>
      <c r="G87" s="23"/>
      <c r="H87" s="23"/>
      <c r="I87" s="23"/>
      <c r="J87" s="23" t="s">
        <v>167</v>
      </c>
      <c r="K87" s="23"/>
      <c r="L87"/>
      <c r="M87"/>
      <c r="N87"/>
      <c r="O87"/>
      <c r="P87"/>
      <c r="Q87"/>
      <c r="R87"/>
      <c r="S87"/>
    </row>
    <row r="88" spans="1:19" ht="18.75">
      <c r="A88" s="62" t="s">
        <v>143</v>
      </c>
      <c r="B88"/>
      <c r="C88"/>
      <c r="D88"/>
      <c r="E88"/>
      <c r="F88"/>
      <c r="G88" s="23"/>
      <c r="H88" s="23"/>
      <c r="I88" s="23"/>
      <c r="J88" s="23" t="s">
        <v>166</v>
      </c>
      <c r="M88" s="21"/>
      <c r="N88" s="21"/>
      <c r="O88" s="21"/>
      <c r="P88" s="21"/>
      <c r="Q88" s="21"/>
      <c r="R88"/>
      <c r="S88"/>
    </row>
    <row r="89" spans="1:19" ht="18.75">
      <c r="A89" s="23" t="s">
        <v>144</v>
      </c>
      <c r="B89"/>
      <c r="C89"/>
      <c r="D89"/>
      <c r="E89"/>
      <c r="F89"/>
      <c r="G89" s="23"/>
      <c r="H89" s="23"/>
      <c r="I89" s="23"/>
      <c r="M89" s="21"/>
      <c r="N89" s="21"/>
      <c r="O89" s="21"/>
      <c r="P89" s="21"/>
      <c r="Q89" s="21"/>
      <c r="R89"/>
      <c r="S89"/>
    </row>
    <row r="90" spans="1:19" ht="18.75">
      <c r="A90" s="23" t="s">
        <v>152</v>
      </c>
      <c r="B90"/>
      <c r="C90"/>
      <c r="D90"/>
      <c r="E90"/>
      <c r="F90"/>
      <c r="G90" s="23"/>
      <c r="H90" s="23"/>
      <c r="I90" s="23"/>
      <c r="J90" s="61" t="s">
        <v>37</v>
      </c>
      <c r="M90" s="20"/>
      <c r="N90" s="20"/>
      <c r="O90" s="20"/>
      <c r="P90" s="20"/>
      <c r="Q90" s="20"/>
      <c r="R90" s="21"/>
      <c r="S90" s="21"/>
    </row>
    <row r="91" spans="1:19" ht="18.75">
      <c r="A91" s="23" t="s">
        <v>145</v>
      </c>
      <c r="B91"/>
      <c r="C91"/>
      <c r="D91"/>
      <c r="E91"/>
      <c r="F91"/>
      <c r="G91" s="23"/>
      <c r="H91" s="23"/>
      <c r="I91" s="23"/>
      <c r="J91" s="23" t="s">
        <v>38</v>
      </c>
      <c r="R91" s="21"/>
      <c r="S91" s="21"/>
    </row>
    <row r="92" spans="1:19" ht="18.75">
      <c r="A92" s="38"/>
      <c r="B92" s="21"/>
      <c r="C92" s="21"/>
      <c r="D92" s="21"/>
      <c r="E92" s="21"/>
      <c r="F92" s="21"/>
      <c r="G92" s="21"/>
      <c r="H92" s="21"/>
      <c r="I92" s="21"/>
      <c r="J92" s="23" t="s">
        <v>39</v>
      </c>
      <c r="R92" s="20"/>
      <c r="S92" s="20"/>
    </row>
    <row r="93" spans="1:19" ht="18.75">
      <c r="A93" s="61" t="s">
        <v>75</v>
      </c>
      <c r="B93" s="21"/>
      <c r="C93" s="21"/>
      <c r="D93" s="21"/>
      <c r="E93" s="21"/>
      <c r="F93" s="21"/>
      <c r="G93" s="21"/>
      <c r="H93" s="21"/>
      <c r="I93" s="21"/>
      <c r="J93" s="23" t="s">
        <v>40</v>
      </c>
    </row>
    <row r="94" spans="1:19" ht="18.75">
      <c r="A94" s="62" t="s">
        <v>146</v>
      </c>
      <c r="B94" s="20"/>
      <c r="C94" s="20"/>
      <c r="D94" s="20"/>
      <c r="E94" s="20"/>
      <c r="F94" s="20"/>
      <c r="G94" s="20"/>
      <c r="H94" s="20"/>
      <c r="I94" s="20"/>
      <c r="J94" s="23" t="s">
        <v>41</v>
      </c>
    </row>
    <row r="95" spans="1:19" ht="18.75">
      <c r="A95" s="62" t="s">
        <v>147</v>
      </c>
      <c r="H95" s="19"/>
      <c r="I95" s="19"/>
      <c r="J95" s="23" t="s">
        <v>42</v>
      </c>
    </row>
    <row r="96" spans="1:19" ht="18.75">
      <c r="A96" s="62" t="s">
        <v>148</v>
      </c>
      <c r="H96" s="19"/>
      <c r="I96" s="19"/>
      <c r="J96" s="23" t="s">
        <v>43</v>
      </c>
    </row>
    <row r="97" spans="1:17" ht="18.75">
      <c r="A97" s="62" t="s">
        <v>149</v>
      </c>
      <c r="J97" s="23" t="s">
        <v>44</v>
      </c>
    </row>
    <row r="98" spans="1:17" ht="18.75">
      <c r="A98" s="62" t="s">
        <v>150</v>
      </c>
      <c r="J98" s="23" t="s">
        <v>45</v>
      </c>
    </row>
    <row r="99" spans="1:17" ht="18.75">
      <c r="A99" s="46"/>
      <c r="J99" s="23" t="s">
        <v>46</v>
      </c>
    </row>
    <row r="100" spans="1:17" ht="18.75">
      <c r="A100" s="46"/>
      <c r="J100" s="23" t="s">
        <v>47</v>
      </c>
    </row>
    <row r="101" spans="1:17" ht="21">
      <c r="A101" s="46"/>
      <c r="J101" s="23" t="s">
        <v>48</v>
      </c>
      <c r="K101" s="71"/>
      <c r="L101" s="71"/>
      <c r="M101" s="71"/>
      <c r="N101" s="71"/>
      <c r="O101" s="71"/>
      <c r="P101" s="71"/>
      <c r="Q101" s="71"/>
    </row>
    <row r="102" spans="1:17" ht="21">
      <c r="A102" s="46"/>
      <c r="J102" s="71"/>
      <c r="K102" s="71"/>
      <c r="L102" s="71"/>
      <c r="M102" s="71"/>
      <c r="N102" s="71"/>
      <c r="O102" s="71"/>
      <c r="P102" s="71"/>
      <c r="Q102" s="71"/>
    </row>
    <row r="103" spans="1:17" ht="15.75" customHeight="1">
      <c r="A103" s="19"/>
      <c r="J103" s="23"/>
      <c r="K103" s="23"/>
    </row>
    <row r="104" spans="1:17" ht="11.25" customHeight="1">
      <c r="A104" s="19"/>
      <c r="J104" s="23"/>
      <c r="K104" s="23"/>
    </row>
    <row r="105" spans="1:17" ht="18.75">
      <c r="A105" s="38"/>
      <c r="F105" s="23"/>
      <c r="G105" s="23"/>
      <c r="H105" s="23"/>
      <c r="I105" s="23"/>
      <c r="J105" s="23"/>
      <c r="K105" s="23"/>
    </row>
    <row r="106" spans="1:17" ht="13.5" customHeight="1">
      <c r="A106" s="19"/>
      <c r="E106" s="39"/>
      <c r="F106" s="23"/>
      <c r="G106" s="23"/>
      <c r="H106" s="23"/>
      <c r="I106" s="23"/>
      <c r="J106" s="23"/>
      <c r="K106" s="23"/>
    </row>
    <row r="107" spans="1:17" ht="18.75">
      <c r="A107" s="40"/>
      <c r="G107" s="23"/>
      <c r="H107" s="23"/>
      <c r="I107" s="23"/>
      <c r="J107" s="23"/>
      <c r="K107" s="23"/>
    </row>
    <row r="108" spans="1:17" ht="19.5" customHeight="1">
      <c r="A108" s="40"/>
      <c r="G108" s="23"/>
      <c r="H108" s="23"/>
      <c r="I108" s="23"/>
      <c r="J108" s="23"/>
      <c r="K108" s="23"/>
    </row>
    <row r="109" spans="1:17" ht="18.75">
      <c r="A109" s="40"/>
      <c r="G109" s="23"/>
      <c r="H109" s="23"/>
      <c r="I109" s="23"/>
      <c r="J109" s="23"/>
      <c r="K109" s="23"/>
    </row>
    <row r="110" spans="1:17" ht="18.75">
      <c r="A110" s="40"/>
      <c r="G110" s="23"/>
      <c r="H110" s="23"/>
      <c r="I110" s="23"/>
      <c r="J110" s="23"/>
      <c r="K110" s="23"/>
    </row>
    <row r="111" spans="1:17" ht="18.75">
      <c r="A111" s="40"/>
      <c r="G111" s="23"/>
      <c r="H111" s="23"/>
      <c r="I111" s="23"/>
      <c r="J111" s="23"/>
      <c r="K111" s="23"/>
    </row>
    <row r="112" spans="1:17" ht="18.75">
      <c r="A112" s="40"/>
      <c r="G112" s="23"/>
      <c r="H112" s="23"/>
      <c r="I112" s="23"/>
      <c r="J112" s="23"/>
      <c r="K112" s="23"/>
    </row>
    <row r="113" spans="1:11" ht="18.75">
      <c r="A113" s="40"/>
      <c r="G113" s="23"/>
      <c r="H113" s="23"/>
      <c r="I113" s="23"/>
      <c r="J113" s="23"/>
      <c r="K113" s="23"/>
    </row>
    <row r="114" spans="1:11" ht="18.75">
      <c r="A114" s="40"/>
      <c r="G114" s="23"/>
      <c r="H114" s="23"/>
      <c r="I114" s="23"/>
    </row>
    <row r="115" spans="1:11" ht="18.75">
      <c r="A115" s="40"/>
      <c r="G115" s="23"/>
      <c r="H115" s="23"/>
      <c r="I115" s="23"/>
    </row>
    <row r="116" spans="1:11" ht="18.75">
      <c r="A116" s="40"/>
      <c r="G116" s="23"/>
      <c r="H116" s="23"/>
      <c r="I116" s="23"/>
    </row>
    <row r="117" spans="1:11" ht="18.75">
      <c r="A117" s="40"/>
      <c r="G117" s="23"/>
      <c r="H117" s="23"/>
      <c r="I117" s="23"/>
    </row>
    <row r="124" spans="1:11" ht="18.75">
      <c r="A124" s="47"/>
    </row>
    <row r="126" spans="1:11" ht="18.75">
      <c r="A126" s="42"/>
      <c r="D126" s="41"/>
      <c r="E126" s="41"/>
      <c r="F126" s="41"/>
      <c r="G126" s="41"/>
      <c r="H126" s="48"/>
    </row>
    <row r="127" spans="1:11" ht="18.75">
      <c r="A127" s="42"/>
      <c r="D127" s="50"/>
      <c r="E127" s="41"/>
      <c r="F127" s="41"/>
      <c r="G127" s="41"/>
      <c r="H127" s="48"/>
    </row>
    <row r="128" spans="1:11" ht="18.75">
      <c r="A128" s="75"/>
      <c r="B128" s="75"/>
      <c r="C128" s="75"/>
      <c r="D128" s="50"/>
      <c r="E128" s="41"/>
      <c r="F128" s="41"/>
      <c r="G128" s="41"/>
      <c r="H128" s="48"/>
    </row>
    <row r="129" spans="1:8" ht="18.75">
      <c r="A129" s="42"/>
      <c r="D129" s="50"/>
      <c r="E129" s="41"/>
      <c r="F129" s="41"/>
      <c r="G129" s="41"/>
      <c r="H129" s="48"/>
    </row>
    <row r="130" spans="1:8" ht="18.75">
      <c r="A130" s="42"/>
      <c r="D130" s="41"/>
      <c r="E130" s="41"/>
      <c r="F130" s="41"/>
      <c r="G130" s="41"/>
      <c r="H130" s="48"/>
    </row>
    <row r="131" spans="1:8" ht="18.75">
      <c r="A131" s="42"/>
      <c r="D131" s="50"/>
      <c r="E131" s="41"/>
      <c r="F131" s="41"/>
      <c r="G131" s="41"/>
      <c r="H131" s="48"/>
    </row>
    <row r="132" spans="1:8" ht="18.75">
      <c r="A132" s="42"/>
      <c r="D132" s="50"/>
      <c r="E132" s="41"/>
      <c r="F132" s="41"/>
      <c r="G132" s="41"/>
      <c r="H132" s="48"/>
    </row>
    <row r="133" spans="1:8" ht="18.75">
      <c r="A133" s="42"/>
      <c r="D133" s="41"/>
      <c r="E133" s="41"/>
      <c r="F133" s="41"/>
      <c r="G133" s="41"/>
      <c r="H133" s="48"/>
    </row>
  </sheetData>
  <mergeCells count="11">
    <mergeCell ref="A128:C128"/>
    <mergeCell ref="J1:Q1"/>
    <mergeCell ref="Q4:Q12"/>
    <mergeCell ref="H30:H40"/>
    <mergeCell ref="Q30:Q40"/>
    <mergeCell ref="J72:Q72"/>
    <mergeCell ref="A14:H14"/>
    <mergeCell ref="J14:Q14"/>
    <mergeCell ref="A28:H28"/>
    <mergeCell ref="A53:H53"/>
    <mergeCell ref="A55:Q55"/>
  </mergeCells>
  <printOptions horizontalCentered="1"/>
  <pageMargins left="0.25" right="0.25" top="0.21614583333333301" bottom="9.5833333000000007E-2" header="0.3" footer="0.3"/>
  <pageSetup scale="64" fitToHeight="2" orientation="landscape" r:id="rId1"/>
  <rowBreaks count="1" manualBreakCount="1">
    <brk id="55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Hands</dc:creator>
  <cp:lastModifiedBy>CFA</cp:lastModifiedBy>
  <cp:lastPrinted>2013-02-20T16:12:50Z</cp:lastPrinted>
  <dcterms:created xsi:type="dcterms:W3CDTF">2012-06-25T20:29:37Z</dcterms:created>
  <dcterms:modified xsi:type="dcterms:W3CDTF">2013-02-22T23:19:26Z</dcterms:modified>
</cp:coreProperties>
</file>