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ew\OneDrive\Desktop\Code\fleetpay\Reference\"/>
    </mc:Choice>
  </mc:AlternateContent>
  <xr:revisionPtr revIDLastSave="0" documentId="13_ncr:1_{4E00AE1E-CE0B-4609-9196-76553D81D593}" xr6:coauthVersionLast="47" xr6:coauthVersionMax="47" xr10:uidLastSave="{00000000-0000-0000-0000-000000000000}"/>
  <bookViews>
    <workbookView xWindow="340" yWindow="340" windowWidth="10800" windowHeight="18720" xr2:uid="{D4EF7FA8-7B58-4662-92D1-106F6BF68379}"/>
  </bookViews>
  <sheets>
    <sheet name="Fleetpay Export 1_1_2025_1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39" i="1"/>
  <c r="F24" i="1"/>
  <c r="F32" i="1"/>
  <c r="F28" i="1"/>
  <c r="F29" i="1"/>
  <c r="F26" i="1"/>
  <c r="F33" i="1"/>
  <c r="F27" i="1"/>
  <c r="F25" i="1"/>
  <c r="F30" i="1"/>
  <c r="F31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<sst xmlns="http://schemas.openxmlformats.org/spreadsheetml/2006/main" count="131" uniqueCount="24">
  <si>
    <t>Project Number</t>
  </si>
  <si>
    <t>Customer Name</t>
  </si>
  <si>
    <t>Install Date</t>
  </si>
  <si>
    <t>Total Labor Amount</t>
  </si>
  <si>
    <t>Status</t>
  </si>
  <si>
    <t>Job Link</t>
  </si>
  <si>
    <t>WO002814905</t>
  </si>
  <si>
    <t>Don Havird</t>
  </si>
  <si>
    <t>Completed</t>
  </si>
  <si>
    <t>Scott Dieter</t>
  </si>
  <si>
    <t>WO002791433</t>
  </si>
  <si>
    <t>Av Francisco</t>
  </si>
  <si>
    <t>Robert Gardner</t>
  </si>
  <si>
    <t>WO002785033</t>
  </si>
  <si>
    <t>Nancy Levesque</t>
  </si>
  <si>
    <t>Scheduled</t>
  </si>
  <si>
    <t>Bill Sinovic</t>
  </si>
  <si>
    <t>Dennis Bryant</t>
  </si>
  <si>
    <t>Tonya frison</t>
  </si>
  <si>
    <t>CORTNEY GRIGGS</t>
  </si>
  <si>
    <t>Justin Roberts</t>
  </si>
  <si>
    <t>1/2/2025</t>
  </si>
  <si>
    <t xml:space="preserve">Avra Lavein </t>
  </si>
  <si>
    <t>Jake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</si>
</sst>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8B84-B996-4173-9089-19394B9216C1}">
  <dimension ref="A1:F39"/>
  <sheetViews>
    <sheetView tabSelected="1" workbookViewId="0">
      <selection activeCell="B34" sqref="B34"/>
    </sheetView>
  </sheetViews>
  <sheetFormatPr defaultRowHeight="14.5" x14ac:dyDescent="0.35"/>
  <cols>
    <col min="1" max="6" width="18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s="2" t="s">
        <v>21</v>
      </c>
      <c r="D2" s="1">
        <v>110</v>
      </c>
      <c r="E2" t="s">
        <v>8</v>
      </c>
      <c r="F2" t="str">
        <f>HYPERLINK("https://pf.apps.projectsforce.com/project/view/8462680")</f>
        <v>https://pf.apps.projectsforce.com/project/view/8462680</v>
      </c>
    </row>
    <row r="3" spans="1:6" x14ac:dyDescent="0.35">
      <c r="A3">
        <v>843182037</v>
      </c>
      <c r="B3" t="s">
        <v>9</v>
      </c>
      <c r="C3" s="2" t="s">
        <v>21</v>
      </c>
      <c r="D3" s="1">
        <v>35</v>
      </c>
      <c r="E3" t="s">
        <v>8</v>
      </c>
      <c r="F3" t="str">
        <f>HYPERLINK("https://pf.apps.projectsforce.com/project/view/8455449")</f>
        <v>https://pf.apps.projectsforce.com/project/view/8455449</v>
      </c>
    </row>
    <row r="4" spans="1:6" x14ac:dyDescent="0.35">
      <c r="A4" t="s">
        <v>10</v>
      </c>
      <c r="B4" t="s">
        <v>11</v>
      </c>
      <c r="C4" s="2" t="s">
        <v>21</v>
      </c>
      <c r="D4" s="1">
        <v>150</v>
      </c>
      <c r="E4" t="s">
        <v>8</v>
      </c>
      <c r="F4" t="str">
        <f>HYPERLINK("https://pf.apps.projectsforce.com/project/view/8425289")</f>
        <v>https://pf.apps.projectsforce.com/project/view/8425289</v>
      </c>
    </row>
    <row r="5" spans="1:6" x14ac:dyDescent="0.35">
      <c r="A5">
        <v>829300809</v>
      </c>
      <c r="B5" t="s">
        <v>12</v>
      </c>
      <c r="C5" s="2" t="s">
        <v>21</v>
      </c>
      <c r="D5" s="1">
        <v>490</v>
      </c>
      <c r="E5" t="s">
        <v>8</v>
      </c>
      <c r="F5" t="str">
        <f>HYPERLINK("https://pf.apps.projectsforce.com/project/view/8445757")</f>
        <v>https://pf.apps.projectsforce.com/project/view/8445757</v>
      </c>
    </row>
    <row r="6" spans="1:6" x14ac:dyDescent="0.35">
      <c r="A6" t="s">
        <v>13</v>
      </c>
      <c r="B6" t="s">
        <v>14</v>
      </c>
      <c r="C6" s="2" t="s">
        <v>21</v>
      </c>
      <c r="D6" s="1">
        <v>0</v>
      </c>
      <c r="E6" t="s">
        <v>15</v>
      </c>
      <c r="F6" t="str">
        <f>HYPERLINK("https://pf.apps.projectsforce.com/project/view/8409967")</f>
        <v>https://pf.apps.projectsforce.com/project/view/8409967</v>
      </c>
    </row>
    <row r="7" spans="1:6" x14ac:dyDescent="0.35">
      <c r="A7">
        <v>843320560</v>
      </c>
      <c r="B7" t="s">
        <v>16</v>
      </c>
      <c r="C7" s="2" t="s">
        <v>21</v>
      </c>
      <c r="D7" s="1">
        <v>75</v>
      </c>
      <c r="E7" t="s">
        <v>8</v>
      </c>
      <c r="F7" t="str">
        <f>HYPERLINK("https://pf.apps.projectsforce.com/project/view/8458740")</f>
        <v>https://pf.apps.projectsforce.com/project/view/8458740</v>
      </c>
    </row>
    <row r="8" spans="1:6" x14ac:dyDescent="0.35">
      <c r="A8">
        <v>840327215</v>
      </c>
      <c r="B8" t="s">
        <v>17</v>
      </c>
      <c r="C8" s="2" t="s">
        <v>21</v>
      </c>
      <c r="D8" s="1">
        <v>35</v>
      </c>
      <c r="E8" t="s">
        <v>15</v>
      </c>
      <c r="F8" t="str">
        <f>HYPERLINK("https://pf.apps.projectsforce.com/project/view/8456779")</f>
        <v>https://pf.apps.projectsforce.com/project/view/8456779</v>
      </c>
    </row>
    <row r="9" spans="1:6" x14ac:dyDescent="0.35">
      <c r="A9">
        <v>842020230</v>
      </c>
      <c r="B9" t="s">
        <v>18</v>
      </c>
      <c r="C9" s="2" t="s">
        <v>21</v>
      </c>
      <c r="D9" s="1">
        <v>35</v>
      </c>
      <c r="E9" t="s">
        <v>8</v>
      </c>
      <c r="F9" t="str">
        <f>HYPERLINK("https://pf.apps.projectsforce.com/project/view/8430847")</f>
        <v>https://pf.apps.projectsforce.com/project/view/8430847</v>
      </c>
    </row>
    <row r="10" spans="1:6" x14ac:dyDescent="0.35">
      <c r="A10">
        <v>843306884</v>
      </c>
      <c r="B10" t="s">
        <v>19</v>
      </c>
      <c r="C10" s="2" t="s">
        <v>21</v>
      </c>
      <c r="D10" s="1">
        <v>30</v>
      </c>
      <c r="E10" t="s">
        <v>8</v>
      </c>
      <c r="F10" t="str">
        <f>HYPERLINK("https://pf.apps.projectsforce.com/project/view/8458488")</f>
        <v>https://pf.apps.projectsforce.com/project/view/8458488</v>
      </c>
    </row>
    <row r="11" spans="1:6" x14ac:dyDescent="0.35">
      <c r="A11">
        <v>843134782</v>
      </c>
      <c r="B11" t="s">
        <v>20</v>
      </c>
      <c r="C11" s="2" t="s">
        <v>21</v>
      </c>
      <c r="D11" s="1">
        <v>30</v>
      </c>
      <c r="E11" t="s">
        <v>8</v>
      </c>
      <c r="F11" t="str">
        <f>HYPERLINK("https://pf.apps.projectsforce.com/project/view/8454509")</f>
        <v>https://pf.apps.projectsforce.com/project/view/8454509</v>
      </c>
    </row>
    <row r="12" spans="1:6" x14ac:dyDescent="0.35">
      <c r="A12" t="s">
        <v>6</v>
      </c>
      <c r="B12" t="s">
        <v>7</v>
      </c>
      <c r="C12" s="2" t="s">
        <v>21</v>
      </c>
      <c r="D12" s="1">
        <v>0</v>
      </c>
      <c r="E12" t="s">
        <v>8</v>
      </c>
      <c r="F12" t="str">
        <f>HYPERLINK("https://pf.apps.projectsforce.com/project/view/8462680")</f>
        <v>https://pf.apps.projectsforce.com/project/view/8462680</v>
      </c>
    </row>
    <row r="13" spans="1:6" x14ac:dyDescent="0.35">
      <c r="A13">
        <v>843182037</v>
      </c>
      <c r="B13" t="s">
        <v>9</v>
      </c>
      <c r="C13" s="2" t="s">
        <v>21</v>
      </c>
      <c r="D13" s="1">
        <v>35</v>
      </c>
      <c r="E13" t="s">
        <v>8</v>
      </c>
      <c r="F13" t="str">
        <f>HYPERLINK("https://pf.apps.projectsforce.com/project/view/8455449")</f>
        <v>https://pf.apps.projectsforce.com/project/view/8455449</v>
      </c>
    </row>
    <row r="14" spans="1:6" x14ac:dyDescent="0.35">
      <c r="A14" t="s">
        <v>10</v>
      </c>
      <c r="B14" t="s">
        <v>11</v>
      </c>
      <c r="C14" s="2" t="s">
        <v>21</v>
      </c>
      <c r="D14" s="1">
        <v>150</v>
      </c>
      <c r="E14" t="s">
        <v>8</v>
      </c>
      <c r="F14" t="str">
        <f>HYPERLINK("https://pf.apps.projectsforce.com/project/view/8425289")</f>
        <v>https://pf.apps.projectsforce.com/project/view/8425289</v>
      </c>
    </row>
    <row r="15" spans="1:6" x14ac:dyDescent="0.35">
      <c r="A15">
        <v>829300809</v>
      </c>
      <c r="B15" t="s">
        <v>12</v>
      </c>
      <c r="C15" s="2" t="s">
        <v>21</v>
      </c>
      <c r="D15" s="1">
        <v>0</v>
      </c>
      <c r="E15" t="s">
        <v>8</v>
      </c>
      <c r="F15" t="str">
        <f>HYPERLINK("https://pf.apps.projectsforce.com/project/view/8445757")</f>
        <v>https://pf.apps.projectsforce.com/project/view/8445757</v>
      </c>
    </row>
    <row r="16" spans="1:6" x14ac:dyDescent="0.35">
      <c r="A16" t="s">
        <v>13</v>
      </c>
      <c r="B16" t="s">
        <v>14</v>
      </c>
      <c r="C16" s="2" t="s">
        <v>21</v>
      </c>
      <c r="D16" s="1">
        <v>0</v>
      </c>
      <c r="E16" t="s">
        <v>15</v>
      </c>
      <c r="F16" t="str">
        <f>HYPERLINK("https://pf.apps.projectsforce.com/project/view/8409967")</f>
        <v>https://pf.apps.projectsforce.com/project/view/8409967</v>
      </c>
    </row>
    <row r="17" spans="1:6" x14ac:dyDescent="0.35">
      <c r="A17">
        <v>843320560</v>
      </c>
      <c r="B17" t="s">
        <v>16</v>
      </c>
      <c r="C17" s="2" t="s">
        <v>21</v>
      </c>
      <c r="D17" s="1">
        <v>75</v>
      </c>
      <c r="E17" t="s">
        <v>8</v>
      </c>
      <c r="F17" t="str">
        <f>HYPERLINK("https://pf.apps.projectsforce.com/project/view/8458740")</f>
        <v>https://pf.apps.projectsforce.com/project/view/8458740</v>
      </c>
    </row>
    <row r="18" spans="1:6" x14ac:dyDescent="0.35">
      <c r="A18">
        <v>840327215</v>
      </c>
      <c r="B18" t="s">
        <v>17</v>
      </c>
      <c r="C18" s="2" t="s">
        <v>21</v>
      </c>
      <c r="D18" s="1">
        <v>35</v>
      </c>
      <c r="E18" t="s">
        <v>15</v>
      </c>
      <c r="F18" t="str">
        <f>HYPERLINK("https://pf.apps.projectsforce.com/project/view/8456779")</f>
        <v>https://pf.apps.projectsforce.com/project/view/8456779</v>
      </c>
    </row>
    <row r="19" spans="1:6" x14ac:dyDescent="0.35">
      <c r="A19">
        <v>842020230</v>
      </c>
      <c r="B19" t="s">
        <v>18</v>
      </c>
      <c r="C19" s="2" t="s">
        <v>21</v>
      </c>
      <c r="D19" s="1">
        <v>35</v>
      </c>
      <c r="E19" t="s">
        <v>8</v>
      </c>
      <c r="F19" t="str">
        <f>HYPERLINK("https://pf.apps.projectsforce.com/project/view/8430847")</f>
        <v>https://pf.apps.projectsforce.com/project/view/8430847</v>
      </c>
    </row>
    <row r="20" spans="1:6" x14ac:dyDescent="0.35">
      <c r="A20">
        <v>843306884</v>
      </c>
      <c r="B20" t="s">
        <v>19</v>
      </c>
      <c r="C20" s="2" t="s">
        <v>21</v>
      </c>
      <c r="D20" s="1">
        <v>30</v>
      </c>
      <c r="E20" t="s">
        <v>8</v>
      </c>
      <c r="F20" t="str">
        <f>HYPERLINK("https://pf.apps.projectsforce.com/project/view/8458488")</f>
        <v>https://pf.apps.projectsforce.com/project/view/8458488</v>
      </c>
    </row>
    <row r="21" spans="1:6" x14ac:dyDescent="0.35">
      <c r="A21">
        <v>843134782</v>
      </c>
      <c r="B21" t="s">
        <v>20</v>
      </c>
      <c r="C21" s="2" t="s">
        <v>21</v>
      </c>
      <c r="D21" s="1">
        <v>30</v>
      </c>
      <c r="E21" t="s">
        <v>8</v>
      </c>
      <c r="F21" t="str">
        <f>HYPERLINK("https://pf.apps.projectsforce.com/project/view/8454509")</f>
        <v>https://pf.apps.projectsforce.com/project/view/8454509</v>
      </c>
    </row>
    <row r="22" spans="1:6" x14ac:dyDescent="0.35">
      <c r="A22" t="s">
        <v>6</v>
      </c>
      <c r="B22" t="s">
        <v>7</v>
      </c>
      <c r="C22" s="2" t="s">
        <v>21</v>
      </c>
      <c r="D22" s="1">
        <v>490</v>
      </c>
      <c r="E22" t="s">
        <v>8</v>
      </c>
      <c r="F22" t="str">
        <f>HYPERLINK("https://pf.apps.projectsforce.com/project/view/8462680")</f>
        <v>https://pf.apps.projectsforce.com/project/view/8462680</v>
      </c>
    </row>
    <row r="23" spans="1:6" x14ac:dyDescent="0.35">
      <c r="A23" t="s">
        <v>10</v>
      </c>
      <c r="B23" t="s">
        <v>11</v>
      </c>
      <c r="C23" s="2" t="s">
        <v>21</v>
      </c>
      <c r="D23" s="1">
        <v>150</v>
      </c>
      <c r="E23" t="s">
        <v>8</v>
      </c>
      <c r="F23" t="str">
        <f>HYPERLINK("https://pf.apps.projectsforce.com/project/view/8425289")</f>
        <v>https://pf.apps.projectsforce.com/project/view/8425289</v>
      </c>
    </row>
    <row r="24" spans="1:6" x14ac:dyDescent="0.35">
      <c r="A24" t="s">
        <v>10</v>
      </c>
      <c r="B24" t="s">
        <v>22</v>
      </c>
      <c r="C24" s="2" t="s">
        <v>21</v>
      </c>
      <c r="D24" s="1">
        <v>150</v>
      </c>
      <c r="E24" t="s">
        <v>8</v>
      </c>
      <c r="F24" t="str">
        <f>HYPERLINK("https://pf.apps.projectsforce.com/project/view/8425289")</f>
        <v>https://pf.apps.projectsforce.com/project/view/8425289</v>
      </c>
    </row>
    <row r="25" spans="1:6" x14ac:dyDescent="0.35">
      <c r="A25">
        <v>843320560</v>
      </c>
      <c r="B25" t="s">
        <v>16</v>
      </c>
      <c r="C25" s="2" t="s">
        <v>21</v>
      </c>
      <c r="D25" s="1">
        <v>75</v>
      </c>
      <c r="E25" t="s">
        <v>15</v>
      </c>
      <c r="F25" t="str">
        <f>HYPERLINK("https://pf.apps.projectsforce.com/project/view/8458740")</f>
        <v>https://pf.apps.projectsforce.com/project/view/8458740</v>
      </c>
    </row>
    <row r="26" spans="1:6" x14ac:dyDescent="0.35">
      <c r="A26">
        <v>843306884</v>
      </c>
      <c r="B26" t="s">
        <v>19</v>
      </c>
      <c r="C26" s="2" t="s">
        <v>21</v>
      </c>
      <c r="D26" s="1">
        <v>30</v>
      </c>
      <c r="E26" t="s">
        <v>8</v>
      </c>
      <c r="F26" t="str">
        <f>HYPERLINK("https://pf.apps.projectsforce.com/project/view/8458488")</f>
        <v>https://pf.apps.projectsforce.com/project/view/8458488</v>
      </c>
    </row>
    <row r="27" spans="1:6" x14ac:dyDescent="0.35">
      <c r="A27">
        <v>840327215</v>
      </c>
      <c r="B27" t="s">
        <v>17</v>
      </c>
      <c r="C27" s="2" t="s">
        <v>21</v>
      </c>
      <c r="D27" s="1">
        <v>35</v>
      </c>
      <c r="E27" t="s">
        <v>15</v>
      </c>
      <c r="F27" t="str">
        <f>HYPERLINK("https://pf.apps.projectsforce.com/project/view/8456779")</f>
        <v>https://pf.apps.projectsforce.com/project/view/8456779</v>
      </c>
    </row>
    <row r="28" spans="1:6" x14ac:dyDescent="0.35">
      <c r="A28" t="s">
        <v>6</v>
      </c>
      <c r="B28" t="s">
        <v>7</v>
      </c>
      <c r="C28" s="2" t="s">
        <v>21</v>
      </c>
      <c r="D28" s="1">
        <v>300</v>
      </c>
      <c r="E28" t="s">
        <v>8</v>
      </c>
      <c r="F28" t="str">
        <f>HYPERLINK("https://pf.apps.projectsforce.com/project/view/8462680")</f>
        <v>https://pf.apps.projectsforce.com/project/view/8462680</v>
      </c>
    </row>
    <row r="29" spans="1:6" x14ac:dyDescent="0.35">
      <c r="A29">
        <v>843134782</v>
      </c>
      <c r="B29" t="s">
        <v>20</v>
      </c>
      <c r="C29" s="2" t="s">
        <v>21</v>
      </c>
      <c r="D29" s="1">
        <v>30</v>
      </c>
      <c r="E29" t="s">
        <v>8</v>
      </c>
      <c r="F29" t="str">
        <f>HYPERLINK("https://pf.apps.projectsforce.com/project/view/8454509")</f>
        <v>https://pf.apps.projectsforce.com/project/view/8454509</v>
      </c>
    </row>
    <row r="30" spans="1:6" x14ac:dyDescent="0.35">
      <c r="A30" t="s">
        <v>13</v>
      </c>
      <c r="B30" t="s">
        <v>14</v>
      </c>
      <c r="C30" s="2" t="s">
        <v>21</v>
      </c>
      <c r="D30" s="1">
        <v>0</v>
      </c>
      <c r="E30" t="s">
        <v>15</v>
      </c>
      <c r="F30" t="str">
        <f>HYPERLINK("https://pf.apps.projectsforce.com/project/view/8409967")</f>
        <v>https://pf.apps.projectsforce.com/project/view/8409967</v>
      </c>
    </row>
    <row r="31" spans="1:6" x14ac:dyDescent="0.35">
      <c r="A31">
        <v>829300809</v>
      </c>
      <c r="B31" t="s">
        <v>12</v>
      </c>
      <c r="C31" s="2" t="s">
        <v>21</v>
      </c>
      <c r="D31" s="1">
        <v>0</v>
      </c>
      <c r="E31" t="s">
        <v>8</v>
      </c>
      <c r="F31" t="str">
        <f>HYPERLINK("https://pf.apps.projectsforce.com/project/view/8445757")</f>
        <v>https://pf.apps.projectsforce.com/project/view/8445757</v>
      </c>
    </row>
    <row r="32" spans="1:6" x14ac:dyDescent="0.35">
      <c r="A32">
        <v>843182037</v>
      </c>
      <c r="B32" t="s">
        <v>9</v>
      </c>
      <c r="C32" s="2" t="s">
        <v>21</v>
      </c>
      <c r="D32" s="1">
        <v>35</v>
      </c>
      <c r="E32" t="s">
        <v>8</v>
      </c>
      <c r="F32" t="str">
        <f>HYPERLINK("https://pf.apps.projectsforce.com/project/view/8455449")</f>
        <v>https://pf.apps.projectsforce.com/project/view/8455449</v>
      </c>
    </row>
    <row r="33" spans="1:6" x14ac:dyDescent="0.35">
      <c r="A33">
        <v>842020230</v>
      </c>
      <c r="B33" t="s">
        <v>18</v>
      </c>
      <c r="C33" s="2" t="s">
        <v>21</v>
      </c>
      <c r="D33" s="1">
        <v>35</v>
      </c>
      <c r="E33" t="s">
        <v>8</v>
      </c>
      <c r="F33" t="str">
        <f>HYPERLINK("https://pf.apps.projectsforce.com/project/view/8430847")</f>
        <v>https://pf.apps.projectsforce.com/project/view/8430847</v>
      </c>
    </row>
    <row r="34" spans="1:6" x14ac:dyDescent="0.35">
      <c r="A34">
        <v>842020231</v>
      </c>
      <c r="B34" t="s">
        <v>23</v>
      </c>
      <c r="C34" s="2" t="s">
        <v>21</v>
      </c>
      <c r="D34" s="1">
        <v>35</v>
      </c>
      <c r="E34" t="s">
        <v>8</v>
      </c>
      <c r="F34" t="str">
        <f t="shared" ref="F34:F39" si="0">HYPERLINK("https://pf.apps.projectsforce.com/project/view/8430847")</f>
        <v>https://pf.apps.projectsforce.com/project/view/8430847</v>
      </c>
    </row>
    <row r="35" spans="1:6" x14ac:dyDescent="0.35">
      <c r="A35">
        <v>842020232</v>
      </c>
      <c r="B35" t="s">
        <v>18</v>
      </c>
      <c r="C35" s="2" t="s">
        <v>21</v>
      </c>
      <c r="D35" s="1">
        <v>35</v>
      </c>
      <c r="E35" t="s">
        <v>8</v>
      </c>
      <c r="F35" t="str">
        <f t="shared" si="0"/>
        <v>https://pf.apps.projectsforce.com/project/view/8430847</v>
      </c>
    </row>
    <row r="36" spans="1:6" x14ac:dyDescent="0.35">
      <c r="A36">
        <v>842020233</v>
      </c>
      <c r="B36" t="s">
        <v>19</v>
      </c>
      <c r="C36" s="2" t="s">
        <v>21</v>
      </c>
      <c r="D36" s="1">
        <v>35</v>
      </c>
      <c r="E36" t="s">
        <v>8</v>
      </c>
      <c r="F36" t="str">
        <f t="shared" si="0"/>
        <v>https://pf.apps.projectsforce.com/project/view/8430847</v>
      </c>
    </row>
    <row r="37" spans="1:6" x14ac:dyDescent="0.35">
      <c r="A37">
        <v>842020234</v>
      </c>
      <c r="B37" t="s">
        <v>20</v>
      </c>
      <c r="C37" s="2" t="s">
        <v>21</v>
      </c>
      <c r="D37" s="1">
        <v>35</v>
      </c>
      <c r="E37" t="s">
        <v>8</v>
      </c>
      <c r="F37" t="str">
        <f t="shared" si="0"/>
        <v>https://pf.apps.projectsforce.com/project/view/8430847</v>
      </c>
    </row>
    <row r="38" spans="1:6" x14ac:dyDescent="0.35">
      <c r="A38">
        <v>842020235</v>
      </c>
      <c r="B38" t="s">
        <v>7</v>
      </c>
      <c r="C38" s="2" t="s">
        <v>21</v>
      </c>
      <c r="D38" s="1">
        <v>35</v>
      </c>
      <c r="E38" t="s">
        <v>8</v>
      </c>
      <c r="F38" t="str">
        <f t="shared" si="0"/>
        <v>https://pf.apps.projectsforce.com/project/view/8430847</v>
      </c>
    </row>
    <row r="39" spans="1:6" x14ac:dyDescent="0.35">
      <c r="A39">
        <v>842020236</v>
      </c>
      <c r="B39" t="s">
        <v>9</v>
      </c>
      <c r="C39" s="2" t="s">
        <v>21</v>
      </c>
      <c r="D39" s="1">
        <v>35</v>
      </c>
      <c r="E39" t="s">
        <v>8</v>
      </c>
      <c r="F39" t="str">
        <f t="shared" si="0"/>
        <v>https://pf.apps.projectsforce.com/project/view/8430847</v>
      </c>
    </row>
  </sheetData>
  <sortState xmlns:xlrd2="http://schemas.microsoft.com/office/spreadsheetml/2017/richdata2" ref="A23:F33">
    <sortCondition ref="B23:B33"/>
  </sortState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Fleetpay Export 1_1_2025_1_3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Williams</cp:lastModifiedBy>
  <dcterms:created xsi:type="dcterms:W3CDTF">2025-01-03T06:53:07Z</dcterms:created>
  <dcterms:modified xsi:type="dcterms:W3CDTF">2025-03-29T06:44:15Z</dcterms:modified>
</cp:coreProperties>
</file>