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ni\Documents\Gtihub Repositories\NBA-clutch-perf\Data_19_20\"/>
    </mc:Choice>
  </mc:AlternateContent>
  <xr:revisionPtr revIDLastSave="0" documentId="8_{FE087B43-5D2E-47D5-BAB8-0DCE1727247D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Ex Game Data" sheetId="1" r:id="rId1"/>
    <sheet name="Mapping" sheetId="2" r:id="rId2"/>
  </sheets>
  <definedNames>
    <definedName name="_xlnm._FilterDatabase" localSheetId="0" hidden="1">'Ex Game Data'!$A$1:$AR$490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</calcChain>
</file>

<file path=xl/sharedStrings.xml><?xml version="1.0" encoding="utf-8"?>
<sst xmlns="http://schemas.openxmlformats.org/spreadsheetml/2006/main" count="8429" uniqueCount="595">
  <si>
    <t>game_id</t>
  </si>
  <si>
    <t>data_set</t>
  </si>
  <si>
    <t>date</t>
  </si>
  <si>
    <t>a1</t>
  </si>
  <si>
    <t>a2</t>
  </si>
  <si>
    <t>a3</t>
  </si>
  <si>
    <t>a4</t>
  </si>
  <si>
    <t>a5</t>
  </si>
  <si>
    <t>h1</t>
  </si>
  <si>
    <t>h2</t>
  </si>
  <si>
    <t>h3</t>
  </si>
  <si>
    <t>h4</t>
  </si>
  <si>
    <t>h5</t>
  </si>
  <si>
    <t>period</t>
  </si>
  <si>
    <t>away_score</t>
  </si>
  <si>
    <t>home_score</t>
  </si>
  <si>
    <t>remaining_time</t>
  </si>
  <si>
    <t>elapsed</t>
  </si>
  <si>
    <t>play_length</t>
  </si>
  <si>
    <t>play_id</t>
  </si>
  <si>
    <t>team</t>
  </si>
  <si>
    <t>event_type</t>
  </si>
  <si>
    <t>assist</t>
  </si>
  <si>
    <t>away</t>
  </si>
  <si>
    <t>home</t>
  </si>
  <si>
    <t>block</t>
  </si>
  <si>
    <t>entered</t>
  </si>
  <si>
    <t>left</t>
  </si>
  <si>
    <t>num</t>
  </si>
  <si>
    <t>opponent</t>
  </si>
  <si>
    <t>outof</t>
  </si>
  <si>
    <t>player</t>
  </si>
  <si>
    <t>points</t>
  </si>
  <si>
    <t>possession</t>
  </si>
  <si>
    <t>reason</t>
  </si>
  <si>
    <t>result</t>
  </si>
  <si>
    <t>steal</t>
  </si>
  <si>
    <t>type</t>
  </si>
  <si>
    <t>shot_distance</t>
  </si>
  <si>
    <t>original_x</t>
  </si>
  <si>
    <t>original_y</t>
  </si>
  <si>
    <t>converted_x</t>
  </si>
  <si>
    <t>converted_y</t>
  </si>
  <si>
    <t>description</t>
  </si>
  <si>
    <t>2019-2020 Regular Season</t>
  </si>
  <si>
    <t>Tony Snell</t>
  </si>
  <si>
    <t>Markieff Morris</t>
  </si>
  <si>
    <t>Andre Drummond</t>
  </si>
  <si>
    <t>Bruce Brown</t>
  </si>
  <si>
    <t>Reggie Jackson</t>
  </si>
  <si>
    <t>T.J. Warren</t>
  </si>
  <si>
    <t>Domantas Sabonis</t>
  </si>
  <si>
    <t>Myles Turner</t>
  </si>
  <si>
    <t>Jeremy Lamb</t>
  </si>
  <si>
    <t>Malcolm Brogdon</t>
  </si>
  <si>
    <t>start of period</t>
  </si>
  <si>
    <t>DET</t>
  </si>
  <si>
    <t>jump ball</t>
  </si>
  <si>
    <t>Jump Ball Turner vs. Drummond: Tip to Morris</t>
  </si>
  <si>
    <t>miss</t>
  </si>
  <si>
    <t>missed</t>
  </si>
  <si>
    <t>unknown</t>
  </si>
  <si>
    <t>MISS Brown 2' Driving Layup</t>
  </si>
  <si>
    <t>IND</t>
  </si>
  <si>
    <t>rebound</t>
  </si>
  <si>
    <t>rebound defensive</t>
  </si>
  <si>
    <t>Lamb REBOUND (Off:0 Def:1)</t>
  </si>
  <si>
    <t>Pullup Jump Shot</t>
  </si>
  <si>
    <t>MISS Lamb 28' 3PT Pullup Jump Shot</t>
  </si>
  <si>
    <t>Jackson REBOUND (Off:0 Def:1)</t>
  </si>
  <si>
    <t>Turnaround Jump Shot</t>
  </si>
  <si>
    <t>MISS Morris 6' Turnaround Jump Shot</t>
  </si>
  <si>
    <t>Sabonis REBOUND (Off:0 Def:1)</t>
  </si>
  <si>
    <t>foul</t>
  </si>
  <si>
    <t>off.foul</t>
  </si>
  <si>
    <t>Lamb OFF.Foul (P1) (M.Davis)</t>
  </si>
  <si>
    <t>turnover</t>
  </si>
  <si>
    <t>offensive foul turnover</t>
  </si>
  <si>
    <t>Lamb Offensive Foul Turnover (P1.T1)</t>
  </si>
  <si>
    <t>Jump Shot</t>
  </si>
  <si>
    <t>MISS Morris 28' 3PT Jump Shot</t>
  </si>
  <si>
    <t>Turner REBOUND (Off:0 Def:1)</t>
  </si>
  <si>
    <t>Floating Jump Shot</t>
  </si>
  <si>
    <t>MISS Brogdon 14' Floating Jump Shot</t>
  </si>
  <si>
    <t>team rebound</t>
  </si>
  <si>
    <t>Pistons Rebound</t>
  </si>
  <si>
    <t xml:space="preserve">traveling </t>
  </si>
  <si>
    <t>Drummond Traveling Turnover (P1.T1)</t>
  </si>
  <si>
    <t>MISS Warren 27' 3PT Jump Shot</t>
  </si>
  <si>
    <t>Drummond REBOUND (Off:0 Def:1)</t>
  </si>
  <si>
    <t>MISS Drummond 2' Driving Layup, Warren BLOCK (1 BLK)</t>
  </si>
  <si>
    <t>Sabonis REBOUND (Off:0 Def:2)</t>
  </si>
  <si>
    <t xml:space="preserve">bad pass </t>
  </si>
  <si>
    <t>Morris STEAL (1 STL), Lamb Bad Pass Turnover (P2.T2)</t>
  </si>
  <si>
    <t>MISS Morris 21' Pullup Jump Shot</t>
  </si>
  <si>
    <t>Sabonis REBOUND (Off:0 Def:3)</t>
  </si>
  <si>
    <t xml:space="preserve">lost ball </t>
  </si>
  <si>
    <t>Drummond STEAL (1 STL), Brogdon Lost Ball Turnover (P1.T3)</t>
  </si>
  <si>
    <t>shot</t>
  </si>
  <si>
    <t>made</t>
  </si>
  <si>
    <t>Jackson 17' Pullup Jump Shot (2 PTS)</t>
  </si>
  <si>
    <t>MISS Turner 8' Turnaround Jump Shot</t>
  </si>
  <si>
    <t>Drummond REBOUND (Off:0 Def:2)</t>
  </si>
  <si>
    <t>Alley Oop Dunk</t>
  </si>
  <si>
    <t>Drummond 3' Alley Oop Dunk (2 PTS) (Brown 1 AST)</t>
  </si>
  <si>
    <t>MISS Lamb 27' 3PT Pullup Jump Shot</t>
  </si>
  <si>
    <t>Snell REBOUND (Off:0 Def:1)</t>
  </si>
  <si>
    <t>Layup</t>
  </si>
  <si>
    <t>Drummond 1' Layup (4 PTS) (Jackson 1 AST)</t>
  </si>
  <si>
    <t>timeout</t>
  </si>
  <si>
    <t xml:space="preserve"> timeout: regular</t>
  </si>
  <si>
    <t>PACERS Timeout: Regular (Full 1 Short 0)</t>
  </si>
  <si>
    <t>Finger Roll Layup</t>
  </si>
  <si>
    <t>Sabonis 1' Finger Roll Layup (2 PTS)</t>
  </si>
  <si>
    <t>Morris Traveling Turnover (P1.T2)</t>
  </si>
  <si>
    <t>Warren 13' Floating Jump Shot (2 PTS) (Lamb 1 AST)</t>
  </si>
  <si>
    <t>Driving Finger Roll Layup</t>
  </si>
  <si>
    <t>MISS Brown  Driving Finger Roll Layup</t>
  </si>
  <si>
    <t>PACERS Rebound</t>
  </si>
  <si>
    <t>l.b.foul</t>
  </si>
  <si>
    <t>Drummond L.B.FOUL (P1.T1) (B.Nansel)</t>
  </si>
  <si>
    <t>Warren 17' Floating Jump Shot (4 PTS) (Lamb 2 AST)</t>
  </si>
  <si>
    <t>Jackson 26' 3PT Jump Shot (5 PTS) (Morris 1 AST)</t>
  </si>
  <si>
    <t>MISS Brogdon  Driving Finger Roll Layup</t>
  </si>
  <si>
    <t>Drummond REBOUND (Off:0 Def:3)</t>
  </si>
  <si>
    <t>p.foul</t>
  </si>
  <si>
    <t>Lamb P.FOUL (P2.T1) (M.Davis)</t>
  </si>
  <si>
    <t>Edmond Sumner</t>
  </si>
  <si>
    <t>sub</t>
  </si>
  <si>
    <t>SUB: Sumner FOR Lamb</t>
  </si>
  <si>
    <t>Luke Kennard</t>
  </si>
  <si>
    <t>SUB: Kennard FOR Brown</t>
  </si>
  <si>
    <t>MISS Snell 27' 3PT Pullup Jump Shot</t>
  </si>
  <si>
    <t>Hook Shot</t>
  </si>
  <si>
    <t>Drummond 5' Hook Shot (6 PTS) (Morris 2 AST)</t>
  </si>
  <si>
    <t>Turner Traveling Turnover (P1.T4)</t>
  </si>
  <si>
    <t>Derrick Rose</t>
  </si>
  <si>
    <t>SUB: Rose FOR Jackson</t>
  </si>
  <si>
    <t>Thon Maker</t>
  </si>
  <si>
    <t>SUB: Maker FOR Morris</t>
  </si>
  <si>
    <t>MISS Kennard 26' 3PT Jump Shot</t>
  </si>
  <si>
    <t>rebound offensive</t>
  </si>
  <si>
    <t>Drummond REBOUND (Off:1 Def:3)</t>
  </si>
  <si>
    <t>Drummond 3' Layup (8 PTS)</t>
  </si>
  <si>
    <t>Drummond T.FOUL (P1.T1) (B.Taylor)</t>
  </si>
  <si>
    <t>free throw</t>
  </si>
  <si>
    <t>Free Throw Technical</t>
  </si>
  <si>
    <t>Brogdon Free Throw Technical (1 PTS)</t>
  </si>
  <si>
    <t>s.foul</t>
  </si>
  <si>
    <t>Snell S.FOUL (P1.T2) (B.Taylor)</t>
  </si>
  <si>
    <t>Free Throw 1 of 2</t>
  </si>
  <si>
    <t>MISS Warren Free Throw 1 of 2</t>
  </si>
  <si>
    <t>Free Throw 2 of 2</t>
  </si>
  <si>
    <t>MISS Warren Free Throw 2 of 2</t>
  </si>
  <si>
    <t>Drummond REBOUND (Off:1 Def:4)</t>
  </si>
  <si>
    <t>Snell Lost Ball Turnover (P1.T3), Sumner STEAL (1 STL)</t>
  </si>
  <si>
    <t>Running Dunk</t>
  </si>
  <si>
    <t>Sumner 1' Running Dunk (2 PTS)</t>
  </si>
  <si>
    <t>Rose Bad Pass Turnover (P1.T4), Sumner STEAL (2 STL)</t>
  </si>
  <si>
    <t>Sabonis 2' Driving Layup (4 PTS)</t>
  </si>
  <si>
    <t>Pistons Timeout: Regular (Reg.1 Short 0)</t>
  </si>
  <si>
    <t>Justin Holiday</t>
  </si>
  <si>
    <t>SUB: Holiday FOR Sabonis</t>
  </si>
  <si>
    <t>Langston Galloway</t>
  </si>
  <si>
    <t>SUB: Galloway FOR Snell</t>
  </si>
  <si>
    <t>MISS Kennard 3' Driving Finger Roll Layup</t>
  </si>
  <si>
    <t>Turner REBOUND (Off:0 Def:2)</t>
  </si>
  <si>
    <t>MISS Brogdon 28' 3PT Pullup Jump Shot</t>
  </si>
  <si>
    <t>Kennard REBOUND (Off:0 Def:1)</t>
  </si>
  <si>
    <t>Sumner S.FOUL (P1.T2) (M.Davis)</t>
  </si>
  <si>
    <t>Rose Free Throw 1 of 2 (1 PTS)</t>
  </si>
  <si>
    <t>Christian Wood</t>
  </si>
  <si>
    <t>SUB: Wood FOR Drummond</t>
  </si>
  <si>
    <t>Rose Free Throw 2 of 2 (2 PTS)</t>
  </si>
  <si>
    <t>Brogdon 13' Driving Floating Jump Shot (3 PTS)</t>
  </si>
  <si>
    <t>Rose 1' Driving Layup (4 PTS)</t>
  </si>
  <si>
    <t>violation</t>
  </si>
  <si>
    <t>violation:kicked ball</t>
  </si>
  <si>
    <t>Maker Violation:Kicked Ball (M.Davis)</t>
  </si>
  <si>
    <t>Warren 9' Turnaround Jump Shot (6 PTS) (Holiday 1 AST)</t>
  </si>
  <si>
    <t>Galloway 2' Driving Finger Roll Layup (2 PTS)</t>
  </si>
  <si>
    <t>Turner 1' Cutting Dunk Shot (2 PTS) (Sumner 1 AST)</t>
  </si>
  <si>
    <t>Holiday P.FOUL (P1.T3) (B.Taylor)</t>
  </si>
  <si>
    <t>Aaron Holiday</t>
  </si>
  <si>
    <t>SUB: Holiday FOR Warren</t>
  </si>
  <si>
    <t>SUB: Sabonis FOR Brogdon</t>
  </si>
  <si>
    <t>Doug McDermott</t>
  </si>
  <si>
    <t>SUB: McDermott FOR Turner</t>
  </si>
  <si>
    <t>SUB: Drummond FOR Maker</t>
  </si>
  <si>
    <t>Kennard  3PT Pullup Jump Shot (3 PTS) (Rose 1 AST)</t>
  </si>
  <si>
    <t>Sumner 1' Driving Finger Roll Layup (4 PTS) (Holiday 1 AST)</t>
  </si>
  <si>
    <t>violation:defensive goaltending</t>
  </si>
  <si>
    <t>Drummond Violation:Defensive Goaltending (B.Nansel)</t>
  </si>
  <si>
    <t>MISS Galloway 8' Floating Jump Shot</t>
  </si>
  <si>
    <t>Drummond REBOUND (Off:2 Def:4)</t>
  </si>
  <si>
    <t>Drummond 1' Tip Layup Shot (10 PTS)</t>
  </si>
  <si>
    <t>MISS McDermott 20' Pullup Jump Shot</t>
  </si>
  <si>
    <t>Kennard REBOUND (Off:0 Def:2)</t>
  </si>
  <si>
    <t>Holiday S.FOUL (P1.T4) (M.Davis)</t>
  </si>
  <si>
    <t>Rose Free Throw 1 of 2 (5 PTS)</t>
  </si>
  <si>
    <t>Rose Free Throw 2 of 2 (6 PTS)</t>
  </si>
  <si>
    <t>out of bounds lost ball turnover</t>
  </si>
  <si>
    <t>Sumner Out of Bounds Lost Ball Turnover (P1.T5)</t>
  </si>
  <si>
    <t>Holiday P.FOUL (P2.PN) (M.Davis)</t>
  </si>
  <si>
    <t>MISS Rose Free Throw 1 of 2</t>
  </si>
  <si>
    <t>Rose Free Throw 2 of 2 (7 PTS)</t>
  </si>
  <si>
    <t>McDermott 27' 3PT Jump Shot (3 PTS) (Holiday 2 AST)</t>
  </si>
  <si>
    <t>Rose Bad Pass Turnover (P2.T5), Sumner STEAL (3 STL)</t>
  </si>
  <si>
    <t>Running Finger Roll Layup</t>
  </si>
  <si>
    <t>Sumner 1' Running Finger Roll Layup (6 PTS)</t>
  </si>
  <si>
    <t>Rose Out of Bounds Lost Ball Turnover (P3.T6)</t>
  </si>
  <si>
    <t>Drummond BLOCK (1 BLK), MISS Holiday 2' Driving Dunk</t>
  </si>
  <si>
    <t>Sumner REBOUND (Off:1 Def:0)</t>
  </si>
  <si>
    <t>MISS Holiday 27' 3PT Jump Shot</t>
  </si>
  <si>
    <t>Sabonis REBOUND (Off:1 Def:3)</t>
  </si>
  <si>
    <t>Driving Reverse Layup</t>
  </si>
  <si>
    <t>MISS Holiday 1' Driving Reverse Layup</t>
  </si>
  <si>
    <t>Drummond REBOUND (Off:2 Def:5)</t>
  </si>
  <si>
    <t>Wood Traveling Turnover (P1.T7)</t>
  </si>
  <si>
    <t>end of period</t>
  </si>
  <si>
    <t>00:-12:00</t>
  </si>
  <si>
    <t>Sabonis 5' Hook Shot (6 PTS) (McDermott 1 AST)</t>
  </si>
  <si>
    <t>Step Back Jump Shot</t>
  </si>
  <si>
    <t>Kennard 19' Step Back Jump Shot (5 PTS)</t>
  </si>
  <si>
    <t>MISS Holiday 16' Pullup Jump Shot</t>
  </si>
  <si>
    <t>Morris REBOUND (Off:0 Def:1)</t>
  </si>
  <si>
    <t>Morris Bad Pass Turnover (P2.T8), Holiday STEAL (1 STL)</t>
  </si>
  <si>
    <t>MISS Holiday 1' Driving Finger Roll Layup</t>
  </si>
  <si>
    <t>Sabonis REBOUND (Off:2 Def:3)</t>
  </si>
  <si>
    <t>Sabonis 1' Tip Layup Shot (8 PTS)</t>
  </si>
  <si>
    <t>Galloway 28' 3PT Jump Shot (5 PTS) (Drummond 1 AST)</t>
  </si>
  <si>
    <t>McDermott 28' 3PT Jump Shot (6 PTS) (Sabonis 1 AST)</t>
  </si>
  <si>
    <t>Holiday S.FOUL (P2.T1) (M.Davis)</t>
  </si>
  <si>
    <t>MISS Drummond Free Throw 1 of 2</t>
  </si>
  <si>
    <t>MISS Drummond Free Throw 2 of 2</t>
  </si>
  <si>
    <t>Holiday REBOUND (Off:0 Def:1)</t>
  </si>
  <si>
    <t>TJ Leaf</t>
  </si>
  <si>
    <t>SUB: Leaf FOR Holiday</t>
  </si>
  <si>
    <t>Galloway STEAL (1 STL), Holiday Bad Pass Turnover (P1.T6)</t>
  </si>
  <si>
    <t>Galloway Bad Pass Turnover (P1.T9), Holiday STEAL (1 STL)</t>
  </si>
  <si>
    <t>Drummond BLOCK (2 BLK), MISS Leaf 16' Driving Floating Jump Shot</t>
  </si>
  <si>
    <t>Morris REBOUND (Off:0 Def:2)</t>
  </si>
  <si>
    <t>Sumner S.FOUL (P2.T2) (B.Nansel)</t>
  </si>
  <si>
    <t>Kennard Free Throw 1 of 2 (6 PTS)</t>
  </si>
  <si>
    <t>SUB: Warren FOR Sumner</t>
  </si>
  <si>
    <t>SUB: Lamb FOR McDermott</t>
  </si>
  <si>
    <t>Kennard Free Throw 2 of 2 (7 PTS)</t>
  </si>
  <si>
    <t>Morris L.B.FOUL (P1.T1) (M.Davis)</t>
  </si>
  <si>
    <t>SUB: Brown FOR Kennard</t>
  </si>
  <si>
    <t>MISS Holiday 1' Driving Layup</t>
  </si>
  <si>
    <t>Morris REBOUND (Off:0 Def:3)</t>
  </si>
  <si>
    <t>MISS Jackson 27' 3PT Pullup Jump Shot</t>
  </si>
  <si>
    <t>Leaf REBOUND (Off:0 Def:1)</t>
  </si>
  <si>
    <t>Galloway BLOCK (1 BLK), MISS Lamb 2' Driving Layup</t>
  </si>
  <si>
    <t>Lamb REBOUND (Off:1 Def:1)</t>
  </si>
  <si>
    <t>Putback Layup</t>
  </si>
  <si>
    <t>Lamb 2' Putback Layup (2 PTS)</t>
  </si>
  <si>
    <t>MISS Morris 30' 3PT Jump Shot</t>
  </si>
  <si>
    <t>Sabonis REBOUND (Off:2 Def:4)</t>
  </si>
  <si>
    <t>MISS Warren 14' Pullup Jump Shot</t>
  </si>
  <si>
    <t>Drummond REBOUND (Off:2 Def:6)</t>
  </si>
  <si>
    <t>Jackson Bad Pass Turnover (P1.T10), Lamb STEAL (1 STL)</t>
  </si>
  <si>
    <t>MISS Lamb 3' Jump Shot</t>
  </si>
  <si>
    <t>Drummond REBOUND (Off:2 Def:7)</t>
  </si>
  <si>
    <t>Brown 1' Finger Roll Layup (2 PTS) (Jackson 2 AST)</t>
  </si>
  <si>
    <t>PACERS Timeout: Regular (Full 2 Short 0)</t>
  </si>
  <si>
    <t>T.J. McConnell</t>
  </si>
  <si>
    <t>SUB: McConnell FOR Holiday</t>
  </si>
  <si>
    <t>SUB: Brogdon FOR Sabonis</t>
  </si>
  <si>
    <t>SUB: Turner FOR Leaf</t>
  </si>
  <si>
    <t>SUB: Snell FOR Galloway</t>
  </si>
  <si>
    <t>Turner 12' Jump Shot (4 PTS) (Brogdon 1 AST)</t>
  </si>
  <si>
    <t>Brown 3' Driving Layup (4 PTS) (Drummond 2 AST)</t>
  </si>
  <si>
    <t>Brogdon 3' Driving Finger Roll Layup (5 PTS)</t>
  </si>
  <si>
    <t>Lamb P.FOUL (P3.T3) (M.Davis)</t>
  </si>
  <si>
    <t>SUB: Maker FOR Drummond</t>
  </si>
  <si>
    <t>Rose 1' Driving Layup (9 PTS) (Brown 2 AST)</t>
  </si>
  <si>
    <t>MISS Turner 1' Finger Roll Layup</t>
  </si>
  <si>
    <t>Brown REBOUND (Off:0 Def:1)</t>
  </si>
  <si>
    <t>Morris 8' Turnaround Fadeaway Bank Jump Shot (2 PTS) (Brown 3 AST)</t>
  </si>
  <si>
    <t>Turner 27' 3PT Jump Shot (7 PTS) (Lamb 3 AST)</t>
  </si>
  <si>
    <t>Rose 17' Pullup Jump Shot (11 PTS)</t>
  </si>
  <si>
    <t>MISS Lamb 18' Pullup Jump Shot</t>
  </si>
  <si>
    <t>Maker REBOUND (Off:0 Def:1)</t>
  </si>
  <si>
    <t>Morris 6' Turnaround Fadeaway Bank Jump Shot (4 PTS) (Brown 4 AST)</t>
  </si>
  <si>
    <t>Snell P.FOUL (P2.T2) (B.Taylor)</t>
  </si>
  <si>
    <t>SUB: Sabonis FOR Lamb</t>
  </si>
  <si>
    <t>Drummond STEAL (2 STL), Turner Bad Pass Turnover (P2.T7)</t>
  </si>
  <si>
    <t>MISS Morris 25' 3PT Jump Shot</t>
  </si>
  <si>
    <t>Brown REBOUND (Off:1 Def:1)</t>
  </si>
  <si>
    <t>MISS Brown 1' Tip Layup Shot</t>
  </si>
  <si>
    <t>Pistons Timeout: Regular (Reg.2 Short 0)</t>
  </si>
  <si>
    <t>MISS Turner 28' 3PT Jump Shot</t>
  </si>
  <si>
    <t>Drummond REBOUND (Off:2 Def:8)</t>
  </si>
  <si>
    <t>MISS Morris 14' Jump Shot</t>
  </si>
  <si>
    <t>McConnell REBOUND (Off:0 Def:1)</t>
  </si>
  <si>
    <t>McConnell 2' Running Finger Roll Layup (2 PTS)</t>
  </si>
  <si>
    <t>Brown Bad Pass Turnover (P1.T11), Turner STEAL (1 STL)</t>
  </si>
  <si>
    <t>MISS Brogdon 1' Running Finger Roll Layup</t>
  </si>
  <si>
    <t>Warren REBOUND (Off:1 Def:0)</t>
  </si>
  <si>
    <t>Warren 1' Tip Layup Shot (8 PTS)</t>
  </si>
  <si>
    <t>Rose 20' Pullup Jump Shot (13 PTS)</t>
  </si>
  <si>
    <t>Drummond BLOCK (3 BLK), MISS Brogdon 1' Layup</t>
  </si>
  <si>
    <t>Morris REBOUND (Off:0 Def:4)</t>
  </si>
  <si>
    <t>Brown 1' Cutting Layup Shot (6 PTS) (Rose 2 AST)</t>
  </si>
  <si>
    <t>Turner 28' 3PT Pullup Jump Shot (10 PTS) (McConnell 1 AST)</t>
  </si>
  <si>
    <t>MISS Drummond 7' Jump Shot, Turner BLOCK (1 BLK)</t>
  </si>
  <si>
    <t>McConnell REBOUND (Off:0 Def:2)</t>
  </si>
  <si>
    <t>Sabonis 1' Cutting Finger Roll Layup Shot (10 PTS) (Brogdon 2 AST)</t>
  </si>
  <si>
    <t>Turner P.FOUL (P1.T4) (B.Taylor)</t>
  </si>
  <si>
    <t>SUB: Maker FOR Brown</t>
  </si>
  <si>
    <t>SUB: Kennard FOR Morris</t>
  </si>
  <si>
    <t>Rose 13' Driving Floating Jump Shot (15 PTS)</t>
  </si>
  <si>
    <t>Brogdon 17' Floating Jump Shot (7 PTS) (Sabonis 2 AST)</t>
  </si>
  <si>
    <t>MISS Kennard 17' Pullup Jump Shot</t>
  </si>
  <si>
    <t>Drummond REBOUND (Off:3 Def:8)</t>
  </si>
  <si>
    <t>MISS Drummond 1' Tip Layup Shot</t>
  </si>
  <si>
    <t>Sabonis REBOUND (Off:2 Def:5)</t>
  </si>
  <si>
    <t>MISS McConnell 2' Driving Finger Roll Layup</t>
  </si>
  <si>
    <t>Turner REBOUND (Off:1 Def:2)</t>
  </si>
  <si>
    <t>Turner 1' Tip Dunk Shot (12 PTS)</t>
  </si>
  <si>
    <t>Snell 18' Pullup Jump Shot (2 PTS) (Rose 3 AST)</t>
  </si>
  <si>
    <t>Maker S.FOUL (P1.T3) (B.Taylor)</t>
  </si>
  <si>
    <t>Brogdon Free Throw 1 of 2 (8 PTS)</t>
  </si>
  <si>
    <t>Brogdon Free Throw 2 of 2 (9 PTS)</t>
  </si>
  <si>
    <t>MISS Drummond 30' 3PT Pullup Jump Shot, Turner BLOCK (2 BLK)</t>
  </si>
  <si>
    <t>Turner REBOUND (Off:1 Def:3)</t>
  </si>
  <si>
    <t>Brogdon 28' 3PT Pullup Jump Shot (12 PTS)</t>
  </si>
  <si>
    <t>Reverse Layup</t>
  </si>
  <si>
    <t>Drummond 2' Reverse Layup (12 PTS) (Jackson 3 AST)</t>
  </si>
  <si>
    <t>MISS Warren 20' Pullup Jump Shot</t>
  </si>
  <si>
    <t>Drummond REBOUND (Off:3 Def:9)</t>
  </si>
  <si>
    <t>Morris 28' 3PT Jump Shot (7 PTS) (Jackson 4 AST)</t>
  </si>
  <si>
    <t>MISS Lamb 8' Driving Floating Bank Jump Shot</t>
  </si>
  <si>
    <t>Drummond REBOUND (Off:3 Def:10)</t>
  </si>
  <si>
    <t>Turner S.FOUL (P2.T1) (M.Davis)</t>
  </si>
  <si>
    <t>Drummond Free Throw 1 of 2 (13 PTS)</t>
  </si>
  <si>
    <t>Drummond Free Throw 2 of 2 (14 PTS)</t>
  </si>
  <si>
    <t>PACERS Timeout: Regular (Full 3 Short 0)</t>
  </si>
  <si>
    <t>Warren 10' Pullup Jump Shot (10 PTS) (Brogdon 3 AST)</t>
  </si>
  <si>
    <t>Sabonis S.FOUL (P1.T2) (B.Nansel)</t>
  </si>
  <si>
    <t>MISS Morris Free Throw 1 of 2</t>
  </si>
  <si>
    <t>Morris Free Throw 2 of 2 (8 PTS)</t>
  </si>
  <si>
    <t>MISS Warren 8' Driving Layup</t>
  </si>
  <si>
    <t>Drummond REBOUND (Off:3 Def:11)</t>
  </si>
  <si>
    <t>Drummond 1' Driving Reverse Layup (16 PTS)</t>
  </si>
  <si>
    <t>Turner 27' 3PT Jump Shot (15 PTS) (Brogdon 4 AST)</t>
  </si>
  <si>
    <t>Brown OFF.Foul (P1) (B.Taylor)</t>
  </si>
  <si>
    <t>Brown Offensive Foul Turnover (P2.T12)</t>
  </si>
  <si>
    <t>MISS Brogdon 17' Pullup Jump Shot</t>
  </si>
  <si>
    <t>Sabonis 1' Tip Layup Shot (12 PTS)</t>
  </si>
  <si>
    <t>Sabonis REBOUND (Off:3 Def:5)</t>
  </si>
  <si>
    <t>Sabonis P.FOUL (P2.T3) (B.Taylor)</t>
  </si>
  <si>
    <t>MISS Morris 2' Driving Finger Roll Layup</t>
  </si>
  <si>
    <t>Sabonis REBOUND (Off:3 Def:6)</t>
  </si>
  <si>
    <t>MISS Warren  3PT Jump Shot</t>
  </si>
  <si>
    <t>Sabonis REBOUND (Off:4 Def:6)</t>
  </si>
  <si>
    <t>Drummond P.FOUL (P2.T1) (B.Taylor)</t>
  </si>
  <si>
    <t>Drummond S.FOUL (P3.T2) (M.Davis)</t>
  </si>
  <si>
    <t>Brogdon Free Throw 1 of 2 (13 PTS)</t>
  </si>
  <si>
    <t>MISS Brogdon Free Throw 2 of 2</t>
  </si>
  <si>
    <t>Drummond REBOUND (Off:3 Def:12)</t>
  </si>
  <si>
    <t>MISS Morris 8' Step Back Jump Shot, Brogdon BLOCK (1 BLK)</t>
  </si>
  <si>
    <t>Brogdon REBOUND (Off:0 Def:1)</t>
  </si>
  <si>
    <t>MISS Warren 8' Turnaround Jump Shot</t>
  </si>
  <si>
    <t>Sabonis REBOUND (Off:5 Def:6)</t>
  </si>
  <si>
    <t>Brown S.FOUL (P2.T3) (B.Nansel)</t>
  </si>
  <si>
    <t>Sabonis Free Throw 1 of 2 (13 PTS)</t>
  </si>
  <si>
    <t>Sabonis Free Throw 2 of 2 (14 PTS)</t>
  </si>
  <si>
    <t>MISS Snell 20' Jump Shot</t>
  </si>
  <si>
    <t>Sabonis REBOUND (Off:5 Def:7)</t>
  </si>
  <si>
    <t>Snell P.FOUL (P3.T4) (M.Davis)</t>
  </si>
  <si>
    <t>SUB: Kennard FOR Snell</t>
  </si>
  <si>
    <t>Jackson S.FOUL (P1.PN) (B.Taylor)</t>
  </si>
  <si>
    <t>Turner Free Throw 1 of 2 (16 PTS)</t>
  </si>
  <si>
    <t>Turner Free Throw 2 of 2 (17 PTS)</t>
  </si>
  <si>
    <t>Kennard OFF.Foul (P1) (M.Davis)</t>
  </si>
  <si>
    <t>Kennard Offensive Foul Turnover (P1.T13)</t>
  </si>
  <si>
    <t>Turnaround Hook Shot</t>
  </si>
  <si>
    <t>MISS Sabonis 6' Turnaround Hook Shot</t>
  </si>
  <si>
    <t>Kennard L.B.FOUL (P2.PN) (B.Taylor)</t>
  </si>
  <si>
    <t>MISS Lamb Free Throw 1 of 2</t>
  </si>
  <si>
    <t>Lamb Free Throw 2 of 2 (3 PTS)</t>
  </si>
  <si>
    <t>Pistons Timeout: Regular (Reg.3 Short 0)</t>
  </si>
  <si>
    <t>SUB: Drummond FOR Jackson</t>
  </si>
  <si>
    <t>SUB: Rose FOR Morris</t>
  </si>
  <si>
    <t>SUB: Galloway FOR Brown</t>
  </si>
  <si>
    <t>Warren P.FOUL (P1.T4) (B.Taylor)</t>
  </si>
  <si>
    <t>MISS Maker 28' 3PT Jump Shot</t>
  </si>
  <si>
    <t>Brogdon REBOUND (Off:0 Def:2)</t>
  </si>
  <si>
    <t>Galloway P.FOUL (P1.PN) (B.Taylor)</t>
  </si>
  <si>
    <t>Sabonis Free Throw 1 of 2 (15 PTS)</t>
  </si>
  <si>
    <t>Sabonis Free Throw 2 of 2 (16 PTS)</t>
  </si>
  <si>
    <t>Rose Out of Bounds - Bad Pass Turnover Turnover (P4.T14)</t>
  </si>
  <si>
    <t>Turner Traveling Turnover (P3.T8)</t>
  </si>
  <si>
    <t>MISS Kennard 28' 3PT Pullup Jump Shot</t>
  </si>
  <si>
    <t>Turner REBOUND (Off:1 Def:4)</t>
  </si>
  <si>
    <t>Sabonis Out of Bounds - Bad Pass Turnover Turnover (P1.T9)</t>
  </si>
  <si>
    <t>Drummond Out of Bounds Lost Ball Turnover (P2.T15)</t>
  </si>
  <si>
    <t>MISS Warren 10' Pullup Jump Shot</t>
  </si>
  <si>
    <t>Maker REBOUND (Off:0 Def:2)</t>
  </si>
  <si>
    <t>Rose 4' Driving Floating Jump Shot (17 PTS)</t>
  </si>
  <si>
    <t>Warren S.FOUL (P2.PN) (B.Taylor)</t>
  </si>
  <si>
    <t>SUB: Leaf FOR Sabonis</t>
  </si>
  <si>
    <t>Free Throw 1 of 1</t>
  </si>
  <si>
    <t>Rose Free Throw 1 of 1 (18 PTS)</t>
  </si>
  <si>
    <t>Lamb 18' Jump Shot (5 PTS) (Brogdon 5 AST)</t>
  </si>
  <si>
    <t>Turner Violation:Kicked Ball (B.Taylor)</t>
  </si>
  <si>
    <t>SUB: Snell FOR Drummond</t>
  </si>
  <si>
    <t>Snell 27' 3PT Jump Shot (5 PTS) (Rose 4 AST)</t>
  </si>
  <si>
    <t>Turner 6' Cutting Layup Shot (19 PTS) (Brogdon 6 AST)</t>
  </si>
  <si>
    <t>Maker S.FOUL (P2.PN) (M.Davis)</t>
  </si>
  <si>
    <t>SUB: Holiday FOR Leaf</t>
  </si>
  <si>
    <t>Turner Free Throw 1 of 1 (20 PTS)</t>
  </si>
  <si>
    <t>Maker 15' Step Back Jump Shot (2 PTS) (Kennard 1 AST)</t>
  </si>
  <si>
    <t>Snell P.FOUL (P4.PN) (B.Nansel)</t>
  </si>
  <si>
    <t>Brogdon Free Throw 1 of 2 (14 PTS)</t>
  </si>
  <si>
    <t>Brogdon Free Throw 2 of 2 (15 PTS)</t>
  </si>
  <si>
    <t>Kennard 28' 3PT Step Back Jump Shot (10 PTS) (Snell 1 AST)</t>
  </si>
  <si>
    <t>MISS Sumner 3' Finger Roll Layup</t>
  </si>
  <si>
    <t>Galloway REBOUND (Off:0 Def:1)</t>
  </si>
  <si>
    <t>Snell 3' Driving Floating Bank Jump Shot (7 PTS) (Kennard 2 AST)</t>
  </si>
  <si>
    <t>MISS Turner 27' 3PT Jump Shot</t>
  </si>
  <si>
    <t>Rose REBOUND (Off:0 Def:1)</t>
  </si>
  <si>
    <t>MISS Rose 18' Pullup Jump Shot</t>
  </si>
  <si>
    <t>Turner REBOUND (Off:1 Def:5)</t>
  </si>
  <si>
    <t>Maker P.FOUL (P3.PN) (M.Davis)</t>
  </si>
  <si>
    <t>Brogdon Free Throw 1 of 2 (16 PTS)</t>
  </si>
  <si>
    <t>SUB: Sabonis FOR Warren</t>
  </si>
  <si>
    <t>SUB: Drummond FOR Snell</t>
  </si>
  <si>
    <t>Brogdon Free Throw 2 of 2 (17 PTS)</t>
  </si>
  <si>
    <t>Sumner S.FOUL (P3.PN) (M.Davis)</t>
  </si>
  <si>
    <t>MISS Kennard Free Throw 1 of 2</t>
  </si>
  <si>
    <t>SUB: McConnell FOR Brogdon</t>
  </si>
  <si>
    <t>Kennard Free Throw 2 of 2 (11 PTS)</t>
  </si>
  <si>
    <t>Sabonis 2' Layup (18 PTS) (Holiday 2 AST)</t>
  </si>
  <si>
    <t>McConnell REBOUND (Off:0 Def:3)</t>
  </si>
  <si>
    <t>MISS Holiday 2' Driving Dunk</t>
  </si>
  <si>
    <t>Drummond REBOUND (Off:3 Def:13)</t>
  </si>
  <si>
    <t>McConnell S.FOUL (P1.PN) (B.Nansel)</t>
  </si>
  <si>
    <t>Drummond Free Throw 1 of 2 (17 PTS)</t>
  </si>
  <si>
    <t>SUB: Brown FOR Maker</t>
  </si>
  <si>
    <t>Drummond Free Throw 2 of 2 (18 PTS)</t>
  </si>
  <si>
    <t>MISS Sumner 16' Jump Shot</t>
  </si>
  <si>
    <t>Sabonis 18' Jump Shot (20 PTS) (McConnell 2 AST)</t>
  </si>
  <si>
    <t>Kennard 29' 3PT Pullup Jump Shot (14 PTS)</t>
  </si>
  <si>
    <t>Drummond STEAL (3 STL), McDermott Bad Pass Turnover (P1.T10)</t>
  </si>
  <si>
    <t>Brown Traveling Turnover (P3.T16)</t>
  </si>
  <si>
    <t>Sabonis OFF.Foul (P3) (M.Davis)</t>
  </si>
  <si>
    <t>Sabonis Offensive Foul Turnover (P2.T11)</t>
  </si>
  <si>
    <t>Drummond 2' Driving Finger Roll Layup (20 PTS) (Jackson 5 AST)</t>
  </si>
  <si>
    <t>MISS McDermott 26' 3PT Jump Shot</t>
  </si>
  <si>
    <t>MISS Galloway 7' Driving Layup</t>
  </si>
  <si>
    <t>Galloway REBOUND (Off:1 Def:1)</t>
  </si>
  <si>
    <t>Galloway Lost Ball Turnover (P2.T17), McDermott STEAL (1 STL)</t>
  </si>
  <si>
    <t>McConnell 2' Driving Reverse Layup (4 PTS)</t>
  </si>
  <si>
    <t>Sabonis S.FOUL (P4.T1) (M.Davis)</t>
  </si>
  <si>
    <t>Drummond Free Throw 1 of 2 (21 PTS)</t>
  </si>
  <si>
    <t>SUB: Turner FOR Sabonis</t>
  </si>
  <si>
    <t>SUB: Snell FOR Brown</t>
  </si>
  <si>
    <t>Drummond Free Throw 2 of 2 (22 PTS)</t>
  </si>
  <si>
    <t>Turner 26' 3PT Jump Shot (23 PTS) (McConnell 3 AST)</t>
  </si>
  <si>
    <t>Turner Violation:Kicked Ball (M.Davis)</t>
  </si>
  <si>
    <t>Galloway Bad Pass Turnover (P3.T18), Turner STEAL (2 STL)</t>
  </si>
  <si>
    <t>McConnell Lost Ball Turnover (P1.T12)</t>
  </si>
  <si>
    <t>McConnell L.B.FOUL (P2.T2) (B.Taylor)</t>
  </si>
  <si>
    <t>MISS Snell 27' 3PT Jump Shot</t>
  </si>
  <si>
    <t>Drummond REBOUND (Off:4 Def:13)</t>
  </si>
  <si>
    <t>Drummond 1' Driving Dunk (24 PTS)</t>
  </si>
  <si>
    <t>Turner OFF.Foul (P3) (B.Taylor)</t>
  </si>
  <si>
    <t>Turner Offensive Foul Turnover (P4.T13)</t>
  </si>
  <si>
    <t>Pistons Timeout: Regular (Reg.4 Short 0)</t>
  </si>
  <si>
    <t>MISS Drummond 4' Cutting Dunk Shot, Turner BLOCK (3 BLK)</t>
  </si>
  <si>
    <t>Drummond REBOUND (Off:5 Def:13)</t>
  </si>
  <si>
    <t>Drummond 2' Driving Layup (26 PTS)</t>
  </si>
  <si>
    <t>MISS McConnell 14' Turnaround Jump Shot</t>
  </si>
  <si>
    <t>Drummond REBOUND (Off:5 Def:14)</t>
  </si>
  <si>
    <t>MISS Drummond 9' Jump Shot, McConnell BLOCK (1 BLK)</t>
  </si>
  <si>
    <t>Turner REBOUND (Off:1 Def:6)</t>
  </si>
  <si>
    <t>Turner 1' Layup (25 PTS) (Sumner 2 AST)</t>
  </si>
  <si>
    <t>Holiday S.FOUL (P3.T3) (B.Taylor)</t>
  </si>
  <si>
    <t>Kennard Free Throw 1 of 2 (15 PTS)</t>
  </si>
  <si>
    <t>SUB: Brogdon FOR Holiday</t>
  </si>
  <si>
    <t>SUB: Warren FOR McDermott</t>
  </si>
  <si>
    <t>Tim Frazier</t>
  </si>
  <si>
    <t>SUB: Frazier FOR Jackson</t>
  </si>
  <si>
    <t>Kennard Free Throw 2 of 2 (16 PTS)</t>
  </si>
  <si>
    <t>MISS Sumner 14' Floating Jump Shot</t>
  </si>
  <si>
    <t>Snell REBOUND (Off:0 Def:2)</t>
  </si>
  <si>
    <t>Kennard 14' Step Back Jump Shot (18 PTS) (Snell 2 AST)</t>
  </si>
  <si>
    <t>PACERS Timeout: Regular (Full 4 Short 0)</t>
  </si>
  <si>
    <t>SUB: Sabonis FOR Sumner</t>
  </si>
  <si>
    <t>SUB: Lamb FOR McConnell</t>
  </si>
  <si>
    <t>SUB: Brown FOR Galloway</t>
  </si>
  <si>
    <t>Drummond P.FOUL (P4.T1) (B.Nansel)</t>
  </si>
  <si>
    <t>Kennard S.FOUL (P3.T2) (M.Davis)</t>
  </si>
  <si>
    <t>Brogdon Free Throw 1 of 2 (18 PTS)</t>
  </si>
  <si>
    <t>Brogdon Free Throw 2 of 2 (19 PTS)</t>
  </si>
  <si>
    <t>MISS Frazier 3' Turnaround Jump Shot</t>
  </si>
  <si>
    <t>Drummond REBOUND (Off:6 Def:14)</t>
  </si>
  <si>
    <t>Sabonis S.FOUL (P5.T4) (B.Nansel)</t>
  </si>
  <si>
    <t>Maker Free Throw 1 of 2 (3 PTS)</t>
  </si>
  <si>
    <t>SUB: Rose FOR Frazier</t>
  </si>
  <si>
    <t>Maker Free Throw 2 of 2 (4 PTS)</t>
  </si>
  <si>
    <t>Sabonis 2' Layup (22 PTS) (Brogdon 7 AST)</t>
  </si>
  <si>
    <t>Rose S.FOUL (P1.T3) (B.Nansel)</t>
  </si>
  <si>
    <t>Sabonis Free Throw 1 of 1 (23 PTS)</t>
  </si>
  <si>
    <t>MISS Kennard 27' 3PT Pullup Jump Shot</t>
  </si>
  <si>
    <t>Brogdon REBOUND (Off:0 Def:3)</t>
  </si>
  <si>
    <t>Maker BLOCK (1 BLK), MISS Sabonis 2' Cutting Layup Shot</t>
  </si>
  <si>
    <t>SUB: Sumner FOR Sabonis</t>
  </si>
  <si>
    <t>SUB: Snell FOR Maker</t>
  </si>
  <si>
    <t>Lamb 18' Jump Shot (7 PTS) (Brogdon 8 AST)</t>
  </si>
  <si>
    <t>Brown S.FOUL (P3.T4) (B.Taylor)</t>
  </si>
  <si>
    <t>Lamb Free Throw 1 of 1 (8 PTS)</t>
  </si>
  <si>
    <t>MISS Rose 20' Pullup Jump Shot</t>
  </si>
  <si>
    <t>Drummond REBOUND (Off:7 Def:14)</t>
  </si>
  <si>
    <t>Drummond 1' Tip Layup Shot (28 PTS)</t>
  </si>
  <si>
    <t>Brogdon Out of Bounds Lost Ball Turnover (P2.T14)</t>
  </si>
  <si>
    <t>Kennard 27' 3PT Jump Shot (21 PTS) (Rose 5 AST)</t>
  </si>
  <si>
    <t>MISS Lamb 14' Pullup Jump Shot</t>
  </si>
  <si>
    <t>Drummond REBOUND (Off:7 Def:15)</t>
  </si>
  <si>
    <t>MISS Rose 10' Pullup Jump Shot</t>
  </si>
  <si>
    <t>Rose REBOUND (Off:1 Def:1)</t>
  </si>
  <si>
    <t>Kennard 29' 3PT Jump Shot (24 PTS) (Rose 6 AST)</t>
  </si>
  <si>
    <t>PACERS Timeout: Regular (Full 5 Short 0)</t>
  </si>
  <si>
    <t>SUB: Maker FOR Kennard</t>
  </si>
  <si>
    <t>Sabonis 19' Jump Shot (25 PTS) (Brogdon 9 AST)</t>
  </si>
  <si>
    <t>Pistons Timeout: Regular (Reg.5 Short 0)</t>
  </si>
  <si>
    <t>MISS Maker 24' 3PT Jump Shot</t>
  </si>
  <si>
    <t>Lamb REBOUND (Off:1 Def:2)</t>
  </si>
  <si>
    <t>offensive charge foul</t>
  </si>
  <si>
    <t>Warren Offensive Charge Foul (P3.PN) (B.Taylor)</t>
  </si>
  <si>
    <t>Warren Offensive Foul Turnover (P1.T15)</t>
  </si>
  <si>
    <t>SUB: Sumner FOR Warren</t>
  </si>
  <si>
    <t>Lamb REBOUND (Off:1 Def:3)</t>
  </si>
  <si>
    <t>MISS Turner  3PT Jump Shot</t>
  </si>
  <si>
    <t>Turner REBOUND (Off:2 Def:6)</t>
  </si>
  <si>
    <t>Drummond BLOCK (4 BLK), MISS Turner 2' Driving Layup</t>
  </si>
  <si>
    <t>Brown REBOUND (Off:1 Def:2)</t>
  </si>
  <si>
    <t>Snell 24' 3PT Jump Shot (10 PTS) (Rose 7 AST)</t>
  </si>
  <si>
    <t>MISS Brogdon 19' Pullup Jump Shot</t>
  </si>
  <si>
    <t>Brown REBOUND (Off:1 Def:3)</t>
  </si>
  <si>
    <t>MISS Rose 1' Driving Layup</t>
  </si>
  <si>
    <t>Turner REBOUND (Off:2 Def:7)</t>
  </si>
  <si>
    <t>MISS Sabonis  3PT Jump Shot</t>
  </si>
  <si>
    <t>Kennard REBOUND (Off:0 Def:3)</t>
  </si>
  <si>
    <t>Drummond 7' Turnaround Hook Shot (30 PTS) (Rose 8 AST)</t>
  </si>
  <si>
    <t>PACERS Timeout: Regular (Full 6 Short 0)</t>
  </si>
  <si>
    <t>MISS Sabonis 4' Hook Shot</t>
  </si>
  <si>
    <t>Drummond REBOUND (Off:7 Def:16)</t>
  </si>
  <si>
    <t>Kennard 27' 3PT Jump Shot (27 PTS) (Rose 9 AST)</t>
  </si>
  <si>
    <t>Lamb 11' Driving Floating Jump Shot (10 PTS) (Brogdon 10 AST)</t>
  </si>
  <si>
    <t>Sumner P.FOUL (P4.PN) (B.Nansel)</t>
  </si>
  <si>
    <t>Kennard Free Throw 1 of 2 (28 PTS)</t>
  </si>
  <si>
    <t>SUB: McDermott FOR Sumner</t>
  </si>
  <si>
    <t>Kennard Free Throw 2 of 2 (29 PTS)</t>
  </si>
  <si>
    <t>Brogdon 30' 3PT Pullup Jump Shot (22 PTS)</t>
  </si>
  <si>
    <t>personal take foul</t>
  </si>
  <si>
    <t>Brogdon Personal Take Foul (P1.PN) (M.Davis)</t>
  </si>
  <si>
    <t>Drummond Free Throw 1 of 2 (31 PTS)</t>
  </si>
  <si>
    <t>Drummond Free Throw 2 of 2 (32 PTS)</t>
  </si>
  <si>
    <t>Sabonis 1' Cutting Dunk Shot (27 PTS) (Brogdon 11 AST)</t>
  </si>
  <si>
    <t>Lamb Personal Take Foul (P4.PN) (M.Davis)</t>
  </si>
  <si>
    <t>Kennard Free Throw 1 of 2 (30 PTS)</t>
  </si>
  <si>
    <t>MISS Kennard Free Throw 2 of 2</t>
  </si>
  <si>
    <t>PACERS Timeout: Regular (Full 7 Short 0)</t>
  </si>
  <si>
    <t>SUB: Holiday FOR McDermott</t>
  </si>
  <si>
    <t>SUB: Galloway FOR Kennard</t>
  </si>
  <si>
    <t>Galloway REBOUND (Off:1 Def:2)</t>
  </si>
  <si>
    <t>Brogdon Personal Take Foul (P2.PN) (B.Nansel)</t>
  </si>
  <si>
    <t>Brown Free Throw 1 of 2 (7 PTS)</t>
  </si>
  <si>
    <t>MISS Brown Free Throw 2 of 2</t>
  </si>
  <si>
    <t>Sabonis REBOUND (Off:5 Def:8)</t>
  </si>
  <si>
    <t>MISS Brogdon 29' 3PT Jump Shot</t>
  </si>
  <si>
    <t>Galloway REBOUND (Off:1 Def:3)</t>
  </si>
  <si>
    <t>3PTM</t>
  </si>
  <si>
    <t>FTM</t>
  </si>
  <si>
    <t>Blocks</t>
  </si>
  <si>
    <t>Offensive_REB</t>
  </si>
  <si>
    <t>Assists</t>
  </si>
  <si>
    <t>Defensive_REB</t>
  </si>
  <si>
    <t>Foul</t>
  </si>
  <si>
    <t>FT_Miss</t>
  </si>
  <si>
    <t>FG_Miss</t>
  </si>
  <si>
    <t>TO</t>
  </si>
  <si>
    <t>FGM</t>
  </si>
  <si>
    <t>field goal made</t>
  </si>
  <si>
    <t>3 point made</t>
  </si>
  <si>
    <t>free throw made</t>
  </si>
  <si>
    <t>defending team gains possession</t>
  </si>
  <si>
    <t>free throw miss</t>
  </si>
  <si>
    <t>field goal miss</t>
  </si>
  <si>
    <t xml:space="preserve">Need 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</si>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</sst>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0"/>
  <sheetViews>
    <sheetView topLeftCell="AP1" workbookViewId="0">
      <selection activeCell="AX14" sqref="AQ13:AX14"/>
    </sheetView>
  </sheetViews>
  <sheetFormatPr defaultRowHeight="14.75" x14ac:dyDescent="0.75"/>
  <sheetData>
    <row r="1" spans="1:4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75">
      <c r="A2" t="str">
        <f t="shared" ref="A2:A65" si="0">"0021900004"</f>
        <v>0021900004</v>
      </c>
      <c r="B2" t="s">
        <v>44</v>
      </c>
      <c r="C2" s="1">
        <v>43761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</v>
      </c>
      <c r="O2">
        <v>0</v>
      </c>
      <c r="P2">
        <v>0</v>
      </c>
      <c r="Q2" s="2">
        <v>8.3333333333333332E-3</v>
      </c>
      <c r="R2" s="2">
        <v>0</v>
      </c>
      <c r="S2" s="2">
        <v>0</v>
      </c>
      <c r="T2">
        <v>2</v>
      </c>
      <c r="V2" t="s">
        <v>55</v>
      </c>
      <c r="AL2" t="s">
        <v>55</v>
      </c>
    </row>
    <row r="3" spans="1:44" x14ac:dyDescent="0.75">
      <c r="A3" t="str">
        <f t="shared" si="0"/>
        <v>0021900004</v>
      </c>
      <c r="B3" t="s">
        <v>44</v>
      </c>
      <c r="C3" s="1">
        <v>43761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</v>
      </c>
      <c r="O3">
        <v>0</v>
      </c>
      <c r="P3">
        <v>0</v>
      </c>
      <c r="Q3" s="2">
        <v>8.3333333333333332E-3</v>
      </c>
      <c r="R3" s="2">
        <v>0</v>
      </c>
      <c r="S3" s="2">
        <v>0</v>
      </c>
      <c r="T3">
        <v>4</v>
      </c>
      <c r="U3" t="s">
        <v>56</v>
      </c>
      <c r="V3" t="s">
        <v>57</v>
      </c>
      <c r="X3" t="s">
        <v>47</v>
      </c>
      <c r="Y3" t="s">
        <v>52</v>
      </c>
      <c r="AF3" t="s">
        <v>52</v>
      </c>
      <c r="AH3" t="s">
        <v>46</v>
      </c>
      <c r="AL3" t="s">
        <v>57</v>
      </c>
      <c r="AR3" t="s">
        <v>58</v>
      </c>
    </row>
    <row r="4" spans="1:44" x14ac:dyDescent="0.75">
      <c r="A4" t="str">
        <f t="shared" si="0"/>
        <v>0021900004</v>
      </c>
      <c r="B4" t="s">
        <v>44</v>
      </c>
      <c r="C4" s="1">
        <v>43761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1</v>
      </c>
      <c r="O4">
        <v>0</v>
      </c>
      <c r="P4">
        <v>0</v>
      </c>
      <c r="Q4" s="2">
        <v>8.1481481481481474E-3</v>
      </c>
      <c r="R4" s="2">
        <v>1.8518518518518518E-4</v>
      </c>
      <c r="S4" s="2">
        <v>1.8518518518518518E-4</v>
      </c>
      <c r="T4">
        <v>7</v>
      </c>
      <c r="U4" t="s">
        <v>56</v>
      </c>
      <c r="V4" t="s">
        <v>59</v>
      </c>
      <c r="AF4" t="s">
        <v>48</v>
      </c>
      <c r="AG4">
        <v>0</v>
      </c>
      <c r="AJ4" t="s">
        <v>60</v>
      </c>
      <c r="AL4" t="s">
        <v>61</v>
      </c>
      <c r="AM4">
        <v>2</v>
      </c>
      <c r="AN4">
        <v>7</v>
      </c>
      <c r="AO4">
        <v>16</v>
      </c>
      <c r="AP4">
        <v>24.3</v>
      </c>
      <c r="AQ4">
        <v>6.6</v>
      </c>
      <c r="AR4" t="s">
        <v>62</v>
      </c>
    </row>
    <row r="5" spans="1:44" x14ac:dyDescent="0.75">
      <c r="A5" t="str">
        <f t="shared" si="0"/>
        <v>0021900004</v>
      </c>
      <c r="B5" t="s">
        <v>44</v>
      </c>
      <c r="C5" s="1">
        <v>43761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</v>
      </c>
      <c r="O5">
        <v>0</v>
      </c>
      <c r="P5">
        <v>0</v>
      </c>
      <c r="Q5" s="2">
        <v>8.113425925925925E-3</v>
      </c>
      <c r="R5" s="2">
        <v>2.199074074074074E-4</v>
      </c>
      <c r="S5" s="2">
        <v>3.4722222222222222E-5</v>
      </c>
      <c r="T5">
        <v>8</v>
      </c>
      <c r="U5" t="s">
        <v>63</v>
      </c>
      <c r="V5" t="s">
        <v>64</v>
      </c>
      <c r="AF5" t="s">
        <v>53</v>
      </c>
      <c r="AL5" t="s">
        <v>65</v>
      </c>
      <c r="AR5" t="s">
        <v>66</v>
      </c>
    </row>
    <row r="6" spans="1:44" x14ac:dyDescent="0.75">
      <c r="A6" t="str">
        <f t="shared" si="0"/>
        <v>0021900004</v>
      </c>
      <c r="B6" t="s">
        <v>44</v>
      </c>
      <c r="C6" s="1">
        <v>43761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1</v>
      </c>
      <c r="O6">
        <v>0</v>
      </c>
      <c r="P6">
        <v>0</v>
      </c>
      <c r="Q6" s="2">
        <v>8.0555555555555554E-3</v>
      </c>
      <c r="R6" s="2">
        <v>2.7777777777777778E-4</v>
      </c>
      <c r="S6" s="2">
        <v>5.7870370370370366E-5</v>
      </c>
      <c r="T6">
        <v>9</v>
      </c>
      <c r="U6" t="s">
        <v>63</v>
      </c>
      <c r="V6" t="s">
        <v>59</v>
      </c>
      <c r="AF6" t="s">
        <v>53</v>
      </c>
      <c r="AG6">
        <v>0</v>
      </c>
      <c r="AJ6" t="s">
        <v>60</v>
      </c>
      <c r="AL6" t="s">
        <v>67</v>
      </c>
      <c r="AM6">
        <v>28</v>
      </c>
      <c r="AN6">
        <v>95</v>
      </c>
      <c r="AO6">
        <v>267</v>
      </c>
      <c r="AP6">
        <v>34.5</v>
      </c>
      <c r="AQ6">
        <v>62.3</v>
      </c>
      <c r="AR6" t="s">
        <v>68</v>
      </c>
    </row>
    <row r="7" spans="1:44" x14ac:dyDescent="0.75">
      <c r="A7" t="str">
        <f t="shared" si="0"/>
        <v>0021900004</v>
      </c>
      <c r="B7" t="s">
        <v>44</v>
      </c>
      <c r="C7" s="1">
        <v>43761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1</v>
      </c>
      <c r="O7">
        <v>0</v>
      </c>
      <c r="P7">
        <v>0</v>
      </c>
      <c r="Q7" s="2">
        <v>8.0208333333333329E-3</v>
      </c>
      <c r="R7" s="2">
        <v>3.1250000000000001E-4</v>
      </c>
      <c r="S7" s="2">
        <v>3.4722222222222222E-5</v>
      </c>
      <c r="T7">
        <v>10</v>
      </c>
      <c r="U7" t="s">
        <v>56</v>
      </c>
      <c r="V7" t="s">
        <v>64</v>
      </c>
      <c r="AF7" t="s">
        <v>49</v>
      </c>
      <c r="AL7" t="s">
        <v>65</v>
      </c>
      <c r="AR7" t="s">
        <v>69</v>
      </c>
    </row>
    <row r="8" spans="1:44" x14ac:dyDescent="0.75">
      <c r="A8" t="str">
        <f t="shared" si="0"/>
        <v>0021900004</v>
      </c>
      <c r="B8" t="s">
        <v>44</v>
      </c>
      <c r="C8" s="1">
        <v>43761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</v>
      </c>
      <c r="O8">
        <v>0</v>
      </c>
      <c r="P8">
        <v>0</v>
      </c>
      <c r="Q8" s="2">
        <v>7.858796296296296E-3</v>
      </c>
      <c r="R8" s="2">
        <v>4.7453703703703704E-4</v>
      </c>
      <c r="S8" s="2">
        <v>1.6203703703703703E-4</v>
      </c>
      <c r="T8">
        <v>11</v>
      </c>
      <c r="U8" t="s">
        <v>56</v>
      </c>
      <c r="V8" t="s">
        <v>59</v>
      </c>
      <c r="AF8" t="s">
        <v>46</v>
      </c>
      <c r="AG8">
        <v>0</v>
      </c>
      <c r="AJ8" t="s">
        <v>60</v>
      </c>
      <c r="AL8" t="s">
        <v>70</v>
      </c>
      <c r="AM8">
        <v>6</v>
      </c>
      <c r="AN8">
        <v>-62</v>
      </c>
      <c r="AO8">
        <v>6</v>
      </c>
      <c r="AP8">
        <v>31.2</v>
      </c>
      <c r="AQ8">
        <v>5.6</v>
      </c>
      <c r="AR8" t="s">
        <v>71</v>
      </c>
    </row>
    <row r="9" spans="1:44" x14ac:dyDescent="0.75">
      <c r="A9" t="str">
        <f t="shared" si="0"/>
        <v>0021900004</v>
      </c>
      <c r="B9" t="s">
        <v>44</v>
      </c>
      <c r="C9" s="1">
        <v>43761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1</v>
      </c>
      <c r="O9">
        <v>0</v>
      </c>
      <c r="P9">
        <v>0</v>
      </c>
      <c r="Q9" s="2">
        <v>7.8356481481481489E-3</v>
      </c>
      <c r="R9" s="2">
        <v>4.9768518518518521E-4</v>
      </c>
      <c r="S9" s="2">
        <v>2.3148148148148147E-5</v>
      </c>
      <c r="T9">
        <v>12</v>
      </c>
      <c r="U9" t="s">
        <v>63</v>
      </c>
      <c r="V9" t="s">
        <v>64</v>
      </c>
      <c r="AF9" t="s">
        <v>51</v>
      </c>
      <c r="AL9" t="s">
        <v>65</v>
      </c>
      <c r="AR9" t="s">
        <v>72</v>
      </c>
    </row>
    <row r="10" spans="1:44" x14ac:dyDescent="0.75">
      <c r="A10" t="str">
        <f t="shared" si="0"/>
        <v>0021900004</v>
      </c>
      <c r="B10" t="s">
        <v>44</v>
      </c>
      <c r="C10" s="1">
        <v>43761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1</v>
      </c>
      <c r="O10">
        <v>0</v>
      </c>
      <c r="P10">
        <v>0</v>
      </c>
      <c r="Q10" s="2">
        <v>7.6736111111111111E-3</v>
      </c>
      <c r="R10" s="2">
        <v>6.5972222222222213E-4</v>
      </c>
      <c r="S10" s="2">
        <v>1.6203703703703703E-4</v>
      </c>
      <c r="T10">
        <v>13</v>
      </c>
      <c r="U10" t="s">
        <v>63</v>
      </c>
      <c r="V10" t="s">
        <v>73</v>
      </c>
      <c r="AD10" t="s">
        <v>45</v>
      </c>
      <c r="AF10" t="s">
        <v>53</v>
      </c>
      <c r="AI10" t="s">
        <v>74</v>
      </c>
      <c r="AL10" t="s">
        <v>74</v>
      </c>
      <c r="AR10" t="s">
        <v>75</v>
      </c>
    </row>
    <row r="11" spans="1:44" x14ac:dyDescent="0.75">
      <c r="A11" t="str">
        <f t="shared" si="0"/>
        <v>0021900004</v>
      </c>
      <c r="B11" t="s">
        <v>44</v>
      </c>
      <c r="C11" s="1">
        <v>43761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1</v>
      </c>
      <c r="O11">
        <v>0</v>
      </c>
      <c r="P11">
        <v>0</v>
      </c>
      <c r="Q11" s="2">
        <v>7.6736111111111111E-3</v>
      </c>
      <c r="R11" s="2">
        <v>6.5972222222222213E-4</v>
      </c>
      <c r="S11" s="2">
        <v>0</v>
      </c>
      <c r="T11">
        <v>15</v>
      </c>
      <c r="U11" t="s">
        <v>63</v>
      </c>
      <c r="V11" t="s">
        <v>76</v>
      </c>
      <c r="AF11" t="s">
        <v>53</v>
      </c>
      <c r="AI11" t="s">
        <v>77</v>
      </c>
      <c r="AL11" t="s">
        <v>77</v>
      </c>
      <c r="AR11" t="s">
        <v>78</v>
      </c>
    </row>
    <row r="12" spans="1:44" x14ac:dyDescent="0.75">
      <c r="A12" t="str">
        <f t="shared" si="0"/>
        <v>0021900004</v>
      </c>
      <c r="B12" t="s">
        <v>44</v>
      </c>
      <c r="C12" s="1">
        <v>43761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>
        <v>1</v>
      </c>
      <c r="O12">
        <v>0</v>
      </c>
      <c r="P12">
        <v>0</v>
      </c>
      <c r="Q12" s="2">
        <v>7.5462962962962966E-3</v>
      </c>
      <c r="R12" s="2">
        <v>7.8703703703703705E-4</v>
      </c>
      <c r="S12" s="2">
        <v>1.273148148148148E-4</v>
      </c>
      <c r="T12">
        <v>16</v>
      </c>
      <c r="U12" t="s">
        <v>56</v>
      </c>
      <c r="V12" t="s">
        <v>59</v>
      </c>
      <c r="AF12" t="s">
        <v>46</v>
      </c>
      <c r="AG12">
        <v>0</v>
      </c>
      <c r="AJ12" t="s">
        <v>60</v>
      </c>
      <c r="AL12" t="s">
        <v>79</v>
      </c>
      <c r="AM12">
        <v>28</v>
      </c>
      <c r="AN12">
        <v>133</v>
      </c>
      <c r="AO12">
        <v>246</v>
      </c>
      <c r="AP12">
        <v>11.7</v>
      </c>
      <c r="AQ12">
        <v>29.6</v>
      </c>
      <c r="AR12" t="s">
        <v>80</v>
      </c>
    </row>
    <row r="13" spans="1:44" x14ac:dyDescent="0.75">
      <c r="A13" t="str">
        <f t="shared" si="0"/>
        <v>0021900004</v>
      </c>
      <c r="B13" t="s">
        <v>44</v>
      </c>
      <c r="C13" s="1">
        <v>43761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</v>
      </c>
      <c r="O13">
        <v>0</v>
      </c>
      <c r="P13">
        <v>0</v>
      </c>
      <c r="Q13" s="2">
        <v>7.5115740740740742E-3</v>
      </c>
      <c r="R13" s="2">
        <v>8.2175925925925917E-4</v>
      </c>
      <c r="S13" s="2">
        <v>3.4722222222222222E-5</v>
      </c>
      <c r="T13">
        <v>17</v>
      </c>
      <c r="U13" t="s">
        <v>63</v>
      </c>
      <c r="V13" t="s">
        <v>64</v>
      </c>
      <c r="AF13" t="s">
        <v>52</v>
      </c>
      <c r="AL13" t="s">
        <v>65</v>
      </c>
      <c r="AR13" t="s">
        <v>81</v>
      </c>
    </row>
    <row r="14" spans="1:44" x14ac:dyDescent="0.75">
      <c r="A14" t="str">
        <f t="shared" si="0"/>
        <v>0021900004</v>
      </c>
      <c r="B14" t="s">
        <v>44</v>
      </c>
      <c r="C14" s="1">
        <v>43761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</v>
      </c>
      <c r="O14">
        <v>0</v>
      </c>
      <c r="P14">
        <v>0</v>
      </c>
      <c r="Q14" s="2">
        <v>7.3263888888888892E-3</v>
      </c>
      <c r="R14" s="2">
        <v>1.0069444444444444E-3</v>
      </c>
      <c r="S14" s="2">
        <v>1.8518518518518518E-4</v>
      </c>
      <c r="T14">
        <v>18</v>
      </c>
      <c r="U14" t="s">
        <v>63</v>
      </c>
      <c r="V14" t="s">
        <v>59</v>
      </c>
      <c r="AF14" t="s">
        <v>54</v>
      </c>
      <c r="AG14">
        <v>0</v>
      </c>
      <c r="AJ14" t="s">
        <v>60</v>
      </c>
      <c r="AL14" t="s">
        <v>82</v>
      </c>
      <c r="AM14">
        <v>14</v>
      </c>
      <c r="AN14">
        <v>22</v>
      </c>
      <c r="AO14">
        <v>139</v>
      </c>
      <c r="AP14">
        <v>27.2</v>
      </c>
      <c r="AQ14">
        <v>75.099999999999994</v>
      </c>
      <c r="AR14" t="s">
        <v>83</v>
      </c>
    </row>
    <row r="15" spans="1:44" x14ac:dyDescent="0.75">
      <c r="A15" t="str">
        <f t="shared" si="0"/>
        <v>0021900004</v>
      </c>
      <c r="B15" t="s">
        <v>44</v>
      </c>
      <c r="C15" s="1">
        <v>43761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1</v>
      </c>
      <c r="O15">
        <v>0</v>
      </c>
      <c r="P15">
        <v>0</v>
      </c>
      <c r="Q15" s="2">
        <v>7.3032407407407412E-3</v>
      </c>
      <c r="R15" s="2">
        <v>1.0300925925925926E-3</v>
      </c>
      <c r="S15" s="2">
        <v>2.3148148148148147E-5</v>
      </c>
      <c r="T15">
        <v>19</v>
      </c>
      <c r="V15" t="s">
        <v>64</v>
      </c>
      <c r="AL15" t="s">
        <v>84</v>
      </c>
      <c r="AR15" t="s">
        <v>85</v>
      </c>
    </row>
    <row r="16" spans="1:44" x14ac:dyDescent="0.75">
      <c r="A16" t="str">
        <f t="shared" si="0"/>
        <v>0021900004</v>
      </c>
      <c r="B16" t="s">
        <v>44</v>
      </c>
      <c r="C16" s="1">
        <v>43761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1</v>
      </c>
      <c r="O16">
        <v>0</v>
      </c>
      <c r="P16">
        <v>0</v>
      </c>
      <c r="Q16" s="2">
        <v>7.2337962962962963E-3</v>
      </c>
      <c r="R16" s="2">
        <v>1.0995370370370371E-3</v>
      </c>
      <c r="S16" s="2">
        <v>6.9444444444444444E-5</v>
      </c>
      <c r="T16">
        <v>21</v>
      </c>
      <c r="U16" t="s">
        <v>56</v>
      </c>
      <c r="V16" t="s">
        <v>76</v>
      </c>
      <c r="AF16" t="s">
        <v>47</v>
      </c>
      <c r="AI16" t="s">
        <v>86</v>
      </c>
      <c r="AL16" t="s">
        <v>86</v>
      </c>
      <c r="AR16" t="s">
        <v>87</v>
      </c>
    </row>
    <row r="17" spans="1:44" x14ac:dyDescent="0.75">
      <c r="A17" t="str">
        <f t="shared" si="0"/>
        <v>0021900004</v>
      </c>
      <c r="B17" t="s">
        <v>44</v>
      </c>
      <c r="C17" s="1">
        <v>43761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1</v>
      </c>
      <c r="O17">
        <v>0</v>
      </c>
      <c r="P17">
        <v>0</v>
      </c>
      <c r="Q17" s="2">
        <v>7.1180555555555554E-3</v>
      </c>
      <c r="R17" s="2">
        <v>1.2152777777777778E-3</v>
      </c>
      <c r="S17" s="2">
        <v>1.1574074074074073E-4</v>
      </c>
      <c r="T17">
        <v>22</v>
      </c>
      <c r="U17" t="s">
        <v>63</v>
      </c>
      <c r="V17" t="s">
        <v>59</v>
      </c>
      <c r="AF17" t="s">
        <v>50</v>
      </c>
      <c r="AG17">
        <v>0</v>
      </c>
      <c r="AJ17" t="s">
        <v>60</v>
      </c>
      <c r="AL17" t="s">
        <v>79</v>
      </c>
      <c r="AM17">
        <v>27</v>
      </c>
      <c r="AN17">
        <v>-144</v>
      </c>
      <c r="AO17">
        <v>231</v>
      </c>
      <c r="AP17">
        <v>10.6</v>
      </c>
      <c r="AQ17">
        <v>65.900000000000006</v>
      </c>
      <c r="AR17" t="s">
        <v>88</v>
      </c>
    </row>
    <row r="18" spans="1:44" x14ac:dyDescent="0.75">
      <c r="A18" t="str">
        <f t="shared" si="0"/>
        <v>0021900004</v>
      </c>
      <c r="B18" t="s">
        <v>44</v>
      </c>
      <c r="C18" s="1">
        <v>43761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>
        <v>1</v>
      </c>
      <c r="O18">
        <v>0</v>
      </c>
      <c r="P18">
        <v>0</v>
      </c>
      <c r="Q18" s="2">
        <v>7.0601851851851841E-3</v>
      </c>
      <c r="R18" s="2">
        <v>1.2731481481481483E-3</v>
      </c>
      <c r="S18" s="2">
        <v>5.7870370370370366E-5</v>
      </c>
      <c r="T18">
        <v>23</v>
      </c>
      <c r="U18" t="s">
        <v>56</v>
      </c>
      <c r="V18" t="s">
        <v>64</v>
      </c>
      <c r="AF18" t="s">
        <v>47</v>
      </c>
      <c r="AL18" t="s">
        <v>65</v>
      </c>
      <c r="AR18" t="s">
        <v>89</v>
      </c>
    </row>
    <row r="19" spans="1:44" x14ac:dyDescent="0.75">
      <c r="A19" t="str">
        <f t="shared" si="0"/>
        <v>0021900004</v>
      </c>
      <c r="B19" t="s">
        <v>44</v>
      </c>
      <c r="C19" s="1">
        <v>43761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1</v>
      </c>
      <c r="O19">
        <v>0</v>
      </c>
      <c r="P19">
        <v>0</v>
      </c>
      <c r="Q19" s="2">
        <v>6.9907407407407409E-3</v>
      </c>
      <c r="R19" s="2">
        <v>1.3425925925925925E-3</v>
      </c>
      <c r="S19" s="2">
        <v>6.9444444444444444E-5</v>
      </c>
      <c r="T19">
        <v>24</v>
      </c>
      <c r="U19" t="s">
        <v>56</v>
      </c>
      <c r="V19" t="s">
        <v>59</v>
      </c>
      <c r="Z19" t="s">
        <v>50</v>
      </c>
      <c r="AF19" t="s">
        <v>47</v>
      </c>
      <c r="AG19">
        <v>0</v>
      </c>
      <c r="AJ19" t="s">
        <v>60</v>
      </c>
      <c r="AL19" t="s">
        <v>61</v>
      </c>
      <c r="AM19">
        <v>2</v>
      </c>
      <c r="AN19">
        <v>3</v>
      </c>
      <c r="AO19">
        <v>22</v>
      </c>
      <c r="AP19">
        <v>24.7</v>
      </c>
      <c r="AQ19">
        <v>7.2</v>
      </c>
      <c r="AR19" t="s">
        <v>90</v>
      </c>
    </row>
    <row r="20" spans="1:44" x14ac:dyDescent="0.75">
      <c r="A20" t="str">
        <f t="shared" si="0"/>
        <v>0021900004</v>
      </c>
      <c r="B20" t="s">
        <v>44</v>
      </c>
      <c r="C20" s="1">
        <v>43761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1</v>
      </c>
      <c r="O20">
        <v>0</v>
      </c>
      <c r="P20">
        <v>0</v>
      </c>
      <c r="Q20" s="2">
        <v>6.9675925925925921E-3</v>
      </c>
      <c r="R20" s="2">
        <v>1.3657407407407409E-3</v>
      </c>
      <c r="S20" s="2">
        <v>2.3148148148148147E-5</v>
      </c>
      <c r="T20">
        <v>26</v>
      </c>
      <c r="U20" t="s">
        <v>63</v>
      </c>
      <c r="V20" t="s">
        <v>64</v>
      </c>
      <c r="AF20" t="s">
        <v>51</v>
      </c>
      <c r="AL20" t="s">
        <v>65</v>
      </c>
      <c r="AR20" t="s">
        <v>91</v>
      </c>
    </row>
    <row r="21" spans="1:44" x14ac:dyDescent="0.75">
      <c r="A21" t="str">
        <f t="shared" si="0"/>
        <v>0021900004</v>
      </c>
      <c r="B21" t="s">
        <v>44</v>
      </c>
      <c r="C21" s="1">
        <v>43761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>
        <v>1</v>
      </c>
      <c r="O21">
        <v>0</v>
      </c>
      <c r="P21">
        <v>0</v>
      </c>
      <c r="Q21" s="2">
        <v>6.875E-3</v>
      </c>
      <c r="R21" s="2">
        <v>1.4583333333333334E-3</v>
      </c>
      <c r="S21" s="2">
        <v>9.2592592592592588E-5</v>
      </c>
      <c r="T21">
        <v>27</v>
      </c>
      <c r="U21" t="s">
        <v>63</v>
      </c>
      <c r="V21" t="s">
        <v>76</v>
      </c>
      <c r="AF21" t="s">
        <v>53</v>
      </c>
      <c r="AI21" t="s">
        <v>92</v>
      </c>
      <c r="AK21" t="s">
        <v>46</v>
      </c>
      <c r="AL21" t="s">
        <v>92</v>
      </c>
      <c r="AR21" t="s">
        <v>93</v>
      </c>
    </row>
    <row r="22" spans="1:44" x14ac:dyDescent="0.75">
      <c r="A22" t="str">
        <f t="shared" si="0"/>
        <v>0021900004</v>
      </c>
      <c r="B22" t="s">
        <v>44</v>
      </c>
      <c r="C22" s="1">
        <v>43761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>
        <v>1</v>
      </c>
      <c r="O22">
        <v>0</v>
      </c>
      <c r="P22">
        <v>0</v>
      </c>
      <c r="Q22" s="2">
        <v>6.7245370370370367E-3</v>
      </c>
      <c r="R22" s="2">
        <v>1.6087962962962963E-3</v>
      </c>
      <c r="S22" s="2">
        <v>1.5046296296296297E-4</v>
      </c>
      <c r="T22">
        <v>29</v>
      </c>
      <c r="U22" t="s">
        <v>56</v>
      </c>
      <c r="V22" t="s">
        <v>59</v>
      </c>
      <c r="AF22" t="s">
        <v>46</v>
      </c>
      <c r="AG22">
        <v>0</v>
      </c>
      <c r="AJ22" t="s">
        <v>60</v>
      </c>
      <c r="AL22" t="s">
        <v>67</v>
      </c>
      <c r="AM22">
        <v>21</v>
      </c>
      <c r="AN22">
        <v>-30</v>
      </c>
      <c r="AO22">
        <v>211</v>
      </c>
      <c r="AP22">
        <v>28</v>
      </c>
      <c r="AQ22">
        <v>26.1</v>
      </c>
      <c r="AR22" t="s">
        <v>94</v>
      </c>
    </row>
    <row r="23" spans="1:44" x14ac:dyDescent="0.75">
      <c r="A23" t="str">
        <f t="shared" si="0"/>
        <v>0021900004</v>
      </c>
      <c r="B23" t="s">
        <v>44</v>
      </c>
      <c r="C23" s="1">
        <v>43761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1</v>
      </c>
      <c r="O23">
        <v>0</v>
      </c>
      <c r="P23">
        <v>0</v>
      </c>
      <c r="Q23" s="2">
        <v>6.6898148148148142E-3</v>
      </c>
      <c r="R23" s="2">
        <v>1.6435185185185183E-3</v>
      </c>
      <c r="S23" s="2">
        <v>3.4722222222222222E-5</v>
      </c>
      <c r="T23">
        <v>30</v>
      </c>
      <c r="U23" t="s">
        <v>63</v>
      </c>
      <c r="V23" t="s">
        <v>64</v>
      </c>
      <c r="AF23" t="s">
        <v>51</v>
      </c>
      <c r="AL23" t="s">
        <v>65</v>
      </c>
      <c r="AR23" t="s">
        <v>95</v>
      </c>
    </row>
    <row r="24" spans="1:44" x14ac:dyDescent="0.75">
      <c r="A24" t="str">
        <f t="shared" si="0"/>
        <v>0021900004</v>
      </c>
      <c r="B24" t="s">
        <v>44</v>
      </c>
      <c r="C24" s="1">
        <v>43761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</v>
      </c>
      <c r="O24">
        <v>0</v>
      </c>
      <c r="P24">
        <v>0</v>
      </c>
      <c r="Q24" s="2">
        <v>6.5624999999999998E-3</v>
      </c>
      <c r="R24" s="2">
        <v>1.7708333333333332E-3</v>
      </c>
      <c r="S24" s="2">
        <v>1.273148148148148E-4</v>
      </c>
      <c r="T24">
        <v>31</v>
      </c>
      <c r="U24" t="s">
        <v>63</v>
      </c>
      <c r="V24" t="s">
        <v>76</v>
      </c>
      <c r="AF24" t="s">
        <v>54</v>
      </c>
      <c r="AI24" t="s">
        <v>96</v>
      </c>
      <c r="AK24" t="s">
        <v>47</v>
      </c>
      <c r="AL24" t="s">
        <v>96</v>
      </c>
      <c r="AR24" t="s">
        <v>97</v>
      </c>
    </row>
    <row r="25" spans="1:44" x14ac:dyDescent="0.75">
      <c r="A25" t="str">
        <f t="shared" si="0"/>
        <v>0021900004</v>
      </c>
      <c r="B25" t="s">
        <v>44</v>
      </c>
      <c r="C25" s="1">
        <v>43761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>
        <v>1</v>
      </c>
      <c r="O25">
        <v>2</v>
      </c>
      <c r="P25">
        <v>0</v>
      </c>
      <c r="Q25" s="2">
        <v>6.4236111111111117E-3</v>
      </c>
      <c r="R25" s="2">
        <v>1.9097222222222222E-3</v>
      </c>
      <c r="S25" s="2">
        <v>1.3888888888888889E-4</v>
      </c>
      <c r="T25">
        <v>33</v>
      </c>
      <c r="U25" t="s">
        <v>56</v>
      </c>
      <c r="V25" t="s">
        <v>98</v>
      </c>
      <c r="AF25" t="s">
        <v>49</v>
      </c>
      <c r="AG25">
        <v>2</v>
      </c>
      <c r="AJ25" t="s">
        <v>99</v>
      </c>
      <c r="AL25" t="s">
        <v>67</v>
      </c>
      <c r="AM25">
        <v>17</v>
      </c>
      <c r="AN25">
        <v>-136</v>
      </c>
      <c r="AO25">
        <v>94</v>
      </c>
      <c r="AP25">
        <v>38.6</v>
      </c>
      <c r="AQ25">
        <v>14.4</v>
      </c>
      <c r="AR25" t="s">
        <v>100</v>
      </c>
    </row>
    <row r="26" spans="1:44" x14ac:dyDescent="0.75">
      <c r="A26" t="str">
        <f t="shared" si="0"/>
        <v>0021900004</v>
      </c>
      <c r="B26" t="s">
        <v>44</v>
      </c>
      <c r="C26" s="1">
        <v>43761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>
        <v>1</v>
      </c>
      <c r="O26">
        <v>2</v>
      </c>
      <c r="P26">
        <v>0</v>
      </c>
      <c r="Q26" s="2">
        <v>6.215277777777777E-3</v>
      </c>
      <c r="R26" s="2">
        <v>2.1180555555555553E-3</v>
      </c>
      <c r="S26" s="2">
        <v>2.0833333333333335E-4</v>
      </c>
      <c r="T26">
        <v>34</v>
      </c>
      <c r="U26" t="s">
        <v>63</v>
      </c>
      <c r="V26" t="s">
        <v>59</v>
      </c>
      <c r="AF26" t="s">
        <v>52</v>
      </c>
      <c r="AG26">
        <v>0</v>
      </c>
      <c r="AJ26" t="s">
        <v>60</v>
      </c>
      <c r="AL26" t="s">
        <v>70</v>
      </c>
      <c r="AM26">
        <v>8</v>
      </c>
      <c r="AN26">
        <v>-84</v>
      </c>
      <c r="AO26">
        <v>10</v>
      </c>
      <c r="AP26">
        <v>16.600000000000001</v>
      </c>
      <c r="AQ26">
        <v>88</v>
      </c>
      <c r="AR26" t="s">
        <v>101</v>
      </c>
    </row>
    <row r="27" spans="1:44" x14ac:dyDescent="0.75">
      <c r="A27" t="str">
        <f t="shared" si="0"/>
        <v>0021900004</v>
      </c>
      <c r="B27" t="s">
        <v>44</v>
      </c>
      <c r="C27" s="1">
        <v>43761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</v>
      </c>
      <c r="O27">
        <v>2</v>
      </c>
      <c r="P27">
        <v>0</v>
      </c>
      <c r="Q27" s="2">
        <v>6.1921296296296299E-3</v>
      </c>
      <c r="R27" s="2">
        <v>2.1412037037037038E-3</v>
      </c>
      <c r="S27" s="2">
        <v>2.3148148148148147E-5</v>
      </c>
      <c r="T27">
        <v>35</v>
      </c>
      <c r="U27" t="s">
        <v>56</v>
      </c>
      <c r="V27" t="s">
        <v>64</v>
      </c>
      <c r="AF27" t="s">
        <v>47</v>
      </c>
      <c r="AL27" t="s">
        <v>65</v>
      </c>
      <c r="AR27" t="s">
        <v>102</v>
      </c>
    </row>
    <row r="28" spans="1:44" x14ac:dyDescent="0.75">
      <c r="A28" t="str">
        <f t="shared" si="0"/>
        <v>0021900004</v>
      </c>
      <c r="B28" t="s">
        <v>44</v>
      </c>
      <c r="C28" s="1">
        <v>43761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>
        <v>1</v>
      </c>
      <c r="O28">
        <v>4</v>
      </c>
      <c r="P28">
        <v>0</v>
      </c>
      <c r="Q28" s="2">
        <v>6.0648148148148145E-3</v>
      </c>
      <c r="R28" s="2">
        <v>2.2685185185185182E-3</v>
      </c>
      <c r="S28" s="2">
        <v>1.273148148148148E-4</v>
      </c>
      <c r="T28">
        <v>36</v>
      </c>
      <c r="U28" t="s">
        <v>56</v>
      </c>
      <c r="V28" t="s">
        <v>98</v>
      </c>
      <c r="W28" t="s">
        <v>48</v>
      </c>
      <c r="AF28" t="s">
        <v>47</v>
      </c>
      <c r="AG28">
        <v>2</v>
      </c>
      <c r="AJ28" t="s">
        <v>99</v>
      </c>
      <c r="AL28" t="s">
        <v>103</v>
      </c>
      <c r="AM28">
        <v>3</v>
      </c>
      <c r="AN28">
        <v>-4</v>
      </c>
      <c r="AO28">
        <v>25</v>
      </c>
      <c r="AP28">
        <v>25.4</v>
      </c>
      <c r="AQ28">
        <v>7.5</v>
      </c>
      <c r="AR28" t="s">
        <v>104</v>
      </c>
    </row>
    <row r="29" spans="1:44" x14ac:dyDescent="0.75">
      <c r="A29" t="str">
        <f t="shared" si="0"/>
        <v>0021900004</v>
      </c>
      <c r="B29" t="s">
        <v>44</v>
      </c>
      <c r="C29" s="1">
        <v>43761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>
        <v>1</v>
      </c>
      <c r="O29">
        <v>4</v>
      </c>
      <c r="P29">
        <v>0</v>
      </c>
      <c r="Q29" s="2">
        <v>5.7754629629629623E-3</v>
      </c>
      <c r="R29" s="2">
        <v>2.5578703703703705E-3</v>
      </c>
      <c r="S29" s="2">
        <v>2.8935185185185189E-4</v>
      </c>
      <c r="T29">
        <v>38</v>
      </c>
      <c r="U29" t="s">
        <v>63</v>
      </c>
      <c r="V29" t="s">
        <v>59</v>
      </c>
      <c r="AF29" t="s">
        <v>53</v>
      </c>
      <c r="AG29">
        <v>0</v>
      </c>
      <c r="AJ29" t="s">
        <v>60</v>
      </c>
      <c r="AL29" t="s">
        <v>67</v>
      </c>
      <c r="AM29">
        <v>27</v>
      </c>
      <c r="AN29">
        <v>-217</v>
      </c>
      <c r="AO29">
        <v>165</v>
      </c>
      <c r="AP29">
        <v>3.3</v>
      </c>
      <c r="AQ29">
        <v>72.5</v>
      </c>
      <c r="AR29" t="s">
        <v>105</v>
      </c>
    </row>
    <row r="30" spans="1:44" x14ac:dyDescent="0.75">
      <c r="A30" t="str">
        <f t="shared" si="0"/>
        <v>0021900004</v>
      </c>
      <c r="B30" t="s">
        <v>44</v>
      </c>
      <c r="C30" s="1">
        <v>43761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 t="s">
        <v>54</v>
      </c>
      <c r="N30">
        <v>1</v>
      </c>
      <c r="O30">
        <v>4</v>
      </c>
      <c r="P30">
        <v>0</v>
      </c>
      <c r="Q30" s="2">
        <v>5.7407407407407416E-3</v>
      </c>
      <c r="R30" s="2">
        <v>2.5925925925925925E-3</v>
      </c>
      <c r="S30" s="2">
        <v>3.4722222222222222E-5</v>
      </c>
      <c r="T30">
        <v>39</v>
      </c>
      <c r="U30" t="s">
        <v>56</v>
      </c>
      <c r="V30" t="s">
        <v>64</v>
      </c>
      <c r="AF30" t="s">
        <v>45</v>
      </c>
      <c r="AL30" t="s">
        <v>65</v>
      </c>
      <c r="AR30" t="s">
        <v>106</v>
      </c>
    </row>
    <row r="31" spans="1:44" x14ac:dyDescent="0.75">
      <c r="A31" t="str">
        <f t="shared" si="0"/>
        <v>0021900004</v>
      </c>
      <c r="B31" t="s">
        <v>44</v>
      </c>
      <c r="C31" s="1">
        <v>43761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>
        <v>1</v>
      </c>
      <c r="O31">
        <v>6</v>
      </c>
      <c r="P31">
        <v>0</v>
      </c>
      <c r="Q31" s="2">
        <v>5.6944444444444438E-3</v>
      </c>
      <c r="R31" s="2">
        <v>2.6388888888888885E-3</v>
      </c>
      <c r="S31" s="2">
        <v>4.6296296296296294E-5</v>
      </c>
      <c r="T31">
        <v>40</v>
      </c>
      <c r="U31" t="s">
        <v>56</v>
      </c>
      <c r="V31" t="s">
        <v>98</v>
      </c>
      <c r="W31" t="s">
        <v>49</v>
      </c>
      <c r="AF31" t="s">
        <v>47</v>
      </c>
      <c r="AG31">
        <v>2</v>
      </c>
      <c r="AJ31" t="s">
        <v>99</v>
      </c>
      <c r="AL31" t="s">
        <v>107</v>
      </c>
      <c r="AM31">
        <v>1</v>
      </c>
      <c r="AN31">
        <v>-6</v>
      </c>
      <c r="AO31">
        <v>10</v>
      </c>
      <c r="AP31">
        <v>25.6</v>
      </c>
      <c r="AQ31">
        <v>6</v>
      </c>
      <c r="AR31" t="s">
        <v>108</v>
      </c>
    </row>
    <row r="32" spans="1:44" x14ac:dyDescent="0.75">
      <c r="A32" t="str">
        <f t="shared" si="0"/>
        <v>0021900004</v>
      </c>
      <c r="B32" t="s">
        <v>44</v>
      </c>
      <c r="C32" s="1">
        <v>43761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  <c r="N32">
        <v>1</v>
      </c>
      <c r="O32">
        <v>6</v>
      </c>
      <c r="P32">
        <v>0</v>
      </c>
      <c r="Q32" s="2">
        <v>5.6018518518518518E-3</v>
      </c>
      <c r="R32" s="2">
        <v>2.7314814814814819E-3</v>
      </c>
      <c r="S32" s="2">
        <v>9.2592592592592588E-5</v>
      </c>
      <c r="T32">
        <v>42</v>
      </c>
      <c r="V32" t="s">
        <v>109</v>
      </c>
      <c r="AL32" t="s">
        <v>110</v>
      </c>
      <c r="AR32" t="s">
        <v>111</v>
      </c>
    </row>
    <row r="33" spans="1:44" x14ac:dyDescent="0.75">
      <c r="A33" t="str">
        <f t="shared" si="0"/>
        <v>0021900004</v>
      </c>
      <c r="B33" t="s">
        <v>44</v>
      </c>
      <c r="C33" s="1">
        <v>43761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54</v>
      </c>
      <c r="N33">
        <v>1</v>
      </c>
      <c r="O33">
        <v>6</v>
      </c>
      <c r="P33">
        <v>2</v>
      </c>
      <c r="Q33" s="2">
        <v>5.5092592592592589E-3</v>
      </c>
      <c r="R33" s="2">
        <v>2.8240740740740739E-3</v>
      </c>
      <c r="S33" s="2">
        <v>9.2592592592592588E-5</v>
      </c>
      <c r="T33">
        <v>43</v>
      </c>
      <c r="U33" t="s">
        <v>63</v>
      </c>
      <c r="V33" t="s">
        <v>98</v>
      </c>
      <c r="AF33" t="s">
        <v>51</v>
      </c>
      <c r="AG33">
        <v>2</v>
      </c>
      <c r="AJ33" t="s">
        <v>99</v>
      </c>
      <c r="AL33" t="s">
        <v>112</v>
      </c>
      <c r="AM33">
        <v>1</v>
      </c>
      <c r="AN33">
        <v>-1</v>
      </c>
      <c r="AO33">
        <v>12</v>
      </c>
      <c r="AP33">
        <v>24.9</v>
      </c>
      <c r="AQ33">
        <v>87.8</v>
      </c>
      <c r="AR33" t="s">
        <v>113</v>
      </c>
    </row>
    <row r="34" spans="1:44" x14ac:dyDescent="0.75">
      <c r="A34" t="str">
        <f t="shared" si="0"/>
        <v>0021900004</v>
      </c>
      <c r="B34" t="s">
        <v>44</v>
      </c>
      <c r="C34" s="1">
        <v>43761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 t="s">
        <v>54</v>
      </c>
      <c r="N34">
        <v>1</v>
      </c>
      <c r="O34">
        <v>6</v>
      </c>
      <c r="P34">
        <v>2</v>
      </c>
      <c r="Q34" s="2">
        <v>5.2777777777777771E-3</v>
      </c>
      <c r="R34" s="2">
        <v>3.0555555555555557E-3</v>
      </c>
      <c r="S34" s="2">
        <v>2.3148148148148146E-4</v>
      </c>
      <c r="T34">
        <v>44</v>
      </c>
      <c r="U34" t="s">
        <v>56</v>
      </c>
      <c r="V34" t="s">
        <v>76</v>
      </c>
      <c r="AF34" t="s">
        <v>46</v>
      </c>
      <c r="AI34" t="s">
        <v>86</v>
      </c>
      <c r="AL34" t="s">
        <v>86</v>
      </c>
      <c r="AR34" t="s">
        <v>114</v>
      </c>
    </row>
    <row r="35" spans="1:44" x14ac:dyDescent="0.75">
      <c r="A35" t="str">
        <f t="shared" si="0"/>
        <v>0021900004</v>
      </c>
      <c r="B35" t="s">
        <v>44</v>
      </c>
      <c r="C35" s="1">
        <v>43761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 t="s">
        <v>54</v>
      </c>
      <c r="N35">
        <v>1</v>
      </c>
      <c r="O35">
        <v>6</v>
      </c>
      <c r="P35">
        <v>4</v>
      </c>
      <c r="Q35" s="2">
        <v>5.0694444444444441E-3</v>
      </c>
      <c r="R35" s="2">
        <v>3.2638888888888891E-3</v>
      </c>
      <c r="S35" s="2">
        <v>2.0833333333333335E-4</v>
      </c>
      <c r="T35">
        <v>45</v>
      </c>
      <c r="U35" t="s">
        <v>63</v>
      </c>
      <c r="V35" t="s">
        <v>98</v>
      </c>
      <c r="W35" t="s">
        <v>53</v>
      </c>
      <c r="AF35" t="s">
        <v>50</v>
      </c>
      <c r="AG35">
        <v>2</v>
      </c>
      <c r="AJ35" t="s">
        <v>99</v>
      </c>
      <c r="AL35" t="s">
        <v>82</v>
      </c>
      <c r="AM35">
        <v>13</v>
      </c>
      <c r="AN35">
        <v>-128</v>
      </c>
      <c r="AO35">
        <v>1</v>
      </c>
      <c r="AP35">
        <v>12.2</v>
      </c>
      <c r="AQ35">
        <v>88.9</v>
      </c>
      <c r="AR35" t="s">
        <v>115</v>
      </c>
    </row>
    <row r="36" spans="1:44" x14ac:dyDescent="0.75">
      <c r="A36" t="str">
        <f t="shared" si="0"/>
        <v>0021900004</v>
      </c>
      <c r="B36" t="s">
        <v>44</v>
      </c>
      <c r="C36" s="1">
        <v>43761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>
        <v>1</v>
      </c>
      <c r="O36">
        <v>6</v>
      </c>
      <c r="P36">
        <v>4</v>
      </c>
      <c r="Q36" s="2">
        <v>4.9305555555555552E-3</v>
      </c>
      <c r="R36" s="2">
        <v>3.4027777777777784E-3</v>
      </c>
      <c r="S36" s="2">
        <v>1.3888888888888889E-4</v>
      </c>
      <c r="T36">
        <v>49</v>
      </c>
      <c r="U36" t="s">
        <v>56</v>
      </c>
      <c r="V36" t="s">
        <v>59</v>
      </c>
      <c r="AF36" t="s">
        <v>48</v>
      </c>
      <c r="AG36">
        <v>0</v>
      </c>
      <c r="AJ36" t="s">
        <v>60</v>
      </c>
      <c r="AL36" t="s">
        <v>116</v>
      </c>
      <c r="AM36">
        <v>0</v>
      </c>
      <c r="AN36">
        <v>2</v>
      </c>
      <c r="AO36">
        <v>3</v>
      </c>
      <c r="AP36">
        <v>24.8</v>
      </c>
      <c r="AQ36">
        <v>5.3</v>
      </c>
      <c r="AR36" t="s">
        <v>117</v>
      </c>
    </row>
    <row r="37" spans="1:44" x14ac:dyDescent="0.75">
      <c r="A37" t="str">
        <f t="shared" si="0"/>
        <v>0021900004</v>
      </c>
      <c r="B37" t="s">
        <v>44</v>
      </c>
      <c r="C37" s="1">
        <v>43761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>
        <v>1</v>
      </c>
      <c r="O37">
        <v>6</v>
      </c>
      <c r="P37">
        <v>4</v>
      </c>
      <c r="Q37" s="2">
        <v>4.9074074074074072E-3</v>
      </c>
      <c r="R37" s="2">
        <v>3.425925925925926E-3</v>
      </c>
      <c r="S37" s="2">
        <v>2.3148148148148147E-5</v>
      </c>
      <c r="T37">
        <v>50</v>
      </c>
      <c r="V37" t="s">
        <v>64</v>
      </c>
      <c r="AL37" t="s">
        <v>84</v>
      </c>
      <c r="AR37" t="s">
        <v>118</v>
      </c>
    </row>
    <row r="38" spans="1:44" x14ac:dyDescent="0.75">
      <c r="A38" t="str">
        <f t="shared" si="0"/>
        <v>0021900004</v>
      </c>
      <c r="B38" t="s">
        <v>44</v>
      </c>
      <c r="C38" s="1">
        <v>43761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 t="s">
        <v>54</v>
      </c>
      <c r="N38">
        <v>1</v>
      </c>
      <c r="O38">
        <v>6</v>
      </c>
      <c r="P38">
        <v>4</v>
      </c>
      <c r="Q38" s="2">
        <v>4.9074074074074072E-3</v>
      </c>
      <c r="R38" s="2">
        <v>3.425925925925926E-3</v>
      </c>
      <c r="S38" s="2">
        <v>0</v>
      </c>
      <c r="T38">
        <v>51</v>
      </c>
      <c r="U38" t="s">
        <v>56</v>
      </c>
      <c r="V38" t="s">
        <v>73</v>
      </c>
      <c r="AD38" t="s">
        <v>51</v>
      </c>
      <c r="AF38" t="s">
        <v>47</v>
      </c>
      <c r="AI38" t="s">
        <v>119</v>
      </c>
      <c r="AL38" t="s">
        <v>119</v>
      </c>
      <c r="AR38" t="s">
        <v>120</v>
      </c>
    </row>
    <row r="39" spans="1:44" x14ac:dyDescent="0.75">
      <c r="A39" t="str">
        <f t="shared" si="0"/>
        <v>0021900004</v>
      </c>
      <c r="B39" t="s">
        <v>44</v>
      </c>
      <c r="C39" s="1">
        <v>43761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54</v>
      </c>
      <c r="N39">
        <v>1</v>
      </c>
      <c r="O39">
        <v>6</v>
      </c>
      <c r="P39">
        <v>6</v>
      </c>
      <c r="Q39" s="2">
        <v>4.7685185185185183E-3</v>
      </c>
      <c r="R39" s="2">
        <v>3.5648148148148154E-3</v>
      </c>
      <c r="S39" s="2">
        <v>1.3888888888888889E-4</v>
      </c>
      <c r="T39">
        <v>53</v>
      </c>
      <c r="U39" t="s">
        <v>63</v>
      </c>
      <c r="V39" t="s">
        <v>98</v>
      </c>
      <c r="W39" t="s">
        <v>53</v>
      </c>
      <c r="AF39" t="s">
        <v>50</v>
      </c>
      <c r="AG39">
        <v>2</v>
      </c>
      <c r="AJ39" t="s">
        <v>99</v>
      </c>
      <c r="AL39" t="s">
        <v>82</v>
      </c>
      <c r="AM39">
        <v>17</v>
      </c>
      <c r="AN39">
        <v>-24</v>
      </c>
      <c r="AO39">
        <v>164</v>
      </c>
      <c r="AP39">
        <v>22.6</v>
      </c>
      <c r="AQ39">
        <v>72.599999999999994</v>
      </c>
      <c r="AR39" t="s">
        <v>121</v>
      </c>
    </row>
    <row r="40" spans="1:44" x14ac:dyDescent="0.75">
      <c r="A40" t="str">
        <f t="shared" si="0"/>
        <v>0021900004</v>
      </c>
      <c r="B40" t="s">
        <v>44</v>
      </c>
      <c r="C40" s="1">
        <v>43761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54</v>
      </c>
      <c r="N40">
        <v>1</v>
      </c>
      <c r="O40">
        <v>9</v>
      </c>
      <c r="P40">
        <v>6</v>
      </c>
      <c r="Q40" s="2">
        <v>4.6064814814814814E-3</v>
      </c>
      <c r="R40" s="2">
        <v>3.7268518518518514E-3</v>
      </c>
      <c r="S40" s="2">
        <v>1.6203703703703703E-4</v>
      </c>
      <c r="T40">
        <v>55</v>
      </c>
      <c r="U40" t="s">
        <v>56</v>
      </c>
      <c r="V40" t="s">
        <v>98</v>
      </c>
      <c r="W40" t="s">
        <v>46</v>
      </c>
      <c r="AF40" t="s">
        <v>49</v>
      </c>
      <c r="AG40">
        <v>3</v>
      </c>
      <c r="AJ40" t="s">
        <v>99</v>
      </c>
      <c r="AL40" t="s">
        <v>79</v>
      </c>
      <c r="AM40">
        <v>26</v>
      </c>
      <c r="AN40">
        <v>169</v>
      </c>
      <c r="AO40">
        <v>203</v>
      </c>
      <c r="AP40">
        <v>8.1</v>
      </c>
      <c r="AQ40">
        <v>25.3</v>
      </c>
      <c r="AR40" t="s">
        <v>122</v>
      </c>
    </row>
    <row r="41" spans="1:44" x14ac:dyDescent="0.75">
      <c r="A41" t="str">
        <f t="shared" si="0"/>
        <v>0021900004</v>
      </c>
      <c r="B41" t="s">
        <v>44</v>
      </c>
      <c r="C41" s="1">
        <v>43761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 t="s">
        <v>54</v>
      </c>
      <c r="N41">
        <v>1</v>
      </c>
      <c r="O41">
        <v>9</v>
      </c>
      <c r="P41">
        <v>6</v>
      </c>
      <c r="Q41" s="2">
        <v>4.363425925925926E-3</v>
      </c>
      <c r="R41" s="2">
        <v>3.9699074074074072E-3</v>
      </c>
      <c r="S41" s="2">
        <v>2.4305555555555552E-4</v>
      </c>
      <c r="T41">
        <v>57</v>
      </c>
      <c r="U41" t="s">
        <v>63</v>
      </c>
      <c r="V41" t="s">
        <v>59</v>
      </c>
      <c r="AF41" t="s">
        <v>54</v>
      </c>
      <c r="AG41">
        <v>0</v>
      </c>
      <c r="AJ41" t="s">
        <v>60</v>
      </c>
      <c r="AL41" t="s">
        <v>116</v>
      </c>
      <c r="AM41">
        <v>0</v>
      </c>
      <c r="AN41">
        <v>0</v>
      </c>
      <c r="AO41">
        <v>0</v>
      </c>
      <c r="AP41">
        <v>25</v>
      </c>
      <c r="AQ41">
        <v>89</v>
      </c>
      <c r="AR41" t="s">
        <v>123</v>
      </c>
    </row>
    <row r="42" spans="1:44" x14ac:dyDescent="0.75">
      <c r="A42" t="str">
        <f t="shared" si="0"/>
        <v>0021900004</v>
      </c>
      <c r="B42" t="s">
        <v>44</v>
      </c>
      <c r="C42" s="1">
        <v>43761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  <c r="N42">
        <v>1</v>
      </c>
      <c r="O42">
        <v>9</v>
      </c>
      <c r="P42">
        <v>6</v>
      </c>
      <c r="Q42" s="2">
        <v>4.340277777777778E-3</v>
      </c>
      <c r="R42" s="2">
        <v>3.9930555555555561E-3</v>
      </c>
      <c r="S42" s="2">
        <v>2.3148148148148147E-5</v>
      </c>
      <c r="T42">
        <v>58</v>
      </c>
      <c r="U42" t="s">
        <v>56</v>
      </c>
      <c r="V42" t="s">
        <v>64</v>
      </c>
      <c r="AF42" t="s">
        <v>47</v>
      </c>
      <c r="AL42" t="s">
        <v>65</v>
      </c>
      <c r="AR42" t="s">
        <v>124</v>
      </c>
    </row>
    <row r="43" spans="1:44" x14ac:dyDescent="0.75">
      <c r="A43" t="str">
        <f t="shared" si="0"/>
        <v>0021900004</v>
      </c>
      <c r="B43" t="s">
        <v>44</v>
      </c>
      <c r="C43" s="1">
        <v>43761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</v>
      </c>
      <c r="O43">
        <v>9</v>
      </c>
      <c r="P43">
        <v>6</v>
      </c>
      <c r="Q43" s="2">
        <v>4.2476851851851851E-3</v>
      </c>
      <c r="R43" s="2">
        <v>4.0856481481481481E-3</v>
      </c>
      <c r="S43" s="2">
        <v>9.2592592592592588E-5</v>
      </c>
      <c r="T43">
        <v>59</v>
      </c>
      <c r="U43" t="s">
        <v>63</v>
      </c>
      <c r="V43" t="s">
        <v>73</v>
      </c>
      <c r="AD43" t="s">
        <v>46</v>
      </c>
      <c r="AF43" t="s">
        <v>53</v>
      </c>
      <c r="AI43" t="s">
        <v>125</v>
      </c>
      <c r="AL43" t="s">
        <v>125</v>
      </c>
      <c r="AR43" t="s">
        <v>126</v>
      </c>
    </row>
    <row r="44" spans="1:44" x14ac:dyDescent="0.75">
      <c r="A44" t="str">
        <f t="shared" si="0"/>
        <v>0021900004</v>
      </c>
      <c r="B44" t="s">
        <v>44</v>
      </c>
      <c r="C44" s="1">
        <v>43761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54</v>
      </c>
      <c r="M44" t="s">
        <v>127</v>
      </c>
      <c r="N44">
        <v>1</v>
      </c>
      <c r="O44">
        <v>9</v>
      </c>
      <c r="P44">
        <v>6</v>
      </c>
      <c r="Q44" s="2">
        <v>4.2476851851851851E-3</v>
      </c>
      <c r="R44" s="2">
        <v>4.0856481481481481E-3</v>
      </c>
      <c r="S44" s="2">
        <v>0</v>
      </c>
      <c r="T44">
        <v>61</v>
      </c>
      <c r="U44" t="s">
        <v>63</v>
      </c>
      <c r="V44" t="s">
        <v>128</v>
      </c>
      <c r="AA44" t="s">
        <v>127</v>
      </c>
      <c r="AB44" t="s">
        <v>53</v>
      </c>
      <c r="AF44" t="s">
        <v>53</v>
      </c>
      <c r="AL44" t="s">
        <v>128</v>
      </c>
      <c r="AR44" t="s">
        <v>129</v>
      </c>
    </row>
    <row r="45" spans="1:44" x14ac:dyDescent="0.75">
      <c r="A45" t="str">
        <f t="shared" si="0"/>
        <v>0021900004</v>
      </c>
      <c r="B45" t="s">
        <v>44</v>
      </c>
      <c r="C45" s="1">
        <v>43761</v>
      </c>
      <c r="D45" t="s">
        <v>45</v>
      </c>
      <c r="E45" t="s">
        <v>46</v>
      </c>
      <c r="F45" t="s">
        <v>47</v>
      </c>
      <c r="G45" t="s">
        <v>49</v>
      </c>
      <c r="H45" t="s">
        <v>130</v>
      </c>
      <c r="I45" t="s">
        <v>50</v>
      </c>
      <c r="J45" t="s">
        <v>51</v>
      </c>
      <c r="K45" t="s">
        <v>52</v>
      </c>
      <c r="L45" t="s">
        <v>54</v>
      </c>
      <c r="M45" t="s">
        <v>127</v>
      </c>
      <c r="N45">
        <v>1</v>
      </c>
      <c r="O45">
        <v>9</v>
      </c>
      <c r="P45">
        <v>6</v>
      </c>
      <c r="Q45" s="2">
        <v>4.2476851851851851E-3</v>
      </c>
      <c r="R45" s="2">
        <v>4.0856481481481481E-3</v>
      </c>
      <c r="S45" s="2">
        <v>0</v>
      </c>
      <c r="T45">
        <v>63</v>
      </c>
      <c r="U45" t="s">
        <v>56</v>
      </c>
      <c r="V45" t="s">
        <v>128</v>
      </c>
      <c r="AA45" t="s">
        <v>130</v>
      </c>
      <c r="AB45" t="s">
        <v>48</v>
      </c>
      <c r="AF45" t="s">
        <v>48</v>
      </c>
      <c r="AL45" t="s">
        <v>128</v>
      </c>
      <c r="AR45" t="s">
        <v>131</v>
      </c>
    </row>
    <row r="46" spans="1:44" x14ac:dyDescent="0.75">
      <c r="A46" t="str">
        <f t="shared" si="0"/>
        <v>0021900004</v>
      </c>
      <c r="B46" t="s">
        <v>44</v>
      </c>
      <c r="C46" s="1">
        <v>43761</v>
      </c>
      <c r="D46" t="s">
        <v>45</v>
      </c>
      <c r="E46" t="s">
        <v>46</v>
      </c>
      <c r="F46" t="s">
        <v>47</v>
      </c>
      <c r="G46" t="s">
        <v>49</v>
      </c>
      <c r="H46" t="s">
        <v>130</v>
      </c>
      <c r="I46" t="s">
        <v>50</v>
      </c>
      <c r="J46" t="s">
        <v>51</v>
      </c>
      <c r="K46" t="s">
        <v>52</v>
      </c>
      <c r="L46" t="s">
        <v>54</v>
      </c>
      <c r="M46" t="s">
        <v>127</v>
      </c>
      <c r="N46">
        <v>1</v>
      </c>
      <c r="O46">
        <v>9</v>
      </c>
      <c r="P46">
        <v>6</v>
      </c>
      <c r="Q46" s="2">
        <v>4.1666666666666666E-3</v>
      </c>
      <c r="R46" s="2">
        <v>4.1666666666666666E-3</v>
      </c>
      <c r="S46" s="2">
        <v>8.1018518518518516E-5</v>
      </c>
      <c r="T46">
        <v>65</v>
      </c>
      <c r="U46" t="s">
        <v>56</v>
      </c>
      <c r="V46" t="s">
        <v>59</v>
      </c>
      <c r="AF46" t="s">
        <v>45</v>
      </c>
      <c r="AG46">
        <v>0</v>
      </c>
      <c r="AJ46" t="s">
        <v>60</v>
      </c>
      <c r="AL46" t="s">
        <v>67</v>
      </c>
      <c r="AM46">
        <v>27</v>
      </c>
      <c r="AN46">
        <v>-13</v>
      </c>
      <c r="AO46">
        <v>272</v>
      </c>
      <c r="AP46">
        <v>26.3</v>
      </c>
      <c r="AQ46">
        <v>32.200000000000003</v>
      </c>
      <c r="AR46" t="s">
        <v>132</v>
      </c>
    </row>
    <row r="47" spans="1:44" x14ac:dyDescent="0.75">
      <c r="A47" t="str">
        <f t="shared" si="0"/>
        <v>0021900004</v>
      </c>
      <c r="B47" t="s">
        <v>44</v>
      </c>
      <c r="C47" s="1">
        <v>43761</v>
      </c>
      <c r="D47" t="s">
        <v>45</v>
      </c>
      <c r="E47" t="s">
        <v>46</v>
      </c>
      <c r="F47" t="s">
        <v>47</v>
      </c>
      <c r="G47" t="s">
        <v>49</v>
      </c>
      <c r="H47" t="s">
        <v>130</v>
      </c>
      <c r="I47" t="s">
        <v>50</v>
      </c>
      <c r="J47" t="s">
        <v>51</v>
      </c>
      <c r="K47" t="s">
        <v>52</v>
      </c>
      <c r="L47" t="s">
        <v>54</v>
      </c>
      <c r="M47" t="s">
        <v>127</v>
      </c>
      <c r="N47">
        <v>1</v>
      </c>
      <c r="O47">
        <v>9</v>
      </c>
      <c r="P47">
        <v>6</v>
      </c>
      <c r="Q47" s="2">
        <v>4.1319444444444442E-3</v>
      </c>
      <c r="R47" s="2">
        <v>4.2013888888888891E-3</v>
      </c>
      <c r="S47" s="2">
        <v>3.4722222222222222E-5</v>
      </c>
      <c r="T47">
        <v>66</v>
      </c>
      <c r="V47" t="s">
        <v>64</v>
      </c>
      <c r="AL47" t="s">
        <v>84</v>
      </c>
      <c r="AR47" t="s">
        <v>85</v>
      </c>
    </row>
    <row r="48" spans="1:44" x14ac:dyDescent="0.75">
      <c r="A48" t="str">
        <f t="shared" si="0"/>
        <v>0021900004</v>
      </c>
      <c r="B48" t="s">
        <v>44</v>
      </c>
      <c r="C48" s="1">
        <v>43761</v>
      </c>
      <c r="D48" t="s">
        <v>45</v>
      </c>
      <c r="E48" t="s">
        <v>46</v>
      </c>
      <c r="F48" t="s">
        <v>47</v>
      </c>
      <c r="G48" t="s">
        <v>49</v>
      </c>
      <c r="H48" t="s">
        <v>130</v>
      </c>
      <c r="I48" t="s">
        <v>50</v>
      </c>
      <c r="J48" t="s">
        <v>51</v>
      </c>
      <c r="K48" t="s">
        <v>52</v>
      </c>
      <c r="L48" t="s">
        <v>54</v>
      </c>
      <c r="M48" t="s">
        <v>127</v>
      </c>
      <c r="N48">
        <v>1</v>
      </c>
      <c r="O48">
        <v>11</v>
      </c>
      <c r="P48">
        <v>6</v>
      </c>
      <c r="Q48" s="2">
        <v>4.0856481481481481E-3</v>
      </c>
      <c r="R48" s="2">
        <v>4.2476851851851851E-3</v>
      </c>
      <c r="S48" s="2">
        <v>4.6296296296296294E-5</v>
      </c>
      <c r="T48">
        <v>68</v>
      </c>
      <c r="U48" t="s">
        <v>56</v>
      </c>
      <c r="V48" t="s">
        <v>98</v>
      </c>
      <c r="W48" t="s">
        <v>46</v>
      </c>
      <c r="AF48" t="s">
        <v>47</v>
      </c>
      <c r="AG48">
        <v>2</v>
      </c>
      <c r="AJ48" t="s">
        <v>99</v>
      </c>
      <c r="AL48" t="s">
        <v>133</v>
      </c>
      <c r="AM48">
        <v>5</v>
      </c>
      <c r="AN48">
        <v>34</v>
      </c>
      <c r="AO48">
        <v>35</v>
      </c>
      <c r="AP48">
        <v>21.6</v>
      </c>
      <c r="AQ48">
        <v>8.5</v>
      </c>
      <c r="AR48" t="s">
        <v>134</v>
      </c>
    </row>
    <row r="49" spans="1:44" x14ac:dyDescent="0.75">
      <c r="A49" t="str">
        <f t="shared" si="0"/>
        <v>0021900004</v>
      </c>
      <c r="B49" t="s">
        <v>44</v>
      </c>
      <c r="C49" s="1">
        <v>43761</v>
      </c>
      <c r="D49" t="s">
        <v>45</v>
      </c>
      <c r="E49" t="s">
        <v>46</v>
      </c>
      <c r="F49" t="s">
        <v>47</v>
      </c>
      <c r="G49" t="s">
        <v>49</v>
      </c>
      <c r="H49" t="s">
        <v>130</v>
      </c>
      <c r="I49" t="s">
        <v>50</v>
      </c>
      <c r="J49" t="s">
        <v>51</v>
      </c>
      <c r="K49" t="s">
        <v>52</v>
      </c>
      <c r="L49" t="s">
        <v>54</v>
      </c>
      <c r="M49" t="s">
        <v>127</v>
      </c>
      <c r="N49">
        <v>1</v>
      </c>
      <c r="O49">
        <v>11</v>
      </c>
      <c r="P49">
        <v>6</v>
      </c>
      <c r="Q49" s="2">
        <v>3.9004629629629632E-3</v>
      </c>
      <c r="R49" s="2">
        <v>4.4328703703703709E-3</v>
      </c>
      <c r="S49" s="2">
        <v>1.8518518518518518E-4</v>
      </c>
      <c r="T49">
        <v>70</v>
      </c>
      <c r="U49" t="s">
        <v>63</v>
      </c>
      <c r="V49" t="s">
        <v>76</v>
      </c>
      <c r="AF49" t="s">
        <v>52</v>
      </c>
      <c r="AI49" t="s">
        <v>86</v>
      </c>
      <c r="AL49" t="s">
        <v>86</v>
      </c>
      <c r="AR49" t="s">
        <v>135</v>
      </c>
    </row>
    <row r="50" spans="1:44" x14ac:dyDescent="0.75">
      <c r="A50" t="str">
        <f t="shared" si="0"/>
        <v>0021900004</v>
      </c>
      <c r="B50" t="s">
        <v>44</v>
      </c>
      <c r="C50" s="1">
        <v>43761</v>
      </c>
      <c r="D50" t="s">
        <v>45</v>
      </c>
      <c r="E50" t="s">
        <v>46</v>
      </c>
      <c r="F50" t="s">
        <v>47</v>
      </c>
      <c r="G50" t="s">
        <v>130</v>
      </c>
      <c r="H50" t="s">
        <v>136</v>
      </c>
      <c r="I50" t="s">
        <v>50</v>
      </c>
      <c r="J50" t="s">
        <v>51</v>
      </c>
      <c r="K50" t="s">
        <v>52</v>
      </c>
      <c r="L50" t="s">
        <v>54</v>
      </c>
      <c r="M50" t="s">
        <v>127</v>
      </c>
      <c r="N50">
        <v>1</v>
      </c>
      <c r="O50">
        <v>11</v>
      </c>
      <c r="P50">
        <v>6</v>
      </c>
      <c r="Q50" s="2">
        <v>3.9004629629629632E-3</v>
      </c>
      <c r="R50" s="2">
        <v>4.4328703703703709E-3</v>
      </c>
      <c r="S50" s="2">
        <v>0</v>
      </c>
      <c r="T50">
        <v>71</v>
      </c>
      <c r="U50" t="s">
        <v>56</v>
      </c>
      <c r="V50" t="s">
        <v>128</v>
      </c>
      <c r="AA50" t="s">
        <v>136</v>
      </c>
      <c r="AB50" t="s">
        <v>49</v>
      </c>
      <c r="AF50" t="s">
        <v>49</v>
      </c>
      <c r="AL50" t="s">
        <v>128</v>
      </c>
      <c r="AR50" t="s">
        <v>137</v>
      </c>
    </row>
    <row r="51" spans="1:44" x14ac:dyDescent="0.75">
      <c r="A51" t="str">
        <f t="shared" si="0"/>
        <v>0021900004</v>
      </c>
      <c r="B51" t="s">
        <v>44</v>
      </c>
      <c r="C51" s="1">
        <v>43761</v>
      </c>
      <c r="D51" t="s">
        <v>45</v>
      </c>
      <c r="E51" t="s">
        <v>47</v>
      </c>
      <c r="F51" t="s">
        <v>130</v>
      </c>
      <c r="G51" t="s">
        <v>136</v>
      </c>
      <c r="H51" t="s">
        <v>138</v>
      </c>
      <c r="I51" t="s">
        <v>50</v>
      </c>
      <c r="J51" t="s">
        <v>51</v>
      </c>
      <c r="K51" t="s">
        <v>52</v>
      </c>
      <c r="L51" t="s">
        <v>54</v>
      </c>
      <c r="M51" t="s">
        <v>127</v>
      </c>
      <c r="N51">
        <v>1</v>
      </c>
      <c r="O51">
        <v>11</v>
      </c>
      <c r="P51">
        <v>6</v>
      </c>
      <c r="Q51" s="2">
        <v>3.9004629629629632E-3</v>
      </c>
      <c r="R51" s="2">
        <v>4.4328703703703709E-3</v>
      </c>
      <c r="S51" s="2">
        <v>0</v>
      </c>
      <c r="T51">
        <v>72</v>
      </c>
      <c r="U51" t="s">
        <v>56</v>
      </c>
      <c r="V51" t="s">
        <v>128</v>
      </c>
      <c r="AA51" t="s">
        <v>138</v>
      </c>
      <c r="AB51" t="s">
        <v>46</v>
      </c>
      <c r="AF51" t="s">
        <v>46</v>
      </c>
      <c r="AL51" t="s">
        <v>128</v>
      </c>
      <c r="AR51" t="s">
        <v>139</v>
      </c>
    </row>
    <row r="52" spans="1:44" x14ac:dyDescent="0.75">
      <c r="A52" t="str">
        <f t="shared" si="0"/>
        <v>0021900004</v>
      </c>
      <c r="B52" t="s">
        <v>44</v>
      </c>
      <c r="C52" s="1">
        <v>43761</v>
      </c>
      <c r="D52" t="s">
        <v>45</v>
      </c>
      <c r="E52" t="s">
        <v>47</v>
      </c>
      <c r="F52" t="s">
        <v>130</v>
      </c>
      <c r="G52" t="s">
        <v>136</v>
      </c>
      <c r="H52" t="s">
        <v>138</v>
      </c>
      <c r="I52" t="s">
        <v>50</v>
      </c>
      <c r="J52" t="s">
        <v>51</v>
      </c>
      <c r="K52" t="s">
        <v>52</v>
      </c>
      <c r="L52" t="s">
        <v>54</v>
      </c>
      <c r="M52" t="s">
        <v>127</v>
      </c>
      <c r="N52">
        <v>1</v>
      </c>
      <c r="O52">
        <v>11</v>
      </c>
      <c r="P52">
        <v>6</v>
      </c>
      <c r="Q52" s="2">
        <v>3.7731481481481483E-3</v>
      </c>
      <c r="R52" s="2">
        <v>4.5601851851851853E-3</v>
      </c>
      <c r="S52" s="2">
        <v>1.273148148148148E-4</v>
      </c>
      <c r="T52">
        <v>75</v>
      </c>
      <c r="U52" t="s">
        <v>56</v>
      </c>
      <c r="V52" t="s">
        <v>59</v>
      </c>
      <c r="AF52" t="s">
        <v>130</v>
      </c>
      <c r="AG52">
        <v>0</v>
      </c>
      <c r="AJ52" t="s">
        <v>60</v>
      </c>
      <c r="AL52" t="s">
        <v>79</v>
      </c>
      <c r="AM52">
        <v>26</v>
      </c>
      <c r="AN52">
        <v>-33</v>
      </c>
      <c r="AO52">
        <v>258</v>
      </c>
      <c r="AP52">
        <v>28.3</v>
      </c>
      <c r="AQ52">
        <v>30.8</v>
      </c>
      <c r="AR52" t="s">
        <v>140</v>
      </c>
    </row>
    <row r="53" spans="1:44" x14ac:dyDescent="0.75">
      <c r="A53" t="str">
        <f t="shared" si="0"/>
        <v>0021900004</v>
      </c>
      <c r="B53" t="s">
        <v>44</v>
      </c>
      <c r="C53" s="1">
        <v>43761</v>
      </c>
      <c r="D53" t="s">
        <v>45</v>
      </c>
      <c r="E53" t="s">
        <v>47</v>
      </c>
      <c r="F53" t="s">
        <v>130</v>
      </c>
      <c r="G53" t="s">
        <v>136</v>
      </c>
      <c r="H53" t="s">
        <v>138</v>
      </c>
      <c r="I53" t="s">
        <v>50</v>
      </c>
      <c r="J53" t="s">
        <v>51</v>
      </c>
      <c r="K53" t="s">
        <v>52</v>
      </c>
      <c r="L53" t="s">
        <v>54</v>
      </c>
      <c r="M53" t="s">
        <v>127</v>
      </c>
      <c r="N53">
        <v>1</v>
      </c>
      <c r="O53">
        <v>11</v>
      </c>
      <c r="P53">
        <v>6</v>
      </c>
      <c r="Q53" s="2">
        <v>3.7152777777777774E-3</v>
      </c>
      <c r="R53" s="2">
        <v>4.6180555555555558E-3</v>
      </c>
      <c r="S53" s="2">
        <v>5.7870370370370366E-5</v>
      </c>
      <c r="T53">
        <v>76</v>
      </c>
      <c r="U53" t="s">
        <v>56</v>
      </c>
      <c r="V53" t="s">
        <v>64</v>
      </c>
      <c r="AF53" t="s">
        <v>47</v>
      </c>
      <c r="AL53" t="s">
        <v>141</v>
      </c>
      <c r="AR53" t="s">
        <v>142</v>
      </c>
    </row>
    <row r="54" spans="1:44" x14ac:dyDescent="0.75">
      <c r="A54" t="str">
        <f t="shared" si="0"/>
        <v>0021900004</v>
      </c>
      <c r="B54" t="s">
        <v>44</v>
      </c>
      <c r="C54" s="1">
        <v>43761</v>
      </c>
      <c r="D54" t="s">
        <v>45</v>
      </c>
      <c r="E54" t="s">
        <v>47</v>
      </c>
      <c r="F54" t="s">
        <v>130</v>
      </c>
      <c r="G54" t="s">
        <v>136</v>
      </c>
      <c r="H54" t="s">
        <v>138</v>
      </c>
      <c r="I54" t="s">
        <v>50</v>
      </c>
      <c r="J54" t="s">
        <v>51</v>
      </c>
      <c r="K54" t="s">
        <v>52</v>
      </c>
      <c r="L54" t="s">
        <v>54</v>
      </c>
      <c r="M54" t="s">
        <v>127</v>
      </c>
      <c r="N54">
        <v>1</v>
      </c>
      <c r="O54">
        <v>13</v>
      </c>
      <c r="P54">
        <v>6</v>
      </c>
      <c r="Q54" s="2">
        <v>3.6805555555555554E-3</v>
      </c>
      <c r="R54" s="2">
        <v>4.6527777777777774E-3</v>
      </c>
      <c r="S54" s="2">
        <v>3.4722222222222222E-5</v>
      </c>
      <c r="T54">
        <v>77</v>
      </c>
      <c r="U54" t="s">
        <v>56</v>
      </c>
      <c r="V54" t="s">
        <v>98</v>
      </c>
      <c r="AF54" t="s">
        <v>47</v>
      </c>
      <c r="AG54">
        <v>2</v>
      </c>
      <c r="AJ54" t="s">
        <v>99</v>
      </c>
      <c r="AL54" t="s">
        <v>107</v>
      </c>
      <c r="AM54">
        <v>3</v>
      </c>
      <c r="AN54">
        <v>-5</v>
      </c>
      <c r="AO54">
        <v>30</v>
      </c>
      <c r="AP54">
        <v>25.5</v>
      </c>
      <c r="AQ54">
        <v>8</v>
      </c>
      <c r="AR54" t="s">
        <v>143</v>
      </c>
    </row>
    <row r="55" spans="1:44" x14ac:dyDescent="0.75">
      <c r="A55" t="str">
        <f t="shared" si="0"/>
        <v>0021900004</v>
      </c>
      <c r="B55" t="s">
        <v>44</v>
      </c>
      <c r="C55" s="1">
        <v>43761</v>
      </c>
      <c r="D55" t="s">
        <v>45</v>
      </c>
      <c r="E55" t="s">
        <v>47</v>
      </c>
      <c r="F55" t="s">
        <v>130</v>
      </c>
      <c r="G55" t="s">
        <v>136</v>
      </c>
      <c r="H55" t="s">
        <v>138</v>
      </c>
      <c r="I55" t="s">
        <v>50</v>
      </c>
      <c r="J55" t="s">
        <v>51</v>
      </c>
      <c r="K55" t="s">
        <v>52</v>
      </c>
      <c r="L55" t="s">
        <v>54</v>
      </c>
      <c r="M55" t="s">
        <v>127</v>
      </c>
      <c r="N55">
        <v>1</v>
      </c>
      <c r="O55">
        <v>13</v>
      </c>
      <c r="P55">
        <v>6</v>
      </c>
      <c r="Q55" s="2">
        <v>3.6689814814814814E-3</v>
      </c>
      <c r="R55" s="2">
        <v>4.6643518518518518E-3</v>
      </c>
      <c r="S55" s="2">
        <v>1.1574074074074073E-5</v>
      </c>
      <c r="T55">
        <v>78</v>
      </c>
      <c r="U55" t="s">
        <v>56</v>
      </c>
      <c r="V55" t="s">
        <v>73</v>
      </c>
      <c r="AF55" t="s">
        <v>47</v>
      </c>
      <c r="AI55" t="s">
        <v>73</v>
      </c>
      <c r="AL55" t="s">
        <v>73</v>
      </c>
      <c r="AR55" t="s">
        <v>144</v>
      </c>
    </row>
    <row r="56" spans="1:44" x14ac:dyDescent="0.75">
      <c r="A56" t="str">
        <f t="shared" si="0"/>
        <v>0021900004</v>
      </c>
      <c r="B56" t="s">
        <v>44</v>
      </c>
      <c r="C56" s="1">
        <v>43761</v>
      </c>
      <c r="D56" t="s">
        <v>45</v>
      </c>
      <c r="E56" t="s">
        <v>47</v>
      </c>
      <c r="F56" t="s">
        <v>130</v>
      </c>
      <c r="G56" t="s">
        <v>136</v>
      </c>
      <c r="H56" t="s">
        <v>138</v>
      </c>
      <c r="I56" t="s">
        <v>50</v>
      </c>
      <c r="J56" t="s">
        <v>51</v>
      </c>
      <c r="K56" t="s">
        <v>52</v>
      </c>
      <c r="L56" t="s">
        <v>54</v>
      </c>
      <c r="M56" t="s">
        <v>127</v>
      </c>
      <c r="N56">
        <v>1</v>
      </c>
      <c r="O56">
        <v>13</v>
      </c>
      <c r="P56">
        <v>7</v>
      </c>
      <c r="Q56" s="2">
        <v>3.6689814814814814E-3</v>
      </c>
      <c r="R56" s="2">
        <v>4.6643518518518518E-3</v>
      </c>
      <c r="S56" s="2">
        <v>0</v>
      </c>
      <c r="T56">
        <v>79</v>
      </c>
      <c r="U56" t="s">
        <v>63</v>
      </c>
      <c r="V56" t="s">
        <v>145</v>
      </c>
      <c r="AC56">
        <v>1</v>
      </c>
      <c r="AE56">
        <v>1</v>
      </c>
      <c r="AF56" t="s">
        <v>54</v>
      </c>
      <c r="AG56">
        <v>1</v>
      </c>
      <c r="AJ56" t="s">
        <v>99</v>
      </c>
      <c r="AL56" t="s">
        <v>146</v>
      </c>
      <c r="AR56" t="s">
        <v>147</v>
      </c>
    </row>
    <row r="57" spans="1:44" x14ac:dyDescent="0.75">
      <c r="A57" t="str">
        <f t="shared" si="0"/>
        <v>0021900004</v>
      </c>
      <c r="B57" t="s">
        <v>44</v>
      </c>
      <c r="C57" s="1">
        <v>43761</v>
      </c>
      <c r="D57" t="s">
        <v>45</v>
      </c>
      <c r="E57" t="s">
        <v>47</v>
      </c>
      <c r="F57" t="s">
        <v>130</v>
      </c>
      <c r="G57" t="s">
        <v>136</v>
      </c>
      <c r="H57" t="s">
        <v>138</v>
      </c>
      <c r="I57" t="s">
        <v>50</v>
      </c>
      <c r="J57" t="s">
        <v>51</v>
      </c>
      <c r="K57" t="s">
        <v>52</v>
      </c>
      <c r="L57" t="s">
        <v>54</v>
      </c>
      <c r="M57" t="s">
        <v>127</v>
      </c>
      <c r="N57">
        <v>1</v>
      </c>
      <c r="O57">
        <v>13</v>
      </c>
      <c r="P57">
        <v>7</v>
      </c>
      <c r="Q57" s="2">
        <v>3.5069444444444445E-3</v>
      </c>
      <c r="R57" s="2">
        <v>4.8263888888888887E-3</v>
      </c>
      <c r="S57" s="2">
        <v>1.6203703703703703E-4</v>
      </c>
      <c r="T57">
        <v>80</v>
      </c>
      <c r="U57" t="s">
        <v>56</v>
      </c>
      <c r="V57" t="s">
        <v>73</v>
      </c>
      <c r="AD57" t="s">
        <v>50</v>
      </c>
      <c r="AF57" t="s">
        <v>45</v>
      </c>
      <c r="AI57" t="s">
        <v>148</v>
      </c>
      <c r="AL57" t="s">
        <v>148</v>
      </c>
      <c r="AR57" t="s">
        <v>149</v>
      </c>
    </row>
    <row r="58" spans="1:44" x14ac:dyDescent="0.75">
      <c r="A58" t="str">
        <f t="shared" si="0"/>
        <v>0021900004</v>
      </c>
      <c r="B58" t="s">
        <v>44</v>
      </c>
      <c r="C58" s="1">
        <v>43761</v>
      </c>
      <c r="D58" t="s">
        <v>45</v>
      </c>
      <c r="E58" t="s">
        <v>47</v>
      </c>
      <c r="F58" t="s">
        <v>130</v>
      </c>
      <c r="G58" t="s">
        <v>136</v>
      </c>
      <c r="H58" t="s">
        <v>138</v>
      </c>
      <c r="I58" t="s">
        <v>50</v>
      </c>
      <c r="J58" t="s">
        <v>51</v>
      </c>
      <c r="K58" t="s">
        <v>52</v>
      </c>
      <c r="L58" t="s">
        <v>54</v>
      </c>
      <c r="M58" t="s">
        <v>127</v>
      </c>
      <c r="N58">
        <v>1</v>
      </c>
      <c r="O58">
        <v>13</v>
      </c>
      <c r="P58">
        <v>7</v>
      </c>
      <c r="Q58" s="2">
        <v>3.5069444444444445E-3</v>
      </c>
      <c r="R58" s="2">
        <v>4.8263888888888887E-3</v>
      </c>
      <c r="S58" s="2">
        <v>0</v>
      </c>
      <c r="T58">
        <v>82</v>
      </c>
      <c r="U58" t="s">
        <v>63</v>
      </c>
      <c r="V58" t="s">
        <v>145</v>
      </c>
      <c r="AC58">
        <v>1</v>
      </c>
      <c r="AE58">
        <v>2</v>
      </c>
      <c r="AF58" t="s">
        <v>50</v>
      </c>
      <c r="AG58">
        <v>0</v>
      </c>
      <c r="AJ58" t="s">
        <v>60</v>
      </c>
      <c r="AL58" t="s">
        <v>150</v>
      </c>
      <c r="AR58" t="s">
        <v>151</v>
      </c>
    </row>
    <row r="59" spans="1:44" x14ac:dyDescent="0.75">
      <c r="A59" t="str">
        <f t="shared" si="0"/>
        <v>0021900004</v>
      </c>
      <c r="B59" t="s">
        <v>44</v>
      </c>
      <c r="C59" s="1">
        <v>43761</v>
      </c>
      <c r="D59" t="s">
        <v>45</v>
      </c>
      <c r="E59" t="s">
        <v>47</v>
      </c>
      <c r="F59" t="s">
        <v>130</v>
      </c>
      <c r="G59" t="s">
        <v>136</v>
      </c>
      <c r="H59" t="s">
        <v>138</v>
      </c>
      <c r="I59" t="s">
        <v>50</v>
      </c>
      <c r="J59" t="s">
        <v>51</v>
      </c>
      <c r="K59" t="s">
        <v>52</v>
      </c>
      <c r="L59" t="s">
        <v>54</v>
      </c>
      <c r="M59" t="s">
        <v>127</v>
      </c>
      <c r="N59">
        <v>1</v>
      </c>
      <c r="O59">
        <v>13</v>
      </c>
      <c r="P59">
        <v>7</v>
      </c>
      <c r="Q59" s="2">
        <v>3.5069444444444445E-3</v>
      </c>
      <c r="R59" s="2">
        <v>4.8263888888888887E-3</v>
      </c>
      <c r="S59" s="2">
        <v>0</v>
      </c>
      <c r="T59">
        <v>83</v>
      </c>
      <c r="V59" t="s">
        <v>64</v>
      </c>
      <c r="AL59" t="s">
        <v>84</v>
      </c>
      <c r="AR59" t="s">
        <v>118</v>
      </c>
    </row>
    <row r="60" spans="1:44" x14ac:dyDescent="0.75">
      <c r="A60" t="str">
        <f t="shared" si="0"/>
        <v>0021900004</v>
      </c>
      <c r="B60" t="s">
        <v>44</v>
      </c>
      <c r="C60" s="1">
        <v>43761</v>
      </c>
      <c r="D60" t="s">
        <v>45</v>
      </c>
      <c r="E60" t="s">
        <v>47</v>
      </c>
      <c r="F60" t="s">
        <v>130</v>
      </c>
      <c r="G60" t="s">
        <v>136</v>
      </c>
      <c r="H60" t="s">
        <v>138</v>
      </c>
      <c r="I60" t="s">
        <v>50</v>
      </c>
      <c r="J60" t="s">
        <v>51</v>
      </c>
      <c r="K60" t="s">
        <v>52</v>
      </c>
      <c r="L60" t="s">
        <v>54</v>
      </c>
      <c r="M60" t="s">
        <v>127</v>
      </c>
      <c r="N60">
        <v>1</v>
      </c>
      <c r="O60">
        <v>13</v>
      </c>
      <c r="P60">
        <v>7</v>
      </c>
      <c r="Q60" s="2">
        <v>3.5069444444444445E-3</v>
      </c>
      <c r="R60" s="2">
        <v>4.8263888888888887E-3</v>
      </c>
      <c r="S60" s="2">
        <v>0</v>
      </c>
      <c r="T60">
        <v>84</v>
      </c>
      <c r="U60" t="s">
        <v>63</v>
      </c>
      <c r="V60" t="s">
        <v>145</v>
      </c>
      <c r="AC60">
        <v>2</v>
      </c>
      <c r="AE60">
        <v>2</v>
      </c>
      <c r="AF60" t="s">
        <v>50</v>
      </c>
      <c r="AG60">
        <v>0</v>
      </c>
      <c r="AJ60" t="s">
        <v>60</v>
      </c>
      <c r="AL60" t="s">
        <v>152</v>
      </c>
      <c r="AR60" t="s">
        <v>153</v>
      </c>
    </row>
    <row r="61" spans="1:44" x14ac:dyDescent="0.75">
      <c r="A61" t="str">
        <f t="shared" si="0"/>
        <v>0021900004</v>
      </c>
      <c r="B61" t="s">
        <v>44</v>
      </c>
      <c r="C61" s="1">
        <v>43761</v>
      </c>
      <c r="D61" t="s">
        <v>45</v>
      </c>
      <c r="E61" t="s">
        <v>47</v>
      </c>
      <c r="F61" t="s">
        <v>130</v>
      </c>
      <c r="G61" t="s">
        <v>136</v>
      </c>
      <c r="H61" t="s">
        <v>138</v>
      </c>
      <c r="I61" t="s">
        <v>50</v>
      </c>
      <c r="J61" t="s">
        <v>51</v>
      </c>
      <c r="K61" t="s">
        <v>52</v>
      </c>
      <c r="L61" t="s">
        <v>54</v>
      </c>
      <c r="M61" t="s">
        <v>127</v>
      </c>
      <c r="N61">
        <v>1</v>
      </c>
      <c r="O61">
        <v>13</v>
      </c>
      <c r="P61">
        <v>7</v>
      </c>
      <c r="Q61" s="2">
        <v>3.483796296296296E-3</v>
      </c>
      <c r="R61" s="2">
        <v>4.8495370370370368E-3</v>
      </c>
      <c r="S61" s="2">
        <v>2.3148148148148147E-5</v>
      </c>
      <c r="T61">
        <v>85</v>
      </c>
      <c r="U61" t="s">
        <v>56</v>
      </c>
      <c r="V61" t="s">
        <v>64</v>
      </c>
      <c r="AF61" t="s">
        <v>47</v>
      </c>
      <c r="AL61" t="s">
        <v>65</v>
      </c>
      <c r="AR61" t="s">
        <v>154</v>
      </c>
    </row>
    <row r="62" spans="1:44" x14ac:dyDescent="0.75">
      <c r="A62" t="str">
        <f t="shared" si="0"/>
        <v>0021900004</v>
      </c>
      <c r="B62" t="s">
        <v>44</v>
      </c>
      <c r="C62" s="1">
        <v>43761</v>
      </c>
      <c r="D62" t="s">
        <v>45</v>
      </c>
      <c r="E62" t="s">
        <v>47</v>
      </c>
      <c r="F62" t="s">
        <v>130</v>
      </c>
      <c r="G62" t="s">
        <v>136</v>
      </c>
      <c r="H62" t="s">
        <v>138</v>
      </c>
      <c r="I62" t="s">
        <v>50</v>
      </c>
      <c r="J62" t="s">
        <v>51</v>
      </c>
      <c r="K62" t="s">
        <v>52</v>
      </c>
      <c r="L62" t="s">
        <v>54</v>
      </c>
      <c r="M62" t="s">
        <v>127</v>
      </c>
      <c r="N62">
        <v>1</v>
      </c>
      <c r="O62">
        <v>13</v>
      </c>
      <c r="P62">
        <v>7</v>
      </c>
      <c r="Q62" s="2">
        <v>3.3680555555555551E-3</v>
      </c>
      <c r="R62" s="2">
        <v>4.9652777777777777E-3</v>
      </c>
      <c r="S62" s="2">
        <v>1.1574074074074073E-4</v>
      </c>
      <c r="T62">
        <v>86</v>
      </c>
      <c r="U62" t="s">
        <v>56</v>
      </c>
      <c r="V62" t="s">
        <v>76</v>
      </c>
      <c r="AF62" t="s">
        <v>45</v>
      </c>
      <c r="AI62" t="s">
        <v>96</v>
      </c>
      <c r="AK62" t="s">
        <v>127</v>
      </c>
      <c r="AL62" t="s">
        <v>96</v>
      </c>
      <c r="AR62" t="s">
        <v>155</v>
      </c>
    </row>
    <row r="63" spans="1:44" x14ac:dyDescent="0.75">
      <c r="A63" t="str">
        <f t="shared" si="0"/>
        <v>0021900004</v>
      </c>
      <c r="B63" t="s">
        <v>44</v>
      </c>
      <c r="C63" s="1">
        <v>43761</v>
      </c>
      <c r="D63" t="s">
        <v>45</v>
      </c>
      <c r="E63" t="s">
        <v>47</v>
      </c>
      <c r="F63" t="s">
        <v>130</v>
      </c>
      <c r="G63" t="s">
        <v>136</v>
      </c>
      <c r="H63" t="s">
        <v>138</v>
      </c>
      <c r="I63" t="s">
        <v>50</v>
      </c>
      <c r="J63" t="s">
        <v>51</v>
      </c>
      <c r="K63" t="s">
        <v>52</v>
      </c>
      <c r="L63" t="s">
        <v>54</v>
      </c>
      <c r="M63" t="s">
        <v>127</v>
      </c>
      <c r="N63">
        <v>1</v>
      </c>
      <c r="O63">
        <v>13</v>
      </c>
      <c r="P63">
        <v>9</v>
      </c>
      <c r="Q63" s="2">
        <v>3.3333333333333335E-3</v>
      </c>
      <c r="R63" s="2">
        <v>5.0000000000000001E-3</v>
      </c>
      <c r="S63" s="2">
        <v>3.4722222222222222E-5</v>
      </c>
      <c r="T63">
        <v>88</v>
      </c>
      <c r="U63" t="s">
        <v>63</v>
      </c>
      <c r="V63" t="s">
        <v>98</v>
      </c>
      <c r="AF63" t="s">
        <v>127</v>
      </c>
      <c r="AG63">
        <v>2</v>
      </c>
      <c r="AJ63" t="s">
        <v>99</v>
      </c>
      <c r="AL63" t="s">
        <v>156</v>
      </c>
      <c r="AM63">
        <v>1</v>
      </c>
      <c r="AN63">
        <v>0</v>
      </c>
      <c r="AO63">
        <v>13</v>
      </c>
      <c r="AP63">
        <v>25</v>
      </c>
      <c r="AQ63">
        <v>87.7</v>
      </c>
      <c r="AR63" t="s">
        <v>157</v>
      </c>
    </row>
    <row r="64" spans="1:44" x14ac:dyDescent="0.75">
      <c r="A64" t="str">
        <f t="shared" si="0"/>
        <v>0021900004</v>
      </c>
      <c r="B64" t="s">
        <v>44</v>
      </c>
      <c r="C64" s="1">
        <v>43761</v>
      </c>
      <c r="D64" t="s">
        <v>45</v>
      </c>
      <c r="E64" t="s">
        <v>47</v>
      </c>
      <c r="F64" t="s">
        <v>130</v>
      </c>
      <c r="G64" t="s">
        <v>136</v>
      </c>
      <c r="H64" t="s">
        <v>138</v>
      </c>
      <c r="I64" t="s">
        <v>50</v>
      </c>
      <c r="J64" t="s">
        <v>51</v>
      </c>
      <c r="K64" t="s">
        <v>52</v>
      </c>
      <c r="L64" t="s">
        <v>54</v>
      </c>
      <c r="M64" t="s">
        <v>127</v>
      </c>
      <c r="N64">
        <v>1</v>
      </c>
      <c r="O64">
        <v>13</v>
      </c>
      <c r="P64">
        <v>9</v>
      </c>
      <c r="Q64" s="2">
        <v>3.2407407407407406E-3</v>
      </c>
      <c r="R64" s="2">
        <v>5.0925925925925921E-3</v>
      </c>
      <c r="S64" s="2">
        <v>9.2592592592592588E-5</v>
      </c>
      <c r="T64">
        <v>89</v>
      </c>
      <c r="U64" t="s">
        <v>56</v>
      </c>
      <c r="V64" t="s">
        <v>76</v>
      </c>
      <c r="AF64" t="s">
        <v>136</v>
      </c>
      <c r="AI64" t="s">
        <v>92</v>
      </c>
      <c r="AK64" t="s">
        <v>127</v>
      </c>
      <c r="AL64" t="s">
        <v>92</v>
      </c>
      <c r="AR64" t="s">
        <v>158</v>
      </c>
    </row>
    <row r="65" spans="1:44" x14ac:dyDescent="0.75">
      <c r="A65" t="str">
        <f t="shared" si="0"/>
        <v>0021900004</v>
      </c>
      <c r="B65" t="s">
        <v>44</v>
      </c>
      <c r="C65" s="1">
        <v>43761</v>
      </c>
      <c r="D65" t="s">
        <v>45</v>
      </c>
      <c r="E65" t="s">
        <v>47</v>
      </c>
      <c r="F65" t="s">
        <v>130</v>
      </c>
      <c r="G65" t="s">
        <v>136</v>
      </c>
      <c r="H65" t="s">
        <v>138</v>
      </c>
      <c r="I65" t="s">
        <v>50</v>
      </c>
      <c r="J65" t="s">
        <v>51</v>
      </c>
      <c r="K65" t="s">
        <v>52</v>
      </c>
      <c r="L65" t="s">
        <v>54</v>
      </c>
      <c r="M65" t="s">
        <v>127</v>
      </c>
      <c r="N65">
        <v>1</v>
      </c>
      <c r="O65">
        <v>13</v>
      </c>
      <c r="P65">
        <v>11</v>
      </c>
      <c r="Q65" s="2">
        <v>3.1134259259259257E-3</v>
      </c>
      <c r="R65" s="2">
        <v>5.2199074074074066E-3</v>
      </c>
      <c r="S65" s="2">
        <v>1.273148148148148E-4</v>
      </c>
      <c r="T65">
        <v>91</v>
      </c>
      <c r="U65" t="s">
        <v>63</v>
      </c>
      <c r="V65" t="s">
        <v>98</v>
      </c>
      <c r="AF65" t="s">
        <v>51</v>
      </c>
      <c r="AG65">
        <v>2</v>
      </c>
      <c r="AJ65" t="s">
        <v>99</v>
      </c>
      <c r="AL65" t="s">
        <v>61</v>
      </c>
      <c r="AM65">
        <v>2</v>
      </c>
      <c r="AN65">
        <v>-1</v>
      </c>
      <c r="AO65">
        <v>23</v>
      </c>
      <c r="AP65">
        <v>24.9</v>
      </c>
      <c r="AQ65">
        <v>86.7</v>
      </c>
      <c r="AR65" t="s">
        <v>159</v>
      </c>
    </row>
    <row r="66" spans="1:44" x14ac:dyDescent="0.75">
      <c r="A66" t="str">
        <f t="shared" ref="A66:A129" si="1">"0021900004"</f>
        <v>0021900004</v>
      </c>
      <c r="B66" t="s">
        <v>44</v>
      </c>
      <c r="C66" s="1">
        <v>43761</v>
      </c>
      <c r="D66" t="s">
        <v>45</v>
      </c>
      <c r="E66" t="s">
        <v>47</v>
      </c>
      <c r="F66" t="s">
        <v>130</v>
      </c>
      <c r="G66" t="s">
        <v>136</v>
      </c>
      <c r="H66" t="s">
        <v>138</v>
      </c>
      <c r="I66" t="s">
        <v>50</v>
      </c>
      <c r="J66" t="s">
        <v>51</v>
      </c>
      <c r="K66" t="s">
        <v>52</v>
      </c>
      <c r="L66" t="s">
        <v>54</v>
      </c>
      <c r="M66" t="s">
        <v>127</v>
      </c>
      <c r="N66">
        <v>1</v>
      </c>
      <c r="O66">
        <v>13</v>
      </c>
      <c r="P66">
        <v>11</v>
      </c>
      <c r="Q66" s="2">
        <v>3.0324074074074073E-3</v>
      </c>
      <c r="R66" s="2">
        <v>5.3009259259259251E-3</v>
      </c>
      <c r="S66" s="2">
        <v>8.1018518518518516E-5</v>
      </c>
      <c r="T66">
        <v>92</v>
      </c>
      <c r="V66" t="s">
        <v>109</v>
      </c>
      <c r="AL66" t="s">
        <v>110</v>
      </c>
      <c r="AR66" t="s">
        <v>160</v>
      </c>
    </row>
    <row r="67" spans="1:44" x14ac:dyDescent="0.75">
      <c r="A67" t="str">
        <f t="shared" si="1"/>
        <v>0021900004</v>
      </c>
      <c r="B67" t="s">
        <v>44</v>
      </c>
      <c r="C67" s="1">
        <v>43761</v>
      </c>
      <c r="D67" t="s">
        <v>45</v>
      </c>
      <c r="E67" t="s">
        <v>47</v>
      </c>
      <c r="F67" t="s">
        <v>130</v>
      </c>
      <c r="G67" t="s">
        <v>136</v>
      </c>
      <c r="H67" t="s">
        <v>138</v>
      </c>
      <c r="I67" t="s">
        <v>50</v>
      </c>
      <c r="J67" t="s">
        <v>52</v>
      </c>
      <c r="K67" t="s">
        <v>54</v>
      </c>
      <c r="L67" t="s">
        <v>127</v>
      </c>
      <c r="M67" t="s">
        <v>161</v>
      </c>
      <c r="N67">
        <v>1</v>
      </c>
      <c r="O67">
        <v>13</v>
      </c>
      <c r="P67">
        <v>11</v>
      </c>
      <c r="Q67" s="2">
        <v>3.0324074074074073E-3</v>
      </c>
      <c r="R67" s="2">
        <v>5.3009259259259251E-3</v>
      </c>
      <c r="S67" s="2">
        <v>0</v>
      </c>
      <c r="T67">
        <v>93</v>
      </c>
      <c r="U67" t="s">
        <v>63</v>
      </c>
      <c r="V67" t="s">
        <v>128</v>
      </c>
      <c r="AA67" t="s">
        <v>161</v>
      </c>
      <c r="AB67" t="s">
        <v>51</v>
      </c>
      <c r="AF67" t="s">
        <v>51</v>
      </c>
      <c r="AL67" t="s">
        <v>128</v>
      </c>
      <c r="AR67" t="s">
        <v>162</v>
      </c>
    </row>
    <row r="68" spans="1:44" x14ac:dyDescent="0.75">
      <c r="A68" t="str">
        <f t="shared" si="1"/>
        <v>0021900004</v>
      </c>
      <c r="B68" t="s">
        <v>44</v>
      </c>
      <c r="C68" s="1">
        <v>43761</v>
      </c>
      <c r="D68" t="s">
        <v>47</v>
      </c>
      <c r="E68" t="s">
        <v>130</v>
      </c>
      <c r="F68" t="s">
        <v>136</v>
      </c>
      <c r="G68" t="s">
        <v>138</v>
      </c>
      <c r="H68" t="s">
        <v>163</v>
      </c>
      <c r="I68" t="s">
        <v>50</v>
      </c>
      <c r="J68" t="s">
        <v>52</v>
      </c>
      <c r="K68" t="s">
        <v>54</v>
      </c>
      <c r="L68" t="s">
        <v>127</v>
      </c>
      <c r="M68" t="s">
        <v>161</v>
      </c>
      <c r="N68">
        <v>1</v>
      </c>
      <c r="O68">
        <v>13</v>
      </c>
      <c r="P68">
        <v>11</v>
      </c>
      <c r="Q68" s="2">
        <v>3.0324074074074073E-3</v>
      </c>
      <c r="R68" s="2">
        <v>5.3009259259259251E-3</v>
      </c>
      <c r="S68" s="2">
        <v>0</v>
      </c>
      <c r="T68">
        <v>94</v>
      </c>
      <c r="U68" t="s">
        <v>56</v>
      </c>
      <c r="V68" t="s">
        <v>128</v>
      </c>
      <c r="AA68" t="s">
        <v>163</v>
      </c>
      <c r="AB68" t="s">
        <v>45</v>
      </c>
      <c r="AF68" t="s">
        <v>45</v>
      </c>
      <c r="AL68" t="s">
        <v>128</v>
      </c>
      <c r="AR68" t="s">
        <v>164</v>
      </c>
    </row>
    <row r="69" spans="1:44" x14ac:dyDescent="0.75">
      <c r="A69" t="str">
        <f t="shared" si="1"/>
        <v>0021900004</v>
      </c>
      <c r="B69" t="s">
        <v>44</v>
      </c>
      <c r="C69" s="1">
        <v>43761</v>
      </c>
      <c r="D69" t="s">
        <v>47</v>
      </c>
      <c r="E69" t="s">
        <v>130</v>
      </c>
      <c r="F69" t="s">
        <v>136</v>
      </c>
      <c r="G69" t="s">
        <v>138</v>
      </c>
      <c r="H69" t="s">
        <v>163</v>
      </c>
      <c r="I69" t="s">
        <v>50</v>
      </c>
      <c r="J69" t="s">
        <v>52</v>
      </c>
      <c r="K69" t="s">
        <v>54</v>
      </c>
      <c r="L69" t="s">
        <v>127</v>
      </c>
      <c r="M69" t="s">
        <v>161</v>
      </c>
      <c r="N69">
        <v>1</v>
      </c>
      <c r="O69">
        <v>13</v>
      </c>
      <c r="P69">
        <v>11</v>
      </c>
      <c r="Q69" s="2">
        <v>2.9282407407407412E-3</v>
      </c>
      <c r="R69" s="2">
        <v>5.4050925925925924E-3</v>
      </c>
      <c r="S69" s="2">
        <v>1.0416666666666667E-4</v>
      </c>
      <c r="T69">
        <v>97</v>
      </c>
      <c r="U69" t="s">
        <v>56</v>
      </c>
      <c r="V69" t="s">
        <v>59</v>
      </c>
      <c r="AF69" t="s">
        <v>130</v>
      </c>
      <c r="AG69">
        <v>0</v>
      </c>
      <c r="AJ69" t="s">
        <v>60</v>
      </c>
      <c r="AL69" t="s">
        <v>116</v>
      </c>
      <c r="AM69">
        <v>3</v>
      </c>
      <c r="AN69">
        <v>0</v>
      </c>
      <c r="AO69">
        <v>30</v>
      </c>
      <c r="AP69">
        <v>25</v>
      </c>
      <c r="AQ69">
        <v>8</v>
      </c>
      <c r="AR69" t="s">
        <v>165</v>
      </c>
    </row>
    <row r="70" spans="1:44" x14ac:dyDescent="0.75">
      <c r="A70" t="str">
        <f t="shared" si="1"/>
        <v>0021900004</v>
      </c>
      <c r="B70" t="s">
        <v>44</v>
      </c>
      <c r="C70" s="1">
        <v>43761</v>
      </c>
      <c r="D70" t="s">
        <v>47</v>
      </c>
      <c r="E70" t="s">
        <v>130</v>
      </c>
      <c r="F70" t="s">
        <v>136</v>
      </c>
      <c r="G70" t="s">
        <v>138</v>
      </c>
      <c r="H70" t="s">
        <v>163</v>
      </c>
      <c r="I70" t="s">
        <v>50</v>
      </c>
      <c r="J70" t="s">
        <v>52</v>
      </c>
      <c r="K70" t="s">
        <v>54</v>
      </c>
      <c r="L70" t="s">
        <v>127</v>
      </c>
      <c r="M70" t="s">
        <v>161</v>
      </c>
      <c r="N70">
        <v>1</v>
      </c>
      <c r="O70">
        <v>13</v>
      </c>
      <c r="P70">
        <v>11</v>
      </c>
      <c r="Q70" s="2">
        <v>2.9166666666666668E-3</v>
      </c>
      <c r="R70" s="2">
        <v>5.4166666666666669E-3</v>
      </c>
      <c r="S70" s="2">
        <v>1.1574074074074073E-5</v>
      </c>
      <c r="T70">
        <v>98</v>
      </c>
      <c r="U70" t="s">
        <v>63</v>
      </c>
      <c r="V70" t="s">
        <v>64</v>
      </c>
      <c r="AF70" t="s">
        <v>52</v>
      </c>
      <c r="AL70" t="s">
        <v>65</v>
      </c>
      <c r="AR70" t="s">
        <v>166</v>
      </c>
    </row>
    <row r="71" spans="1:44" x14ac:dyDescent="0.75">
      <c r="A71" t="str">
        <f t="shared" si="1"/>
        <v>0021900004</v>
      </c>
      <c r="B71" t="s">
        <v>44</v>
      </c>
      <c r="C71" s="1">
        <v>43761</v>
      </c>
      <c r="D71" t="s">
        <v>47</v>
      </c>
      <c r="E71" t="s">
        <v>130</v>
      </c>
      <c r="F71" t="s">
        <v>136</v>
      </c>
      <c r="G71" t="s">
        <v>138</v>
      </c>
      <c r="H71" t="s">
        <v>163</v>
      </c>
      <c r="I71" t="s">
        <v>50</v>
      </c>
      <c r="J71" t="s">
        <v>52</v>
      </c>
      <c r="K71" t="s">
        <v>54</v>
      </c>
      <c r="L71" t="s">
        <v>127</v>
      </c>
      <c r="M71" t="s">
        <v>161</v>
      </c>
      <c r="N71">
        <v>1</v>
      </c>
      <c r="O71">
        <v>13</v>
      </c>
      <c r="P71">
        <v>11</v>
      </c>
      <c r="Q71" s="2">
        <v>2.8124999999999995E-3</v>
      </c>
      <c r="R71" s="2">
        <v>5.5208333333333333E-3</v>
      </c>
      <c r="S71" s="2">
        <v>1.0416666666666667E-4</v>
      </c>
      <c r="T71">
        <v>99</v>
      </c>
      <c r="U71" t="s">
        <v>63</v>
      </c>
      <c r="V71" t="s">
        <v>59</v>
      </c>
      <c r="AF71" t="s">
        <v>54</v>
      </c>
      <c r="AG71">
        <v>0</v>
      </c>
      <c r="AJ71" t="s">
        <v>60</v>
      </c>
      <c r="AL71" t="s">
        <v>67</v>
      </c>
      <c r="AM71">
        <v>28</v>
      </c>
      <c r="AN71">
        <v>109</v>
      </c>
      <c r="AO71">
        <v>254</v>
      </c>
      <c r="AP71">
        <v>35.9</v>
      </c>
      <c r="AQ71">
        <v>63.6</v>
      </c>
      <c r="AR71" t="s">
        <v>167</v>
      </c>
    </row>
    <row r="72" spans="1:44" x14ac:dyDescent="0.75">
      <c r="A72" t="str">
        <f t="shared" si="1"/>
        <v>0021900004</v>
      </c>
      <c r="B72" t="s">
        <v>44</v>
      </c>
      <c r="C72" s="1">
        <v>43761</v>
      </c>
      <c r="D72" t="s">
        <v>47</v>
      </c>
      <c r="E72" t="s">
        <v>130</v>
      </c>
      <c r="F72" t="s">
        <v>136</v>
      </c>
      <c r="G72" t="s">
        <v>138</v>
      </c>
      <c r="H72" t="s">
        <v>163</v>
      </c>
      <c r="I72" t="s">
        <v>50</v>
      </c>
      <c r="J72" t="s">
        <v>52</v>
      </c>
      <c r="K72" t="s">
        <v>54</v>
      </c>
      <c r="L72" t="s">
        <v>127</v>
      </c>
      <c r="M72" t="s">
        <v>161</v>
      </c>
      <c r="N72">
        <v>1</v>
      </c>
      <c r="O72">
        <v>13</v>
      </c>
      <c r="P72">
        <v>11</v>
      </c>
      <c r="Q72" s="2">
        <v>2.7893518518518519E-3</v>
      </c>
      <c r="R72" s="2">
        <v>5.5439814814814822E-3</v>
      </c>
      <c r="S72" s="2">
        <v>2.3148148148148147E-5</v>
      </c>
      <c r="T72">
        <v>100</v>
      </c>
      <c r="U72" t="s">
        <v>56</v>
      </c>
      <c r="V72" t="s">
        <v>64</v>
      </c>
      <c r="AF72" t="s">
        <v>130</v>
      </c>
      <c r="AL72" t="s">
        <v>65</v>
      </c>
      <c r="AR72" t="s">
        <v>168</v>
      </c>
    </row>
    <row r="73" spans="1:44" x14ac:dyDescent="0.75">
      <c r="A73" t="str">
        <f t="shared" si="1"/>
        <v>0021900004</v>
      </c>
      <c r="B73" t="s">
        <v>44</v>
      </c>
      <c r="C73" s="1">
        <v>43761</v>
      </c>
      <c r="D73" t="s">
        <v>47</v>
      </c>
      <c r="E73" t="s">
        <v>130</v>
      </c>
      <c r="F73" t="s">
        <v>136</v>
      </c>
      <c r="G73" t="s">
        <v>138</v>
      </c>
      <c r="H73" t="s">
        <v>163</v>
      </c>
      <c r="I73" t="s">
        <v>50</v>
      </c>
      <c r="J73" t="s">
        <v>52</v>
      </c>
      <c r="K73" t="s">
        <v>54</v>
      </c>
      <c r="L73" t="s">
        <v>127</v>
      </c>
      <c r="M73" t="s">
        <v>161</v>
      </c>
      <c r="N73">
        <v>1</v>
      </c>
      <c r="O73">
        <v>13</v>
      </c>
      <c r="P73">
        <v>11</v>
      </c>
      <c r="Q73" s="2">
        <v>2.6620370370370374E-3</v>
      </c>
      <c r="R73" s="2">
        <v>5.6712962962962958E-3</v>
      </c>
      <c r="S73" s="2">
        <v>1.273148148148148E-4</v>
      </c>
      <c r="T73">
        <v>101</v>
      </c>
      <c r="U73" t="s">
        <v>63</v>
      </c>
      <c r="V73" t="s">
        <v>73</v>
      </c>
      <c r="AD73" t="s">
        <v>136</v>
      </c>
      <c r="AF73" t="s">
        <v>127</v>
      </c>
      <c r="AI73" t="s">
        <v>148</v>
      </c>
      <c r="AL73" t="s">
        <v>148</v>
      </c>
      <c r="AR73" t="s">
        <v>169</v>
      </c>
    </row>
    <row r="74" spans="1:44" x14ac:dyDescent="0.75">
      <c r="A74" t="str">
        <f t="shared" si="1"/>
        <v>0021900004</v>
      </c>
      <c r="B74" t="s">
        <v>44</v>
      </c>
      <c r="C74" s="1">
        <v>43761</v>
      </c>
      <c r="D74" t="s">
        <v>47</v>
      </c>
      <c r="E74" t="s">
        <v>130</v>
      </c>
      <c r="F74" t="s">
        <v>136</v>
      </c>
      <c r="G74" t="s">
        <v>138</v>
      </c>
      <c r="H74" t="s">
        <v>163</v>
      </c>
      <c r="I74" t="s">
        <v>50</v>
      </c>
      <c r="J74" t="s">
        <v>52</v>
      </c>
      <c r="K74" t="s">
        <v>54</v>
      </c>
      <c r="L74" t="s">
        <v>127</v>
      </c>
      <c r="M74" t="s">
        <v>161</v>
      </c>
      <c r="N74">
        <v>1</v>
      </c>
      <c r="O74">
        <v>14</v>
      </c>
      <c r="P74">
        <v>11</v>
      </c>
      <c r="Q74" s="2">
        <v>2.6620370370370374E-3</v>
      </c>
      <c r="R74" s="2">
        <v>5.6712962962962958E-3</v>
      </c>
      <c r="S74" s="2">
        <v>0</v>
      </c>
      <c r="T74">
        <v>103</v>
      </c>
      <c r="U74" t="s">
        <v>56</v>
      </c>
      <c r="V74" t="s">
        <v>145</v>
      </c>
      <c r="AC74">
        <v>1</v>
      </c>
      <c r="AE74">
        <v>2</v>
      </c>
      <c r="AF74" t="s">
        <v>136</v>
      </c>
      <c r="AG74">
        <v>1</v>
      </c>
      <c r="AJ74" t="s">
        <v>99</v>
      </c>
      <c r="AL74" t="s">
        <v>150</v>
      </c>
      <c r="AR74" t="s">
        <v>170</v>
      </c>
    </row>
    <row r="75" spans="1:44" x14ac:dyDescent="0.75">
      <c r="A75" t="str">
        <f t="shared" si="1"/>
        <v>0021900004</v>
      </c>
      <c r="B75" t="s">
        <v>44</v>
      </c>
      <c r="C75" s="1">
        <v>43761</v>
      </c>
      <c r="D75" t="s">
        <v>130</v>
      </c>
      <c r="E75" t="s">
        <v>136</v>
      </c>
      <c r="F75" t="s">
        <v>138</v>
      </c>
      <c r="G75" t="s">
        <v>163</v>
      </c>
      <c r="H75" t="s">
        <v>171</v>
      </c>
      <c r="I75" t="s">
        <v>50</v>
      </c>
      <c r="J75" t="s">
        <v>52</v>
      </c>
      <c r="K75" t="s">
        <v>54</v>
      </c>
      <c r="L75" t="s">
        <v>127</v>
      </c>
      <c r="M75" t="s">
        <v>161</v>
      </c>
      <c r="N75">
        <v>1</v>
      </c>
      <c r="O75">
        <v>14</v>
      </c>
      <c r="P75">
        <v>11</v>
      </c>
      <c r="Q75" s="2">
        <v>2.6620370370370374E-3</v>
      </c>
      <c r="R75" s="2">
        <v>5.6712962962962958E-3</v>
      </c>
      <c r="S75" s="2">
        <v>0</v>
      </c>
      <c r="T75">
        <v>104</v>
      </c>
      <c r="U75" t="s">
        <v>56</v>
      </c>
      <c r="V75" t="s">
        <v>128</v>
      </c>
      <c r="AA75" t="s">
        <v>171</v>
      </c>
      <c r="AB75" t="s">
        <v>47</v>
      </c>
      <c r="AF75" t="s">
        <v>47</v>
      </c>
      <c r="AL75" t="s">
        <v>128</v>
      </c>
      <c r="AR75" t="s">
        <v>172</v>
      </c>
    </row>
    <row r="76" spans="1:44" x14ac:dyDescent="0.75">
      <c r="A76" t="str">
        <f t="shared" si="1"/>
        <v>0021900004</v>
      </c>
      <c r="B76" t="s">
        <v>44</v>
      </c>
      <c r="C76" s="1">
        <v>43761</v>
      </c>
      <c r="D76" t="s">
        <v>130</v>
      </c>
      <c r="E76" t="s">
        <v>136</v>
      </c>
      <c r="F76" t="s">
        <v>138</v>
      </c>
      <c r="G76" t="s">
        <v>163</v>
      </c>
      <c r="H76" t="s">
        <v>171</v>
      </c>
      <c r="I76" t="s">
        <v>50</v>
      </c>
      <c r="J76" t="s">
        <v>52</v>
      </c>
      <c r="K76" t="s">
        <v>54</v>
      </c>
      <c r="L76" t="s">
        <v>127</v>
      </c>
      <c r="M76" t="s">
        <v>161</v>
      </c>
      <c r="N76">
        <v>1</v>
      </c>
      <c r="O76">
        <v>15</v>
      </c>
      <c r="P76">
        <v>11</v>
      </c>
      <c r="Q76" s="2">
        <v>2.6620370370370374E-3</v>
      </c>
      <c r="R76" s="2">
        <v>5.6712962962962958E-3</v>
      </c>
      <c r="S76" s="2">
        <v>0</v>
      </c>
      <c r="T76">
        <v>106</v>
      </c>
      <c r="U76" t="s">
        <v>56</v>
      </c>
      <c r="V76" t="s">
        <v>145</v>
      </c>
      <c r="AC76">
        <v>2</v>
      </c>
      <c r="AE76">
        <v>2</v>
      </c>
      <c r="AF76" t="s">
        <v>136</v>
      </c>
      <c r="AG76">
        <v>1</v>
      </c>
      <c r="AJ76" t="s">
        <v>99</v>
      </c>
      <c r="AL76" t="s">
        <v>152</v>
      </c>
      <c r="AR76" t="s">
        <v>173</v>
      </c>
    </row>
    <row r="77" spans="1:44" x14ac:dyDescent="0.75">
      <c r="A77" t="str">
        <f t="shared" si="1"/>
        <v>0021900004</v>
      </c>
      <c r="B77" t="s">
        <v>44</v>
      </c>
      <c r="C77" s="1">
        <v>43761</v>
      </c>
      <c r="D77" t="s">
        <v>130</v>
      </c>
      <c r="E77" t="s">
        <v>136</v>
      </c>
      <c r="F77" t="s">
        <v>138</v>
      </c>
      <c r="G77" t="s">
        <v>163</v>
      </c>
      <c r="H77" t="s">
        <v>171</v>
      </c>
      <c r="I77" t="s">
        <v>50</v>
      </c>
      <c r="J77" t="s">
        <v>52</v>
      </c>
      <c r="K77" t="s">
        <v>54</v>
      </c>
      <c r="L77" t="s">
        <v>127</v>
      </c>
      <c r="M77" t="s">
        <v>161</v>
      </c>
      <c r="N77">
        <v>1</v>
      </c>
      <c r="O77">
        <v>15</v>
      </c>
      <c r="P77">
        <v>13</v>
      </c>
      <c r="Q77" s="2">
        <v>2.4768518518518516E-3</v>
      </c>
      <c r="R77" s="2">
        <v>5.8564814814814825E-3</v>
      </c>
      <c r="S77" s="2">
        <v>1.8518518518518518E-4</v>
      </c>
      <c r="T77">
        <v>107</v>
      </c>
      <c r="U77" t="s">
        <v>63</v>
      </c>
      <c r="V77" t="s">
        <v>98</v>
      </c>
      <c r="AF77" t="s">
        <v>54</v>
      </c>
      <c r="AG77">
        <v>2</v>
      </c>
      <c r="AJ77" t="s">
        <v>99</v>
      </c>
      <c r="AL77" t="s">
        <v>61</v>
      </c>
      <c r="AM77">
        <v>13</v>
      </c>
      <c r="AN77">
        <v>-62</v>
      </c>
      <c r="AO77">
        <v>109</v>
      </c>
      <c r="AP77">
        <v>18.8</v>
      </c>
      <c r="AQ77">
        <v>78.099999999999994</v>
      </c>
      <c r="AR77" t="s">
        <v>174</v>
      </c>
    </row>
    <row r="78" spans="1:44" x14ac:dyDescent="0.75">
      <c r="A78" t="str">
        <f t="shared" si="1"/>
        <v>0021900004</v>
      </c>
      <c r="B78" t="s">
        <v>44</v>
      </c>
      <c r="C78" s="1">
        <v>43761</v>
      </c>
      <c r="D78" t="s">
        <v>130</v>
      </c>
      <c r="E78" t="s">
        <v>136</v>
      </c>
      <c r="F78" t="s">
        <v>138</v>
      </c>
      <c r="G78" t="s">
        <v>163</v>
      </c>
      <c r="H78" t="s">
        <v>171</v>
      </c>
      <c r="I78" t="s">
        <v>50</v>
      </c>
      <c r="J78" t="s">
        <v>52</v>
      </c>
      <c r="K78" t="s">
        <v>54</v>
      </c>
      <c r="L78" t="s">
        <v>127</v>
      </c>
      <c r="M78" t="s">
        <v>161</v>
      </c>
      <c r="N78">
        <v>1</v>
      </c>
      <c r="O78">
        <v>17</v>
      </c>
      <c r="P78">
        <v>13</v>
      </c>
      <c r="Q78" s="2">
        <v>2.3726851851851851E-3</v>
      </c>
      <c r="R78" s="2">
        <v>5.9606481481481489E-3</v>
      </c>
      <c r="S78" s="2">
        <v>1.0416666666666667E-4</v>
      </c>
      <c r="T78">
        <v>108</v>
      </c>
      <c r="U78" t="s">
        <v>56</v>
      </c>
      <c r="V78" t="s">
        <v>98</v>
      </c>
      <c r="AF78" t="s">
        <v>136</v>
      </c>
      <c r="AG78">
        <v>2</v>
      </c>
      <c r="AJ78" t="s">
        <v>99</v>
      </c>
      <c r="AL78" t="s">
        <v>61</v>
      </c>
      <c r="AM78">
        <v>1</v>
      </c>
      <c r="AN78">
        <v>-5</v>
      </c>
      <c r="AO78">
        <v>13</v>
      </c>
      <c r="AP78">
        <v>25.5</v>
      </c>
      <c r="AQ78">
        <v>6.3</v>
      </c>
      <c r="AR78" t="s">
        <v>175</v>
      </c>
    </row>
    <row r="79" spans="1:44" x14ac:dyDescent="0.75">
      <c r="A79" t="str">
        <f t="shared" si="1"/>
        <v>0021900004</v>
      </c>
      <c r="B79" t="s">
        <v>44</v>
      </c>
      <c r="C79" s="1">
        <v>43761</v>
      </c>
      <c r="D79" t="s">
        <v>130</v>
      </c>
      <c r="E79" t="s">
        <v>136</v>
      </c>
      <c r="F79" t="s">
        <v>138</v>
      </c>
      <c r="G79" t="s">
        <v>163</v>
      </c>
      <c r="H79" t="s">
        <v>171</v>
      </c>
      <c r="I79" t="s">
        <v>50</v>
      </c>
      <c r="J79" t="s">
        <v>52</v>
      </c>
      <c r="K79" t="s">
        <v>54</v>
      </c>
      <c r="L79" t="s">
        <v>127</v>
      </c>
      <c r="M79" t="s">
        <v>161</v>
      </c>
      <c r="N79">
        <v>1</v>
      </c>
      <c r="O79">
        <v>17</v>
      </c>
      <c r="P79">
        <v>13</v>
      </c>
      <c r="Q79" s="2">
        <v>2.1874999999999998E-3</v>
      </c>
      <c r="R79" s="2">
        <v>6.145833333333333E-3</v>
      </c>
      <c r="S79" s="2">
        <v>1.8518518518518518E-4</v>
      </c>
      <c r="T79">
        <v>109</v>
      </c>
      <c r="U79" t="s">
        <v>56</v>
      </c>
      <c r="V79" t="s">
        <v>176</v>
      </c>
      <c r="AF79" t="s">
        <v>138</v>
      </c>
      <c r="AL79" t="s">
        <v>177</v>
      </c>
      <c r="AR79" t="s">
        <v>178</v>
      </c>
    </row>
    <row r="80" spans="1:44" x14ac:dyDescent="0.75">
      <c r="A80" t="str">
        <f t="shared" si="1"/>
        <v>0021900004</v>
      </c>
      <c r="B80" t="s">
        <v>44</v>
      </c>
      <c r="C80" s="1">
        <v>43761</v>
      </c>
      <c r="D80" t="s">
        <v>130</v>
      </c>
      <c r="E80" t="s">
        <v>136</v>
      </c>
      <c r="F80" t="s">
        <v>138</v>
      </c>
      <c r="G80" t="s">
        <v>163</v>
      </c>
      <c r="H80" t="s">
        <v>171</v>
      </c>
      <c r="I80" t="s">
        <v>50</v>
      </c>
      <c r="J80" t="s">
        <v>52</v>
      </c>
      <c r="K80" t="s">
        <v>54</v>
      </c>
      <c r="L80" t="s">
        <v>127</v>
      </c>
      <c r="M80" t="s">
        <v>161</v>
      </c>
      <c r="N80">
        <v>1</v>
      </c>
      <c r="O80">
        <v>17</v>
      </c>
      <c r="P80">
        <v>15</v>
      </c>
      <c r="Q80" s="2">
        <v>2.1412037037037038E-3</v>
      </c>
      <c r="R80" s="2">
        <v>6.1921296296296299E-3</v>
      </c>
      <c r="S80" s="2">
        <v>4.6296296296296294E-5</v>
      </c>
      <c r="T80">
        <v>110</v>
      </c>
      <c r="U80" t="s">
        <v>63</v>
      </c>
      <c r="V80" t="s">
        <v>98</v>
      </c>
      <c r="W80" t="s">
        <v>161</v>
      </c>
      <c r="AF80" t="s">
        <v>50</v>
      </c>
      <c r="AG80">
        <v>2</v>
      </c>
      <c r="AJ80" t="s">
        <v>99</v>
      </c>
      <c r="AL80" t="s">
        <v>70</v>
      </c>
      <c r="AM80">
        <v>9</v>
      </c>
      <c r="AN80">
        <v>-56</v>
      </c>
      <c r="AO80">
        <v>65</v>
      </c>
      <c r="AP80">
        <v>19.399999999999999</v>
      </c>
      <c r="AQ80">
        <v>82.5</v>
      </c>
      <c r="AR80" t="s">
        <v>179</v>
      </c>
    </row>
    <row r="81" spans="1:44" x14ac:dyDescent="0.75">
      <c r="A81" t="str">
        <f t="shared" si="1"/>
        <v>0021900004</v>
      </c>
      <c r="B81" t="s">
        <v>44</v>
      </c>
      <c r="C81" s="1">
        <v>43761</v>
      </c>
      <c r="D81" t="s">
        <v>130</v>
      </c>
      <c r="E81" t="s">
        <v>136</v>
      </c>
      <c r="F81" t="s">
        <v>138</v>
      </c>
      <c r="G81" t="s">
        <v>163</v>
      </c>
      <c r="H81" t="s">
        <v>171</v>
      </c>
      <c r="I81" t="s">
        <v>50</v>
      </c>
      <c r="J81" t="s">
        <v>52</v>
      </c>
      <c r="K81" t="s">
        <v>54</v>
      </c>
      <c r="L81" t="s">
        <v>127</v>
      </c>
      <c r="M81" t="s">
        <v>161</v>
      </c>
      <c r="N81">
        <v>1</v>
      </c>
      <c r="O81">
        <v>19</v>
      </c>
      <c r="P81">
        <v>15</v>
      </c>
      <c r="Q81" s="2">
        <v>1.9212962962962962E-3</v>
      </c>
      <c r="R81" s="2">
        <v>6.4120370370370364E-3</v>
      </c>
      <c r="S81" s="2">
        <v>2.199074074074074E-4</v>
      </c>
      <c r="T81">
        <v>112</v>
      </c>
      <c r="U81" t="s">
        <v>56</v>
      </c>
      <c r="V81" t="s">
        <v>98</v>
      </c>
      <c r="AF81" t="s">
        <v>163</v>
      </c>
      <c r="AG81">
        <v>2</v>
      </c>
      <c r="AJ81" t="s">
        <v>99</v>
      </c>
      <c r="AL81" t="s">
        <v>116</v>
      </c>
      <c r="AM81">
        <v>2</v>
      </c>
      <c r="AN81">
        <v>0</v>
      </c>
      <c r="AO81">
        <v>22</v>
      </c>
      <c r="AP81">
        <v>25</v>
      </c>
      <c r="AQ81">
        <v>7.2</v>
      </c>
      <c r="AR81" t="s">
        <v>180</v>
      </c>
    </row>
    <row r="82" spans="1:44" x14ac:dyDescent="0.75">
      <c r="A82" t="str">
        <f t="shared" si="1"/>
        <v>0021900004</v>
      </c>
      <c r="B82" t="s">
        <v>44</v>
      </c>
      <c r="C82" s="1">
        <v>43761</v>
      </c>
      <c r="D82" t="s">
        <v>130</v>
      </c>
      <c r="E82" t="s">
        <v>136</v>
      </c>
      <c r="F82" t="s">
        <v>138</v>
      </c>
      <c r="G82" t="s">
        <v>163</v>
      </c>
      <c r="H82" t="s">
        <v>171</v>
      </c>
      <c r="I82" t="s">
        <v>50</v>
      </c>
      <c r="J82" t="s">
        <v>52</v>
      </c>
      <c r="K82" t="s">
        <v>54</v>
      </c>
      <c r="L82" t="s">
        <v>127</v>
      </c>
      <c r="M82" t="s">
        <v>161</v>
      </c>
      <c r="N82">
        <v>1</v>
      </c>
      <c r="O82">
        <v>19</v>
      </c>
      <c r="P82">
        <v>17</v>
      </c>
      <c r="Q82" s="2">
        <v>1.7476851851851852E-3</v>
      </c>
      <c r="R82" s="2">
        <v>6.5856481481481469E-3</v>
      </c>
      <c r="S82" s="2">
        <v>1.7361111111111112E-4</v>
      </c>
      <c r="T82">
        <v>113</v>
      </c>
      <c r="U82" t="s">
        <v>63</v>
      </c>
      <c r="V82" t="s">
        <v>98</v>
      </c>
      <c r="W82" t="s">
        <v>127</v>
      </c>
      <c r="AF82" t="s">
        <v>52</v>
      </c>
      <c r="AG82">
        <v>2</v>
      </c>
      <c r="AJ82" t="s">
        <v>99</v>
      </c>
      <c r="AL82" t="s">
        <v>61</v>
      </c>
      <c r="AM82">
        <v>0</v>
      </c>
      <c r="AN82">
        <v>0</v>
      </c>
      <c r="AO82">
        <v>5</v>
      </c>
      <c r="AP82">
        <v>25</v>
      </c>
      <c r="AQ82">
        <v>88.5</v>
      </c>
      <c r="AR82" t="s">
        <v>181</v>
      </c>
    </row>
    <row r="83" spans="1:44" x14ac:dyDescent="0.75">
      <c r="A83" t="str">
        <f t="shared" si="1"/>
        <v>0021900004</v>
      </c>
      <c r="B83" t="s">
        <v>44</v>
      </c>
      <c r="C83" s="1">
        <v>43761</v>
      </c>
      <c r="D83" t="s">
        <v>130</v>
      </c>
      <c r="E83" t="s">
        <v>136</v>
      </c>
      <c r="F83" t="s">
        <v>138</v>
      </c>
      <c r="G83" t="s">
        <v>163</v>
      </c>
      <c r="H83" t="s">
        <v>171</v>
      </c>
      <c r="I83" t="s">
        <v>50</v>
      </c>
      <c r="J83" t="s">
        <v>52</v>
      </c>
      <c r="K83" t="s">
        <v>54</v>
      </c>
      <c r="L83" t="s">
        <v>127</v>
      </c>
      <c r="M83" t="s">
        <v>161</v>
      </c>
      <c r="N83">
        <v>1</v>
      </c>
      <c r="O83">
        <v>19</v>
      </c>
      <c r="P83">
        <v>17</v>
      </c>
      <c r="Q83" s="2">
        <v>1.6435185185185183E-3</v>
      </c>
      <c r="R83" s="2">
        <v>6.6898148148148142E-3</v>
      </c>
      <c r="S83" s="2">
        <v>1.0416666666666667E-4</v>
      </c>
      <c r="T83">
        <v>115</v>
      </c>
      <c r="U83" t="s">
        <v>63</v>
      </c>
      <c r="V83" t="s">
        <v>73</v>
      </c>
      <c r="AD83" t="s">
        <v>171</v>
      </c>
      <c r="AF83" t="s">
        <v>161</v>
      </c>
      <c r="AI83" t="s">
        <v>125</v>
      </c>
      <c r="AL83" t="s">
        <v>125</v>
      </c>
      <c r="AR83" t="s">
        <v>182</v>
      </c>
    </row>
    <row r="84" spans="1:44" x14ac:dyDescent="0.75">
      <c r="A84" t="str">
        <f t="shared" si="1"/>
        <v>0021900004</v>
      </c>
      <c r="B84" t="s">
        <v>44</v>
      </c>
      <c r="C84" s="1">
        <v>43761</v>
      </c>
      <c r="D84" t="s">
        <v>130</v>
      </c>
      <c r="E84" t="s">
        <v>136</v>
      </c>
      <c r="F84" t="s">
        <v>138</v>
      </c>
      <c r="G84" t="s">
        <v>163</v>
      </c>
      <c r="H84" t="s">
        <v>171</v>
      </c>
      <c r="I84" t="s">
        <v>52</v>
      </c>
      <c r="J84" t="s">
        <v>54</v>
      </c>
      <c r="K84" t="s">
        <v>127</v>
      </c>
      <c r="L84" t="s">
        <v>161</v>
      </c>
      <c r="M84" t="s">
        <v>183</v>
      </c>
      <c r="N84">
        <v>1</v>
      </c>
      <c r="O84">
        <v>19</v>
      </c>
      <c r="P84">
        <v>17</v>
      </c>
      <c r="Q84" s="2">
        <v>1.6435185185185183E-3</v>
      </c>
      <c r="R84" s="2">
        <v>6.6898148148148142E-3</v>
      </c>
      <c r="S84" s="2">
        <v>0</v>
      </c>
      <c r="T84">
        <v>117</v>
      </c>
      <c r="U84" t="s">
        <v>63</v>
      </c>
      <c r="V84" t="s">
        <v>128</v>
      </c>
      <c r="AA84" t="s">
        <v>183</v>
      </c>
      <c r="AB84" t="s">
        <v>50</v>
      </c>
      <c r="AF84" t="s">
        <v>50</v>
      </c>
      <c r="AL84" t="s">
        <v>128</v>
      </c>
      <c r="AR84" t="s">
        <v>184</v>
      </c>
    </row>
    <row r="85" spans="1:44" x14ac:dyDescent="0.75">
      <c r="A85" t="str">
        <f t="shared" si="1"/>
        <v>0021900004</v>
      </c>
      <c r="B85" t="s">
        <v>44</v>
      </c>
      <c r="C85" s="1">
        <v>43761</v>
      </c>
      <c r="D85" t="s">
        <v>130</v>
      </c>
      <c r="E85" t="s">
        <v>136</v>
      </c>
      <c r="F85" t="s">
        <v>138</v>
      </c>
      <c r="G85" t="s">
        <v>163</v>
      </c>
      <c r="H85" t="s">
        <v>171</v>
      </c>
      <c r="I85" t="s">
        <v>52</v>
      </c>
      <c r="J85" t="s">
        <v>127</v>
      </c>
      <c r="K85" t="s">
        <v>161</v>
      </c>
      <c r="L85" t="s">
        <v>183</v>
      </c>
      <c r="M85" t="s">
        <v>51</v>
      </c>
      <c r="N85">
        <v>1</v>
      </c>
      <c r="O85">
        <v>19</v>
      </c>
      <c r="P85">
        <v>17</v>
      </c>
      <c r="Q85" s="2">
        <v>1.6435185185185183E-3</v>
      </c>
      <c r="R85" s="2">
        <v>6.6898148148148142E-3</v>
      </c>
      <c r="S85" s="2">
        <v>0</v>
      </c>
      <c r="T85">
        <v>118</v>
      </c>
      <c r="U85" t="s">
        <v>63</v>
      </c>
      <c r="V85" t="s">
        <v>128</v>
      </c>
      <c r="AA85" t="s">
        <v>51</v>
      </c>
      <c r="AB85" t="s">
        <v>54</v>
      </c>
      <c r="AF85" t="s">
        <v>54</v>
      </c>
      <c r="AL85" t="s">
        <v>128</v>
      </c>
      <c r="AR85" t="s">
        <v>185</v>
      </c>
    </row>
    <row r="86" spans="1:44" x14ac:dyDescent="0.75">
      <c r="A86" t="str">
        <f t="shared" si="1"/>
        <v>0021900004</v>
      </c>
      <c r="B86" t="s">
        <v>44</v>
      </c>
      <c r="C86" s="1">
        <v>43761</v>
      </c>
      <c r="D86" t="s">
        <v>130</v>
      </c>
      <c r="E86" t="s">
        <v>136</v>
      </c>
      <c r="F86" t="s">
        <v>138</v>
      </c>
      <c r="G86" t="s">
        <v>163</v>
      </c>
      <c r="H86" t="s">
        <v>171</v>
      </c>
      <c r="I86" t="s">
        <v>127</v>
      </c>
      <c r="J86" t="s">
        <v>161</v>
      </c>
      <c r="K86" t="s">
        <v>183</v>
      </c>
      <c r="L86" t="s">
        <v>51</v>
      </c>
      <c r="M86" t="s">
        <v>186</v>
      </c>
      <c r="N86">
        <v>1</v>
      </c>
      <c r="O86">
        <v>19</v>
      </c>
      <c r="P86">
        <v>17</v>
      </c>
      <c r="Q86" s="2">
        <v>1.6435185185185183E-3</v>
      </c>
      <c r="R86" s="2">
        <v>6.6898148148148142E-3</v>
      </c>
      <c r="S86" s="2">
        <v>0</v>
      </c>
      <c r="T86">
        <v>119</v>
      </c>
      <c r="U86" t="s">
        <v>63</v>
      </c>
      <c r="V86" t="s">
        <v>128</v>
      </c>
      <c r="AA86" t="s">
        <v>186</v>
      </c>
      <c r="AB86" t="s">
        <v>52</v>
      </c>
      <c r="AF86" t="s">
        <v>52</v>
      </c>
      <c r="AL86" t="s">
        <v>128</v>
      </c>
      <c r="AR86" t="s">
        <v>187</v>
      </c>
    </row>
    <row r="87" spans="1:44" x14ac:dyDescent="0.75">
      <c r="A87" t="str">
        <f t="shared" si="1"/>
        <v>0021900004</v>
      </c>
      <c r="B87" t="s">
        <v>44</v>
      </c>
      <c r="C87" s="1">
        <v>43761</v>
      </c>
      <c r="D87" t="s">
        <v>130</v>
      </c>
      <c r="E87" t="s">
        <v>136</v>
      </c>
      <c r="F87" t="s">
        <v>163</v>
      </c>
      <c r="G87" t="s">
        <v>171</v>
      </c>
      <c r="H87" t="s">
        <v>47</v>
      </c>
      <c r="I87" t="s">
        <v>127</v>
      </c>
      <c r="J87" t="s">
        <v>161</v>
      </c>
      <c r="K87" t="s">
        <v>183</v>
      </c>
      <c r="L87" t="s">
        <v>51</v>
      </c>
      <c r="M87" t="s">
        <v>186</v>
      </c>
      <c r="N87">
        <v>1</v>
      </c>
      <c r="O87">
        <v>19</v>
      </c>
      <c r="P87">
        <v>17</v>
      </c>
      <c r="Q87" s="2">
        <v>1.6435185185185183E-3</v>
      </c>
      <c r="R87" s="2">
        <v>6.6898148148148142E-3</v>
      </c>
      <c r="S87" s="2">
        <v>0</v>
      </c>
      <c r="T87">
        <v>120</v>
      </c>
      <c r="U87" t="s">
        <v>56</v>
      </c>
      <c r="V87" t="s">
        <v>128</v>
      </c>
      <c r="AA87" t="s">
        <v>47</v>
      </c>
      <c r="AB87" t="s">
        <v>138</v>
      </c>
      <c r="AF87" t="s">
        <v>138</v>
      </c>
      <c r="AL87" t="s">
        <v>128</v>
      </c>
      <c r="AR87" t="s">
        <v>188</v>
      </c>
    </row>
    <row r="88" spans="1:44" x14ac:dyDescent="0.75">
      <c r="A88" t="str">
        <f t="shared" si="1"/>
        <v>0021900004</v>
      </c>
      <c r="B88" t="s">
        <v>44</v>
      </c>
      <c r="C88" s="1">
        <v>43761</v>
      </c>
      <c r="D88" t="s">
        <v>130</v>
      </c>
      <c r="E88" t="s">
        <v>136</v>
      </c>
      <c r="F88" t="s">
        <v>163</v>
      </c>
      <c r="G88" t="s">
        <v>171</v>
      </c>
      <c r="H88" t="s">
        <v>47</v>
      </c>
      <c r="I88" t="s">
        <v>127</v>
      </c>
      <c r="J88" t="s">
        <v>161</v>
      </c>
      <c r="K88" t="s">
        <v>183</v>
      </c>
      <c r="L88" t="s">
        <v>51</v>
      </c>
      <c r="M88" t="s">
        <v>186</v>
      </c>
      <c r="N88">
        <v>1</v>
      </c>
      <c r="O88">
        <v>22</v>
      </c>
      <c r="P88">
        <v>17</v>
      </c>
      <c r="Q88" s="2">
        <v>1.5277777777777779E-3</v>
      </c>
      <c r="R88" s="2">
        <v>6.8055555555555569E-3</v>
      </c>
      <c r="S88" s="2">
        <v>1.1574074074074073E-4</v>
      </c>
      <c r="T88">
        <v>125</v>
      </c>
      <c r="U88" t="s">
        <v>56</v>
      </c>
      <c r="V88" t="s">
        <v>98</v>
      </c>
      <c r="W88" t="s">
        <v>136</v>
      </c>
      <c r="AF88" t="s">
        <v>130</v>
      </c>
      <c r="AG88">
        <v>3</v>
      </c>
      <c r="AJ88" t="s">
        <v>99</v>
      </c>
      <c r="AL88" t="s">
        <v>67</v>
      </c>
      <c r="AM88">
        <v>23</v>
      </c>
      <c r="AN88">
        <v>229</v>
      </c>
      <c r="AO88">
        <v>15</v>
      </c>
      <c r="AP88">
        <v>2.1</v>
      </c>
      <c r="AQ88">
        <v>6.5</v>
      </c>
      <c r="AR88" t="s">
        <v>189</v>
      </c>
    </row>
    <row r="89" spans="1:44" x14ac:dyDescent="0.75">
      <c r="A89" t="str">
        <f t="shared" si="1"/>
        <v>0021900004</v>
      </c>
      <c r="B89" t="s">
        <v>44</v>
      </c>
      <c r="C89" s="1">
        <v>43761</v>
      </c>
      <c r="D89" t="s">
        <v>130</v>
      </c>
      <c r="E89" t="s">
        <v>136</v>
      </c>
      <c r="F89" t="s">
        <v>163</v>
      </c>
      <c r="G89" t="s">
        <v>171</v>
      </c>
      <c r="H89" t="s">
        <v>47</v>
      </c>
      <c r="I89" t="s">
        <v>127</v>
      </c>
      <c r="J89" t="s">
        <v>161</v>
      </c>
      <c r="K89" t="s">
        <v>183</v>
      </c>
      <c r="L89" t="s">
        <v>51</v>
      </c>
      <c r="M89" t="s">
        <v>186</v>
      </c>
      <c r="N89">
        <v>1</v>
      </c>
      <c r="O89">
        <v>22</v>
      </c>
      <c r="P89">
        <v>19</v>
      </c>
      <c r="Q89" s="2">
        <v>1.4467592592592594E-3</v>
      </c>
      <c r="R89" s="2">
        <v>6.8865740740740736E-3</v>
      </c>
      <c r="S89" s="2">
        <v>8.1018518518518516E-5</v>
      </c>
      <c r="T89">
        <v>127</v>
      </c>
      <c r="U89" t="s">
        <v>63</v>
      </c>
      <c r="V89" t="s">
        <v>98</v>
      </c>
      <c r="W89" t="s">
        <v>183</v>
      </c>
      <c r="AF89" t="s">
        <v>127</v>
      </c>
      <c r="AG89">
        <v>2</v>
      </c>
      <c r="AJ89" t="s">
        <v>99</v>
      </c>
      <c r="AL89" t="s">
        <v>116</v>
      </c>
      <c r="AM89">
        <v>1</v>
      </c>
      <c r="AN89">
        <v>5</v>
      </c>
      <c r="AO89">
        <v>10</v>
      </c>
      <c r="AP89">
        <v>25.5</v>
      </c>
      <c r="AQ89">
        <v>88</v>
      </c>
      <c r="AR89" t="s">
        <v>190</v>
      </c>
    </row>
    <row r="90" spans="1:44" x14ac:dyDescent="0.75">
      <c r="A90" t="str">
        <f t="shared" si="1"/>
        <v>0021900004</v>
      </c>
      <c r="B90" t="s">
        <v>44</v>
      </c>
      <c r="C90" s="1">
        <v>43761</v>
      </c>
      <c r="D90" t="s">
        <v>130</v>
      </c>
      <c r="E90" t="s">
        <v>136</v>
      </c>
      <c r="F90" t="s">
        <v>163</v>
      </c>
      <c r="G90" t="s">
        <v>171</v>
      </c>
      <c r="H90" t="s">
        <v>47</v>
      </c>
      <c r="I90" t="s">
        <v>127</v>
      </c>
      <c r="J90" t="s">
        <v>161</v>
      </c>
      <c r="K90" t="s">
        <v>183</v>
      </c>
      <c r="L90" t="s">
        <v>51</v>
      </c>
      <c r="M90" t="s">
        <v>186</v>
      </c>
      <c r="N90">
        <v>1</v>
      </c>
      <c r="O90">
        <v>22</v>
      </c>
      <c r="P90">
        <v>19</v>
      </c>
      <c r="Q90" s="2">
        <v>1.4467592592592594E-3</v>
      </c>
      <c r="R90" s="2">
        <v>6.8865740740740736E-3</v>
      </c>
      <c r="S90" s="2">
        <v>0</v>
      </c>
      <c r="T90">
        <v>128</v>
      </c>
      <c r="U90" t="s">
        <v>56</v>
      </c>
      <c r="V90" t="s">
        <v>176</v>
      </c>
      <c r="AF90" t="s">
        <v>47</v>
      </c>
      <c r="AL90" t="s">
        <v>191</v>
      </c>
      <c r="AR90" t="s">
        <v>192</v>
      </c>
    </row>
    <row r="91" spans="1:44" x14ac:dyDescent="0.75">
      <c r="A91" t="str">
        <f t="shared" si="1"/>
        <v>0021900004</v>
      </c>
      <c r="B91" t="s">
        <v>44</v>
      </c>
      <c r="C91" s="1">
        <v>43761</v>
      </c>
      <c r="D91" t="s">
        <v>130</v>
      </c>
      <c r="E91" t="s">
        <v>136</v>
      </c>
      <c r="F91" t="s">
        <v>163</v>
      </c>
      <c r="G91" t="s">
        <v>171</v>
      </c>
      <c r="H91" t="s">
        <v>47</v>
      </c>
      <c r="I91" t="s">
        <v>127</v>
      </c>
      <c r="J91" t="s">
        <v>161</v>
      </c>
      <c r="K91" t="s">
        <v>183</v>
      </c>
      <c r="L91" t="s">
        <v>51</v>
      </c>
      <c r="M91" t="s">
        <v>186</v>
      </c>
      <c r="N91">
        <v>1</v>
      </c>
      <c r="O91">
        <v>22</v>
      </c>
      <c r="P91">
        <v>19</v>
      </c>
      <c r="Q91" s="2">
        <v>1.3078703703703705E-3</v>
      </c>
      <c r="R91" s="2">
        <v>7.0254629629629634E-3</v>
      </c>
      <c r="S91" s="2">
        <v>1.3888888888888889E-4</v>
      </c>
      <c r="T91">
        <v>129</v>
      </c>
      <c r="U91" t="s">
        <v>56</v>
      </c>
      <c r="V91" t="s">
        <v>59</v>
      </c>
      <c r="AF91" t="s">
        <v>163</v>
      </c>
      <c r="AG91">
        <v>0</v>
      </c>
      <c r="AJ91" t="s">
        <v>60</v>
      </c>
      <c r="AL91" t="s">
        <v>82</v>
      </c>
      <c r="AM91">
        <v>8</v>
      </c>
      <c r="AN91">
        <v>13</v>
      </c>
      <c r="AO91">
        <v>83</v>
      </c>
      <c r="AP91">
        <v>23.7</v>
      </c>
      <c r="AQ91">
        <v>13.3</v>
      </c>
      <c r="AR91" t="s">
        <v>193</v>
      </c>
    </row>
    <row r="92" spans="1:44" x14ac:dyDescent="0.75">
      <c r="A92" t="str">
        <f t="shared" si="1"/>
        <v>0021900004</v>
      </c>
      <c r="B92" t="s">
        <v>44</v>
      </c>
      <c r="C92" s="1">
        <v>43761</v>
      </c>
      <c r="D92" t="s">
        <v>130</v>
      </c>
      <c r="E92" t="s">
        <v>136</v>
      </c>
      <c r="F92" t="s">
        <v>163</v>
      </c>
      <c r="G92" t="s">
        <v>171</v>
      </c>
      <c r="H92" t="s">
        <v>47</v>
      </c>
      <c r="I92" t="s">
        <v>127</v>
      </c>
      <c r="J92" t="s">
        <v>161</v>
      </c>
      <c r="K92" t="s">
        <v>183</v>
      </c>
      <c r="L92" t="s">
        <v>51</v>
      </c>
      <c r="M92" t="s">
        <v>186</v>
      </c>
      <c r="N92">
        <v>1</v>
      </c>
      <c r="O92">
        <v>22</v>
      </c>
      <c r="P92">
        <v>19</v>
      </c>
      <c r="Q92" s="2">
        <v>1.2731481481481483E-3</v>
      </c>
      <c r="R92" s="2">
        <v>7.0601851851851841E-3</v>
      </c>
      <c r="S92" s="2">
        <v>3.4722222222222222E-5</v>
      </c>
      <c r="T92">
        <v>130</v>
      </c>
      <c r="U92" t="s">
        <v>56</v>
      </c>
      <c r="V92" t="s">
        <v>64</v>
      </c>
      <c r="AF92" t="s">
        <v>47</v>
      </c>
      <c r="AL92" t="s">
        <v>141</v>
      </c>
      <c r="AR92" t="s">
        <v>194</v>
      </c>
    </row>
    <row r="93" spans="1:44" x14ac:dyDescent="0.75">
      <c r="A93" t="str">
        <f t="shared" si="1"/>
        <v>0021900004</v>
      </c>
      <c r="B93" t="s">
        <v>44</v>
      </c>
      <c r="C93" s="1">
        <v>43761</v>
      </c>
      <c r="D93" t="s">
        <v>130</v>
      </c>
      <c r="E93" t="s">
        <v>136</v>
      </c>
      <c r="F93" t="s">
        <v>163</v>
      </c>
      <c r="G93" t="s">
        <v>171</v>
      </c>
      <c r="H93" t="s">
        <v>47</v>
      </c>
      <c r="I93" t="s">
        <v>127</v>
      </c>
      <c r="J93" t="s">
        <v>161</v>
      </c>
      <c r="K93" t="s">
        <v>183</v>
      </c>
      <c r="L93" t="s">
        <v>51</v>
      </c>
      <c r="M93" t="s">
        <v>186</v>
      </c>
      <c r="N93">
        <v>1</v>
      </c>
      <c r="O93">
        <v>24</v>
      </c>
      <c r="P93">
        <v>19</v>
      </c>
      <c r="Q93" s="2">
        <v>1.2731481481481483E-3</v>
      </c>
      <c r="R93" s="2">
        <v>7.0601851851851841E-3</v>
      </c>
      <c r="S93" s="2">
        <v>0</v>
      </c>
      <c r="T93">
        <v>131</v>
      </c>
      <c r="U93" t="s">
        <v>56</v>
      </c>
      <c r="V93" t="s">
        <v>98</v>
      </c>
      <c r="AF93" t="s">
        <v>47</v>
      </c>
      <c r="AG93">
        <v>2</v>
      </c>
      <c r="AJ93" t="s">
        <v>99</v>
      </c>
      <c r="AL93" t="s">
        <v>61</v>
      </c>
      <c r="AM93">
        <v>1</v>
      </c>
      <c r="AN93">
        <v>0</v>
      </c>
      <c r="AO93">
        <v>-6</v>
      </c>
      <c r="AP93">
        <v>25</v>
      </c>
      <c r="AQ93">
        <v>4.4000000000000004</v>
      </c>
      <c r="AR93" t="s">
        <v>195</v>
      </c>
    </row>
    <row r="94" spans="1:44" x14ac:dyDescent="0.75">
      <c r="A94" t="str">
        <f t="shared" si="1"/>
        <v>0021900004</v>
      </c>
      <c r="B94" t="s">
        <v>44</v>
      </c>
      <c r="C94" s="1">
        <v>43761</v>
      </c>
      <c r="D94" t="s">
        <v>130</v>
      </c>
      <c r="E94" t="s">
        <v>136</v>
      </c>
      <c r="F94" t="s">
        <v>163</v>
      </c>
      <c r="G94" t="s">
        <v>171</v>
      </c>
      <c r="H94" t="s">
        <v>47</v>
      </c>
      <c r="I94" t="s">
        <v>127</v>
      </c>
      <c r="J94" t="s">
        <v>161</v>
      </c>
      <c r="K94" t="s">
        <v>183</v>
      </c>
      <c r="L94" t="s">
        <v>51</v>
      </c>
      <c r="M94" t="s">
        <v>186</v>
      </c>
      <c r="N94">
        <v>1</v>
      </c>
      <c r="O94">
        <v>24</v>
      </c>
      <c r="P94">
        <v>19</v>
      </c>
      <c r="Q94" s="2">
        <v>1.1689814814814816E-3</v>
      </c>
      <c r="R94" s="2">
        <v>7.1643518518518514E-3</v>
      </c>
      <c r="S94" s="2">
        <v>1.0416666666666667E-4</v>
      </c>
      <c r="T94">
        <v>132</v>
      </c>
      <c r="U94" t="s">
        <v>63</v>
      </c>
      <c r="V94" t="s">
        <v>59</v>
      </c>
      <c r="AF94" t="s">
        <v>186</v>
      </c>
      <c r="AG94">
        <v>0</v>
      </c>
      <c r="AJ94" t="s">
        <v>60</v>
      </c>
      <c r="AL94" t="s">
        <v>67</v>
      </c>
      <c r="AM94">
        <v>20</v>
      </c>
      <c r="AN94">
        <v>-36</v>
      </c>
      <c r="AO94">
        <v>199</v>
      </c>
      <c r="AP94">
        <v>21.4</v>
      </c>
      <c r="AQ94">
        <v>69.099999999999994</v>
      </c>
      <c r="AR94" t="s">
        <v>196</v>
      </c>
    </row>
    <row r="95" spans="1:44" x14ac:dyDescent="0.75">
      <c r="A95" t="str">
        <f t="shared" si="1"/>
        <v>0021900004</v>
      </c>
      <c r="B95" t="s">
        <v>44</v>
      </c>
      <c r="C95" s="1">
        <v>43761</v>
      </c>
      <c r="D95" t="s">
        <v>130</v>
      </c>
      <c r="E95" t="s">
        <v>136</v>
      </c>
      <c r="F95" t="s">
        <v>163</v>
      </c>
      <c r="G95" t="s">
        <v>171</v>
      </c>
      <c r="H95" t="s">
        <v>47</v>
      </c>
      <c r="I95" t="s">
        <v>127</v>
      </c>
      <c r="J95" t="s">
        <v>161</v>
      </c>
      <c r="K95" t="s">
        <v>183</v>
      </c>
      <c r="L95" t="s">
        <v>51</v>
      </c>
      <c r="M95" t="s">
        <v>186</v>
      </c>
      <c r="N95">
        <v>1</v>
      </c>
      <c r="O95">
        <v>24</v>
      </c>
      <c r="P95">
        <v>19</v>
      </c>
      <c r="Q95" s="2">
        <v>1.1342592592592591E-3</v>
      </c>
      <c r="R95" s="2">
        <v>7.1990740740740739E-3</v>
      </c>
      <c r="S95" s="2">
        <v>3.4722222222222222E-5</v>
      </c>
      <c r="T95">
        <v>133</v>
      </c>
      <c r="U95" t="s">
        <v>56</v>
      </c>
      <c r="V95" t="s">
        <v>64</v>
      </c>
      <c r="AF95" t="s">
        <v>130</v>
      </c>
      <c r="AL95" t="s">
        <v>65</v>
      </c>
      <c r="AR95" t="s">
        <v>197</v>
      </c>
    </row>
    <row r="96" spans="1:44" x14ac:dyDescent="0.75">
      <c r="A96" t="str">
        <f t="shared" si="1"/>
        <v>0021900004</v>
      </c>
      <c r="B96" t="s">
        <v>44</v>
      </c>
      <c r="C96" s="1">
        <v>43761</v>
      </c>
      <c r="D96" t="s">
        <v>130</v>
      </c>
      <c r="E96" t="s">
        <v>136</v>
      </c>
      <c r="F96" t="s">
        <v>163</v>
      </c>
      <c r="G96" t="s">
        <v>171</v>
      </c>
      <c r="H96" t="s">
        <v>47</v>
      </c>
      <c r="I96" t="s">
        <v>127</v>
      </c>
      <c r="J96" t="s">
        <v>161</v>
      </c>
      <c r="K96" t="s">
        <v>183</v>
      </c>
      <c r="L96" t="s">
        <v>51</v>
      </c>
      <c r="M96" t="s">
        <v>186</v>
      </c>
      <c r="N96">
        <v>1</v>
      </c>
      <c r="O96">
        <v>24</v>
      </c>
      <c r="P96">
        <v>19</v>
      </c>
      <c r="Q96" s="2">
        <v>1.0532407407407407E-3</v>
      </c>
      <c r="R96" s="2">
        <v>7.2800925925925915E-3</v>
      </c>
      <c r="S96" s="2">
        <v>8.1018518518518516E-5</v>
      </c>
      <c r="T96">
        <v>134</v>
      </c>
      <c r="U96" t="s">
        <v>63</v>
      </c>
      <c r="V96" t="s">
        <v>73</v>
      </c>
      <c r="AD96" t="s">
        <v>136</v>
      </c>
      <c r="AF96" t="s">
        <v>183</v>
      </c>
      <c r="AI96" t="s">
        <v>148</v>
      </c>
      <c r="AL96" t="s">
        <v>148</v>
      </c>
      <c r="AR96" t="s">
        <v>198</v>
      </c>
    </row>
    <row r="97" spans="1:44" x14ac:dyDescent="0.75">
      <c r="A97" t="str">
        <f t="shared" si="1"/>
        <v>0021900004</v>
      </c>
      <c r="B97" t="s">
        <v>44</v>
      </c>
      <c r="C97" s="1">
        <v>43761</v>
      </c>
      <c r="D97" t="s">
        <v>130</v>
      </c>
      <c r="E97" t="s">
        <v>136</v>
      </c>
      <c r="F97" t="s">
        <v>163</v>
      </c>
      <c r="G97" t="s">
        <v>171</v>
      </c>
      <c r="H97" t="s">
        <v>47</v>
      </c>
      <c r="I97" t="s">
        <v>127</v>
      </c>
      <c r="J97" t="s">
        <v>161</v>
      </c>
      <c r="K97" t="s">
        <v>183</v>
      </c>
      <c r="L97" t="s">
        <v>51</v>
      </c>
      <c r="M97" t="s">
        <v>186</v>
      </c>
      <c r="N97">
        <v>1</v>
      </c>
      <c r="O97">
        <v>25</v>
      </c>
      <c r="P97">
        <v>19</v>
      </c>
      <c r="Q97" s="2">
        <v>1.0532407407407407E-3</v>
      </c>
      <c r="R97" s="2">
        <v>7.2800925925925915E-3</v>
      </c>
      <c r="S97" s="2">
        <v>0</v>
      </c>
      <c r="T97">
        <v>136</v>
      </c>
      <c r="U97" t="s">
        <v>56</v>
      </c>
      <c r="V97" t="s">
        <v>145</v>
      </c>
      <c r="AC97">
        <v>1</v>
      </c>
      <c r="AE97">
        <v>2</v>
      </c>
      <c r="AF97" t="s">
        <v>136</v>
      </c>
      <c r="AG97">
        <v>1</v>
      </c>
      <c r="AJ97" t="s">
        <v>99</v>
      </c>
      <c r="AL97" t="s">
        <v>150</v>
      </c>
      <c r="AR97" t="s">
        <v>199</v>
      </c>
    </row>
    <row r="98" spans="1:44" x14ac:dyDescent="0.75">
      <c r="A98" t="str">
        <f t="shared" si="1"/>
        <v>0021900004</v>
      </c>
      <c r="B98" t="s">
        <v>44</v>
      </c>
      <c r="C98" s="1">
        <v>43761</v>
      </c>
      <c r="D98" t="s">
        <v>130</v>
      </c>
      <c r="E98" t="s">
        <v>136</v>
      </c>
      <c r="F98" t="s">
        <v>163</v>
      </c>
      <c r="G98" t="s">
        <v>171</v>
      </c>
      <c r="H98" t="s">
        <v>47</v>
      </c>
      <c r="I98" t="s">
        <v>127</v>
      </c>
      <c r="J98" t="s">
        <v>161</v>
      </c>
      <c r="K98" t="s">
        <v>183</v>
      </c>
      <c r="L98" t="s">
        <v>51</v>
      </c>
      <c r="M98" t="s">
        <v>186</v>
      </c>
      <c r="N98">
        <v>1</v>
      </c>
      <c r="O98">
        <v>26</v>
      </c>
      <c r="P98">
        <v>19</v>
      </c>
      <c r="Q98" s="2">
        <v>1.0532407407407407E-3</v>
      </c>
      <c r="R98" s="2">
        <v>7.2800925925925915E-3</v>
      </c>
      <c r="S98" s="2">
        <v>0</v>
      </c>
      <c r="T98">
        <v>137</v>
      </c>
      <c r="U98" t="s">
        <v>56</v>
      </c>
      <c r="V98" t="s">
        <v>145</v>
      </c>
      <c r="AC98">
        <v>2</v>
      </c>
      <c r="AE98">
        <v>2</v>
      </c>
      <c r="AF98" t="s">
        <v>136</v>
      </c>
      <c r="AG98">
        <v>1</v>
      </c>
      <c r="AJ98" t="s">
        <v>99</v>
      </c>
      <c r="AL98" t="s">
        <v>152</v>
      </c>
      <c r="AR98" t="s">
        <v>200</v>
      </c>
    </row>
    <row r="99" spans="1:44" x14ac:dyDescent="0.75">
      <c r="A99" t="str">
        <f t="shared" si="1"/>
        <v>0021900004</v>
      </c>
      <c r="B99" t="s">
        <v>44</v>
      </c>
      <c r="C99" s="1">
        <v>43761</v>
      </c>
      <c r="D99" t="s">
        <v>130</v>
      </c>
      <c r="E99" t="s">
        <v>136</v>
      </c>
      <c r="F99" t="s">
        <v>163</v>
      </c>
      <c r="G99" t="s">
        <v>171</v>
      </c>
      <c r="H99" t="s">
        <v>47</v>
      </c>
      <c r="I99" t="s">
        <v>127</v>
      </c>
      <c r="J99" t="s">
        <v>161</v>
      </c>
      <c r="K99" t="s">
        <v>183</v>
      </c>
      <c r="L99" t="s">
        <v>51</v>
      </c>
      <c r="M99" t="s">
        <v>186</v>
      </c>
      <c r="N99">
        <v>1</v>
      </c>
      <c r="O99">
        <v>26</v>
      </c>
      <c r="P99">
        <v>19</v>
      </c>
      <c r="Q99" s="2">
        <v>9.3750000000000007E-4</v>
      </c>
      <c r="R99" s="2">
        <v>7.3958333333333341E-3</v>
      </c>
      <c r="S99" s="2">
        <v>1.1574074074074073E-4</v>
      </c>
      <c r="T99">
        <v>138</v>
      </c>
      <c r="U99" t="s">
        <v>63</v>
      </c>
      <c r="V99" t="s">
        <v>76</v>
      </c>
      <c r="AF99" t="s">
        <v>127</v>
      </c>
      <c r="AI99" t="s">
        <v>201</v>
      </c>
      <c r="AL99" t="s">
        <v>201</v>
      </c>
      <c r="AR99" t="s">
        <v>202</v>
      </c>
    </row>
    <row r="100" spans="1:44" x14ac:dyDescent="0.75">
      <c r="A100" t="str">
        <f t="shared" si="1"/>
        <v>0021900004</v>
      </c>
      <c r="B100" t="s">
        <v>44</v>
      </c>
      <c r="C100" s="1">
        <v>43761</v>
      </c>
      <c r="D100" t="s">
        <v>130</v>
      </c>
      <c r="E100" t="s">
        <v>136</v>
      </c>
      <c r="F100" t="s">
        <v>163</v>
      </c>
      <c r="G100" t="s">
        <v>171</v>
      </c>
      <c r="H100" t="s">
        <v>47</v>
      </c>
      <c r="I100" t="s">
        <v>127</v>
      </c>
      <c r="J100" t="s">
        <v>161</v>
      </c>
      <c r="K100" t="s">
        <v>183</v>
      </c>
      <c r="L100" t="s">
        <v>51</v>
      </c>
      <c r="M100" t="s">
        <v>186</v>
      </c>
      <c r="N100">
        <v>1</v>
      </c>
      <c r="O100">
        <v>26</v>
      </c>
      <c r="P100">
        <v>19</v>
      </c>
      <c r="Q100" s="2">
        <v>7.9861111111111105E-4</v>
      </c>
      <c r="R100" s="2">
        <v>7.5347222222222213E-3</v>
      </c>
      <c r="S100" s="2">
        <v>1.3888888888888889E-4</v>
      </c>
      <c r="T100">
        <v>139</v>
      </c>
      <c r="U100" t="s">
        <v>63</v>
      </c>
      <c r="V100" t="s">
        <v>73</v>
      </c>
      <c r="AD100" t="s">
        <v>136</v>
      </c>
      <c r="AF100" t="s">
        <v>183</v>
      </c>
      <c r="AI100" t="s">
        <v>125</v>
      </c>
      <c r="AL100" t="s">
        <v>125</v>
      </c>
      <c r="AR100" t="s">
        <v>203</v>
      </c>
    </row>
    <row r="101" spans="1:44" x14ac:dyDescent="0.75">
      <c r="A101" t="str">
        <f t="shared" si="1"/>
        <v>0021900004</v>
      </c>
      <c r="B101" t="s">
        <v>44</v>
      </c>
      <c r="C101" s="1">
        <v>43761</v>
      </c>
      <c r="D101" t="s">
        <v>130</v>
      </c>
      <c r="E101" t="s">
        <v>136</v>
      </c>
      <c r="F101" t="s">
        <v>163</v>
      </c>
      <c r="G101" t="s">
        <v>171</v>
      </c>
      <c r="H101" t="s">
        <v>47</v>
      </c>
      <c r="I101" t="s">
        <v>127</v>
      </c>
      <c r="J101" t="s">
        <v>161</v>
      </c>
      <c r="K101" t="s">
        <v>183</v>
      </c>
      <c r="L101" t="s">
        <v>51</v>
      </c>
      <c r="M101" t="s">
        <v>186</v>
      </c>
      <c r="N101">
        <v>1</v>
      </c>
      <c r="O101">
        <v>26</v>
      </c>
      <c r="P101">
        <v>19</v>
      </c>
      <c r="Q101" s="2">
        <v>7.9861111111111105E-4</v>
      </c>
      <c r="R101" s="2">
        <v>7.5347222222222213E-3</v>
      </c>
      <c r="S101" s="2">
        <v>0</v>
      </c>
      <c r="T101">
        <v>141</v>
      </c>
      <c r="U101" t="s">
        <v>56</v>
      </c>
      <c r="V101" t="s">
        <v>145</v>
      </c>
      <c r="AC101">
        <v>1</v>
      </c>
      <c r="AE101">
        <v>2</v>
      </c>
      <c r="AF101" t="s">
        <v>136</v>
      </c>
      <c r="AG101">
        <v>0</v>
      </c>
      <c r="AJ101" t="s">
        <v>60</v>
      </c>
      <c r="AL101" t="s">
        <v>150</v>
      </c>
      <c r="AR101" t="s">
        <v>204</v>
      </c>
    </row>
    <row r="102" spans="1:44" x14ac:dyDescent="0.75">
      <c r="A102" t="str">
        <f t="shared" si="1"/>
        <v>0021900004</v>
      </c>
      <c r="B102" t="s">
        <v>44</v>
      </c>
      <c r="C102" s="1">
        <v>43761</v>
      </c>
      <c r="D102" t="s">
        <v>130</v>
      </c>
      <c r="E102" t="s">
        <v>136</v>
      </c>
      <c r="F102" t="s">
        <v>163</v>
      </c>
      <c r="G102" t="s">
        <v>171</v>
      </c>
      <c r="H102" t="s">
        <v>47</v>
      </c>
      <c r="I102" t="s">
        <v>127</v>
      </c>
      <c r="J102" t="s">
        <v>161</v>
      </c>
      <c r="K102" t="s">
        <v>183</v>
      </c>
      <c r="L102" t="s">
        <v>51</v>
      </c>
      <c r="M102" t="s">
        <v>186</v>
      </c>
      <c r="N102">
        <v>1</v>
      </c>
      <c r="O102">
        <v>26</v>
      </c>
      <c r="P102">
        <v>19</v>
      </c>
      <c r="Q102" s="2">
        <v>7.9861111111111105E-4</v>
      </c>
      <c r="R102" s="2">
        <v>7.5347222222222213E-3</v>
      </c>
      <c r="S102" s="2">
        <v>0</v>
      </c>
      <c r="T102">
        <v>142</v>
      </c>
      <c r="V102" t="s">
        <v>64</v>
      </c>
      <c r="AL102" t="s">
        <v>84</v>
      </c>
      <c r="AR102" t="s">
        <v>85</v>
      </c>
    </row>
    <row r="103" spans="1:44" x14ac:dyDescent="0.75">
      <c r="A103" t="str">
        <f t="shared" si="1"/>
        <v>0021900004</v>
      </c>
      <c r="B103" t="s">
        <v>44</v>
      </c>
      <c r="C103" s="1">
        <v>43761</v>
      </c>
      <c r="D103" t="s">
        <v>130</v>
      </c>
      <c r="E103" t="s">
        <v>136</v>
      </c>
      <c r="F103" t="s">
        <v>163</v>
      </c>
      <c r="G103" t="s">
        <v>171</v>
      </c>
      <c r="H103" t="s">
        <v>47</v>
      </c>
      <c r="I103" t="s">
        <v>127</v>
      </c>
      <c r="J103" t="s">
        <v>161</v>
      </c>
      <c r="K103" t="s">
        <v>183</v>
      </c>
      <c r="L103" t="s">
        <v>51</v>
      </c>
      <c r="M103" t="s">
        <v>186</v>
      </c>
      <c r="N103">
        <v>1</v>
      </c>
      <c r="O103">
        <v>27</v>
      </c>
      <c r="P103">
        <v>19</v>
      </c>
      <c r="Q103" s="2">
        <v>7.9861111111111105E-4</v>
      </c>
      <c r="R103" s="2">
        <v>7.5347222222222213E-3</v>
      </c>
      <c r="S103" s="2">
        <v>0</v>
      </c>
      <c r="T103">
        <v>143</v>
      </c>
      <c r="U103" t="s">
        <v>56</v>
      </c>
      <c r="V103" t="s">
        <v>145</v>
      </c>
      <c r="AC103">
        <v>2</v>
      </c>
      <c r="AE103">
        <v>2</v>
      </c>
      <c r="AF103" t="s">
        <v>136</v>
      </c>
      <c r="AG103">
        <v>1</v>
      </c>
      <c r="AJ103" t="s">
        <v>99</v>
      </c>
      <c r="AL103" t="s">
        <v>152</v>
      </c>
      <c r="AR103" t="s">
        <v>205</v>
      </c>
    </row>
    <row r="104" spans="1:44" x14ac:dyDescent="0.75">
      <c r="A104" t="str">
        <f t="shared" si="1"/>
        <v>0021900004</v>
      </c>
      <c r="B104" t="s">
        <v>44</v>
      </c>
      <c r="C104" s="1">
        <v>43761</v>
      </c>
      <c r="D104" t="s">
        <v>130</v>
      </c>
      <c r="E104" t="s">
        <v>136</v>
      </c>
      <c r="F104" t="s">
        <v>163</v>
      </c>
      <c r="G104" t="s">
        <v>171</v>
      </c>
      <c r="H104" t="s">
        <v>47</v>
      </c>
      <c r="I104" t="s">
        <v>127</v>
      </c>
      <c r="J104" t="s">
        <v>161</v>
      </c>
      <c r="K104" t="s">
        <v>183</v>
      </c>
      <c r="L104" t="s">
        <v>51</v>
      </c>
      <c r="M104" t="s">
        <v>186</v>
      </c>
      <c r="N104">
        <v>1</v>
      </c>
      <c r="O104">
        <v>27</v>
      </c>
      <c r="P104">
        <v>22</v>
      </c>
      <c r="Q104" s="2">
        <v>6.5972222222222213E-4</v>
      </c>
      <c r="R104" s="2">
        <v>7.6736111111111111E-3</v>
      </c>
      <c r="S104" s="2">
        <v>1.3888888888888889E-4</v>
      </c>
      <c r="T104">
        <v>144</v>
      </c>
      <c r="U104" t="s">
        <v>63</v>
      </c>
      <c r="V104" t="s">
        <v>98</v>
      </c>
      <c r="W104" t="s">
        <v>183</v>
      </c>
      <c r="AF104" t="s">
        <v>186</v>
      </c>
      <c r="AG104">
        <v>3</v>
      </c>
      <c r="AJ104" t="s">
        <v>99</v>
      </c>
      <c r="AL104" t="s">
        <v>79</v>
      </c>
      <c r="AM104">
        <v>27</v>
      </c>
      <c r="AN104">
        <v>16</v>
      </c>
      <c r="AO104">
        <v>273</v>
      </c>
      <c r="AP104">
        <v>26.6</v>
      </c>
      <c r="AQ104">
        <v>61.7</v>
      </c>
      <c r="AR104" t="s">
        <v>206</v>
      </c>
    </row>
    <row r="105" spans="1:44" x14ac:dyDescent="0.75">
      <c r="A105" t="str">
        <f t="shared" si="1"/>
        <v>0021900004</v>
      </c>
      <c r="B105" t="s">
        <v>44</v>
      </c>
      <c r="C105" s="1">
        <v>43761</v>
      </c>
      <c r="D105" t="s">
        <v>130</v>
      </c>
      <c r="E105" t="s">
        <v>136</v>
      </c>
      <c r="F105" t="s">
        <v>163</v>
      </c>
      <c r="G105" t="s">
        <v>171</v>
      </c>
      <c r="H105" t="s">
        <v>47</v>
      </c>
      <c r="I105" t="s">
        <v>127</v>
      </c>
      <c r="J105" t="s">
        <v>161</v>
      </c>
      <c r="K105" t="s">
        <v>183</v>
      </c>
      <c r="L105" t="s">
        <v>51</v>
      </c>
      <c r="M105" t="s">
        <v>186</v>
      </c>
      <c r="N105">
        <v>1</v>
      </c>
      <c r="O105">
        <v>27</v>
      </c>
      <c r="P105">
        <v>22</v>
      </c>
      <c r="Q105" s="2">
        <v>5.2083333333333333E-4</v>
      </c>
      <c r="R105" s="2">
        <v>7.8125E-3</v>
      </c>
      <c r="S105" s="2">
        <v>1.3888888888888889E-4</v>
      </c>
      <c r="T105">
        <v>146</v>
      </c>
      <c r="U105" t="s">
        <v>56</v>
      </c>
      <c r="V105" t="s">
        <v>76</v>
      </c>
      <c r="AF105" t="s">
        <v>136</v>
      </c>
      <c r="AI105" t="s">
        <v>92</v>
      </c>
      <c r="AK105" t="s">
        <v>127</v>
      </c>
      <c r="AL105" t="s">
        <v>92</v>
      </c>
      <c r="AR105" t="s">
        <v>207</v>
      </c>
    </row>
    <row r="106" spans="1:44" x14ac:dyDescent="0.75">
      <c r="A106" t="str">
        <f t="shared" si="1"/>
        <v>0021900004</v>
      </c>
      <c r="B106" t="s">
        <v>44</v>
      </c>
      <c r="C106" s="1">
        <v>43761</v>
      </c>
      <c r="D106" t="s">
        <v>130</v>
      </c>
      <c r="E106" t="s">
        <v>136</v>
      </c>
      <c r="F106" t="s">
        <v>163</v>
      </c>
      <c r="G106" t="s">
        <v>171</v>
      </c>
      <c r="H106" t="s">
        <v>47</v>
      </c>
      <c r="I106" t="s">
        <v>127</v>
      </c>
      <c r="J106" t="s">
        <v>161</v>
      </c>
      <c r="K106" t="s">
        <v>183</v>
      </c>
      <c r="L106" t="s">
        <v>51</v>
      </c>
      <c r="M106" t="s">
        <v>186</v>
      </c>
      <c r="N106">
        <v>1</v>
      </c>
      <c r="O106">
        <v>27</v>
      </c>
      <c r="P106">
        <v>24</v>
      </c>
      <c r="Q106" s="2">
        <v>4.7453703703703704E-4</v>
      </c>
      <c r="R106" s="2">
        <v>7.858796296296296E-3</v>
      </c>
      <c r="S106" s="2">
        <v>4.6296296296296294E-5</v>
      </c>
      <c r="T106">
        <v>148</v>
      </c>
      <c r="U106" t="s">
        <v>63</v>
      </c>
      <c r="V106" t="s">
        <v>98</v>
      </c>
      <c r="AF106" t="s">
        <v>127</v>
      </c>
      <c r="AG106">
        <v>2</v>
      </c>
      <c r="AJ106" t="s">
        <v>99</v>
      </c>
      <c r="AL106" t="s">
        <v>208</v>
      </c>
      <c r="AM106">
        <v>1</v>
      </c>
      <c r="AN106">
        <v>8</v>
      </c>
      <c r="AO106">
        <v>1</v>
      </c>
      <c r="AP106">
        <v>25.8</v>
      </c>
      <c r="AQ106">
        <v>88.9</v>
      </c>
      <c r="AR106" t="s">
        <v>209</v>
      </c>
    </row>
    <row r="107" spans="1:44" x14ac:dyDescent="0.75">
      <c r="A107" t="str">
        <f t="shared" si="1"/>
        <v>0021900004</v>
      </c>
      <c r="B107" t="s">
        <v>44</v>
      </c>
      <c r="C107" s="1">
        <v>43761</v>
      </c>
      <c r="D107" t="s">
        <v>130</v>
      </c>
      <c r="E107" t="s">
        <v>136</v>
      </c>
      <c r="F107" t="s">
        <v>163</v>
      </c>
      <c r="G107" t="s">
        <v>171</v>
      </c>
      <c r="H107" t="s">
        <v>47</v>
      </c>
      <c r="I107" t="s">
        <v>127</v>
      </c>
      <c r="J107" t="s">
        <v>161</v>
      </c>
      <c r="K107" t="s">
        <v>183</v>
      </c>
      <c r="L107" t="s">
        <v>51</v>
      </c>
      <c r="M107" t="s">
        <v>186</v>
      </c>
      <c r="N107">
        <v>1</v>
      </c>
      <c r="O107">
        <v>27</v>
      </c>
      <c r="P107">
        <v>24</v>
      </c>
      <c r="Q107" s="2">
        <v>3.7037037037037035E-4</v>
      </c>
      <c r="R107" s="2">
        <v>7.9629629629629634E-3</v>
      </c>
      <c r="S107" s="2">
        <v>1.0416666666666667E-4</v>
      </c>
      <c r="T107">
        <v>149</v>
      </c>
      <c r="U107" t="s">
        <v>56</v>
      </c>
      <c r="V107" t="s">
        <v>76</v>
      </c>
      <c r="AF107" t="s">
        <v>136</v>
      </c>
      <c r="AI107" t="s">
        <v>201</v>
      </c>
      <c r="AL107" t="s">
        <v>201</v>
      </c>
      <c r="AR107" t="s">
        <v>210</v>
      </c>
    </row>
    <row r="108" spans="1:44" x14ac:dyDescent="0.75">
      <c r="A108" t="str">
        <f t="shared" si="1"/>
        <v>0021900004</v>
      </c>
      <c r="B108" t="s">
        <v>44</v>
      </c>
      <c r="C108" s="1">
        <v>43761</v>
      </c>
      <c r="D108" t="s">
        <v>130</v>
      </c>
      <c r="E108" t="s">
        <v>136</v>
      </c>
      <c r="F108" t="s">
        <v>163</v>
      </c>
      <c r="G108" t="s">
        <v>171</v>
      </c>
      <c r="H108" t="s">
        <v>47</v>
      </c>
      <c r="I108" t="s">
        <v>127</v>
      </c>
      <c r="J108" t="s">
        <v>161</v>
      </c>
      <c r="K108" t="s">
        <v>183</v>
      </c>
      <c r="L108" t="s">
        <v>51</v>
      </c>
      <c r="M108" t="s">
        <v>186</v>
      </c>
      <c r="N108">
        <v>1</v>
      </c>
      <c r="O108">
        <v>27</v>
      </c>
      <c r="P108">
        <v>24</v>
      </c>
      <c r="Q108" s="2">
        <v>2.6620370370370372E-4</v>
      </c>
      <c r="R108" s="2">
        <v>8.0671296296296307E-3</v>
      </c>
      <c r="S108" s="2">
        <v>1.0416666666666667E-4</v>
      </c>
      <c r="T108">
        <v>150</v>
      </c>
      <c r="U108" t="s">
        <v>63</v>
      </c>
      <c r="V108" t="s">
        <v>59</v>
      </c>
      <c r="Z108" t="s">
        <v>47</v>
      </c>
      <c r="AF108" t="s">
        <v>183</v>
      </c>
      <c r="AG108">
        <v>0</v>
      </c>
      <c r="AJ108" t="s">
        <v>60</v>
      </c>
      <c r="AL108" t="s">
        <v>61</v>
      </c>
      <c r="AM108">
        <v>2</v>
      </c>
      <c r="AN108">
        <v>13</v>
      </c>
      <c r="AO108">
        <v>-9</v>
      </c>
      <c r="AP108">
        <v>26.3</v>
      </c>
      <c r="AQ108">
        <v>89.9</v>
      </c>
      <c r="AR108" t="s">
        <v>211</v>
      </c>
    </row>
    <row r="109" spans="1:44" x14ac:dyDescent="0.75">
      <c r="A109" t="str">
        <f t="shared" si="1"/>
        <v>0021900004</v>
      </c>
      <c r="B109" t="s">
        <v>44</v>
      </c>
      <c r="C109" s="1">
        <v>43761</v>
      </c>
      <c r="D109" t="s">
        <v>130</v>
      </c>
      <c r="E109" t="s">
        <v>136</v>
      </c>
      <c r="F109" t="s">
        <v>163</v>
      </c>
      <c r="G109" t="s">
        <v>171</v>
      </c>
      <c r="H109" t="s">
        <v>47</v>
      </c>
      <c r="I109" t="s">
        <v>127</v>
      </c>
      <c r="J109" t="s">
        <v>161</v>
      </c>
      <c r="K109" t="s">
        <v>183</v>
      </c>
      <c r="L109" t="s">
        <v>51</v>
      </c>
      <c r="M109" t="s">
        <v>186</v>
      </c>
      <c r="N109">
        <v>1</v>
      </c>
      <c r="O109">
        <v>27</v>
      </c>
      <c r="P109">
        <v>24</v>
      </c>
      <c r="Q109" s="2">
        <v>2.3148148148148146E-4</v>
      </c>
      <c r="R109" s="2">
        <v>8.1018518518518514E-3</v>
      </c>
      <c r="S109" s="2">
        <v>3.4722222222222222E-5</v>
      </c>
      <c r="T109">
        <v>152</v>
      </c>
      <c r="U109" t="s">
        <v>63</v>
      </c>
      <c r="V109" t="s">
        <v>64</v>
      </c>
      <c r="AF109" t="s">
        <v>127</v>
      </c>
      <c r="AL109" t="s">
        <v>141</v>
      </c>
      <c r="AR109" t="s">
        <v>212</v>
      </c>
    </row>
    <row r="110" spans="1:44" x14ac:dyDescent="0.75">
      <c r="A110" t="str">
        <f t="shared" si="1"/>
        <v>0021900004</v>
      </c>
      <c r="B110" t="s">
        <v>44</v>
      </c>
      <c r="C110" s="1">
        <v>43761</v>
      </c>
      <c r="D110" t="s">
        <v>130</v>
      </c>
      <c r="E110" t="s">
        <v>136</v>
      </c>
      <c r="F110" t="s">
        <v>163</v>
      </c>
      <c r="G110" t="s">
        <v>171</v>
      </c>
      <c r="H110" t="s">
        <v>47</v>
      </c>
      <c r="I110" t="s">
        <v>127</v>
      </c>
      <c r="J110" t="s">
        <v>161</v>
      </c>
      <c r="K110" t="s">
        <v>183</v>
      </c>
      <c r="L110" t="s">
        <v>51</v>
      </c>
      <c r="M110" t="s">
        <v>186</v>
      </c>
      <c r="N110">
        <v>1</v>
      </c>
      <c r="O110">
        <v>27</v>
      </c>
      <c r="P110">
        <v>24</v>
      </c>
      <c r="Q110" s="2">
        <v>1.3888888888888889E-4</v>
      </c>
      <c r="R110" s="2">
        <v>8.1944444444444452E-3</v>
      </c>
      <c r="S110" s="2">
        <v>9.2592592592592588E-5</v>
      </c>
      <c r="T110">
        <v>153</v>
      </c>
      <c r="U110" t="s">
        <v>63</v>
      </c>
      <c r="V110" t="s">
        <v>59</v>
      </c>
      <c r="AF110" t="s">
        <v>183</v>
      </c>
      <c r="AG110">
        <v>0</v>
      </c>
      <c r="AJ110" t="s">
        <v>60</v>
      </c>
      <c r="AL110" t="s">
        <v>79</v>
      </c>
      <c r="AM110">
        <v>27</v>
      </c>
      <c r="AN110">
        <v>-192</v>
      </c>
      <c r="AO110">
        <v>191</v>
      </c>
      <c r="AP110">
        <v>5.8</v>
      </c>
      <c r="AQ110">
        <v>69.900000000000006</v>
      </c>
      <c r="AR110" t="s">
        <v>213</v>
      </c>
    </row>
    <row r="111" spans="1:44" x14ac:dyDescent="0.75">
      <c r="A111" t="str">
        <f t="shared" si="1"/>
        <v>0021900004</v>
      </c>
      <c r="B111" t="s">
        <v>44</v>
      </c>
      <c r="C111" s="1">
        <v>43761</v>
      </c>
      <c r="D111" t="s">
        <v>130</v>
      </c>
      <c r="E111" t="s">
        <v>136</v>
      </c>
      <c r="F111" t="s">
        <v>163</v>
      </c>
      <c r="G111" t="s">
        <v>171</v>
      </c>
      <c r="H111" t="s">
        <v>47</v>
      </c>
      <c r="I111" t="s">
        <v>127</v>
      </c>
      <c r="J111" t="s">
        <v>161</v>
      </c>
      <c r="K111" t="s">
        <v>183</v>
      </c>
      <c r="L111" t="s">
        <v>51</v>
      </c>
      <c r="M111" t="s">
        <v>186</v>
      </c>
      <c r="N111">
        <v>1</v>
      </c>
      <c r="O111">
        <v>27</v>
      </c>
      <c r="P111">
        <v>24</v>
      </c>
      <c r="Q111" s="2">
        <v>1.0416666666666667E-4</v>
      </c>
      <c r="R111" s="2">
        <v>8.2291666666666659E-3</v>
      </c>
      <c r="S111" s="2">
        <v>3.4722222222222222E-5</v>
      </c>
      <c r="T111">
        <v>154</v>
      </c>
      <c r="U111" t="s">
        <v>63</v>
      </c>
      <c r="V111" t="s">
        <v>64</v>
      </c>
      <c r="AF111" t="s">
        <v>51</v>
      </c>
      <c r="AL111" t="s">
        <v>141</v>
      </c>
      <c r="AR111" t="s">
        <v>214</v>
      </c>
    </row>
    <row r="112" spans="1:44" x14ac:dyDescent="0.75">
      <c r="A112" t="str">
        <f t="shared" si="1"/>
        <v>0021900004</v>
      </c>
      <c r="B112" t="s">
        <v>44</v>
      </c>
      <c r="C112" s="1">
        <v>43761</v>
      </c>
      <c r="D112" t="s">
        <v>130</v>
      </c>
      <c r="E112" t="s">
        <v>136</v>
      </c>
      <c r="F112" t="s">
        <v>163</v>
      </c>
      <c r="G112" t="s">
        <v>171</v>
      </c>
      <c r="H112" t="s">
        <v>47</v>
      </c>
      <c r="I112" t="s">
        <v>127</v>
      </c>
      <c r="J112" t="s">
        <v>161</v>
      </c>
      <c r="K112" t="s">
        <v>183</v>
      </c>
      <c r="L112" t="s">
        <v>51</v>
      </c>
      <c r="M112" t="s">
        <v>186</v>
      </c>
      <c r="N112">
        <v>1</v>
      </c>
      <c r="O112">
        <v>27</v>
      </c>
      <c r="P112">
        <v>24</v>
      </c>
      <c r="Q112" s="2">
        <v>5.7870370370370366E-5</v>
      </c>
      <c r="R112" s="2">
        <v>8.2754629629629619E-3</v>
      </c>
      <c r="S112" s="2">
        <v>4.6296296296296294E-5</v>
      </c>
      <c r="T112">
        <v>155</v>
      </c>
      <c r="U112" t="s">
        <v>63</v>
      </c>
      <c r="V112" t="s">
        <v>59</v>
      </c>
      <c r="AF112" t="s">
        <v>183</v>
      </c>
      <c r="AG112">
        <v>0</v>
      </c>
      <c r="AJ112" t="s">
        <v>60</v>
      </c>
      <c r="AL112" t="s">
        <v>215</v>
      </c>
      <c r="AM112">
        <v>1</v>
      </c>
      <c r="AN112">
        <v>-5</v>
      </c>
      <c r="AO112">
        <v>6</v>
      </c>
      <c r="AP112">
        <v>24.5</v>
      </c>
      <c r="AQ112">
        <v>88.4</v>
      </c>
      <c r="AR112" t="s">
        <v>216</v>
      </c>
    </row>
    <row r="113" spans="1:44" x14ac:dyDescent="0.75">
      <c r="A113" t="str">
        <f t="shared" si="1"/>
        <v>0021900004</v>
      </c>
      <c r="B113" t="s">
        <v>44</v>
      </c>
      <c r="C113" s="1">
        <v>43761</v>
      </c>
      <c r="D113" t="s">
        <v>130</v>
      </c>
      <c r="E113" t="s">
        <v>136</v>
      </c>
      <c r="F113" t="s">
        <v>163</v>
      </c>
      <c r="G113" t="s">
        <v>171</v>
      </c>
      <c r="H113" t="s">
        <v>47</v>
      </c>
      <c r="I113" t="s">
        <v>127</v>
      </c>
      <c r="J113" t="s">
        <v>161</v>
      </c>
      <c r="K113" t="s">
        <v>183</v>
      </c>
      <c r="L113" t="s">
        <v>51</v>
      </c>
      <c r="M113" t="s">
        <v>186</v>
      </c>
      <c r="N113">
        <v>1</v>
      </c>
      <c r="O113">
        <v>27</v>
      </c>
      <c r="P113">
        <v>24</v>
      </c>
      <c r="Q113" s="2">
        <v>3.4722222222222222E-5</v>
      </c>
      <c r="R113" s="2">
        <v>8.2986111111111108E-3</v>
      </c>
      <c r="S113" s="2">
        <v>2.3148148148148147E-5</v>
      </c>
      <c r="T113">
        <v>156</v>
      </c>
      <c r="U113" t="s">
        <v>56</v>
      </c>
      <c r="V113" t="s">
        <v>64</v>
      </c>
      <c r="AF113" t="s">
        <v>47</v>
      </c>
      <c r="AL113" t="s">
        <v>65</v>
      </c>
      <c r="AR113" t="s">
        <v>217</v>
      </c>
    </row>
    <row r="114" spans="1:44" x14ac:dyDescent="0.75">
      <c r="A114" t="str">
        <f t="shared" si="1"/>
        <v>0021900004</v>
      </c>
      <c r="B114" t="s">
        <v>44</v>
      </c>
      <c r="C114" s="1">
        <v>43761</v>
      </c>
      <c r="D114" t="s">
        <v>130</v>
      </c>
      <c r="E114" t="s">
        <v>136</v>
      </c>
      <c r="F114" t="s">
        <v>163</v>
      </c>
      <c r="G114" t="s">
        <v>171</v>
      </c>
      <c r="H114" t="s">
        <v>47</v>
      </c>
      <c r="I114" t="s">
        <v>127</v>
      </c>
      <c r="J114" t="s">
        <v>161</v>
      </c>
      <c r="K114" t="s">
        <v>183</v>
      </c>
      <c r="L114" t="s">
        <v>51</v>
      </c>
      <c r="M114" t="s">
        <v>186</v>
      </c>
      <c r="N114">
        <v>1</v>
      </c>
      <c r="O114">
        <v>27</v>
      </c>
      <c r="P114">
        <v>24</v>
      </c>
      <c r="Q114" s="2">
        <v>0</v>
      </c>
      <c r="R114" s="2">
        <v>8.3333333333333332E-3</v>
      </c>
      <c r="S114" s="2">
        <v>3.4722222222222222E-5</v>
      </c>
      <c r="T114">
        <v>157</v>
      </c>
      <c r="U114" t="s">
        <v>56</v>
      </c>
      <c r="V114" t="s">
        <v>76</v>
      </c>
      <c r="AF114" t="s">
        <v>171</v>
      </c>
      <c r="AI114" t="s">
        <v>86</v>
      </c>
      <c r="AL114" t="s">
        <v>86</v>
      </c>
      <c r="AR114" t="s">
        <v>218</v>
      </c>
    </row>
    <row r="115" spans="1:44" x14ac:dyDescent="0.75">
      <c r="A115" t="str">
        <f t="shared" si="1"/>
        <v>0021900004</v>
      </c>
      <c r="B115" t="s">
        <v>44</v>
      </c>
      <c r="C115" s="1">
        <v>43761</v>
      </c>
      <c r="D115" t="s">
        <v>130</v>
      </c>
      <c r="E115" t="s">
        <v>136</v>
      </c>
      <c r="F115" t="s">
        <v>163</v>
      </c>
      <c r="G115" t="s">
        <v>171</v>
      </c>
      <c r="H115" t="s">
        <v>47</v>
      </c>
      <c r="I115" t="s">
        <v>127</v>
      </c>
      <c r="J115" t="s">
        <v>161</v>
      </c>
      <c r="K115" t="s">
        <v>183</v>
      </c>
      <c r="L115" t="s">
        <v>51</v>
      </c>
      <c r="M115" t="s">
        <v>186</v>
      </c>
      <c r="N115">
        <v>1</v>
      </c>
      <c r="O115">
        <v>27</v>
      </c>
      <c r="P115">
        <v>24</v>
      </c>
      <c r="Q115" s="2">
        <v>0</v>
      </c>
      <c r="R115" s="2">
        <v>8.3333333333333332E-3</v>
      </c>
      <c r="S115" s="2">
        <v>0</v>
      </c>
      <c r="T115">
        <v>158</v>
      </c>
      <c r="V115" t="s">
        <v>219</v>
      </c>
      <c r="AL115" t="s">
        <v>219</v>
      </c>
    </row>
    <row r="116" spans="1:44" x14ac:dyDescent="0.75">
      <c r="A116" t="str">
        <f t="shared" si="1"/>
        <v>0021900004</v>
      </c>
      <c r="B116" t="s">
        <v>44</v>
      </c>
      <c r="C116" s="1">
        <v>43761</v>
      </c>
      <c r="D116" t="s">
        <v>46</v>
      </c>
      <c r="E116" t="s">
        <v>47</v>
      </c>
      <c r="F116" t="s">
        <v>49</v>
      </c>
      <c r="G116" t="s">
        <v>130</v>
      </c>
      <c r="H116" t="s">
        <v>163</v>
      </c>
      <c r="I116" t="s">
        <v>51</v>
      </c>
      <c r="J116" t="s">
        <v>127</v>
      </c>
      <c r="K116" t="s">
        <v>161</v>
      </c>
      <c r="L116" t="s">
        <v>183</v>
      </c>
      <c r="M116" t="s">
        <v>186</v>
      </c>
      <c r="N116">
        <v>2</v>
      </c>
      <c r="O116">
        <v>27</v>
      </c>
      <c r="P116">
        <v>24</v>
      </c>
      <c r="Q116" s="2">
        <v>8.3333333333333332E-3</v>
      </c>
      <c r="R116" s="2">
        <v>0</v>
      </c>
      <c r="S116" t="s">
        <v>220</v>
      </c>
      <c r="T116">
        <v>163</v>
      </c>
      <c r="V116" t="s">
        <v>55</v>
      </c>
      <c r="AL116" t="s">
        <v>55</v>
      </c>
    </row>
    <row r="117" spans="1:44" x14ac:dyDescent="0.75">
      <c r="A117" t="str">
        <f t="shared" si="1"/>
        <v>0021900004</v>
      </c>
      <c r="B117" t="s">
        <v>44</v>
      </c>
      <c r="C117" s="1">
        <v>43761</v>
      </c>
      <c r="D117" t="s">
        <v>46</v>
      </c>
      <c r="E117" t="s">
        <v>47</v>
      </c>
      <c r="F117" t="s">
        <v>49</v>
      </c>
      <c r="G117" t="s">
        <v>130</v>
      </c>
      <c r="H117" t="s">
        <v>163</v>
      </c>
      <c r="I117" t="s">
        <v>51</v>
      </c>
      <c r="J117" t="s">
        <v>127</v>
      </c>
      <c r="K117" t="s">
        <v>161</v>
      </c>
      <c r="L117" t="s">
        <v>183</v>
      </c>
      <c r="M117" t="s">
        <v>186</v>
      </c>
      <c r="N117">
        <v>2</v>
      </c>
      <c r="O117">
        <v>27</v>
      </c>
      <c r="P117">
        <v>26</v>
      </c>
      <c r="Q117" s="2">
        <v>8.0902777777777778E-3</v>
      </c>
      <c r="R117" s="2">
        <v>2.4305555555555552E-4</v>
      </c>
      <c r="S117" s="2">
        <v>2.4305555555555552E-4</v>
      </c>
      <c r="T117">
        <v>164</v>
      </c>
      <c r="U117" t="s">
        <v>63</v>
      </c>
      <c r="V117" t="s">
        <v>98</v>
      </c>
      <c r="W117" t="s">
        <v>186</v>
      </c>
      <c r="AF117" t="s">
        <v>51</v>
      </c>
      <c r="AG117">
        <v>2</v>
      </c>
      <c r="AJ117" t="s">
        <v>99</v>
      </c>
      <c r="AL117" t="s">
        <v>133</v>
      </c>
      <c r="AM117">
        <v>5</v>
      </c>
      <c r="AN117">
        <v>-38</v>
      </c>
      <c r="AO117">
        <v>36</v>
      </c>
      <c r="AP117">
        <v>21.2</v>
      </c>
      <c r="AQ117">
        <v>85.4</v>
      </c>
      <c r="AR117" t="s">
        <v>221</v>
      </c>
    </row>
    <row r="118" spans="1:44" x14ac:dyDescent="0.75">
      <c r="A118" t="str">
        <f t="shared" si="1"/>
        <v>0021900004</v>
      </c>
      <c r="B118" t="s">
        <v>44</v>
      </c>
      <c r="C118" s="1">
        <v>43761</v>
      </c>
      <c r="D118" t="s">
        <v>46</v>
      </c>
      <c r="E118" t="s">
        <v>47</v>
      </c>
      <c r="F118" t="s">
        <v>49</v>
      </c>
      <c r="G118" t="s">
        <v>130</v>
      </c>
      <c r="H118" t="s">
        <v>163</v>
      </c>
      <c r="I118" t="s">
        <v>51</v>
      </c>
      <c r="J118" t="s">
        <v>127</v>
      </c>
      <c r="K118" t="s">
        <v>161</v>
      </c>
      <c r="L118" t="s">
        <v>183</v>
      </c>
      <c r="M118" t="s">
        <v>186</v>
      </c>
      <c r="N118">
        <v>2</v>
      </c>
      <c r="O118">
        <v>29</v>
      </c>
      <c r="P118">
        <v>26</v>
      </c>
      <c r="Q118" s="2">
        <v>7.8935185185185185E-3</v>
      </c>
      <c r="R118" s="2">
        <v>4.3981481481481481E-4</v>
      </c>
      <c r="S118" s="2">
        <v>1.9675925925925926E-4</v>
      </c>
      <c r="T118">
        <v>166</v>
      </c>
      <c r="U118" t="s">
        <v>56</v>
      </c>
      <c r="V118" t="s">
        <v>98</v>
      </c>
      <c r="AF118" t="s">
        <v>130</v>
      </c>
      <c r="AG118">
        <v>2</v>
      </c>
      <c r="AJ118" t="s">
        <v>99</v>
      </c>
      <c r="AL118" t="s">
        <v>222</v>
      </c>
      <c r="AM118">
        <v>19</v>
      </c>
      <c r="AN118">
        <v>107</v>
      </c>
      <c r="AO118">
        <v>155</v>
      </c>
      <c r="AP118">
        <v>14.3</v>
      </c>
      <c r="AQ118">
        <v>20.5</v>
      </c>
      <c r="AR118" t="s">
        <v>223</v>
      </c>
    </row>
    <row r="119" spans="1:44" x14ac:dyDescent="0.75">
      <c r="A119" t="str">
        <f t="shared" si="1"/>
        <v>0021900004</v>
      </c>
      <c r="B119" t="s">
        <v>44</v>
      </c>
      <c r="C119" s="1">
        <v>43761</v>
      </c>
      <c r="D119" t="s">
        <v>46</v>
      </c>
      <c r="E119" t="s">
        <v>47</v>
      </c>
      <c r="F119" t="s">
        <v>49</v>
      </c>
      <c r="G119" t="s">
        <v>130</v>
      </c>
      <c r="H119" t="s">
        <v>163</v>
      </c>
      <c r="I119" t="s">
        <v>51</v>
      </c>
      <c r="J119" t="s">
        <v>127</v>
      </c>
      <c r="K119" t="s">
        <v>161</v>
      </c>
      <c r="L119" t="s">
        <v>183</v>
      </c>
      <c r="M119" t="s">
        <v>186</v>
      </c>
      <c r="N119">
        <v>2</v>
      </c>
      <c r="O119">
        <v>29</v>
      </c>
      <c r="P119">
        <v>26</v>
      </c>
      <c r="Q119" s="2">
        <v>7.7546296296296287E-3</v>
      </c>
      <c r="R119" s="2">
        <v>5.7870370370370378E-4</v>
      </c>
      <c r="S119" s="2">
        <v>1.3888888888888889E-4</v>
      </c>
      <c r="T119">
        <v>167</v>
      </c>
      <c r="U119" t="s">
        <v>63</v>
      </c>
      <c r="V119" t="s">
        <v>59</v>
      </c>
      <c r="AF119" t="s">
        <v>183</v>
      </c>
      <c r="AG119">
        <v>0</v>
      </c>
      <c r="AJ119" t="s">
        <v>60</v>
      </c>
      <c r="AL119" t="s">
        <v>67</v>
      </c>
      <c r="AM119">
        <v>16</v>
      </c>
      <c r="AN119">
        <v>-22</v>
      </c>
      <c r="AO119">
        <v>163</v>
      </c>
      <c r="AP119">
        <v>22.8</v>
      </c>
      <c r="AQ119">
        <v>72.7</v>
      </c>
      <c r="AR119" t="s">
        <v>224</v>
      </c>
    </row>
    <row r="120" spans="1:44" x14ac:dyDescent="0.75">
      <c r="A120" t="str">
        <f t="shared" si="1"/>
        <v>0021900004</v>
      </c>
      <c r="B120" t="s">
        <v>44</v>
      </c>
      <c r="C120" s="1">
        <v>43761</v>
      </c>
      <c r="D120" t="s">
        <v>46</v>
      </c>
      <c r="E120" t="s">
        <v>47</v>
      </c>
      <c r="F120" t="s">
        <v>49</v>
      </c>
      <c r="G120" t="s">
        <v>130</v>
      </c>
      <c r="H120" t="s">
        <v>163</v>
      </c>
      <c r="I120" t="s">
        <v>51</v>
      </c>
      <c r="J120" t="s">
        <v>127</v>
      </c>
      <c r="K120" t="s">
        <v>161</v>
      </c>
      <c r="L120" t="s">
        <v>183</v>
      </c>
      <c r="M120" t="s">
        <v>186</v>
      </c>
      <c r="N120">
        <v>2</v>
      </c>
      <c r="O120">
        <v>29</v>
      </c>
      <c r="P120">
        <v>26</v>
      </c>
      <c r="Q120" s="2">
        <v>7.7314814814814815E-3</v>
      </c>
      <c r="R120" s="2">
        <v>6.018518518518519E-4</v>
      </c>
      <c r="S120" s="2">
        <v>2.3148148148148147E-5</v>
      </c>
      <c r="T120">
        <v>168</v>
      </c>
      <c r="U120" t="s">
        <v>56</v>
      </c>
      <c r="V120" t="s">
        <v>64</v>
      </c>
      <c r="AF120" t="s">
        <v>46</v>
      </c>
      <c r="AL120" t="s">
        <v>65</v>
      </c>
      <c r="AR120" t="s">
        <v>225</v>
      </c>
    </row>
    <row r="121" spans="1:44" x14ac:dyDescent="0.75">
      <c r="A121" t="str">
        <f t="shared" si="1"/>
        <v>0021900004</v>
      </c>
      <c r="B121" t="s">
        <v>44</v>
      </c>
      <c r="C121" s="1">
        <v>43761</v>
      </c>
      <c r="D121" t="s">
        <v>46</v>
      </c>
      <c r="E121" t="s">
        <v>47</v>
      </c>
      <c r="F121" t="s">
        <v>49</v>
      </c>
      <c r="G121" t="s">
        <v>130</v>
      </c>
      <c r="H121" t="s">
        <v>163</v>
      </c>
      <c r="I121" t="s">
        <v>51</v>
      </c>
      <c r="J121" t="s">
        <v>127</v>
      </c>
      <c r="K121" t="s">
        <v>161</v>
      </c>
      <c r="L121" t="s">
        <v>183</v>
      </c>
      <c r="M121" t="s">
        <v>186</v>
      </c>
      <c r="N121">
        <v>2</v>
      </c>
      <c r="O121">
        <v>29</v>
      </c>
      <c r="P121">
        <v>26</v>
      </c>
      <c r="Q121" s="2">
        <v>7.7083333333333335E-3</v>
      </c>
      <c r="R121" s="2">
        <v>6.2500000000000001E-4</v>
      </c>
      <c r="S121" s="2">
        <v>2.3148148148148147E-5</v>
      </c>
      <c r="T121">
        <v>169</v>
      </c>
      <c r="U121" t="s">
        <v>56</v>
      </c>
      <c r="V121" t="s">
        <v>76</v>
      </c>
      <c r="AF121" t="s">
        <v>46</v>
      </c>
      <c r="AI121" t="s">
        <v>92</v>
      </c>
      <c r="AK121" t="s">
        <v>161</v>
      </c>
      <c r="AL121" t="s">
        <v>92</v>
      </c>
      <c r="AR121" t="s">
        <v>226</v>
      </c>
    </row>
    <row r="122" spans="1:44" x14ac:dyDescent="0.75">
      <c r="A122" t="str">
        <f t="shared" si="1"/>
        <v>0021900004</v>
      </c>
      <c r="B122" t="s">
        <v>44</v>
      </c>
      <c r="C122" s="1">
        <v>43761</v>
      </c>
      <c r="D122" t="s">
        <v>46</v>
      </c>
      <c r="E122" t="s">
        <v>47</v>
      </c>
      <c r="F122" t="s">
        <v>49</v>
      </c>
      <c r="G122" t="s">
        <v>130</v>
      </c>
      <c r="H122" t="s">
        <v>163</v>
      </c>
      <c r="I122" t="s">
        <v>51</v>
      </c>
      <c r="J122" t="s">
        <v>127</v>
      </c>
      <c r="K122" t="s">
        <v>161</v>
      </c>
      <c r="L122" t="s">
        <v>183</v>
      </c>
      <c r="M122" t="s">
        <v>186</v>
      </c>
      <c r="N122">
        <v>2</v>
      </c>
      <c r="O122">
        <v>29</v>
      </c>
      <c r="P122">
        <v>26</v>
      </c>
      <c r="Q122" s="2">
        <v>7.5347222222222213E-3</v>
      </c>
      <c r="R122" s="2">
        <v>7.9861111111111105E-4</v>
      </c>
      <c r="S122" s="2">
        <v>1.7361111111111112E-4</v>
      </c>
      <c r="T122">
        <v>172</v>
      </c>
      <c r="U122" t="s">
        <v>63</v>
      </c>
      <c r="V122" t="s">
        <v>59</v>
      </c>
      <c r="AF122" t="s">
        <v>183</v>
      </c>
      <c r="AG122">
        <v>0</v>
      </c>
      <c r="AJ122" t="s">
        <v>60</v>
      </c>
      <c r="AL122" t="s">
        <v>116</v>
      </c>
      <c r="AM122">
        <v>1</v>
      </c>
      <c r="AN122">
        <v>5</v>
      </c>
      <c r="AO122">
        <v>1</v>
      </c>
      <c r="AP122">
        <v>25.5</v>
      </c>
      <c r="AQ122">
        <v>88.9</v>
      </c>
      <c r="AR122" t="s">
        <v>227</v>
      </c>
    </row>
    <row r="123" spans="1:44" x14ac:dyDescent="0.75">
      <c r="A123" t="str">
        <f t="shared" si="1"/>
        <v>0021900004</v>
      </c>
      <c r="B123" t="s">
        <v>44</v>
      </c>
      <c r="C123" s="1">
        <v>43761</v>
      </c>
      <c r="D123" t="s">
        <v>46</v>
      </c>
      <c r="E123" t="s">
        <v>47</v>
      </c>
      <c r="F123" t="s">
        <v>49</v>
      </c>
      <c r="G123" t="s">
        <v>130</v>
      </c>
      <c r="H123" t="s">
        <v>163</v>
      </c>
      <c r="I123" t="s">
        <v>51</v>
      </c>
      <c r="J123" t="s">
        <v>127</v>
      </c>
      <c r="K123" t="s">
        <v>161</v>
      </c>
      <c r="L123" t="s">
        <v>183</v>
      </c>
      <c r="M123" t="s">
        <v>186</v>
      </c>
      <c r="N123">
        <v>2</v>
      </c>
      <c r="O123">
        <v>29</v>
      </c>
      <c r="P123">
        <v>26</v>
      </c>
      <c r="Q123" s="2">
        <v>7.5115740740740742E-3</v>
      </c>
      <c r="R123" s="2">
        <v>8.2175925925925917E-4</v>
      </c>
      <c r="S123" s="2">
        <v>2.3148148148148147E-5</v>
      </c>
      <c r="T123">
        <v>173</v>
      </c>
      <c r="U123" t="s">
        <v>63</v>
      </c>
      <c r="V123" t="s">
        <v>64</v>
      </c>
      <c r="AF123" t="s">
        <v>51</v>
      </c>
      <c r="AL123" t="s">
        <v>141</v>
      </c>
      <c r="AR123" t="s">
        <v>228</v>
      </c>
    </row>
    <row r="124" spans="1:44" x14ac:dyDescent="0.75">
      <c r="A124" t="str">
        <f t="shared" si="1"/>
        <v>0021900004</v>
      </c>
      <c r="B124" t="s">
        <v>44</v>
      </c>
      <c r="C124" s="1">
        <v>43761</v>
      </c>
      <c r="D124" t="s">
        <v>46</v>
      </c>
      <c r="E124" t="s">
        <v>47</v>
      </c>
      <c r="F124" t="s">
        <v>49</v>
      </c>
      <c r="G124" t="s">
        <v>130</v>
      </c>
      <c r="H124" t="s">
        <v>163</v>
      </c>
      <c r="I124" t="s">
        <v>51</v>
      </c>
      <c r="J124" t="s">
        <v>127</v>
      </c>
      <c r="K124" t="s">
        <v>161</v>
      </c>
      <c r="L124" t="s">
        <v>183</v>
      </c>
      <c r="M124" t="s">
        <v>186</v>
      </c>
      <c r="N124">
        <v>2</v>
      </c>
      <c r="O124">
        <v>29</v>
      </c>
      <c r="P124">
        <v>28</v>
      </c>
      <c r="Q124" s="2">
        <v>7.5115740740740742E-3</v>
      </c>
      <c r="R124" s="2">
        <v>8.2175925925925917E-4</v>
      </c>
      <c r="S124" s="2">
        <v>0</v>
      </c>
      <c r="T124">
        <v>174</v>
      </c>
      <c r="U124" t="s">
        <v>63</v>
      </c>
      <c r="V124" t="s">
        <v>98</v>
      </c>
      <c r="AF124" t="s">
        <v>51</v>
      </c>
      <c r="AG124">
        <v>2</v>
      </c>
      <c r="AJ124" t="s">
        <v>99</v>
      </c>
      <c r="AL124" t="s">
        <v>61</v>
      </c>
      <c r="AM124">
        <v>1</v>
      </c>
      <c r="AN124">
        <v>0</v>
      </c>
      <c r="AO124">
        <v>-6</v>
      </c>
      <c r="AP124">
        <v>25</v>
      </c>
      <c r="AQ124">
        <v>89.6</v>
      </c>
      <c r="AR124" t="s">
        <v>229</v>
      </c>
    </row>
    <row r="125" spans="1:44" x14ac:dyDescent="0.75">
      <c r="A125" t="str">
        <f t="shared" si="1"/>
        <v>0021900004</v>
      </c>
      <c r="B125" t="s">
        <v>44</v>
      </c>
      <c r="C125" s="1">
        <v>43761</v>
      </c>
      <c r="D125" t="s">
        <v>46</v>
      </c>
      <c r="E125" t="s">
        <v>47</v>
      </c>
      <c r="F125" t="s">
        <v>49</v>
      </c>
      <c r="G125" t="s">
        <v>130</v>
      </c>
      <c r="H125" t="s">
        <v>163</v>
      </c>
      <c r="I125" t="s">
        <v>51</v>
      </c>
      <c r="J125" t="s">
        <v>127</v>
      </c>
      <c r="K125" t="s">
        <v>161</v>
      </c>
      <c r="L125" t="s">
        <v>183</v>
      </c>
      <c r="M125" t="s">
        <v>186</v>
      </c>
      <c r="N125">
        <v>2</v>
      </c>
      <c r="O125">
        <v>32</v>
      </c>
      <c r="P125">
        <v>28</v>
      </c>
      <c r="Q125" s="2">
        <v>7.3611111111111108E-3</v>
      </c>
      <c r="R125" s="2">
        <v>9.7222222222222209E-4</v>
      </c>
      <c r="S125" s="2">
        <v>1.5046296296296297E-4</v>
      </c>
      <c r="T125">
        <v>175</v>
      </c>
      <c r="U125" t="s">
        <v>56</v>
      </c>
      <c r="V125" t="s">
        <v>98</v>
      </c>
      <c r="W125" t="s">
        <v>47</v>
      </c>
      <c r="AF125" t="s">
        <v>163</v>
      </c>
      <c r="AG125">
        <v>3</v>
      </c>
      <c r="AJ125" t="s">
        <v>99</v>
      </c>
      <c r="AL125" t="s">
        <v>79</v>
      </c>
      <c r="AM125">
        <v>28</v>
      </c>
      <c r="AN125">
        <v>179</v>
      </c>
      <c r="AO125">
        <v>218</v>
      </c>
      <c r="AP125">
        <v>7.1</v>
      </c>
      <c r="AQ125">
        <v>26.8</v>
      </c>
      <c r="AR125" t="s">
        <v>230</v>
      </c>
    </row>
    <row r="126" spans="1:44" x14ac:dyDescent="0.75">
      <c r="A126" t="str">
        <f t="shared" si="1"/>
        <v>0021900004</v>
      </c>
      <c r="B126" t="s">
        <v>44</v>
      </c>
      <c r="C126" s="1">
        <v>43761</v>
      </c>
      <c r="D126" t="s">
        <v>46</v>
      </c>
      <c r="E126" t="s">
        <v>47</v>
      </c>
      <c r="F126" t="s">
        <v>49</v>
      </c>
      <c r="G126" t="s">
        <v>130</v>
      </c>
      <c r="H126" t="s">
        <v>163</v>
      </c>
      <c r="I126" t="s">
        <v>51</v>
      </c>
      <c r="J126" t="s">
        <v>127</v>
      </c>
      <c r="K126" t="s">
        <v>161</v>
      </c>
      <c r="L126" t="s">
        <v>183</v>
      </c>
      <c r="M126" t="s">
        <v>186</v>
      </c>
      <c r="N126">
        <v>2</v>
      </c>
      <c r="O126">
        <v>32</v>
      </c>
      <c r="P126">
        <v>31</v>
      </c>
      <c r="Q126" s="2">
        <v>7.2337962962962963E-3</v>
      </c>
      <c r="R126" s="2">
        <v>1.0995370370370371E-3</v>
      </c>
      <c r="S126" s="2">
        <v>1.273148148148148E-4</v>
      </c>
      <c r="T126">
        <v>177</v>
      </c>
      <c r="U126" t="s">
        <v>63</v>
      </c>
      <c r="V126" t="s">
        <v>98</v>
      </c>
      <c r="W126" t="s">
        <v>51</v>
      </c>
      <c r="AF126" t="s">
        <v>186</v>
      </c>
      <c r="AG126">
        <v>3</v>
      </c>
      <c r="AJ126" t="s">
        <v>99</v>
      </c>
      <c r="AL126" t="s">
        <v>79</v>
      </c>
      <c r="AM126">
        <v>28</v>
      </c>
      <c r="AN126">
        <v>-82</v>
      </c>
      <c r="AO126">
        <v>265</v>
      </c>
      <c r="AP126">
        <v>16.8</v>
      </c>
      <c r="AQ126">
        <v>62.5</v>
      </c>
      <c r="AR126" t="s">
        <v>231</v>
      </c>
    </row>
    <row r="127" spans="1:44" x14ac:dyDescent="0.75">
      <c r="A127" t="str">
        <f t="shared" si="1"/>
        <v>0021900004</v>
      </c>
      <c r="B127" t="s">
        <v>44</v>
      </c>
      <c r="C127" s="1">
        <v>43761</v>
      </c>
      <c r="D127" t="s">
        <v>46</v>
      </c>
      <c r="E127" t="s">
        <v>47</v>
      </c>
      <c r="F127" t="s">
        <v>49</v>
      </c>
      <c r="G127" t="s">
        <v>130</v>
      </c>
      <c r="H127" t="s">
        <v>163</v>
      </c>
      <c r="I127" t="s">
        <v>51</v>
      </c>
      <c r="J127" t="s">
        <v>127</v>
      </c>
      <c r="K127" t="s">
        <v>161</v>
      </c>
      <c r="L127" t="s">
        <v>183</v>
      </c>
      <c r="M127" t="s">
        <v>186</v>
      </c>
      <c r="N127">
        <v>2</v>
      </c>
      <c r="O127">
        <v>32</v>
      </c>
      <c r="P127">
        <v>31</v>
      </c>
      <c r="Q127" s="2">
        <v>7.0717592592592594E-3</v>
      </c>
      <c r="R127" s="2">
        <v>1.261574074074074E-3</v>
      </c>
      <c r="S127" s="2">
        <v>1.6203703703703703E-4</v>
      </c>
      <c r="T127">
        <v>179</v>
      </c>
      <c r="U127" t="s">
        <v>63</v>
      </c>
      <c r="V127" t="s">
        <v>73</v>
      </c>
      <c r="AD127" t="s">
        <v>47</v>
      </c>
      <c r="AF127" t="s">
        <v>161</v>
      </c>
      <c r="AI127" t="s">
        <v>148</v>
      </c>
      <c r="AL127" t="s">
        <v>148</v>
      </c>
      <c r="AR127" t="s">
        <v>232</v>
      </c>
    </row>
    <row r="128" spans="1:44" x14ac:dyDescent="0.75">
      <c r="A128" t="str">
        <f t="shared" si="1"/>
        <v>0021900004</v>
      </c>
      <c r="B128" t="s">
        <v>44</v>
      </c>
      <c r="C128" s="1">
        <v>43761</v>
      </c>
      <c r="D128" t="s">
        <v>46</v>
      </c>
      <c r="E128" t="s">
        <v>47</v>
      </c>
      <c r="F128" t="s">
        <v>49</v>
      </c>
      <c r="G128" t="s">
        <v>130</v>
      </c>
      <c r="H128" t="s">
        <v>163</v>
      </c>
      <c r="I128" t="s">
        <v>51</v>
      </c>
      <c r="J128" t="s">
        <v>127</v>
      </c>
      <c r="K128" t="s">
        <v>161</v>
      </c>
      <c r="L128" t="s">
        <v>183</v>
      </c>
      <c r="M128" t="s">
        <v>186</v>
      </c>
      <c r="N128">
        <v>2</v>
      </c>
      <c r="O128">
        <v>32</v>
      </c>
      <c r="P128">
        <v>31</v>
      </c>
      <c r="Q128" s="2">
        <v>7.0717592592592594E-3</v>
      </c>
      <c r="R128" s="2">
        <v>1.261574074074074E-3</v>
      </c>
      <c r="S128" s="2">
        <v>0</v>
      </c>
      <c r="T128">
        <v>181</v>
      </c>
      <c r="U128" t="s">
        <v>56</v>
      </c>
      <c r="V128" t="s">
        <v>145</v>
      </c>
      <c r="AC128">
        <v>1</v>
      </c>
      <c r="AE128">
        <v>2</v>
      </c>
      <c r="AF128" t="s">
        <v>47</v>
      </c>
      <c r="AG128">
        <v>0</v>
      </c>
      <c r="AJ128" t="s">
        <v>60</v>
      </c>
      <c r="AL128" t="s">
        <v>150</v>
      </c>
      <c r="AR128" t="s">
        <v>233</v>
      </c>
    </row>
    <row r="129" spans="1:44" x14ac:dyDescent="0.75">
      <c r="A129" t="str">
        <f t="shared" si="1"/>
        <v>0021900004</v>
      </c>
      <c r="B129" t="s">
        <v>44</v>
      </c>
      <c r="C129" s="1">
        <v>43761</v>
      </c>
      <c r="D129" t="s">
        <v>46</v>
      </c>
      <c r="E129" t="s">
        <v>47</v>
      </c>
      <c r="F129" t="s">
        <v>49</v>
      </c>
      <c r="G129" t="s">
        <v>130</v>
      </c>
      <c r="H129" t="s">
        <v>163</v>
      </c>
      <c r="I129" t="s">
        <v>51</v>
      </c>
      <c r="J129" t="s">
        <v>127</v>
      </c>
      <c r="K129" t="s">
        <v>161</v>
      </c>
      <c r="L129" t="s">
        <v>183</v>
      </c>
      <c r="M129" t="s">
        <v>186</v>
      </c>
      <c r="N129">
        <v>2</v>
      </c>
      <c r="O129">
        <v>32</v>
      </c>
      <c r="P129">
        <v>31</v>
      </c>
      <c r="Q129" s="2">
        <v>7.0717592592592594E-3</v>
      </c>
      <c r="R129" s="2">
        <v>1.261574074074074E-3</v>
      </c>
      <c r="S129" s="2">
        <v>0</v>
      </c>
      <c r="T129">
        <v>184</v>
      </c>
      <c r="U129" t="s">
        <v>56</v>
      </c>
      <c r="V129" t="s">
        <v>145</v>
      </c>
      <c r="AC129">
        <v>2</v>
      </c>
      <c r="AE129">
        <v>2</v>
      </c>
      <c r="AF129" t="s">
        <v>47</v>
      </c>
      <c r="AG129">
        <v>0</v>
      </c>
      <c r="AJ129" t="s">
        <v>60</v>
      </c>
      <c r="AL129" t="s">
        <v>152</v>
      </c>
      <c r="AR129" t="s">
        <v>234</v>
      </c>
    </row>
    <row r="130" spans="1:44" x14ac:dyDescent="0.75">
      <c r="A130" t="str">
        <f t="shared" ref="A130:A193" si="2">"0021900004"</f>
        <v>0021900004</v>
      </c>
      <c r="B130" t="s">
        <v>44</v>
      </c>
      <c r="C130" s="1">
        <v>43761</v>
      </c>
      <c r="D130" t="s">
        <v>46</v>
      </c>
      <c r="E130" t="s">
        <v>47</v>
      </c>
      <c r="F130" t="s">
        <v>49</v>
      </c>
      <c r="G130" t="s">
        <v>130</v>
      </c>
      <c r="H130" t="s">
        <v>163</v>
      </c>
      <c r="I130" t="s">
        <v>51</v>
      </c>
      <c r="J130" t="s">
        <v>127</v>
      </c>
      <c r="K130" t="s">
        <v>161</v>
      </c>
      <c r="L130" t="s">
        <v>183</v>
      </c>
      <c r="M130" t="s">
        <v>186</v>
      </c>
      <c r="N130">
        <v>2</v>
      </c>
      <c r="O130">
        <v>32</v>
      </c>
      <c r="P130">
        <v>31</v>
      </c>
      <c r="Q130" s="2">
        <v>7.0717592592592594E-3</v>
      </c>
      <c r="R130" s="2">
        <v>1.261574074074074E-3</v>
      </c>
      <c r="S130" s="2">
        <v>0</v>
      </c>
      <c r="T130">
        <v>186</v>
      </c>
      <c r="U130" t="s">
        <v>63</v>
      </c>
      <c r="V130" t="s">
        <v>64</v>
      </c>
      <c r="AF130" t="s">
        <v>183</v>
      </c>
      <c r="AL130" t="s">
        <v>65</v>
      </c>
      <c r="AR130" t="s">
        <v>235</v>
      </c>
    </row>
    <row r="131" spans="1:44" x14ac:dyDescent="0.75">
      <c r="A131" t="str">
        <f t="shared" si="2"/>
        <v>0021900004</v>
      </c>
      <c r="B131" t="s">
        <v>44</v>
      </c>
      <c r="C131" s="1">
        <v>43761</v>
      </c>
      <c r="D131" t="s">
        <v>46</v>
      </c>
      <c r="E131" t="s">
        <v>47</v>
      </c>
      <c r="F131" t="s">
        <v>49</v>
      </c>
      <c r="G131" t="s">
        <v>130</v>
      </c>
      <c r="H131" t="s">
        <v>163</v>
      </c>
      <c r="I131" t="s">
        <v>51</v>
      </c>
      <c r="J131" t="s">
        <v>127</v>
      </c>
      <c r="K131" t="s">
        <v>161</v>
      </c>
      <c r="L131" t="s">
        <v>183</v>
      </c>
      <c r="M131" t="s">
        <v>186</v>
      </c>
      <c r="N131">
        <v>2</v>
      </c>
      <c r="O131">
        <v>32</v>
      </c>
      <c r="P131">
        <v>31</v>
      </c>
      <c r="Q131" s="2">
        <v>7.0717592592592594E-3</v>
      </c>
      <c r="R131" s="2">
        <v>1.261574074074074E-3</v>
      </c>
      <c r="S131" s="2">
        <v>0</v>
      </c>
      <c r="T131">
        <v>191</v>
      </c>
      <c r="V131" t="s">
        <v>64</v>
      </c>
      <c r="AL131" t="s">
        <v>84</v>
      </c>
      <c r="AR131" t="s">
        <v>85</v>
      </c>
    </row>
    <row r="132" spans="1:44" x14ac:dyDescent="0.75">
      <c r="A132" t="str">
        <f t="shared" si="2"/>
        <v>0021900004</v>
      </c>
      <c r="B132" t="s">
        <v>44</v>
      </c>
      <c r="C132" s="1">
        <v>43761</v>
      </c>
      <c r="D132" t="s">
        <v>46</v>
      </c>
      <c r="E132" t="s">
        <v>47</v>
      </c>
      <c r="F132" t="s">
        <v>49</v>
      </c>
      <c r="G132" t="s">
        <v>130</v>
      </c>
      <c r="H132" t="s">
        <v>163</v>
      </c>
      <c r="I132" t="s">
        <v>51</v>
      </c>
      <c r="J132" t="s">
        <v>127</v>
      </c>
      <c r="K132" t="s">
        <v>183</v>
      </c>
      <c r="L132" t="s">
        <v>186</v>
      </c>
      <c r="M132" t="s">
        <v>236</v>
      </c>
      <c r="N132">
        <v>2</v>
      </c>
      <c r="O132">
        <v>32</v>
      </c>
      <c r="P132">
        <v>31</v>
      </c>
      <c r="Q132" s="2">
        <v>7.0717592592592594E-3</v>
      </c>
      <c r="R132" s="2">
        <v>1.261574074074074E-3</v>
      </c>
      <c r="S132" s="2">
        <v>0</v>
      </c>
      <c r="T132">
        <v>182</v>
      </c>
      <c r="U132" t="s">
        <v>63</v>
      </c>
      <c r="V132" t="s">
        <v>128</v>
      </c>
      <c r="AA132" t="s">
        <v>236</v>
      </c>
      <c r="AB132" t="s">
        <v>161</v>
      </c>
      <c r="AF132" t="s">
        <v>161</v>
      </c>
      <c r="AL132" t="s">
        <v>128</v>
      </c>
      <c r="AR132" t="s">
        <v>237</v>
      </c>
    </row>
    <row r="133" spans="1:44" x14ac:dyDescent="0.75">
      <c r="A133" t="str">
        <f t="shared" si="2"/>
        <v>0021900004</v>
      </c>
      <c r="B133" t="s">
        <v>44</v>
      </c>
      <c r="C133" s="1">
        <v>43761</v>
      </c>
      <c r="D133" t="s">
        <v>46</v>
      </c>
      <c r="E133" t="s">
        <v>47</v>
      </c>
      <c r="F133" t="s">
        <v>49</v>
      </c>
      <c r="G133" t="s">
        <v>130</v>
      </c>
      <c r="H133" t="s">
        <v>163</v>
      </c>
      <c r="I133" t="s">
        <v>51</v>
      </c>
      <c r="J133" t="s">
        <v>127</v>
      </c>
      <c r="K133" t="s">
        <v>183</v>
      </c>
      <c r="L133" t="s">
        <v>186</v>
      </c>
      <c r="M133" t="s">
        <v>236</v>
      </c>
      <c r="N133">
        <v>2</v>
      </c>
      <c r="O133">
        <v>32</v>
      </c>
      <c r="P133">
        <v>31</v>
      </c>
      <c r="Q133" s="2">
        <v>6.9212962962962969E-3</v>
      </c>
      <c r="R133" s="2">
        <v>1.4120370370370369E-3</v>
      </c>
      <c r="S133" s="2">
        <v>1.5046296296296297E-4</v>
      </c>
      <c r="T133">
        <v>187</v>
      </c>
      <c r="U133" t="s">
        <v>63</v>
      </c>
      <c r="V133" t="s">
        <v>76</v>
      </c>
      <c r="AF133" t="s">
        <v>183</v>
      </c>
      <c r="AI133" t="s">
        <v>92</v>
      </c>
      <c r="AK133" t="s">
        <v>163</v>
      </c>
      <c r="AL133" t="s">
        <v>92</v>
      </c>
      <c r="AR133" t="s">
        <v>238</v>
      </c>
    </row>
    <row r="134" spans="1:44" x14ac:dyDescent="0.75">
      <c r="A134" t="str">
        <f t="shared" si="2"/>
        <v>0021900004</v>
      </c>
      <c r="B134" t="s">
        <v>44</v>
      </c>
      <c r="C134" s="1">
        <v>43761</v>
      </c>
      <c r="D134" t="s">
        <v>46</v>
      </c>
      <c r="E134" t="s">
        <v>47</v>
      </c>
      <c r="F134" t="s">
        <v>49</v>
      </c>
      <c r="G134" t="s">
        <v>130</v>
      </c>
      <c r="H134" t="s">
        <v>163</v>
      </c>
      <c r="I134" t="s">
        <v>51</v>
      </c>
      <c r="J134" t="s">
        <v>127</v>
      </c>
      <c r="K134" t="s">
        <v>183</v>
      </c>
      <c r="L134" t="s">
        <v>186</v>
      </c>
      <c r="M134" t="s">
        <v>236</v>
      </c>
      <c r="N134">
        <v>2</v>
      </c>
      <c r="O134">
        <v>32</v>
      </c>
      <c r="P134">
        <v>31</v>
      </c>
      <c r="Q134" s="2">
        <v>6.851851851851852E-3</v>
      </c>
      <c r="R134" s="2">
        <v>1.4814814814814814E-3</v>
      </c>
      <c r="S134" s="2">
        <v>6.9444444444444444E-5</v>
      </c>
      <c r="T134">
        <v>189</v>
      </c>
      <c r="U134" t="s">
        <v>56</v>
      </c>
      <c r="V134" t="s">
        <v>76</v>
      </c>
      <c r="AF134" t="s">
        <v>163</v>
      </c>
      <c r="AI134" t="s">
        <v>92</v>
      </c>
      <c r="AK134" t="s">
        <v>183</v>
      </c>
      <c r="AL134" t="s">
        <v>92</v>
      </c>
      <c r="AR134" t="s">
        <v>239</v>
      </c>
    </row>
    <row r="135" spans="1:44" x14ac:dyDescent="0.75">
      <c r="A135" t="str">
        <f t="shared" si="2"/>
        <v>0021900004</v>
      </c>
      <c r="B135" t="s">
        <v>44</v>
      </c>
      <c r="C135" s="1">
        <v>43761</v>
      </c>
      <c r="D135" t="s">
        <v>46</v>
      </c>
      <c r="E135" t="s">
        <v>47</v>
      </c>
      <c r="F135" t="s">
        <v>49</v>
      </c>
      <c r="G135" t="s">
        <v>130</v>
      </c>
      <c r="H135" t="s">
        <v>163</v>
      </c>
      <c r="I135" t="s">
        <v>51</v>
      </c>
      <c r="J135" t="s">
        <v>127</v>
      </c>
      <c r="K135" t="s">
        <v>183</v>
      </c>
      <c r="L135" t="s">
        <v>186</v>
      </c>
      <c r="M135" t="s">
        <v>236</v>
      </c>
      <c r="N135">
        <v>2</v>
      </c>
      <c r="O135">
        <v>32</v>
      </c>
      <c r="P135">
        <v>31</v>
      </c>
      <c r="Q135" s="2">
        <v>6.6203703703703702E-3</v>
      </c>
      <c r="R135" s="2">
        <v>1.712962962962963E-3</v>
      </c>
      <c r="S135" s="2">
        <v>2.3148148148148146E-4</v>
      </c>
      <c r="T135">
        <v>193</v>
      </c>
      <c r="U135" t="s">
        <v>63</v>
      </c>
      <c r="V135" t="s">
        <v>59</v>
      </c>
      <c r="Z135" t="s">
        <v>47</v>
      </c>
      <c r="AF135" t="s">
        <v>236</v>
      </c>
      <c r="AG135">
        <v>0</v>
      </c>
      <c r="AJ135" t="s">
        <v>60</v>
      </c>
      <c r="AL135" t="s">
        <v>61</v>
      </c>
      <c r="AM135">
        <v>16</v>
      </c>
      <c r="AN135">
        <v>-123</v>
      </c>
      <c r="AO135">
        <v>95</v>
      </c>
      <c r="AP135">
        <v>12.7</v>
      </c>
      <c r="AQ135">
        <v>79.5</v>
      </c>
      <c r="AR135" t="s">
        <v>240</v>
      </c>
    </row>
    <row r="136" spans="1:44" x14ac:dyDescent="0.75">
      <c r="A136" t="str">
        <f t="shared" si="2"/>
        <v>0021900004</v>
      </c>
      <c r="B136" t="s">
        <v>44</v>
      </c>
      <c r="C136" s="1">
        <v>43761</v>
      </c>
      <c r="D136" t="s">
        <v>46</v>
      </c>
      <c r="E136" t="s">
        <v>47</v>
      </c>
      <c r="F136" t="s">
        <v>49</v>
      </c>
      <c r="G136" t="s">
        <v>130</v>
      </c>
      <c r="H136" t="s">
        <v>163</v>
      </c>
      <c r="I136" t="s">
        <v>51</v>
      </c>
      <c r="J136" t="s">
        <v>127</v>
      </c>
      <c r="K136" t="s">
        <v>183</v>
      </c>
      <c r="L136" t="s">
        <v>186</v>
      </c>
      <c r="M136" t="s">
        <v>236</v>
      </c>
      <c r="N136">
        <v>2</v>
      </c>
      <c r="O136">
        <v>32</v>
      </c>
      <c r="P136">
        <v>31</v>
      </c>
      <c r="Q136" s="2">
        <v>6.5856481481481469E-3</v>
      </c>
      <c r="R136" s="2">
        <v>1.7476851851851852E-3</v>
      </c>
      <c r="S136" s="2">
        <v>3.4722222222222222E-5</v>
      </c>
      <c r="T136">
        <v>195</v>
      </c>
      <c r="U136" t="s">
        <v>56</v>
      </c>
      <c r="V136" t="s">
        <v>64</v>
      </c>
      <c r="AF136" t="s">
        <v>46</v>
      </c>
      <c r="AL136" t="s">
        <v>65</v>
      </c>
      <c r="AR136" t="s">
        <v>241</v>
      </c>
    </row>
    <row r="137" spans="1:44" x14ac:dyDescent="0.75">
      <c r="A137" t="str">
        <f t="shared" si="2"/>
        <v>0021900004</v>
      </c>
      <c r="B137" t="s">
        <v>44</v>
      </c>
      <c r="C137" s="1">
        <v>43761</v>
      </c>
      <c r="D137" t="s">
        <v>46</v>
      </c>
      <c r="E137" t="s">
        <v>47</v>
      </c>
      <c r="F137" t="s">
        <v>49</v>
      </c>
      <c r="G137" t="s">
        <v>130</v>
      </c>
      <c r="H137" t="s">
        <v>163</v>
      </c>
      <c r="I137" t="s">
        <v>51</v>
      </c>
      <c r="J137" t="s">
        <v>127</v>
      </c>
      <c r="K137" t="s">
        <v>183</v>
      </c>
      <c r="L137" t="s">
        <v>186</v>
      </c>
      <c r="M137" t="s">
        <v>236</v>
      </c>
      <c r="N137">
        <v>2</v>
      </c>
      <c r="O137">
        <v>32</v>
      </c>
      <c r="P137">
        <v>31</v>
      </c>
      <c r="Q137" s="2">
        <v>6.4467592592592597E-3</v>
      </c>
      <c r="R137" s="2">
        <v>1.8865740740740742E-3</v>
      </c>
      <c r="S137" s="2">
        <v>1.3888888888888889E-4</v>
      </c>
      <c r="T137">
        <v>196</v>
      </c>
      <c r="U137" t="s">
        <v>63</v>
      </c>
      <c r="V137" t="s">
        <v>73</v>
      </c>
      <c r="AD137" t="s">
        <v>130</v>
      </c>
      <c r="AF137" t="s">
        <v>127</v>
      </c>
      <c r="AI137" t="s">
        <v>148</v>
      </c>
      <c r="AL137" t="s">
        <v>148</v>
      </c>
      <c r="AR137" t="s">
        <v>242</v>
      </c>
    </row>
    <row r="138" spans="1:44" x14ac:dyDescent="0.75">
      <c r="A138" t="str">
        <f t="shared" si="2"/>
        <v>0021900004</v>
      </c>
      <c r="B138" t="s">
        <v>44</v>
      </c>
      <c r="C138" s="1">
        <v>43761</v>
      </c>
      <c r="D138" t="s">
        <v>46</v>
      </c>
      <c r="E138" t="s">
        <v>47</v>
      </c>
      <c r="F138" t="s">
        <v>49</v>
      </c>
      <c r="G138" t="s">
        <v>130</v>
      </c>
      <c r="H138" t="s">
        <v>163</v>
      </c>
      <c r="I138" t="s">
        <v>51</v>
      </c>
      <c r="J138" t="s">
        <v>127</v>
      </c>
      <c r="K138" t="s">
        <v>183</v>
      </c>
      <c r="L138" t="s">
        <v>186</v>
      </c>
      <c r="M138" t="s">
        <v>236</v>
      </c>
      <c r="N138">
        <v>2</v>
      </c>
      <c r="O138">
        <v>33</v>
      </c>
      <c r="P138">
        <v>31</v>
      </c>
      <c r="Q138" s="2">
        <v>6.4467592592592597E-3</v>
      </c>
      <c r="R138" s="2">
        <v>1.8865740740740742E-3</v>
      </c>
      <c r="S138" s="2">
        <v>0</v>
      </c>
      <c r="T138">
        <v>198</v>
      </c>
      <c r="U138" t="s">
        <v>56</v>
      </c>
      <c r="V138" t="s">
        <v>145</v>
      </c>
      <c r="AC138">
        <v>1</v>
      </c>
      <c r="AE138">
        <v>2</v>
      </c>
      <c r="AF138" t="s">
        <v>130</v>
      </c>
      <c r="AG138">
        <v>1</v>
      </c>
      <c r="AJ138" t="s">
        <v>99</v>
      </c>
      <c r="AL138" t="s">
        <v>150</v>
      </c>
      <c r="AR138" t="s">
        <v>243</v>
      </c>
    </row>
    <row r="139" spans="1:44" x14ac:dyDescent="0.75">
      <c r="A139" t="str">
        <f t="shared" si="2"/>
        <v>0021900004</v>
      </c>
      <c r="B139" t="s">
        <v>44</v>
      </c>
      <c r="C139" s="1">
        <v>43761</v>
      </c>
      <c r="D139" t="s">
        <v>46</v>
      </c>
      <c r="E139" t="s">
        <v>47</v>
      </c>
      <c r="F139" t="s">
        <v>49</v>
      </c>
      <c r="G139" t="s">
        <v>130</v>
      </c>
      <c r="H139" t="s">
        <v>163</v>
      </c>
      <c r="I139" t="s">
        <v>51</v>
      </c>
      <c r="J139" t="s">
        <v>183</v>
      </c>
      <c r="K139" t="s">
        <v>186</v>
      </c>
      <c r="L139" t="s">
        <v>236</v>
      </c>
      <c r="M139" t="s">
        <v>50</v>
      </c>
      <c r="N139">
        <v>2</v>
      </c>
      <c r="O139">
        <v>33</v>
      </c>
      <c r="P139">
        <v>31</v>
      </c>
      <c r="Q139" s="2">
        <v>6.4467592592592597E-3</v>
      </c>
      <c r="R139" s="2">
        <v>1.8865740740740742E-3</v>
      </c>
      <c r="S139" s="2">
        <v>0</v>
      </c>
      <c r="T139">
        <v>199</v>
      </c>
      <c r="U139" t="s">
        <v>63</v>
      </c>
      <c r="V139" t="s">
        <v>128</v>
      </c>
      <c r="AA139" t="s">
        <v>50</v>
      </c>
      <c r="AB139" t="s">
        <v>127</v>
      </c>
      <c r="AF139" t="s">
        <v>127</v>
      </c>
      <c r="AL139" t="s">
        <v>128</v>
      </c>
      <c r="AR139" t="s">
        <v>244</v>
      </c>
    </row>
    <row r="140" spans="1:44" x14ac:dyDescent="0.75">
      <c r="A140" t="str">
        <f t="shared" si="2"/>
        <v>0021900004</v>
      </c>
      <c r="B140" t="s">
        <v>44</v>
      </c>
      <c r="C140" s="1">
        <v>43761</v>
      </c>
      <c r="D140" t="s">
        <v>46</v>
      </c>
      <c r="E140" t="s">
        <v>47</v>
      </c>
      <c r="F140" t="s">
        <v>49</v>
      </c>
      <c r="G140" t="s">
        <v>130</v>
      </c>
      <c r="H140" t="s">
        <v>163</v>
      </c>
      <c r="I140" t="s">
        <v>51</v>
      </c>
      <c r="J140" t="s">
        <v>183</v>
      </c>
      <c r="K140" t="s">
        <v>236</v>
      </c>
      <c r="L140" t="s">
        <v>50</v>
      </c>
      <c r="M140" t="s">
        <v>53</v>
      </c>
      <c r="N140">
        <v>2</v>
      </c>
      <c r="O140">
        <v>33</v>
      </c>
      <c r="P140">
        <v>31</v>
      </c>
      <c r="Q140" s="2">
        <v>6.4467592592592597E-3</v>
      </c>
      <c r="R140" s="2">
        <v>1.8865740740740742E-3</v>
      </c>
      <c r="S140" s="2">
        <v>0</v>
      </c>
      <c r="T140">
        <v>200</v>
      </c>
      <c r="U140" t="s">
        <v>63</v>
      </c>
      <c r="V140" t="s">
        <v>128</v>
      </c>
      <c r="AA140" t="s">
        <v>53</v>
      </c>
      <c r="AB140" t="s">
        <v>186</v>
      </c>
      <c r="AF140" t="s">
        <v>186</v>
      </c>
      <c r="AL140" t="s">
        <v>128</v>
      </c>
      <c r="AR140" t="s">
        <v>245</v>
      </c>
    </row>
    <row r="141" spans="1:44" x14ac:dyDescent="0.75">
      <c r="A141" t="str">
        <f t="shared" si="2"/>
        <v>0021900004</v>
      </c>
      <c r="B141" t="s">
        <v>44</v>
      </c>
      <c r="C141" s="1">
        <v>43761</v>
      </c>
      <c r="D141" t="s">
        <v>46</v>
      </c>
      <c r="E141" t="s">
        <v>47</v>
      </c>
      <c r="F141" t="s">
        <v>49</v>
      </c>
      <c r="G141" t="s">
        <v>130</v>
      </c>
      <c r="H141" t="s">
        <v>163</v>
      </c>
      <c r="I141" t="s">
        <v>51</v>
      </c>
      <c r="J141" t="s">
        <v>183</v>
      </c>
      <c r="K141" t="s">
        <v>236</v>
      </c>
      <c r="L141" t="s">
        <v>50</v>
      </c>
      <c r="M141" t="s">
        <v>53</v>
      </c>
      <c r="N141">
        <v>2</v>
      </c>
      <c r="O141">
        <v>34</v>
      </c>
      <c r="P141">
        <v>31</v>
      </c>
      <c r="Q141" s="2">
        <v>6.4467592592592597E-3</v>
      </c>
      <c r="R141" s="2">
        <v>1.8865740740740742E-3</v>
      </c>
      <c r="S141" s="2">
        <v>0</v>
      </c>
      <c r="T141">
        <v>203</v>
      </c>
      <c r="U141" t="s">
        <v>56</v>
      </c>
      <c r="V141" t="s">
        <v>145</v>
      </c>
      <c r="AC141">
        <v>2</v>
      </c>
      <c r="AE141">
        <v>2</v>
      </c>
      <c r="AF141" t="s">
        <v>130</v>
      </c>
      <c r="AG141">
        <v>1</v>
      </c>
      <c r="AJ141" t="s">
        <v>99</v>
      </c>
      <c r="AL141" t="s">
        <v>152</v>
      </c>
      <c r="AR141" t="s">
        <v>246</v>
      </c>
    </row>
    <row r="142" spans="1:44" x14ac:dyDescent="0.75">
      <c r="A142" t="str">
        <f t="shared" si="2"/>
        <v>0021900004</v>
      </c>
      <c r="B142" t="s">
        <v>44</v>
      </c>
      <c r="C142" s="1">
        <v>43761</v>
      </c>
      <c r="D142" t="s">
        <v>46</v>
      </c>
      <c r="E142" t="s">
        <v>47</v>
      </c>
      <c r="F142" t="s">
        <v>49</v>
      </c>
      <c r="G142" t="s">
        <v>130</v>
      </c>
      <c r="H142" t="s">
        <v>163</v>
      </c>
      <c r="I142" t="s">
        <v>51</v>
      </c>
      <c r="J142" t="s">
        <v>183</v>
      </c>
      <c r="K142" t="s">
        <v>236</v>
      </c>
      <c r="L142" t="s">
        <v>50</v>
      </c>
      <c r="M142" t="s">
        <v>53</v>
      </c>
      <c r="N142">
        <v>2</v>
      </c>
      <c r="O142">
        <v>34</v>
      </c>
      <c r="P142">
        <v>31</v>
      </c>
      <c r="Q142" s="2">
        <v>6.4467592592592597E-3</v>
      </c>
      <c r="R142" s="2">
        <v>1.8865740740740742E-3</v>
      </c>
      <c r="S142" s="2">
        <v>0</v>
      </c>
      <c r="T142">
        <v>205</v>
      </c>
      <c r="U142" t="s">
        <v>56</v>
      </c>
      <c r="V142" t="s">
        <v>73</v>
      </c>
      <c r="AD142" t="s">
        <v>236</v>
      </c>
      <c r="AF142" t="s">
        <v>46</v>
      </c>
      <c r="AI142" t="s">
        <v>119</v>
      </c>
      <c r="AL142" t="s">
        <v>119</v>
      </c>
      <c r="AR142" t="s">
        <v>247</v>
      </c>
    </row>
    <row r="143" spans="1:44" x14ac:dyDescent="0.75">
      <c r="A143" t="str">
        <f t="shared" si="2"/>
        <v>0021900004</v>
      </c>
      <c r="B143" t="s">
        <v>44</v>
      </c>
      <c r="C143" s="1">
        <v>43761</v>
      </c>
      <c r="D143" t="s">
        <v>46</v>
      </c>
      <c r="E143" t="s">
        <v>47</v>
      </c>
      <c r="F143" t="s">
        <v>49</v>
      </c>
      <c r="G143" t="s">
        <v>163</v>
      </c>
      <c r="H143" t="s">
        <v>48</v>
      </c>
      <c r="I143" t="s">
        <v>51</v>
      </c>
      <c r="J143" t="s">
        <v>183</v>
      </c>
      <c r="K143" t="s">
        <v>236</v>
      </c>
      <c r="L143" t="s">
        <v>50</v>
      </c>
      <c r="M143" t="s">
        <v>53</v>
      </c>
      <c r="N143">
        <v>2</v>
      </c>
      <c r="O143">
        <v>34</v>
      </c>
      <c r="P143">
        <v>31</v>
      </c>
      <c r="Q143" s="2">
        <v>6.4467592592592597E-3</v>
      </c>
      <c r="R143" s="2">
        <v>1.8865740740740742E-3</v>
      </c>
      <c r="S143" s="2">
        <v>0</v>
      </c>
      <c r="T143">
        <v>227</v>
      </c>
      <c r="U143" t="s">
        <v>56</v>
      </c>
      <c r="V143" t="s">
        <v>128</v>
      </c>
      <c r="AA143" t="s">
        <v>48</v>
      </c>
      <c r="AB143" t="s">
        <v>130</v>
      </c>
      <c r="AF143" t="s">
        <v>130</v>
      </c>
      <c r="AL143" t="s">
        <v>128</v>
      </c>
      <c r="AR143" t="s">
        <v>248</v>
      </c>
    </row>
    <row r="144" spans="1:44" x14ac:dyDescent="0.75">
      <c r="A144" t="str">
        <f t="shared" si="2"/>
        <v>0021900004</v>
      </c>
      <c r="B144" t="s">
        <v>44</v>
      </c>
      <c r="C144" s="1">
        <v>43761</v>
      </c>
      <c r="D144" t="s">
        <v>46</v>
      </c>
      <c r="E144" t="s">
        <v>47</v>
      </c>
      <c r="F144" t="s">
        <v>49</v>
      </c>
      <c r="G144" t="s">
        <v>163</v>
      </c>
      <c r="H144" t="s">
        <v>48</v>
      </c>
      <c r="I144" t="s">
        <v>51</v>
      </c>
      <c r="J144" t="s">
        <v>183</v>
      </c>
      <c r="K144" t="s">
        <v>236</v>
      </c>
      <c r="L144" t="s">
        <v>50</v>
      </c>
      <c r="M144" t="s">
        <v>53</v>
      </c>
      <c r="N144">
        <v>2</v>
      </c>
      <c r="O144">
        <v>34</v>
      </c>
      <c r="P144">
        <v>31</v>
      </c>
      <c r="Q144" s="2">
        <v>6.2037037037037043E-3</v>
      </c>
      <c r="R144" s="2">
        <v>2.1296296296296298E-3</v>
      </c>
      <c r="S144" s="2">
        <v>2.4305555555555552E-4</v>
      </c>
      <c r="T144">
        <v>208</v>
      </c>
      <c r="U144" t="s">
        <v>63</v>
      </c>
      <c r="V144" t="s">
        <v>59</v>
      </c>
      <c r="AF144" t="s">
        <v>183</v>
      </c>
      <c r="AG144">
        <v>0</v>
      </c>
      <c r="AJ144" t="s">
        <v>60</v>
      </c>
      <c r="AL144" t="s">
        <v>61</v>
      </c>
      <c r="AM144">
        <v>1</v>
      </c>
      <c r="AN144">
        <v>-1</v>
      </c>
      <c r="AO144">
        <v>10</v>
      </c>
      <c r="AP144">
        <v>24.9</v>
      </c>
      <c r="AQ144">
        <v>88</v>
      </c>
      <c r="AR144" t="s">
        <v>249</v>
      </c>
    </row>
    <row r="145" spans="1:44" x14ac:dyDescent="0.75">
      <c r="A145" t="str">
        <f t="shared" si="2"/>
        <v>0021900004</v>
      </c>
      <c r="B145" t="s">
        <v>44</v>
      </c>
      <c r="C145" s="1">
        <v>43761</v>
      </c>
      <c r="D145" t="s">
        <v>46</v>
      </c>
      <c r="E145" t="s">
        <v>47</v>
      </c>
      <c r="F145" t="s">
        <v>49</v>
      </c>
      <c r="G145" t="s">
        <v>163</v>
      </c>
      <c r="H145" t="s">
        <v>48</v>
      </c>
      <c r="I145" t="s">
        <v>51</v>
      </c>
      <c r="J145" t="s">
        <v>183</v>
      </c>
      <c r="K145" t="s">
        <v>236</v>
      </c>
      <c r="L145" t="s">
        <v>50</v>
      </c>
      <c r="M145" t="s">
        <v>53</v>
      </c>
      <c r="N145">
        <v>2</v>
      </c>
      <c r="O145">
        <v>34</v>
      </c>
      <c r="P145">
        <v>31</v>
      </c>
      <c r="Q145" s="2">
        <v>6.1342592592592594E-3</v>
      </c>
      <c r="R145" s="2">
        <v>2.1990740740740742E-3</v>
      </c>
      <c r="S145" s="2">
        <v>6.9444444444444444E-5</v>
      </c>
      <c r="T145">
        <v>209</v>
      </c>
      <c r="U145" t="s">
        <v>56</v>
      </c>
      <c r="V145" t="s">
        <v>64</v>
      </c>
      <c r="AF145" t="s">
        <v>46</v>
      </c>
      <c r="AL145" t="s">
        <v>65</v>
      </c>
      <c r="AR145" t="s">
        <v>250</v>
      </c>
    </row>
    <row r="146" spans="1:44" x14ac:dyDescent="0.75">
      <c r="A146" t="str">
        <f t="shared" si="2"/>
        <v>0021900004</v>
      </c>
      <c r="B146" t="s">
        <v>44</v>
      </c>
      <c r="C146" s="1">
        <v>43761</v>
      </c>
      <c r="D146" t="s">
        <v>46</v>
      </c>
      <c r="E146" t="s">
        <v>47</v>
      </c>
      <c r="F146" t="s">
        <v>49</v>
      </c>
      <c r="G146" t="s">
        <v>163</v>
      </c>
      <c r="H146" t="s">
        <v>48</v>
      </c>
      <c r="I146" t="s">
        <v>51</v>
      </c>
      <c r="J146" t="s">
        <v>183</v>
      </c>
      <c r="K146" t="s">
        <v>236</v>
      </c>
      <c r="L146" t="s">
        <v>50</v>
      </c>
      <c r="M146" t="s">
        <v>53</v>
      </c>
      <c r="N146">
        <v>2</v>
      </c>
      <c r="O146">
        <v>34</v>
      </c>
      <c r="P146">
        <v>31</v>
      </c>
      <c r="Q146" s="2">
        <v>6.076388888888889E-3</v>
      </c>
      <c r="R146" s="2">
        <v>2.2569444444444447E-3</v>
      </c>
      <c r="S146" s="2">
        <v>5.7870370370370366E-5</v>
      </c>
      <c r="T146">
        <v>210</v>
      </c>
      <c r="U146" t="s">
        <v>56</v>
      </c>
      <c r="V146" t="s">
        <v>59</v>
      </c>
      <c r="AF146" t="s">
        <v>49</v>
      </c>
      <c r="AG146">
        <v>0</v>
      </c>
      <c r="AJ146" t="s">
        <v>60</v>
      </c>
      <c r="AL146" t="s">
        <v>67</v>
      </c>
      <c r="AM146">
        <v>27</v>
      </c>
      <c r="AN146">
        <v>-10</v>
      </c>
      <c r="AO146">
        <v>274</v>
      </c>
      <c r="AP146">
        <v>26</v>
      </c>
      <c r="AQ146">
        <v>32.4</v>
      </c>
      <c r="AR146" t="s">
        <v>251</v>
      </c>
    </row>
    <row r="147" spans="1:44" x14ac:dyDescent="0.75">
      <c r="A147" t="str">
        <f t="shared" si="2"/>
        <v>0021900004</v>
      </c>
      <c r="B147" t="s">
        <v>44</v>
      </c>
      <c r="C147" s="1">
        <v>43761</v>
      </c>
      <c r="D147" t="s">
        <v>46</v>
      </c>
      <c r="E147" t="s">
        <v>47</v>
      </c>
      <c r="F147" t="s">
        <v>49</v>
      </c>
      <c r="G147" t="s">
        <v>163</v>
      </c>
      <c r="H147" t="s">
        <v>48</v>
      </c>
      <c r="I147" t="s">
        <v>51</v>
      </c>
      <c r="J147" t="s">
        <v>183</v>
      </c>
      <c r="K147" t="s">
        <v>236</v>
      </c>
      <c r="L147" t="s">
        <v>50</v>
      </c>
      <c r="M147" t="s">
        <v>53</v>
      </c>
      <c r="N147">
        <v>2</v>
      </c>
      <c r="O147">
        <v>34</v>
      </c>
      <c r="P147">
        <v>31</v>
      </c>
      <c r="Q147" s="2">
        <v>6.053240740740741E-3</v>
      </c>
      <c r="R147" s="2">
        <v>2.2800925925925927E-3</v>
      </c>
      <c r="S147" s="2">
        <v>2.3148148148148147E-5</v>
      </c>
      <c r="T147">
        <v>211</v>
      </c>
      <c r="U147" t="s">
        <v>63</v>
      </c>
      <c r="V147" t="s">
        <v>64</v>
      </c>
      <c r="AF147" t="s">
        <v>236</v>
      </c>
      <c r="AL147" t="s">
        <v>65</v>
      </c>
      <c r="AR147" t="s">
        <v>252</v>
      </c>
    </row>
    <row r="148" spans="1:44" x14ac:dyDescent="0.75">
      <c r="A148" t="str">
        <f t="shared" si="2"/>
        <v>0021900004</v>
      </c>
      <c r="B148" t="s">
        <v>44</v>
      </c>
      <c r="C148" s="1">
        <v>43761</v>
      </c>
      <c r="D148" t="s">
        <v>46</v>
      </c>
      <c r="E148" t="s">
        <v>47</v>
      </c>
      <c r="F148" t="s">
        <v>49</v>
      </c>
      <c r="G148" t="s">
        <v>163</v>
      </c>
      <c r="H148" t="s">
        <v>48</v>
      </c>
      <c r="I148" t="s">
        <v>51</v>
      </c>
      <c r="J148" t="s">
        <v>183</v>
      </c>
      <c r="K148" t="s">
        <v>236</v>
      </c>
      <c r="L148" t="s">
        <v>50</v>
      </c>
      <c r="M148" t="s">
        <v>53</v>
      </c>
      <c r="N148">
        <v>2</v>
      </c>
      <c r="O148">
        <v>34</v>
      </c>
      <c r="P148">
        <v>31</v>
      </c>
      <c r="Q148" s="2">
        <v>5.9490740740740745E-3</v>
      </c>
      <c r="R148" s="2">
        <v>2.3842592592592591E-3</v>
      </c>
      <c r="S148" s="2">
        <v>1.0416666666666667E-4</v>
      </c>
      <c r="T148">
        <v>212</v>
      </c>
      <c r="U148" t="s">
        <v>63</v>
      </c>
      <c r="V148" t="s">
        <v>59</v>
      </c>
      <c r="Z148" t="s">
        <v>163</v>
      </c>
      <c r="AF148" t="s">
        <v>53</v>
      </c>
      <c r="AG148">
        <v>0</v>
      </c>
      <c r="AJ148" t="s">
        <v>60</v>
      </c>
      <c r="AL148" t="s">
        <v>61</v>
      </c>
      <c r="AM148">
        <v>2</v>
      </c>
      <c r="AN148">
        <v>-9</v>
      </c>
      <c r="AO148">
        <v>23</v>
      </c>
      <c r="AP148">
        <v>24.1</v>
      </c>
      <c r="AQ148">
        <v>86.7</v>
      </c>
      <c r="AR148" t="s">
        <v>253</v>
      </c>
    </row>
    <row r="149" spans="1:44" x14ac:dyDescent="0.75">
      <c r="A149" t="str">
        <f t="shared" si="2"/>
        <v>0021900004</v>
      </c>
      <c r="B149" t="s">
        <v>44</v>
      </c>
      <c r="C149" s="1">
        <v>43761</v>
      </c>
      <c r="D149" t="s">
        <v>46</v>
      </c>
      <c r="E149" t="s">
        <v>47</v>
      </c>
      <c r="F149" t="s">
        <v>49</v>
      </c>
      <c r="G149" t="s">
        <v>163</v>
      </c>
      <c r="H149" t="s">
        <v>48</v>
      </c>
      <c r="I149" t="s">
        <v>51</v>
      </c>
      <c r="J149" t="s">
        <v>183</v>
      </c>
      <c r="K149" t="s">
        <v>236</v>
      </c>
      <c r="L149" t="s">
        <v>50</v>
      </c>
      <c r="M149" t="s">
        <v>53</v>
      </c>
      <c r="N149">
        <v>2</v>
      </c>
      <c r="O149">
        <v>34</v>
      </c>
      <c r="P149">
        <v>31</v>
      </c>
      <c r="Q149" s="2">
        <v>5.9143518518518521E-3</v>
      </c>
      <c r="R149" s="2">
        <v>2.4189814814814816E-3</v>
      </c>
      <c r="S149" s="2">
        <v>3.4722222222222222E-5</v>
      </c>
      <c r="T149">
        <v>214</v>
      </c>
      <c r="U149" t="s">
        <v>63</v>
      </c>
      <c r="V149" t="s">
        <v>64</v>
      </c>
      <c r="AF149" t="s">
        <v>53</v>
      </c>
      <c r="AL149" t="s">
        <v>141</v>
      </c>
      <c r="AR149" t="s">
        <v>254</v>
      </c>
    </row>
    <row r="150" spans="1:44" x14ac:dyDescent="0.75">
      <c r="A150" t="str">
        <f t="shared" si="2"/>
        <v>0021900004</v>
      </c>
      <c r="B150" t="s">
        <v>44</v>
      </c>
      <c r="C150" s="1">
        <v>43761</v>
      </c>
      <c r="D150" t="s">
        <v>46</v>
      </c>
      <c r="E150" t="s">
        <v>47</v>
      </c>
      <c r="F150" t="s">
        <v>49</v>
      </c>
      <c r="G150" t="s">
        <v>163</v>
      </c>
      <c r="H150" t="s">
        <v>48</v>
      </c>
      <c r="I150" t="s">
        <v>51</v>
      </c>
      <c r="J150" t="s">
        <v>183</v>
      </c>
      <c r="K150" t="s">
        <v>236</v>
      </c>
      <c r="L150" t="s">
        <v>50</v>
      </c>
      <c r="M150" t="s">
        <v>53</v>
      </c>
      <c r="N150">
        <v>2</v>
      </c>
      <c r="O150">
        <v>34</v>
      </c>
      <c r="P150">
        <v>33</v>
      </c>
      <c r="Q150" s="2">
        <v>5.9143518518518521E-3</v>
      </c>
      <c r="R150" s="2">
        <v>2.4189814814814816E-3</v>
      </c>
      <c r="S150" s="2">
        <v>0</v>
      </c>
      <c r="T150">
        <v>215</v>
      </c>
      <c r="U150" t="s">
        <v>63</v>
      </c>
      <c r="V150" t="s">
        <v>98</v>
      </c>
      <c r="AF150" t="s">
        <v>53</v>
      </c>
      <c r="AG150">
        <v>2</v>
      </c>
      <c r="AJ150" t="s">
        <v>99</v>
      </c>
      <c r="AL150" t="s">
        <v>255</v>
      </c>
      <c r="AM150">
        <v>2</v>
      </c>
      <c r="AN150">
        <v>13</v>
      </c>
      <c r="AO150">
        <v>13</v>
      </c>
      <c r="AP150">
        <v>26.3</v>
      </c>
      <c r="AQ150">
        <v>87.7</v>
      </c>
      <c r="AR150" t="s">
        <v>256</v>
      </c>
    </row>
    <row r="151" spans="1:44" x14ac:dyDescent="0.75">
      <c r="A151" t="str">
        <f t="shared" si="2"/>
        <v>0021900004</v>
      </c>
      <c r="B151" t="s">
        <v>44</v>
      </c>
      <c r="C151" s="1">
        <v>43761</v>
      </c>
      <c r="D151" t="s">
        <v>46</v>
      </c>
      <c r="E151" t="s">
        <v>47</v>
      </c>
      <c r="F151" t="s">
        <v>49</v>
      </c>
      <c r="G151" t="s">
        <v>163</v>
      </c>
      <c r="H151" t="s">
        <v>48</v>
      </c>
      <c r="I151" t="s">
        <v>51</v>
      </c>
      <c r="J151" t="s">
        <v>183</v>
      </c>
      <c r="K151" t="s">
        <v>236</v>
      </c>
      <c r="L151" t="s">
        <v>50</v>
      </c>
      <c r="M151" t="s">
        <v>53</v>
      </c>
      <c r="N151">
        <v>2</v>
      </c>
      <c r="O151">
        <v>34</v>
      </c>
      <c r="P151">
        <v>33</v>
      </c>
      <c r="Q151" s="2">
        <v>5.7638888888888887E-3</v>
      </c>
      <c r="R151" s="2">
        <v>2.5694444444444445E-3</v>
      </c>
      <c r="S151" s="2">
        <v>1.5046296296296297E-4</v>
      </c>
      <c r="T151">
        <v>216</v>
      </c>
      <c r="U151" t="s">
        <v>56</v>
      </c>
      <c r="V151" t="s">
        <v>59</v>
      </c>
      <c r="AF151" t="s">
        <v>46</v>
      </c>
      <c r="AG151">
        <v>0</v>
      </c>
      <c r="AJ151" t="s">
        <v>60</v>
      </c>
      <c r="AL151" t="s">
        <v>79</v>
      </c>
      <c r="AM151">
        <v>30</v>
      </c>
      <c r="AN151">
        <v>158</v>
      </c>
      <c r="AO151">
        <v>258</v>
      </c>
      <c r="AP151">
        <v>9.1999999999999993</v>
      </c>
      <c r="AQ151">
        <v>30.8</v>
      </c>
      <c r="AR151" t="s">
        <v>257</v>
      </c>
    </row>
    <row r="152" spans="1:44" x14ac:dyDescent="0.75">
      <c r="A152" t="str">
        <f t="shared" si="2"/>
        <v>0021900004</v>
      </c>
      <c r="B152" t="s">
        <v>44</v>
      </c>
      <c r="C152" s="1">
        <v>43761</v>
      </c>
      <c r="D152" t="s">
        <v>46</v>
      </c>
      <c r="E152" t="s">
        <v>47</v>
      </c>
      <c r="F152" t="s">
        <v>49</v>
      </c>
      <c r="G152" t="s">
        <v>163</v>
      </c>
      <c r="H152" t="s">
        <v>48</v>
      </c>
      <c r="I152" t="s">
        <v>51</v>
      </c>
      <c r="J152" t="s">
        <v>183</v>
      </c>
      <c r="K152" t="s">
        <v>236</v>
      </c>
      <c r="L152" t="s">
        <v>50</v>
      </c>
      <c r="M152" t="s">
        <v>53</v>
      </c>
      <c r="N152">
        <v>2</v>
      </c>
      <c r="O152">
        <v>34</v>
      </c>
      <c r="P152">
        <v>33</v>
      </c>
      <c r="Q152" s="2">
        <v>5.7407407407407416E-3</v>
      </c>
      <c r="R152" s="2">
        <v>2.5925925925925925E-3</v>
      </c>
      <c r="S152" s="2">
        <v>2.3148148148148147E-5</v>
      </c>
      <c r="T152">
        <v>217</v>
      </c>
      <c r="U152" t="s">
        <v>63</v>
      </c>
      <c r="V152" t="s">
        <v>64</v>
      </c>
      <c r="AF152" t="s">
        <v>51</v>
      </c>
      <c r="AL152" t="s">
        <v>65</v>
      </c>
      <c r="AR152" t="s">
        <v>258</v>
      </c>
    </row>
    <row r="153" spans="1:44" x14ac:dyDescent="0.75">
      <c r="A153" t="str">
        <f t="shared" si="2"/>
        <v>0021900004</v>
      </c>
      <c r="B153" t="s">
        <v>44</v>
      </c>
      <c r="C153" s="1">
        <v>43761</v>
      </c>
      <c r="D153" t="s">
        <v>46</v>
      </c>
      <c r="E153" t="s">
        <v>47</v>
      </c>
      <c r="F153" t="s">
        <v>49</v>
      </c>
      <c r="G153" t="s">
        <v>163</v>
      </c>
      <c r="H153" t="s">
        <v>48</v>
      </c>
      <c r="I153" t="s">
        <v>51</v>
      </c>
      <c r="J153" t="s">
        <v>183</v>
      </c>
      <c r="K153" t="s">
        <v>236</v>
      </c>
      <c r="L153" t="s">
        <v>50</v>
      </c>
      <c r="M153" t="s">
        <v>53</v>
      </c>
      <c r="N153">
        <v>2</v>
      </c>
      <c r="O153">
        <v>34</v>
      </c>
      <c r="P153">
        <v>33</v>
      </c>
      <c r="Q153" s="2">
        <v>5.6828703703703702E-3</v>
      </c>
      <c r="R153" s="2">
        <v>2.6504629629629625E-3</v>
      </c>
      <c r="S153" s="2">
        <v>5.7870370370370366E-5</v>
      </c>
      <c r="T153">
        <v>218</v>
      </c>
      <c r="U153" t="s">
        <v>63</v>
      </c>
      <c r="V153" t="s">
        <v>59</v>
      </c>
      <c r="AF153" t="s">
        <v>50</v>
      </c>
      <c r="AG153">
        <v>0</v>
      </c>
      <c r="AJ153" t="s">
        <v>60</v>
      </c>
      <c r="AL153" t="s">
        <v>67</v>
      </c>
      <c r="AM153">
        <v>14</v>
      </c>
      <c r="AN153">
        <v>-112</v>
      </c>
      <c r="AO153">
        <v>91</v>
      </c>
      <c r="AP153">
        <v>13.8</v>
      </c>
      <c r="AQ153">
        <v>79.900000000000006</v>
      </c>
      <c r="AR153" t="s">
        <v>259</v>
      </c>
    </row>
    <row r="154" spans="1:44" x14ac:dyDescent="0.75">
      <c r="A154" t="str">
        <f t="shared" si="2"/>
        <v>0021900004</v>
      </c>
      <c r="B154" t="s">
        <v>44</v>
      </c>
      <c r="C154" s="1">
        <v>43761</v>
      </c>
      <c r="D154" t="s">
        <v>46</v>
      </c>
      <c r="E154" t="s">
        <v>47</v>
      </c>
      <c r="F154" t="s">
        <v>49</v>
      </c>
      <c r="G154" t="s">
        <v>163</v>
      </c>
      <c r="H154" t="s">
        <v>48</v>
      </c>
      <c r="I154" t="s">
        <v>51</v>
      </c>
      <c r="J154" t="s">
        <v>183</v>
      </c>
      <c r="K154" t="s">
        <v>236</v>
      </c>
      <c r="L154" t="s">
        <v>50</v>
      </c>
      <c r="M154" t="s">
        <v>53</v>
      </c>
      <c r="N154">
        <v>2</v>
      </c>
      <c r="O154">
        <v>34</v>
      </c>
      <c r="P154">
        <v>33</v>
      </c>
      <c r="Q154" s="2">
        <v>5.6597222222222222E-3</v>
      </c>
      <c r="R154" s="2">
        <v>2.673611111111111E-3</v>
      </c>
      <c r="S154" s="2">
        <v>2.3148148148148147E-5</v>
      </c>
      <c r="T154">
        <v>219</v>
      </c>
      <c r="U154" t="s">
        <v>56</v>
      </c>
      <c r="V154" t="s">
        <v>64</v>
      </c>
      <c r="AF154" t="s">
        <v>47</v>
      </c>
      <c r="AL154" t="s">
        <v>65</v>
      </c>
      <c r="AR154" t="s">
        <v>260</v>
      </c>
    </row>
    <row r="155" spans="1:44" x14ac:dyDescent="0.75">
      <c r="A155" t="str">
        <f t="shared" si="2"/>
        <v>0021900004</v>
      </c>
      <c r="B155" t="s">
        <v>44</v>
      </c>
      <c r="C155" s="1">
        <v>43761</v>
      </c>
      <c r="D155" t="s">
        <v>46</v>
      </c>
      <c r="E155" t="s">
        <v>47</v>
      </c>
      <c r="F155" t="s">
        <v>49</v>
      </c>
      <c r="G155" t="s">
        <v>163</v>
      </c>
      <c r="H155" t="s">
        <v>48</v>
      </c>
      <c r="I155" t="s">
        <v>51</v>
      </c>
      <c r="J155" t="s">
        <v>183</v>
      </c>
      <c r="K155" t="s">
        <v>236</v>
      </c>
      <c r="L155" t="s">
        <v>50</v>
      </c>
      <c r="M155" t="s">
        <v>53</v>
      </c>
      <c r="N155">
        <v>2</v>
      </c>
      <c r="O155">
        <v>34</v>
      </c>
      <c r="P155">
        <v>33</v>
      </c>
      <c r="Q155" s="2">
        <v>5.5324074074074069E-3</v>
      </c>
      <c r="R155" s="2">
        <v>2.8009259259259259E-3</v>
      </c>
      <c r="S155" s="2">
        <v>1.273148148148148E-4</v>
      </c>
      <c r="T155">
        <v>220</v>
      </c>
      <c r="U155" t="s">
        <v>56</v>
      </c>
      <c r="V155" t="s">
        <v>76</v>
      </c>
      <c r="AF155" t="s">
        <v>49</v>
      </c>
      <c r="AI155" t="s">
        <v>92</v>
      </c>
      <c r="AK155" t="s">
        <v>53</v>
      </c>
      <c r="AL155" t="s">
        <v>92</v>
      </c>
      <c r="AR155" t="s">
        <v>261</v>
      </c>
    </row>
    <row r="156" spans="1:44" x14ac:dyDescent="0.75">
      <c r="A156" t="str">
        <f t="shared" si="2"/>
        <v>0021900004</v>
      </c>
      <c r="B156" t="s">
        <v>44</v>
      </c>
      <c r="C156" s="1">
        <v>43761</v>
      </c>
      <c r="D156" t="s">
        <v>46</v>
      </c>
      <c r="E156" t="s">
        <v>47</v>
      </c>
      <c r="F156" t="s">
        <v>49</v>
      </c>
      <c r="G156" t="s">
        <v>163</v>
      </c>
      <c r="H156" t="s">
        <v>48</v>
      </c>
      <c r="I156" t="s">
        <v>51</v>
      </c>
      <c r="J156" t="s">
        <v>183</v>
      </c>
      <c r="K156" t="s">
        <v>236</v>
      </c>
      <c r="L156" t="s">
        <v>50</v>
      </c>
      <c r="M156" t="s">
        <v>53</v>
      </c>
      <c r="N156">
        <v>2</v>
      </c>
      <c r="O156">
        <v>34</v>
      </c>
      <c r="P156">
        <v>33</v>
      </c>
      <c r="Q156" s="2">
        <v>5.4745370370370373E-3</v>
      </c>
      <c r="R156" s="2">
        <v>2.8587962962962963E-3</v>
      </c>
      <c r="S156" s="2">
        <v>5.7870370370370366E-5</v>
      </c>
      <c r="T156">
        <v>222</v>
      </c>
      <c r="U156" t="s">
        <v>63</v>
      </c>
      <c r="V156" t="s">
        <v>59</v>
      </c>
      <c r="AF156" t="s">
        <v>53</v>
      </c>
      <c r="AG156">
        <v>0</v>
      </c>
      <c r="AJ156" t="s">
        <v>60</v>
      </c>
      <c r="AL156" t="s">
        <v>79</v>
      </c>
      <c r="AM156">
        <v>3</v>
      </c>
      <c r="AN156">
        <v>-19</v>
      </c>
      <c r="AO156">
        <v>23</v>
      </c>
      <c r="AP156">
        <v>23.1</v>
      </c>
      <c r="AQ156">
        <v>86.7</v>
      </c>
      <c r="AR156" t="s">
        <v>262</v>
      </c>
    </row>
    <row r="157" spans="1:44" x14ac:dyDescent="0.75">
      <c r="A157" t="str">
        <f t="shared" si="2"/>
        <v>0021900004</v>
      </c>
      <c r="B157" t="s">
        <v>44</v>
      </c>
      <c r="C157" s="1">
        <v>43761</v>
      </c>
      <c r="D157" t="s">
        <v>46</v>
      </c>
      <c r="E157" t="s">
        <v>47</v>
      </c>
      <c r="F157" t="s">
        <v>49</v>
      </c>
      <c r="G157" t="s">
        <v>163</v>
      </c>
      <c r="H157" t="s">
        <v>48</v>
      </c>
      <c r="I157" t="s">
        <v>51</v>
      </c>
      <c r="J157" t="s">
        <v>183</v>
      </c>
      <c r="K157" t="s">
        <v>236</v>
      </c>
      <c r="L157" t="s">
        <v>50</v>
      </c>
      <c r="M157" t="s">
        <v>53</v>
      </c>
      <c r="N157">
        <v>2</v>
      </c>
      <c r="O157">
        <v>34</v>
      </c>
      <c r="P157">
        <v>33</v>
      </c>
      <c r="Q157" s="2">
        <v>5.4398148148148149E-3</v>
      </c>
      <c r="R157" s="2">
        <v>2.8935185185185188E-3</v>
      </c>
      <c r="S157" s="2">
        <v>3.4722222222222222E-5</v>
      </c>
      <c r="T157">
        <v>223</v>
      </c>
      <c r="U157" t="s">
        <v>56</v>
      </c>
      <c r="V157" t="s">
        <v>64</v>
      </c>
      <c r="AF157" t="s">
        <v>47</v>
      </c>
      <c r="AL157" t="s">
        <v>65</v>
      </c>
      <c r="AR157" t="s">
        <v>263</v>
      </c>
    </row>
    <row r="158" spans="1:44" x14ac:dyDescent="0.75">
      <c r="A158" t="str">
        <f t="shared" si="2"/>
        <v>0021900004</v>
      </c>
      <c r="B158" t="s">
        <v>44</v>
      </c>
      <c r="C158" s="1">
        <v>43761</v>
      </c>
      <c r="D158" t="s">
        <v>46</v>
      </c>
      <c r="E158" t="s">
        <v>47</v>
      </c>
      <c r="F158" t="s">
        <v>49</v>
      </c>
      <c r="G158" t="s">
        <v>163</v>
      </c>
      <c r="H158" t="s">
        <v>48</v>
      </c>
      <c r="I158" t="s">
        <v>51</v>
      </c>
      <c r="J158" t="s">
        <v>183</v>
      </c>
      <c r="K158" t="s">
        <v>236</v>
      </c>
      <c r="L158" t="s">
        <v>50</v>
      </c>
      <c r="M158" t="s">
        <v>53</v>
      </c>
      <c r="N158">
        <v>2</v>
      </c>
      <c r="O158">
        <v>36</v>
      </c>
      <c r="P158">
        <v>33</v>
      </c>
      <c r="Q158" s="2">
        <v>5.37037037037037E-3</v>
      </c>
      <c r="R158" s="2">
        <v>2.9629629629629628E-3</v>
      </c>
      <c r="S158" s="2">
        <v>6.9444444444444444E-5</v>
      </c>
      <c r="T158">
        <v>224</v>
      </c>
      <c r="U158" t="s">
        <v>56</v>
      </c>
      <c r="V158" t="s">
        <v>98</v>
      </c>
      <c r="W158" t="s">
        <v>49</v>
      </c>
      <c r="AF158" t="s">
        <v>48</v>
      </c>
      <c r="AG158">
        <v>2</v>
      </c>
      <c r="AJ158" t="s">
        <v>99</v>
      </c>
      <c r="AL158" t="s">
        <v>112</v>
      </c>
      <c r="AM158">
        <v>1</v>
      </c>
      <c r="AN158">
        <v>2</v>
      </c>
      <c r="AO158">
        <v>11</v>
      </c>
      <c r="AP158">
        <v>24.8</v>
      </c>
      <c r="AQ158">
        <v>6.1</v>
      </c>
      <c r="AR158" t="s">
        <v>264</v>
      </c>
    </row>
    <row r="159" spans="1:44" x14ac:dyDescent="0.75">
      <c r="A159" t="str">
        <f t="shared" si="2"/>
        <v>0021900004</v>
      </c>
      <c r="B159" t="s">
        <v>44</v>
      </c>
      <c r="C159" s="1">
        <v>43761</v>
      </c>
      <c r="D159" t="s">
        <v>46</v>
      </c>
      <c r="E159" t="s">
        <v>47</v>
      </c>
      <c r="F159" t="s">
        <v>49</v>
      </c>
      <c r="G159" t="s">
        <v>163</v>
      </c>
      <c r="H159" t="s">
        <v>48</v>
      </c>
      <c r="I159" t="s">
        <v>51</v>
      </c>
      <c r="J159" t="s">
        <v>183</v>
      </c>
      <c r="K159" t="s">
        <v>236</v>
      </c>
      <c r="L159" t="s">
        <v>50</v>
      </c>
      <c r="M159" t="s">
        <v>53</v>
      </c>
      <c r="N159">
        <v>2</v>
      </c>
      <c r="O159">
        <v>36</v>
      </c>
      <c r="P159">
        <v>33</v>
      </c>
      <c r="Q159" s="2">
        <v>5.3009259259259251E-3</v>
      </c>
      <c r="R159" s="2">
        <v>3.0324074074074073E-3</v>
      </c>
      <c r="S159" s="2">
        <v>6.9444444444444444E-5</v>
      </c>
      <c r="T159">
        <v>226</v>
      </c>
      <c r="V159" t="s">
        <v>109</v>
      </c>
      <c r="AL159" t="s">
        <v>110</v>
      </c>
      <c r="AR159" t="s">
        <v>265</v>
      </c>
    </row>
    <row r="160" spans="1:44" x14ac:dyDescent="0.75">
      <c r="A160" t="str">
        <f t="shared" si="2"/>
        <v>0021900004</v>
      </c>
      <c r="B160" t="s">
        <v>44</v>
      </c>
      <c r="C160" s="1">
        <v>43761</v>
      </c>
      <c r="D160" t="s">
        <v>46</v>
      </c>
      <c r="E160" t="s">
        <v>47</v>
      </c>
      <c r="F160" t="s">
        <v>49</v>
      </c>
      <c r="G160" t="s">
        <v>163</v>
      </c>
      <c r="H160" t="s">
        <v>48</v>
      </c>
      <c r="I160" t="s">
        <v>51</v>
      </c>
      <c r="J160" t="s">
        <v>236</v>
      </c>
      <c r="K160" t="s">
        <v>50</v>
      </c>
      <c r="L160" t="s">
        <v>53</v>
      </c>
      <c r="M160" t="s">
        <v>266</v>
      </c>
      <c r="N160">
        <v>2</v>
      </c>
      <c r="O160">
        <v>36</v>
      </c>
      <c r="P160">
        <v>33</v>
      </c>
      <c r="Q160" s="2">
        <v>5.3009259259259251E-3</v>
      </c>
      <c r="R160" s="2">
        <v>3.0324074074074073E-3</v>
      </c>
      <c r="S160" s="2">
        <v>0</v>
      </c>
      <c r="T160">
        <v>229</v>
      </c>
      <c r="U160" t="s">
        <v>63</v>
      </c>
      <c r="V160" t="s">
        <v>128</v>
      </c>
      <c r="AA160" t="s">
        <v>266</v>
      </c>
      <c r="AB160" t="s">
        <v>183</v>
      </c>
      <c r="AF160" t="s">
        <v>183</v>
      </c>
      <c r="AL160" t="s">
        <v>128</v>
      </c>
      <c r="AR160" t="s">
        <v>267</v>
      </c>
    </row>
    <row r="161" spans="1:44" x14ac:dyDescent="0.75">
      <c r="A161" t="str">
        <f t="shared" si="2"/>
        <v>0021900004</v>
      </c>
      <c r="B161" t="s">
        <v>44</v>
      </c>
      <c r="C161" s="1">
        <v>43761</v>
      </c>
      <c r="D161" t="s">
        <v>46</v>
      </c>
      <c r="E161" t="s">
        <v>47</v>
      </c>
      <c r="F161" t="s">
        <v>49</v>
      </c>
      <c r="G161" t="s">
        <v>163</v>
      </c>
      <c r="H161" t="s">
        <v>48</v>
      </c>
      <c r="I161" t="s">
        <v>236</v>
      </c>
      <c r="J161" t="s">
        <v>50</v>
      </c>
      <c r="K161" t="s">
        <v>53</v>
      </c>
      <c r="L161" t="s">
        <v>266</v>
      </c>
      <c r="M161" t="s">
        <v>54</v>
      </c>
      <c r="N161">
        <v>2</v>
      </c>
      <c r="O161">
        <v>36</v>
      </c>
      <c r="P161">
        <v>33</v>
      </c>
      <c r="Q161" s="2">
        <v>5.3009259259259251E-3</v>
      </c>
      <c r="R161" s="2">
        <v>3.0324074074074073E-3</v>
      </c>
      <c r="S161" s="2">
        <v>0</v>
      </c>
      <c r="T161">
        <v>230</v>
      </c>
      <c r="U161" t="s">
        <v>63</v>
      </c>
      <c r="V161" t="s">
        <v>128</v>
      </c>
      <c r="AA161" t="s">
        <v>54</v>
      </c>
      <c r="AB161" t="s">
        <v>51</v>
      </c>
      <c r="AF161" t="s">
        <v>51</v>
      </c>
      <c r="AL161" t="s">
        <v>128</v>
      </c>
      <c r="AR161" t="s">
        <v>268</v>
      </c>
    </row>
    <row r="162" spans="1:44" x14ac:dyDescent="0.75">
      <c r="A162" t="str">
        <f t="shared" si="2"/>
        <v>0021900004</v>
      </c>
      <c r="B162" t="s">
        <v>44</v>
      </c>
      <c r="C162" s="1">
        <v>43761</v>
      </c>
      <c r="D162" t="s">
        <v>46</v>
      </c>
      <c r="E162" t="s">
        <v>47</v>
      </c>
      <c r="F162" t="s">
        <v>49</v>
      </c>
      <c r="G162" t="s">
        <v>163</v>
      </c>
      <c r="H162" t="s">
        <v>48</v>
      </c>
      <c r="I162" t="s">
        <v>50</v>
      </c>
      <c r="J162" t="s">
        <v>53</v>
      </c>
      <c r="K162" t="s">
        <v>266</v>
      </c>
      <c r="L162" t="s">
        <v>54</v>
      </c>
      <c r="M162" t="s">
        <v>52</v>
      </c>
      <c r="N162">
        <v>2</v>
      </c>
      <c r="O162">
        <v>36</v>
      </c>
      <c r="P162">
        <v>33</v>
      </c>
      <c r="Q162" s="2">
        <v>5.3009259259259251E-3</v>
      </c>
      <c r="R162" s="2">
        <v>3.0324074074074073E-3</v>
      </c>
      <c r="S162" s="2">
        <v>0</v>
      </c>
      <c r="T162">
        <v>231</v>
      </c>
      <c r="U162" t="s">
        <v>63</v>
      </c>
      <c r="V162" t="s">
        <v>128</v>
      </c>
      <c r="AA162" t="s">
        <v>52</v>
      </c>
      <c r="AB162" t="s">
        <v>236</v>
      </c>
      <c r="AF162" t="s">
        <v>236</v>
      </c>
      <c r="AL162" t="s">
        <v>128</v>
      </c>
      <c r="AR162" t="s">
        <v>269</v>
      </c>
    </row>
    <row r="163" spans="1:44" x14ac:dyDescent="0.75">
      <c r="A163" t="str">
        <f t="shared" si="2"/>
        <v>0021900004</v>
      </c>
      <c r="B163" t="s">
        <v>44</v>
      </c>
      <c r="C163" s="1">
        <v>43761</v>
      </c>
      <c r="D163" t="s">
        <v>46</v>
      </c>
      <c r="E163" t="s">
        <v>47</v>
      </c>
      <c r="F163" t="s">
        <v>163</v>
      </c>
      <c r="G163" t="s">
        <v>48</v>
      </c>
      <c r="H163" t="s">
        <v>136</v>
      </c>
      <c r="I163" t="s">
        <v>50</v>
      </c>
      <c r="J163" t="s">
        <v>53</v>
      </c>
      <c r="K163" t="s">
        <v>266</v>
      </c>
      <c r="L163" t="s">
        <v>54</v>
      </c>
      <c r="M163" t="s">
        <v>52</v>
      </c>
      <c r="N163">
        <v>2</v>
      </c>
      <c r="O163">
        <v>36</v>
      </c>
      <c r="P163">
        <v>33</v>
      </c>
      <c r="Q163" s="2">
        <v>5.3009259259259251E-3</v>
      </c>
      <c r="R163" s="2">
        <v>3.0324074074074073E-3</v>
      </c>
      <c r="S163" s="2">
        <v>0</v>
      </c>
      <c r="T163">
        <v>232</v>
      </c>
      <c r="U163" t="s">
        <v>56</v>
      </c>
      <c r="V163" t="s">
        <v>128</v>
      </c>
      <c r="AA163" t="s">
        <v>136</v>
      </c>
      <c r="AB163" t="s">
        <v>49</v>
      </c>
      <c r="AF163" t="s">
        <v>49</v>
      </c>
      <c r="AL163" t="s">
        <v>128</v>
      </c>
      <c r="AR163" t="s">
        <v>137</v>
      </c>
    </row>
    <row r="164" spans="1:44" x14ac:dyDescent="0.75">
      <c r="A164" t="str">
        <f t="shared" si="2"/>
        <v>0021900004</v>
      </c>
      <c r="B164" t="s">
        <v>44</v>
      </c>
      <c r="C164" s="1">
        <v>43761</v>
      </c>
      <c r="D164" t="s">
        <v>46</v>
      </c>
      <c r="E164" t="s">
        <v>47</v>
      </c>
      <c r="F164" t="s">
        <v>48</v>
      </c>
      <c r="G164" t="s">
        <v>136</v>
      </c>
      <c r="H164" t="s">
        <v>45</v>
      </c>
      <c r="I164" t="s">
        <v>50</v>
      </c>
      <c r="J164" t="s">
        <v>53</v>
      </c>
      <c r="K164" t="s">
        <v>266</v>
      </c>
      <c r="L164" t="s">
        <v>54</v>
      </c>
      <c r="M164" t="s">
        <v>52</v>
      </c>
      <c r="N164">
        <v>2</v>
      </c>
      <c r="O164">
        <v>36</v>
      </c>
      <c r="P164">
        <v>33</v>
      </c>
      <c r="Q164" s="2">
        <v>5.3009259259259251E-3</v>
      </c>
      <c r="R164" s="2">
        <v>3.0324074074074073E-3</v>
      </c>
      <c r="S164" s="2">
        <v>0</v>
      </c>
      <c r="T164">
        <v>233</v>
      </c>
      <c r="U164" t="s">
        <v>56</v>
      </c>
      <c r="V164" t="s">
        <v>128</v>
      </c>
      <c r="AA164" t="s">
        <v>45</v>
      </c>
      <c r="AB164" t="s">
        <v>163</v>
      </c>
      <c r="AF164" t="s">
        <v>163</v>
      </c>
      <c r="AL164" t="s">
        <v>128</v>
      </c>
      <c r="AR164" t="s">
        <v>270</v>
      </c>
    </row>
    <row r="165" spans="1:44" x14ac:dyDescent="0.75">
      <c r="A165" t="str">
        <f t="shared" si="2"/>
        <v>0021900004</v>
      </c>
      <c r="B165" t="s">
        <v>44</v>
      </c>
      <c r="C165" s="1">
        <v>43761</v>
      </c>
      <c r="D165" t="s">
        <v>46</v>
      </c>
      <c r="E165" t="s">
        <v>47</v>
      </c>
      <c r="F165" t="s">
        <v>48</v>
      </c>
      <c r="G165" t="s">
        <v>136</v>
      </c>
      <c r="H165" t="s">
        <v>45</v>
      </c>
      <c r="I165" t="s">
        <v>50</v>
      </c>
      <c r="J165" t="s">
        <v>53</v>
      </c>
      <c r="K165" t="s">
        <v>266</v>
      </c>
      <c r="L165" t="s">
        <v>54</v>
      </c>
      <c r="M165" t="s">
        <v>52</v>
      </c>
      <c r="N165">
        <v>2</v>
      </c>
      <c r="O165">
        <v>36</v>
      </c>
      <c r="P165">
        <v>35</v>
      </c>
      <c r="Q165" s="2">
        <v>5.1273148148148146E-3</v>
      </c>
      <c r="R165" s="2">
        <v>3.2060185185185191E-3</v>
      </c>
      <c r="S165" s="2">
        <v>1.7361111111111112E-4</v>
      </c>
      <c r="T165">
        <v>239</v>
      </c>
      <c r="U165" t="s">
        <v>63</v>
      </c>
      <c r="V165" t="s">
        <v>98</v>
      </c>
      <c r="W165" t="s">
        <v>54</v>
      </c>
      <c r="AF165" t="s">
        <v>52</v>
      </c>
      <c r="AG165">
        <v>2</v>
      </c>
      <c r="AJ165" t="s">
        <v>99</v>
      </c>
      <c r="AL165" t="s">
        <v>79</v>
      </c>
      <c r="AM165">
        <v>12</v>
      </c>
      <c r="AN165">
        <v>30</v>
      </c>
      <c r="AO165">
        <v>115</v>
      </c>
      <c r="AP165">
        <v>28</v>
      </c>
      <c r="AQ165">
        <v>77.5</v>
      </c>
      <c r="AR165" t="s">
        <v>271</v>
      </c>
    </row>
    <row r="166" spans="1:44" x14ac:dyDescent="0.75">
      <c r="A166" t="str">
        <f t="shared" si="2"/>
        <v>0021900004</v>
      </c>
      <c r="B166" t="s">
        <v>44</v>
      </c>
      <c r="C166" s="1">
        <v>43761</v>
      </c>
      <c r="D166" t="s">
        <v>46</v>
      </c>
      <c r="E166" t="s">
        <v>47</v>
      </c>
      <c r="F166" t="s">
        <v>48</v>
      </c>
      <c r="G166" t="s">
        <v>136</v>
      </c>
      <c r="H166" t="s">
        <v>45</v>
      </c>
      <c r="I166" t="s">
        <v>50</v>
      </c>
      <c r="J166" t="s">
        <v>53</v>
      </c>
      <c r="K166" t="s">
        <v>266</v>
      </c>
      <c r="L166" t="s">
        <v>54</v>
      </c>
      <c r="M166" t="s">
        <v>52</v>
      </c>
      <c r="N166">
        <v>2</v>
      </c>
      <c r="O166">
        <v>38</v>
      </c>
      <c r="P166">
        <v>35</v>
      </c>
      <c r="Q166" s="2">
        <v>4.8958333333333328E-3</v>
      </c>
      <c r="R166" s="2">
        <v>3.4375E-3</v>
      </c>
      <c r="S166" s="2">
        <v>2.3148148148148146E-4</v>
      </c>
      <c r="T166">
        <v>241</v>
      </c>
      <c r="U166" t="s">
        <v>56</v>
      </c>
      <c r="V166" t="s">
        <v>98</v>
      </c>
      <c r="W166" t="s">
        <v>47</v>
      </c>
      <c r="AF166" t="s">
        <v>48</v>
      </c>
      <c r="AG166">
        <v>2</v>
      </c>
      <c r="AJ166" t="s">
        <v>99</v>
      </c>
      <c r="AL166" t="s">
        <v>61</v>
      </c>
      <c r="AM166">
        <v>3</v>
      </c>
      <c r="AN166">
        <v>2</v>
      </c>
      <c r="AO166">
        <v>25</v>
      </c>
      <c r="AP166">
        <v>24.8</v>
      </c>
      <c r="AQ166">
        <v>7.5</v>
      </c>
      <c r="AR166" t="s">
        <v>272</v>
      </c>
    </row>
    <row r="167" spans="1:44" x14ac:dyDescent="0.75">
      <c r="A167" t="str">
        <f t="shared" si="2"/>
        <v>0021900004</v>
      </c>
      <c r="B167" t="s">
        <v>44</v>
      </c>
      <c r="C167" s="1">
        <v>43761</v>
      </c>
      <c r="D167" t="s">
        <v>46</v>
      </c>
      <c r="E167" t="s">
        <v>47</v>
      </c>
      <c r="F167" t="s">
        <v>48</v>
      </c>
      <c r="G167" t="s">
        <v>136</v>
      </c>
      <c r="H167" t="s">
        <v>45</v>
      </c>
      <c r="I167" t="s">
        <v>50</v>
      </c>
      <c r="J167" t="s">
        <v>53</v>
      </c>
      <c r="K167" t="s">
        <v>266</v>
      </c>
      <c r="L167" t="s">
        <v>54</v>
      </c>
      <c r="M167" t="s">
        <v>52</v>
      </c>
      <c r="N167">
        <v>2</v>
      </c>
      <c r="O167">
        <v>38</v>
      </c>
      <c r="P167">
        <v>37</v>
      </c>
      <c r="Q167" s="2">
        <v>4.6412037037037038E-3</v>
      </c>
      <c r="R167" s="2">
        <v>3.6921296296296298E-3</v>
      </c>
      <c r="S167" s="2">
        <v>2.5462962962962961E-4</v>
      </c>
      <c r="T167">
        <v>243</v>
      </c>
      <c r="U167" t="s">
        <v>63</v>
      </c>
      <c r="V167" t="s">
        <v>98</v>
      </c>
      <c r="AF167" t="s">
        <v>54</v>
      </c>
      <c r="AG167">
        <v>2</v>
      </c>
      <c r="AJ167" t="s">
        <v>99</v>
      </c>
      <c r="AL167" t="s">
        <v>116</v>
      </c>
      <c r="AM167">
        <v>3</v>
      </c>
      <c r="AN167">
        <v>-5</v>
      </c>
      <c r="AO167">
        <v>27</v>
      </c>
      <c r="AP167">
        <v>24.5</v>
      </c>
      <c r="AQ167">
        <v>86.3</v>
      </c>
      <c r="AR167" t="s">
        <v>273</v>
      </c>
    </row>
    <row r="168" spans="1:44" x14ac:dyDescent="0.75">
      <c r="A168" t="str">
        <f t="shared" si="2"/>
        <v>0021900004</v>
      </c>
      <c r="B168" t="s">
        <v>44</v>
      </c>
      <c r="C168" s="1">
        <v>43761</v>
      </c>
      <c r="D168" t="s">
        <v>46</v>
      </c>
      <c r="E168" t="s">
        <v>47</v>
      </c>
      <c r="F168" t="s">
        <v>48</v>
      </c>
      <c r="G168" t="s">
        <v>136</v>
      </c>
      <c r="H168" t="s">
        <v>45</v>
      </c>
      <c r="I168" t="s">
        <v>50</v>
      </c>
      <c r="J168" t="s">
        <v>53</v>
      </c>
      <c r="K168" t="s">
        <v>266</v>
      </c>
      <c r="L168" t="s">
        <v>54</v>
      </c>
      <c r="M168" t="s">
        <v>52</v>
      </c>
      <c r="N168">
        <v>2</v>
      </c>
      <c r="O168">
        <v>38</v>
      </c>
      <c r="P168">
        <v>37</v>
      </c>
      <c r="Q168" s="2">
        <v>4.4675925925925933E-3</v>
      </c>
      <c r="R168" s="2">
        <v>3.8657407407407408E-3</v>
      </c>
      <c r="S168" s="2">
        <v>1.7361111111111112E-4</v>
      </c>
      <c r="T168">
        <v>244</v>
      </c>
      <c r="U168" t="s">
        <v>63</v>
      </c>
      <c r="V168" t="s">
        <v>73</v>
      </c>
      <c r="AD168" t="s">
        <v>45</v>
      </c>
      <c r="AF168" t="s">
        <v>53</v>
      </c>
      <c r="AI168" t="s">
        <v>125</v>
      </c>
      <c r="AL168" t="s">
        <v>125</v>
      </c>
      <c r="AR168" t="s">
        <v>274</v>
      </c>
    </row>
    <row r="169" spans="1:44" x14ac:dyDescent="0.75">
      <c r="A169" t="str">
        <f t="shared" si="2"/>
        <v>0021900004</v>
      </c>
      <c r="B169" t="s">
        <v>44</v>
      </c>
      <c r="C169" s="1">
        <v>43761</v>
      </c>
      <c r="D169" t="s">
        <v>46</v>
      </c>
      <c r="E169" t="s">
        <v>48</v>
      </c>
      <c r="F169" t="s">
        <v>136</v>
      </c>
      <c r="G169" t="s">
        <v>45</v>
      </c>
      <c r="H169" t="s">
        <v>138</v>
      </c>
      <c r="I169" t="s">
        <v>50</v>
      </c>
      <c r="J169" t="s">
        <v>53</v>
      </c>
      <c r="K169" t="s">
        <v>266</v>
      </c>
      <c r="L169" t="s">
        <v>54</v>
      </c>
      <c r="M169" t="s">
        <v>52</v>
      </c>
      <c r="N169">
        <v>2</v>
      </c>
      <c r="O169">
        <v>38</v>
      </c>
      <c r="P169">
        <v>37</v>
      </c>
      <c r="Q169" s="2">
        <v>4.4675925925925933E-3</v>
      </c>
      <c r="R169" s="2">
        <v>3.8657407407407408E-3</v>
      </c>
      <c r="S169" s="2">
        <v>0</v>
      </c>
      <c r="T169">
        <v>246</v>
      </c>
      <c r="U169" t="s">
        <v>56</v>
      </c>
      <c r="V169" t="s">
        <v>128</v>
      </c>
      <c r="AA169" t="s">
        <v>138</v>
      </c>
      <c r="AB169" t="s">
        <v>47</v>
      </c>
      <c r="AF169" t="s">
        <v>47</v>
      </c>
      <c r="AL169" t="s">
        <v>128</v>
      </c>
      <c r="AR169" t="s">
        <v>275</v>
      </c>
    </row>
    <row r="170" spans="1:44" x14ac:dyDescent="0.75">
      <c r="A170" t="str">
        <f t="shared" si="2"/>
        <v>0021900004</v>
      </c>
      <c r="B170" t="s">
        <v>44</v>
      </c>
      <c r="C170" s="1">
        <v>43761</v>
      </c>
      <c r="D170" t="s">
        <v>46</v>
      </c>
      <c r="E170" t="s">
        <v>48</v>
      </c>
      <c r="F170" t="s">
        <v>136</v>
      </c>
      <c r="G170" t="s">
        <v>45</v>
      </c>
      <c r="H170" t="s">
        <v>138</v>
      </c>
      <c r="I170" t="s">
        <v>50</v>
      </c>
      <c r="J170" t="s">
        <v>53</v>
      </c>
      <c r="K170" t="s">
        <v>266</v>
      </c>
      <c r="L170" t="s">
        <v>54</v>
      </c>
      <c r="M170" t="s">
        <v>52</v>
      </c>
      <c r="N170">
        <v>2</v>
      </c>
      <c r="O170">
        <v>40</v>
      </c>
      <c r="P170">
        <v>37</v>
      </c>
      <c r="Q170" s="2">
        <v>4.3749999999999995E-3</v>
      </c>
      <c r="R170" s="2">
        <v>3.9583333333333337E-3</v>
      </c>
      <c r="S170" s="2">
        <v>9.2592592592592588E-5</v>
      </c>
      <c r="T170">
        <v>248</v>
      </c>
      <c r="U170" t="s">
        <v>56</v>
      </c>
      <c r="V170" t="s">
        <v>98</v>
      </c>
      <c r="W170" t="s">
        <v>48</v>
      </c>
      <c r="AF170" t="s">
        <v>136</v>
      </c>
      <c r="AG170">
        <v>2</v>
      </c>
      <c r="AJ170" t="s">
        <v>99</v>
      </c>
      <c r="AL170" t="s">
        <v>61</v>
      </c>
      <c r="AM170">
        <v>1</v>
      </c>
      <c r="AN170">
        <v>-3</v>
      </c>
      <c r="AO170">
        <v>13</v>
      </c>
      <c r="AP170">
        <v>25.3</v>
      </c>
      <c r="AQ170">
        <v>6.3</v>
      </c>
      <c r="AR170" t="s">
        <v>276</v>
      </c>
    </row>
    <row r="171" spans="1:44" x14ac:dyDescent="0.75">
      <c r="A171" t="str">
        <f t="shared" si="2"/>
        <v>0021900004</v>
      </c>
      <c r="B171" t="s">
        <v>44</v>
      </c>
      <c r="C171" s="1">
        <v>43761</v>
      </c>
      <c r="D171" t="s">
        <v>46</v>
      </c>
      <c r="E171" t="s">
        <v>48</v>
      </c>
      <c r="F171" t="s">
        <v>136</v>
      </c>
      <c r="G171" t="s">
        <v>45</v>
      </c>
      <c r="H171" t="s">
        <v>138</v>
      </c>
      <c r="I171" t="s">
        <v>50</v>
      </c>
      <c r="J171" t="s">
        <v>53</v>
      </c>
      <c r="K171" t="s">
        <v>266</v>
      </c>
      <c r="L171" t="s">
        <v>54</v>
      </c>
      <c r="M171" t="s">
        <v>52</v>
      </c>
      <c r="N171">
        <v>2</v>
      </c>
      <c r="O171">
        <v>40</v>
      </c>
      <c r="P171">
        <v>37</v>
      </c>
      <c r="Q171" s="2">
        <v>4.2476851851851851E-3</v>
      </c>
      <c r="R171" s="2">
        <v>4.0856481481481481E-3</v>
      </c>
      <c r="S171" s="2">
        <v>1.273148148148148E-4</v>
      </c>
      <c r="T171">
        <v>250</v>
      </c>
      <c r="U171" t="s">
        <v>63</v>
      </c>
      <c r="V171" t="s">
        <v>59</v>
      </c>
      <c r="AF171" t="s">
        <v>52</v>
      </c>
      <c r="AG171">
        <v>0</v>
      </c>
      <c r="AJ171" t="s">
        <v>60</v>
      </c>
      <c r="AL171" t="s">
        <v>112</v>
      </c>
      <c r="AM171">
        <v>1</v>
      </c>
      <c r="AN171">
        <v>-7</v>
      </c>
      <c r="AO171">
        <v>8</v>
      </c>
      <c r="AP171">
        <v>24.3</v>
      </c>
      <c r="AQ171">
        <v>88.2</v>
      </c>
      <c r="AR171" t="s">
        <v>277</v>
      </c>
    </row>
    <row r="172" spans="1:44" x14ac:dyDescent="0.75">
      <c r="A172" t="str">
        <f t="shared" si="2"/>
        <v>0021900004</v>
      </c>
      <c r="B172" t="s">
        <v>44</v>
      </c>
      <c r="C172" s="1">
        <v>43761</v>
      </c>
      <c r="D172" t="s">
        <v>46</v>
      </c>
      <c r="E172" t="s">
        <v>48</v>
      </c>
      <c r="F172" t="s">
        <v>136</v>
      </c>
      <c r="G172" t="s">
        <v>45</v>
      </c>
      <c r="H172" t="s">
        <v>138</v>
      </c>
      <c r="I172" t="s">
        <v>50</v>
      </c>
      <c r="J172" t="s">
        <v>53</v>
      </c>
      <c r="K172" t="s">
        <v>266</v>
      </c>
      <c r="L172" t="s">
        <v>54</v>
      </c>
      <c r="M172" t="s">
        <v>52</v>
      </c>
      <c r="N172">
        <v>2</v>
      </c>
      <c r="O172">
        <v>40</v>
      </c>
      <c r="P172">
        <v>37</v>
      </c>
      <c r="Q172" s="2">
        <v>4.2129629629629626E-3</v>
      </c>
      <c r="R172" s="2">
        <v>4.1203703703703706E-3</v>
      </c>
      <c r="S172" s="2">
        <v>3.4722222222222222E-5</v>
      </c>
      <c r="T172">
        <v>251</v>
      </c>
      <c r="U172" t="s">
        <v>56</v>
      </c>
      <c r="V172" t="s">
        <v>64</v>
      </c>
      <c r="AF172" t="s">
        <v>48</v>
      </c>
      <c r="AL172" t="s">
        <v>65</v>
      </c>
      <c r="AR172" t="s">
        <v>278</v>
      </c>
    </row>
    <row r="173" spans="1:44" x14ac:dyDescent="0.75">
      <c r="A173" t="str">
        <f t="shared" si="2"/>
        <v>0021900004</v>
      </c>
      <c r="B173" t="s">
        <v>44</v>
      </c>
      <c r="C173" s="1">
        <v>43761</v>
      </c>
      <c r="D173" t="s">
        <v>46</v>
      </c>
      <c r="E173" t="s">
        <v>48</v>
      </c>
      <c r="F173" t="s">
        <v>136</v>
      </c>
      <c r="G173" t="s">
        <v>45</v>
      </c>
      <c r="H173" t="s">
        <v>138</v>
      </c>
      <c r="I173" t="s">
        <v>50</v>
      </c>
      <c r="J173" t="s">
        <v>53</v>
      </c>
      <c r="K173" t="s">
        <v>266</v>
      </c>
      <c r="L173" t="s">
        <v>54</v>
      </c>
      <c r="M173" t="s">
        <v>52</v>
      </c>
      <c r="N173">
        <v>2</v>
      </c>
      <c r="O173">
        <v>42</v>
      </c>
      <c r="P173">
        <v>37</v>
      </c>
      <c r="Q173" s="2">
        <v>4.1319444444444442E-3</v>
      </c>
      <c r="R173" s="2">
        <v>4.2013888888888891E-3</v>
      </c>
      <c r="S173" s="2">
        <v>8.1018518518518516E-5</v>
      </c>
      <c r="T173">
        <v>252</v>
      </c>
      <c r="U173" t="s">
        <v>56</v>
      </c>
      <c r="V173" t="s">
        <v>98</v>
      </c>
      <c r="W173" t="s">
        <v>48</v>
      </c>
      <c r="AF173" t="s">
        <v>46</v>
      </c>
      <c r="AG173">
        <v>2</v>
      </c>
      <c r="AJ173" t="s">
        <v>99</v>
      </c>
      <c r="AL173" t="s">
        <v>61</v>
      </c>
      <c r="AM173">
        <v>8</v>
      </c>
      <c r="AN173">
        <v>58</v>
      </c>
      <c r="AO173">
        <v>50</v>
      </c>
      <c r="AP173">
        <v>19.2</v>
      </c>
      <c r="AQ173">
        <v>10</v>
      </c>
      <c r="AR173" t="s">
        <v>279</v>
      </c>
    </row>
    <row r="174" spans="1:44" x14ac:dyDescent="0.75">
      <c r="A174" t="str">
        <f t="shared" si="2"/>
        <v>0021900004</v>
      </c>
      <c r="B174" t="s">
        <v>44</v>
      </c>
      <c r="C174" s="1">
        <v>43761</v>
      </c>
      <c r="D174" t="s">
        <v>46</v>
      </c>
      <c r="E174" t="s">
        <v>48</v>
      </c>
      <c r="F174" t="s">
        <v>136</v>
      </c>
      <c r="G174" t="s">
        <v>45</v>
      </c>
      <c r="H174" t="s">
        <v>138</v>
      </c>
      <c r="I174" t="s">
        <v>50</v>
      </c>
      <c r="J174" t="s">
        <v>53</v>
      </c>
      <c r="K174" t="s">
        <v>266</v>
      </c>
      <c r="L174" t="s">
        <v>54</v>
      </c>
      <c r="M174" t="s">
        <v>52</v>
      </c>
      <c r="N174">
        <v>2</v>
      </c>
      <c r="O174">
        <v>42</v>
      </c>
      <c r="P174">
        <v>40</v>
      </c>
      <c r="Q174" s="2">
        <v>3.8773148148148143E-3</v>
      </c>
      <c r="R174" s="2">
        <v>4.4560185185185189E-3</v>
      </c>
      <c r="S174" s="2">
        <v>2.5462962962962961E-4</v>
      </c>
      <c r="T174">
        <v>254</v>
      </c>
      <c r="U174" t="s">
        <v>63</v>
      </c>
      <c r="V174" t="s">
        <v>98</v>
      </c>
      <c r="W174" t="s">
        <v>53</v>
      </c>
      <c r="AF174" t="s">
        <v>52</v>
      </c>
      <c r="AG174">
        <v>3</v>
      </c>
      <c r="AJ174" t="s">
        <v>99</v>
      </c>
      <c r="AL174" t="s">
        <v>79</v>
      </c>
      <c r="AM174">
        <v>27</v>
      </c>
      <c r="AN174">
        <v>3</v>
      </c>
      <c r="AO174">
        <v>268</v>
      </c>
      <c r="AP174">
        <v>25.3</v>
      </c>
      <c r="AQ174">
        <v>62.2</v>
      </c>
      <c r="AR174" t="s">
        <v>280</v>
      </c>
    </row>
    <row r="175" spans="1:44" x14ac:dyDescent="0.75">
      <c r="A175" t="str">
        <f t="shared" si="2"/>
        <v>0021900004</v>
      </c>
      <c r="B175" t="s">
        <v>44</v>
      </c>
      <c r="C175" s="1">
        <v>43761</v>
      </c>
      <c r="D175" t="s">
        <v>46</v>
      </c>
      <c r="E175" t="s">
        <v>48</v>
      </c>
      <c r="F175" t="s">
        <v>136</v>
      </c>
      <c r="G175" t="s">
        <v>45</v>
      </c>
      <c r="H175" t="s">
        <v>138</v>
      </c>
      <c r="I175" t="s">
        <v>50</v>
      </c>
      <c r="J175" t="s">
        <v>53</v>
      </c>
      <c r="K175" t="s">
        <v>266</v>
      </c>
      <c r="L175" t="s">
        <v>54</v>
      </c>
      <c r="M175" t="s">
        <v>52</v>
      </c>
      <c r="N175">
        <v>2</v>
      </c>
      <c r="O175">
        <v>44</v>
      </c>
      <c r="P175">
        <v>40</v>
      </c>
      <c r="Q175" s="2">
        <v>3.6921296296296298E-3</v>
      </c>
      <c r="R175" s="2">
        <v>4.6412037037037038E-3</v>
      </c>
      <c r="S175" s="2">
        <v>1.8518518518518518E-4</v>
      </c>
      <c r="T175">
        <v>256</v>
      </c>
      <c r="U175" t="s">
        <v>56</v>
      </c>
      <c r="V175" t="s">
        <v>98</v>
      </c>
      <c r="AF175" t="s">
        <v>136</v>
      </c>
      <c r="AG175">
        <v>2</v>
      </c>
      <c r="AJ175" t="s">
        <v>99</v>
      </c>
      <c r="AL175" t="s">
        <v>67</v>
      </c>
      <c r="AM175">
        <v>17</v>
      </c>
      <c r="AN175">
        <v>99</v>
      </c>
      <c r="AO175">
        <v>141</v>
      </c>
      <c r="AP175">
        <v>15.1</v>
      </c>
      <c r="AQ175">
        <v>19.100000000000001</v>
      </c>
      <c r="AR175" t="s">
        <v>281</v>
      </c>
    </row>
    <row r="176" spans="1:44" x14ac:dyDescent="0.75">
      <c r="A176" t="str">
        <f t="shared" si="2"/>
        <v>0021900004</v>
      </c>
      <c r="B176" t="s">
        <v>44</v>
      </c>
      <c r="C176" s="1">
        <v>43761</v>
      </c>
      <c r="D176" t="s">
        <v>46</v>
      </c>
      <c r="E176" t="s">
        <v>48</v>
      </c>
      <c r="F176" t="s">
        <v>136</v>
      </c>
      <c r="G176" t="s">
        <v>45</v>
      </c>
      <c r="H176" t="s">
        <v>138</v>
      </c>
      <c r="I176" t="s">
        <v>50</v>
      </c>
      <c r="J176" t="s">
        <v>53</v>
      </c>
      <c r="K176" t="s">
        <v>266</v>
      </c>
      <c r="L176" t="s">
        <v>54</v>
      </c>
      <c r="M176" t="s">
        <v>52</v>
      </c>
      <c r="N176">
        <v>2</v>
      </c>
      <c r="O176">
        <v>44</v>
      </c>
      <c r="P176">
        <v>40</v>
      </c>
      <c r="Q176" s="2">
        <v>3.530092592592592E-3</v>
      </c>
      <c r="R176" s="2">
        <v>4.8032407407407407E-3</v>
      </c>
      <c r="S176" s="2">
        <v>1.6203703703703703E-4</v>
      </c>
      <c r="T176">
        <v>257</v>
      </c>
      <c r="U176" t="s">
        <v>63</v>
      </c>
      <c r="V176" t="s">
        <v>59</v>
      </c>
      <c r="AF176" t="s">
        <v>53</v>
      </c>
      <c r="AG176">
        <v>0</v>
      </c>
      <c r="AJ176" t="s">
        <v>60</v>
      </c>
      <c r="AL176" t="s">
        <v>67</v>
      </c>
      <c r="AM176">
        <v>18</v>
      </c>
      <c r="AN176">
        <v>4</v>
      </c>
      <c r="AO176">
        <v>180</v>
      </c>
      <c r="AP176">
        <v>25.4</v>
      </c>
      <c r="AQ176">
        <v>71</v>
      </c>
      <c r="AR176" t="s">
        <v>282</v>
      </c>
    </row>
    <row r="177" spans="1:44" x14ac:dyDescent="0.75">
      <c r="A177" t="str">
        <f t="shared" si="2"/>
        <v>0021900004</v>
      </c>
      <c r="B177" t="s">
        <v>44</v>
      </c>
      <c r="C177" s="1">
        <v>43761</v>
      </c>
      <c r="D177" t="s">
        <v>46</v>
      </c>
      <c r="E177" t="s">
        <v>48</v>
      </c>
      <c r="F177" t="s">
        <v>136</v>
      </c>
      <c r="G177" t="s">
        <v>45</v>
      </c>
      <c r="H177" t="s">
        <v>138</v>
      </c>
      <c r="I177" t="s">
        <v>50</v>
      </c>
      <c r="J177" t="s">
        <v>53</v>
      </c>
      <c r="K177" t="s">
        <v>266</v>
      </c>
      <c r="L177" t="s">
        <v>54</v>
      </c>
      <c r="M177" t="s">
        <v>52</v>
      </c>
      <c r="N177">
        <v>2</v>
      </c>
      <c r="O177">
        <v>44</v>
      </c>
      <c r="P177">
        <v>40</v>
      </c>
      <c r="Q177" s="2">
        <v>3.5069444444444445E-3</v>
      </c>
      <c r="R177" s="2">
        <v>4.8263888888888887E-3</v>
      </c>
      <c r="S177" s="2">
        <v>2.3148148148148147E-5</v>
      </c>
      <c r="T177">
        <v>258</v>
      </c>
      <c r="U177" t="s">
        <v>56</v>
      </c>
      <c r="V177" t="s">
        <v>64</v>
      </c>
      <c r="AF177" t="s">
        <v>138</v>
      </c>
      <c r="AL177" t="s">
        <v>65</v>
      </c>
      <c r="AR177" t="s">
        <v>283</v>
      </c>
    </row>
    <row r="178" spans="1:44" x14ac:dyDescent="0.75">
      <c r="A178" t="str">
        <f t="shared" si="2"/>
        <v>0021900004</v>
      </c>
      <c r="B178" t="s">
        <v>44</v>
      </c>
      <c r="C178" s="1">
        <v>43761</v>
      </c>
      <c r="D178" t="s">
        <v>46</v>
      </c>
      <c r="E178" t="s">
        <v>48</v>
      </c>
      <c r="F178" t="s">
        <v>136</v>
      </c>
      <c r="G178" t="s">
        <v>45</v>
      </c>
      <c r="H178" t="s">
        <v>138</v>
      </c>
      <c r="I178" t="s">
        <v>50</v>
      </c>
      <c r="J178" t="s">
        <v>53</v>
      </c>
      <c r="K178" t="s">
        <v>266</v>
      </c>
      <c r="L178" t="s">
        <v>54</v>
      </c>
      <c r="M178" t="s">
        <v>52</v>
      </c>
      <c r="N178">
        <v>2</v>
      </c>
      <c r="O178">
        <v>46</v>
      </c>
      <c r="P178">
        <v>40</v>
      </c>
      <c r="Q178" s="2">
        <v>3.4027777777777784E-3</v>
      </c>
      <c r="R178" s="2">
        <v>4.9305555555555552E-3</v>
      </c>
      <c r="S178" s="2">
        <v>1.0416666666666667E-4</v>
      </c>
      <c r="T178">
        <v>259</v>
      </c>
      <c r="U178" t="s">
        <v>56</v>
      </c>
      <c r="V178" t="s">
        <v>98</v>
      </c>
      <c r="W178" t="s">
        <v>48</v>
      </c>
      <c r="AF178" t="s">
        <v>46</v>
      </c>
      <c r="AG178">
        <v>2</v>
      </c>
      <c r="AJ178" t="s">
        <v>99</v>
      </c>
      <c r="AL178" t="s">
        <v>61</v>
      </c>
      <c r="AM178">
        <v>6</v>
      </c>
      <c r="AN178">
        <v>-62</v>
      </c>
      <c r="AO178">
        <v>16</v>
      </c>
      <c r="AP178">
        <v>31.2</v>
      </c>
      <c r="AQ178">
        <v>6.6</v>
      </c>
      <c r="AR178" t="s">
        <v>284</v>
      </c>
    </row>
    <row r="179" spans="1:44" x14ac:dyDescent="0.75">
      <c r="A179" t="str">
        <f t="shared" si="2"/>
        <v>0021900004</v>
      </c>
      <c r="B179" t="s">
        <v>44</v>
      </c>
      <c r="C179" s="1">
        <v>43761</v>
      </c>
      <c r="D179" t="s">
        <v>46</v>
      </c>
      <c r="E179" t="s">
        <v>48</v>
      </c>
      <c r="F179" t="s">
        <v>136</v>
      </c>
      <c r="G179" t="s">
        <v>45</v>
      </c>
      <c r="H179" t="s">
        <v>138</v>
      </c>
      <c r="I179" t="s">
        <v>50</v>
      </c>
      <c r="J179" t="s">
        <v>53</v>
      </c>
      <c r="K179" t="s">
        <v>266</v>
      </c>
      <c r="L179" t="s">
        <v>54</v>
      </c>
      <c r="M179" t="s">
        <v>52</v>
      </c>
      <c r="N179">
        <v>2</v>
      </c>
      <c r="O179">
        <v>46</v>
      </c>
      <c r="P179">
        <v>40</v>
      </c>
      <c r="Q179" s="2">
        <v>3.2754629629629631E-3</v>
      </c>
      <c r="R179" s="2">
        <v>5.0578703703703706E-3</v>
      </c>
      <c r="S179" s="2">
        <v>1.273148148148148E-4</v>
      </c>
      <c r="T179">
        <v>261</v>
      </c>
      <c r="U179" t="s">
        <v>56</v>
      </c>
      <c r="V179" t="s">
        <v>73</v>
      </c>
      <c r="AD179" t="s">
        <v>52</v>
      </c>
      <c r="AF179" t="s">
        <v>45</v>
      </c>
      <c r="AI179" t="s">
        <v>125</v>
      </c>
      <c r="AL179" t="s">
        <v>125</v>
      </c>
      <c r="AR179" t="s">
        <v>285</v>
      </c>
    </row>
    <row r="180" spans="1:44" x14ac:dyDescent="0.75">
      <c r="A180" t="str">
        <f t="shared" si="2"/>
        <v>0021900004</v>
      </c>
      <c r="B180" t="s">
        <v>44</v>
      </c>
      <c r="C180" s="1">
        <v>43761</v>
      </c>
      <c r="D180" t="s">
        <v>46</v>
      </c>
      <c r="E180" t="s">
        <v>48</v>
      </c>
      <c r="F180" t="s">
        <v>136</v>
      </c>
      <c r="G180" t="s">
        <v>45</v>
      </c>
      <c r="H180" t="s">
        <v>138</v>
      </c>
      <c r="I180" t="s">
        <v>50</v>
      </c>
      <c r="J180" t="s">
        <v>266</v>
      </c>
      <c r="K180" t="s">
        <v>54</v>
      </c>
      <c r="L180" t="s">
        <v>52</v>
      </c>
      <c r="M180" t="s">
        <v>51</v>
      </c>
      <c r="N180">
        <v>2</v>
      </c>
      <c r="O180">
        <v>46</v>
      </c>
      <c r="P180">
        <v>40</v>
      </c>
      <c r="Q180" s="2">
        <v>3.2754629629629631E-3</v>
      </c>
      <c r="R180" s="2">
        <v>5.0578703703703706E-3</v>
      </c>
      <c r="S180" s="2">
        <v>0</v>
      </c>
      <c r="T180">
        <v>263</v>
      </c>
      <c r="U180" t="s">
        <v>63</v>
      </c>
      <c r="V180" t="s">
        <v>128</v>
      </c>
      <c r="AA180" t="s">
        <v>51</v>
      </c>
      <c r="AB180" t="s">
        <v>53</v>
      </c>
      <c r="AF180" t="s">
        <v>53</v>
      </c>
      <c r="AL180" t="s">
        <v>128</v>
      </c>
      <c r="AR180" t="s">
        <v>286</v>
      </c>
    </row>
    <row r="181" spans="1:44" x14ac:dyDescent="0.75">
      <c r="A181" t="str">
        <f t="shared" si="2"/>
        <v>0021900004</v>
      </c>
      <c r="B181" t="s">
        <v>44</v>
      </c>
      <c r="C181" s="1">
        <v>43761</v>
      </c>
      <c r="D181" t="s">
        <v>46</v>
      </c>
      <c r="E181" t="s">
        <v>48</v>
      </c>
      <c r="F181" t="s">
        <v>136</v>
      </c>
      <c r="G181" t="s">
        <v>45</v>
      </c>
      <c r="H181" t="s">
        <v>47</v>
      </c>
      <c r="I181" t="s">
        <v>50</v>
      </c>
      <c r="J181" t="s">
        <v>266</v>
      </c>
      <c r="K181" t="s">
        <v>54</v>
      </c>
      <c r="L181" t="s">
        <v>52</v>
      </c>
      <c r="M181" t="s">
        <v>51</v>
      </c>
      <c r="N181">
        <v>2</v>
      </c>
      <c r="O181">
        <v>46</v>
      </c>
      <c r="P181">
        <v>40</v>
      </c>
      <c r="Q181" s="2">
        <v>3.2754629629629631E-3</v>
      </c>
      <c r="R181" s="2">
        <v>5.0578703703703706E-3</v>
      </c>
      <c r="S181" s="2">
        <v>0</v>
      </c>
      <c r="T181">
        <v>264</v>
      </c>
      <c r="U181" t="s">
        <v>56</v>
      </c>
      <c r="V181" t="s">
        <v>128</v>
      </c>
      <c r="AA181" t="s">
        <v>47</v>
      </c>
      <c r="AB181" t="s">
        <v>138</v>
      </c>
      <c r="AF181" t="s">
        <v>138</v>
      </c>
      <c r="AL181" t="s">
        <v>128</v>
      </c>
      <c r="AR181" t="s">
        <v>188</v>
      </c>
    </row>
    <row r="182" spans="1:44" x14ac:dyDescent="0.75">
      <c r="A182" t="str">
        <f t="shared" si="2"/>
        <v>0021900004</v>
      </c>
      <c r="B182" t="s">
        <v>44</v>
      </c>
      <c r="C182" s="1">
        <v>43761</v>
      </c>
      <c r="D182" t="s">
        <v>46</v>
      </c>
      <c r="E182" t="s">
        <v>48</v>
      </c>
      <c r="F182" t="s">
        <v>136</v>
      </c>
      <c r="G182" t="s">
        <v>45</v>
      </c>
      <c r="H182" t="s">
        <v>47</v>
      </c>
      <c r="I182" t="s">
        <v>50</v>
      </c>
      <c r="J182" t="s">
        <v>266</v>
      </c>
      <c r="K182" t="s">
        <v>54</v>
      </c>
      <c r="L182" t="s">
        <v>52</v>
      </c>
      <c r="M182" t="s">
        <v>51</v>
      </c>
      <c r="N182">
        <v>2</v>
      </c>
      <c r="O182">
        <v>46</v>
      </c>
      <c r="P182">
        <v>40</v>
      </c>
      <c r="Q182" s="2">
        <v>3.2175925925925926E-3</v>
      </c>
      <c r="R182" s="2">
        <v>5.115740740740741E-3</v>
      </c>
      <c r="S182" s="2">
        <v>5.7870370370370366E-5</v>
      </c>
      <c r="T182">
        <v>267</v>
      </c>
      <c r="U182" t="s">
        <v>63</v>
      </c>
      <c r="V182" t="s">
        <v>76</v>
      </c>
      <c r="AF182" t="s">
        <v>52</v>
      </c>
      <c r="AI182" t="s">
        <v>92</v>
      </c>
      <c r="AK182" t="s">
        <v>47</v>
      </c>
      <c r="AL182" t="s">
        <v>92</v>
      </c>
      <c r="AR182" t="s">
        <v>287</v>
      </c>
    </row>
    <row r="183" spans="1:44" x14ac:dyDescent="0.75">
      <c r="A183" t="str">
        <f t="shared" si="2"/>
        <v>0021900004</v>
      </c>
      <c r="B183" t="s">
        <v>44</v>
      </c>
      <c r="C183" s="1">
        <v>43761</v>
      </c>
      <c r="D183" t="s">
        <v>46</v>
      </c>
      <c r="E183" t="s">
        <v>48</v>
      </c>
      <c r="F183" t="s">
        <v>136</v>
      </c>
      <c r="G183" t="s">
        <v>45</v>
      </c>
      <c r="H183" t="s">
        <v>47</v>
      </c>
      <c r="I183" t="s">
        <v>50</v>
      </c>
      <c r="J183" t="s">
        <v>266</v>
      </c>
      <c r="K183" t="s">
        <v>54</v>
      </c>
      <c r="L183" t="s">
        <v>52</v>
      </c>
      <c r="M183" t="s">
        <v>51</v>
      </c>
      <c r="N183">
        <v>2</v>
      </c>
      <c r="O183">
        <v>46</v>
      </c>
      <c r="P183">
        <v>40</v>
      </c>
      <c r="Q183" s="2">
        <v>3.1712962962962958E-3</v>
      </c>
      <c r="R183" s="2">
        <v>5.162037037037037E-3</v>
      </c>
      <c r="S183" s="2">
        <v>4.6296296296296294E-5</v>
      </c>
      <c r="T183">
        <v>269</v>
      </c>
      <c r="U183" t="s">
        <v>56</v>
      </c>
      <c r="V183" t="s">
        <v>59</v>
      </c>
      <c r="AF183" t="s">
        <v>46</v>
      </c>
      <c r="AG183">
        <v>0</v>
      </c>
      <c r="AJ183" t="s">
        <v>60</v>
      </c>
      <c r="AL183" t="s">
        <v>79</v>
      </c>
      <c r="AM183">
        <v>25</v>
      </c>
      <c r="AN183">
        <v>-187</v>
      </c>
      <c r="AO183">
        <v>159</v>
      </c>
      <c r="AP183">
        <v>43.7</v>
      </c>
      <c r="AQ183">
        <v>20.9</v>
      </c>
      <c r="AR183" t="s">
        <v>288</v>
      </c>
    </row>
    <row r="184" spans="1:44" x14ac:dyDescent="0.75">
      <c r="A184" t="str">
        <f t="shared" si="2"/>
        <v>0021900004</v>
      </c>
      <c r="B184" t="s">
        <v>44</v>
      </c>
      <c r="C184" s="1">
        <v>43761</v>
      </c>
      <c r="D184" t="s">
        <v>46</v>
      </c>
      <c r="E184" t="s">
        <v>48</v>
      </c>
      <c r="F184" t="s">
        <v>136</v>
      </c>
      <c r="G184" t="s">
        <v>45</v>
      </c>
      <c r="H184" t="s">
        <v>47</v>
      </c>
      <c r="I184" t="s">
        <v>50</v>
      </c>
      <c r="J184" t="s">
        <v>266</v>
      </c>
      <c r="K184" t="s">
        <v>54</v>
      </c>
      <c r="L184" t="s">
        <v>52</v>
      </c>
      <c r="M184" t="s">
        <v>51</v>
      </c>
      <c r="N184">
        <v>2</v>
      </c>
      <c r="O184">
        <v>46</v>
      </c>
      <c r="P184">
        <v>40</v>
      </c>
      <c r="Q184" s="2">
        <v>3.1249999999999997E-3</v>
      </c>
      <c r="R184" s="2">
        <v>5.208333333333333E-3</v>
      </c>
      <c r="S184" s="2">
        <v>4.6296296296296294E-5</v>
      </c>
      <c r="T184">
        <v>270</v>
      </c>
      <c r="U184" t="s">
        <v>56</v>
      </c>
      <c r="V184" t="s">
        <v>64</v>
      </c>
      <c r="AF184" t="s">
        <v>48</v>
      </c>
      <c r="AL184" t="s">
        <v>141</v>
      </c>
      <c r="AR184" t="s">
        <v>289</v>
      </c>
    </row>
    <row r="185" spans="1:44" x14ac:dyDescent="0.75">
      <c r="A185" t="str">
        <f t="shared" si="2"/>
        <v>0021900004</v>
      </c>
      <c r="B185" t="s">
        <v>44</v>
      </c>
      <c r="C185" s="1">
        <v>43761</v>
      </c>
      <c r="D185" t="s">
        <v>46</v>
      </c>
      <c r="E185" t="s">
        <v>48</v>
      </c>
      <c r="F185" t="s">
        <v>136</v>
      </c>
      <c r="G185" t="s">
        <v>45</v>
      </c>
      <c r="H185" t="s">
        <v>47</v>
      </c>
      <c r="I185" t="s">
        <v>50</v>
      </c>
      <c r="J185" t="s">
        <v>266</v>
      </c>
      <c r="K185" t="s">
        <v>54</v>
      </c>
      <c r="L185" t="s">
        <v>52</v>
      </c>
      <c r="M185" t="s">
        <v>51</v>
      </c>
      <c r="N185">
        <v>2</v>
      </c>
      <c r="O185">
        <v>46</v>
      </c>
      <c r="P185">
        <v>40</v>
      </c>
      <c r="Q185" s="2">
        <v>3.1249999999999997E-3</v>
      </c>
      <c r="R185" s="2">
        <v>5.208333333333333E-3</v>
      </c>
      <c r="S185" s="2">
        <v>0</v>
      </c>
      <c r="T185">
        <v>271</v>
      </c>
      <c r="U185" t="s">
        <v>56</v>
      </c>
      <c r="V185" t="s">
        <v>59</v>
      </c>
      <c r="AF185" t="s">
        <v>48</v>
      </c>
      <c r="AG185">
        <v>0</v>
      </c>
      <c r="AJ185" t="s">
        <v>60</v>
      </c>
      <c r="AL185" t="s">
        <v>61</v>
      </c>
      <c r="AM185">
        <v>1</v>
      </c>
      <c r="AN185">
        <v>0</v>
      </c>
      <c r="AO185">
        <v>-6</v>
      </c>
      <c r="AP185">
        <v>25</v>
      </c>
      <c r="AQ185">
        <v>4.4000000000000004</v>
      </c>
      <c r="AR185" t="s">
        <v>290</v>
      </c>
    </row>
    <row r="186" spans="1:44" x14ac:dyDescent="0.75">
      <c r="A186" t="str">
        <f t="shared" si="2"/>
        <v>0021900004</v>
      </c>
      <c r="B186" t="s">
        <v>44</v>
      </c>
      <c r="C186" s="1">
        <v>43761</v>
      </c>
      <c r="D186" t="s">
        <v>46</v>
      </c>
      <c r="E186" t="s">
        <v>48</v>
      </c>
      <c r="F186" t="s">
        <v>136</v>
      </c>
      <c r="G186" t="s">
        <v>45</v>
      </c>
      <c r="H186" t="s">
        <v>47</v>
      </c>
      <c r="I186" t="s">
        <v>50</v>
      </c>
      <c r="J186" t="s">
        <v>266</v>
      </c>
      <c r="K186" t="s">
        <v>54</v>
      </c>
      <c r="L186" t="s">
        <v>52</v>
      </c>
      <c r="M186" t="s">
        <v>51</v>
      </c>
      <c r="N186">
        <v>2</v>
      </c>
      <c r="O186">
        <v>46</v>
      </c>
      <c r="P186">
        <v>40</v>
      </c>
      <c r="Q186" s="2">
        <v>3.1249999999999997E-3</v>
      </c>
      <c r="R186" s="2">
        <v>5.208333333333333E-3</v>
      </c>
      <c r="S186" s="2">
        <v>0</v>
      </c>
      <c r="T186">
        <v>272</v>
      </c>
      <c r="V186" t="s">
        <v>64</v>
      </c>
      <c r="AL186" t="s">
        <v>84</v>
      </c>
      <c r="AR186" t="s">
        <v>118</v>
      </c>
    </row>
    <row r="187" spans="1:44" x14ac:dyDescent="0.75">
      <c r="A187" t="str">
        <f t="shared" si="2"/>
        <v>0021900004</v>
      </c>
      <c r="B187" t="s">
        <v>44</v>
      </c>
      <c r="C187" s="1">
        <v>43761</v>
      </c>
      <c r="D187" t="s">
        <v>46</v>
      </c>
      <c r="E187" t="s">
        <v>48</v>
      </c>
      <c r="F187" t="s">
        <v>136</v>
      </c>
      <c r="G187" t="s">
        <v>45</v>
      </c>
      <c r="H187" t="s">
        <v>47</v>
      </c>
      <c r="I187" t="s">
        <v>50</v>
      </c>
      <c r="J187" t="s">
        <v>266</v>
      </c>
      <c r="K187" t="s">
        <v>54</v>
      </c>
      <c r="L187" t="s">
        <v>52</v>
      </c>
      <c r="M187" t="s">
        <v>51</v>
      </c>
      <c r="N187">
        <v>2</v>
      </c>
      <c r="O187">
        <v>46</v>
      </c>
      <c r="P187">
        <v>40</v>
      </c>
      <c r="Q187" s="2">
        <v>3.1249999999999997E-3</v>
      </c>
      <c r="R187" s="2">
        <v>5.208333333333333E-3</v>
      </c>
      <c r="S187" s="2">
        <v>0</v>
      </c>
      <c r="T187">
        <v>274</v>
      </c>
      <c r="V187" t="s">
        <v>109</v>
      </c>
      <c r="AL187" t="s">
        <v>110</v>
      </c>
      <c r="AR187" t="s">
        <v>291</v>
      </c>
    </row>
    <row r="188" spans="1:44" x14ac:dyDescent="0.75">
      <c r="A188" t="str">
        <f t="shared" si="2"/>
        <v>0021900004</v>
      </c>
      <c r="B188" t="s">
        <v>44</v>
      </c>
      <c r="C188" s="1">
        <v>43761</v>
      </c>
      <c r="D188" t="s">
        <v>46</v>
      </c>
      <c r="E188" t="s">
        <v>48</v>
      </c>
      <c r="F188" t="s">
        <v>136</v>
      </c>
      <c r="G188" t="s">
        <v>45</v>
      </c>
      <c r="H188" t="s">
        <v>47</v>
      </c>
      <c r="I188" t="s">
        <v>50</v>
      </c>
      <c r="J188" t="s">
        <v>266</v>
      </c>
      <c r="K188" t="s">
        <v>54</v>
      </c>
      <c r="L188" t="s">
        <v>52</v>
      </c>
      <c r="M188" t="s">
        <v>51</v>
      </c>
      <c r="N188">
        <v>2</v>
      </c>
      <c r="O188">
        <v>46</v>
      </c>
      <c r="P188">
        <v>40</v>
      </c>
      <c r="Q188" s="2">
        <v>2.8935185185185188E-3</v>
      </c>
      <c r="R188" s="2">
        <v>5.4398148148148149E-3</v>
      </c>
      <c r="S188" s="2">
        <v>2.3148148148148146E-4</v>
      </c>
      <c r="T188">
        <v>275</v>
      </c>
      <c r="U188" t="s">
        <v>63</v>
      </c>
      <c r="V188" t="s">
        <v>59</v>
      </c>
      <c r="AF188" t="s">
        <v>52</v>
      </c>
      <c r="AG188">
        <v>0</v>
      </c>
      <c r="AJ188" t="s">
        <v>60</v>
      </c>
      <c r="AL188" t="s">
        <v>79</v>
      </c>
      <c r="AM188">
        <v>28</v>
      </c>
      <c r="AN188">
        <v>210</v>
      </c>
      <c r="AO188">
        <v>183</v>
      </c>
      <c r="AP188">
        <v>46</v>
      </c>
      <c r="AQ188">
        <v>70.7</v>
      </c>
      <c r="AR188" t="s">
        <v>292</v>
      </c>
    </row>
    <row r="189" spans="1:44" x14ac:dyDescent="0.75">
      <c r="A189" t="str">
        <f t="shared" si="2"/>
        <v>0021900004</v>
      </c>
      <c r="B189" t="s">
        <v>44</v>
      </c>
      <c r="C189" s="1">
        <v>43761</v>
      </c>
      <c r="D189" t="s">
        <v>46</v>
      </c>
      <c r="E189" t="s">
        <v>48</v>
      </c>
      <c r="F189" t="s">
        <v>136</v>
      </c>
      <c r="G189" t="s">
        <v>45</v>
      </c>
      <c r="H189" t="s">
        <v>47</v>
      </c>
      <c r="I189" t="s">
        <v>50</v>
      </c>
      <c r="J189" t="s">
        <v>266</v>
      </c>
      <c r="K189" t="s">
        <v>54</v>
      </c>
      <c r="L189" t="s">
        <v>52</v>
      </c>
      <c r="M189" t="s">
        <v>51</v>
      </c>
      <c r="N189">
        <v>2</v>
      </c>
      <c r="O189">
        <v>46</v>
      </c>
      <c r="P189">
        <v>40</v>
      </c>
      <c r="Q189" s="2">
        <v>2.8587962962962963E-3</v>
      </c>
      <c r="R189" s="2">
        <v>5.4745370370370373E-3</v>
      </c>
      <c r="S189" s="2">
        <v>3.4722222222222222E-5</v>
      </c>
      <c r="T189">
        <v>276</v>
      </c>
      <c r="U189" t="s">
        <v>56</v>
      </c>
      <c r="V189" t="s">
        <v>64</v>
      </c>
      <c r="AF189" t="s">
        <v>47</v>
      </c>
      <c r="AL189" t="s">
        <v>65</v>
      </c>
      <c r="AR189" t="s">
        <v>293</v>
      </c>
    </row>
    <row r="190" spans="1:44" x14ac:dyDescent="0.75">
      <c r="A190" t="str">
        <f t="shared" si="2"/>
        <v>0021900004</v>
      </c>
      <c r="B190" t="s">
        <v>44</v>
      </c>
      <c r="C190" s="1">
        <v>43761</v>
      </c>
      <c r="D190" t="s">
        <v>46</v>
      </c>
      <c r="E190" t="s">
        <v>48</v>
      </c>
      <c r="F190" t="s">
        <v>136</v>
      </c>
      <c r="G190" t="s">
        <v>45</v>
      </c>
      <c r="H190" t="s">
        <v>47</v>
      </c>
      <c r="I190" t="s">
        <v>50</v>
      </c>
      <c r="J190" t="s">
        <v>266</v>
      </c>
      <c r="K190" t="s">
        <v>54</v>
      </c>
      <c r="L190" t="s">
        <v>52</v>
      </c>
      <c r="M190" t="s">
        <v>51</v>
      </c>
      <c r="N190">
        <v>2</v>
      </c>
      <c r="O190">
        <v>46</v>
      </c>
      <c r="P190">
        <v>40</v>
      </c>
      <c r="Q190" s="2">
        <v>2.673611111111111E-3</v>
      </c>
      <c r="R190" s="2">
        <v>5.6597222222222222E-3</v>
      </c>
      <c r="S190" s="2">
        <v>1.8518518518518518E-4</v>
      </c>
      <c r="T190">
        <v>277</v>
      </c>
      <c r="U190" t="s">
        <v>56</v>
      </c>
      <c r="V190" t="s">
        <v>59</v>
      </c>
      <c r="AF190" t="s">
        <v>46</v>
      </c>
      <c r="AG190">
        <v>0</v>
      </c>
      <c r="AJ190" t="s">
        <v>60</v>
      </c>
      <c r="AL190" t="s">
        <v>79</v>
      </c>
      <c r="AM190">
        <v>14</v>
      </c>
      <c r="AN190">
        <v>-134</v>
      </c>
      <c r="AO190">
        <v>46</v>
      </c>
      <c r="AP190">
        <v>38.4</v>
      </c>
      <c r="AQ190">
        <v>9.6</v>
      </c>
      <c r="AR190" t="s">
        <v>294</v>
      </c>
    </row>
    <row r="191" spans="1:44" x14ac:dyDescent="0.75">
      <c r="A191" t="str">
        <f t="shared" si="2"/>
        <v>0021900004</v>
      </c>
      <c r="B191" t="s">
        <v>44</v>
      </c>
      <c r="C191" s="1">
        <v>43761</v>
      </c>
      <c r="D191" t="s">
        <v>46</v>
      </c>
      <c r="E191" t="s">
        <v>48</v>
      </c>
      <c r="F191" t="s">
        <v>136</v>
      </c>
      <c r="G191" t="s">
        <v>45</v>
      </c>
      <c r="H191" t="s">
        <v>47</v>
      </c>
      <c r="I191" t="s">
        <v>50</v>
      </c>
      <c r="J191" t="s">
        <v>266</v>
      </c>
      <c r="K191" t="s">
        <v>54</v>
      </c>
      <c r="L191" t="s">
        <v>52</v>
      </c>
      <c r="M191" t="s">
        <v>51</v>
      </c>
      <c r="N191">
        <v>2</v>
      </c>
      <c r="O191">
        <v>46</v>
      </c>
      <c r="P191">
        <v>40</v>
      </c>
      <c r="Q191" s="2">
        <v>2.6388888888888885E-3</v>
      </c>
      <c r="R191" s="2">
        <v>5.6944444444444438E-3</v>
      </c>
      <c r="S191" s="2">
        <v>3.4722222222222222E-5</v>
      </c>
      <c r="T191">
        <v>278</v>
      </c>
      <c r="U191" t="s">
        <v>63</v>
      </c>
      <c r="V191" t="s">
        <v>64</v>
      </c>
      <c r="AF191" t="s">
        <v>266</v>
      </c>
      <c r="AL191" t="s">
        <v>65</v>
      </c>
      <c r="AR191" t="s">
        <v>295</v>
      </c>
    </row>
    <row r="192" spans="1:44" x14ac:dyDescent="0.75">
      <c r="A192" t="str">
        <f t="shared" si="2"/>
        <v>0021900004</v>
      </c>
      <c r="B192" t="s">
        <v>44</v>
      </c>
      <c r="C192" s="1">
        <v>43761</v>
      </c>
      <c r="D192" t="s">
        <v>46</v>
      </c>
      <c r="E192" t="s">
        <v>48</v>
      </c>
      <c r="F192" t="s">
        <v>136</v>
      </c>
      <c r="G192" t="s">
        <v>45</v>
      </c>
      <c r="H192" t="s">
        <v>47</v>
      </c>
      <c r="I192" t="s">
        <v>50</v>
      </c>
      <c r="J192" t="s">
        <v>266</v>
      </c>
      <c r="K192" t="s">
        <v>54</v>
      </c>
      <c r="L192" t="s">
        <v>52</v>
      </c>
      <c r="M192" t="s">
        <v>51</v>
      </c>
      <c r="N192">
        <v>2</v>
      </c>
      <c r="O192">
        <v>46</v>
      </c>
      <c r="P192">
        <v>42</v>
      </c>
      <c r="Q192" s="2">
        <v>2.5925925925925925E-3</v>
      </c>
      <c r="R192" s="2">
        <v>5.7407407407407416E-3</v>
      </c>
      <c r="S192" s="2">
        <v>4.6296296296296294E-5</v>
      </c>
      <c r="T192">
        <v>279</v>
      </c>
      <c r="U192" t="s">
        <v>63</v>
      </c>
      <c r="V192" t="s">
        <v>98</v>
      </c>
      <c r="AF192" t="s">
        <v>266</v>
      </c>
      <c r="AG192">
        <v>2</v>
      </c>
      <c r="AJ192" t="s">
        <v>99</v>
      </c>
      <c r="AL192" t="s">
        <v>208</v>
      </c>
      <c r="AM192">
        <v>2</v>
      </c>
      <c r="AN192">
        <v>3</v>
      </c>
      <c r="AO192">
        <v>18</v>
      </c>
      <c r="AP192">
        <v>25.3</v>
      </c>
      <c r="AQ192">
        <v>87.2</v>
      </c>
      <c r="AR192" t="s">
        <v>296</v>
      </c>
    </row>
    <row r="193" spans="1:44" x14ac:dyDescent="0.75">
      <c r="A193" t="str">
        <f t="shared" si="2"/>
        <v>0021900004</v>
      </c>
      <c r="B193" t="s">
        <v>44</v>
      </c>
      <c r="C193" s="1">
        <v>43761</v>
      </c>
      <c r="D193" t="s">
        <v>46</v>
      </c>
      <c r="E193" t="s">
        <v>48</v>
      </c>
      <c r="F193" t="s">
        <v>136</v>
      </c>
      <c r="G193" t="s">
        <v>45</v>
      </c>
      <c r="H193" t="s">
        <v>47</v>
      </c>
      <c r="I193" t="s">
        <v>50</v>
      </c>
      <c r="J193" t="s">
        <v>266</v>
      </c>
      <c r="K193" t="s">
        <v>54</v>
      </c>
      <c r="L193" t="s">
        <v>52</v>
      </c>
      <c r="M193" t="s">
        <v>51</v>
      </c>
      <c r="N193">
        <v>2</v>
      </c>
      <c r="O193">
        <v>46</v>
      </c>
      <c r="P193">
        <v>42</v>
      </c>
      <c r="Q193" s="2">
        <v>2.2916666666666667E-3</v>
      </c>
      <c r="R193" s="2">
        <v>6.0416666666666665E-3</v>
      </c>
      <c r="S193" s="2">
        <v>3.0092592592592595E-4</v>
      </c>
      <c r="T193">
        <v>280</v>
      </c>
      <c r="U193" t="s">
        <v>56</v>
      </c>
      <c r="V193" t="s">
        <v>76</v>
      </c>
      <c r="AF193" t="s">
        <v>48</v>
      </c>
      <c r="AI193" t="s">
        <v>92</v>
      </c>
      <c r="AK193" t="s">
        <v>52</v>
      </c>
      <c r="AL193" t="s">
        <v>92</v>
      </c>
      <c r="AR193" t="s">
        <v>297</v>
      </c>
    </row>
    <row r="194" spans="1:44" x14ac:dyDescent="0.75">
      <c r="A194" t="str">
        <f t="shared" ref="A194:A257" si="3">"0021900004"</f>
        <v>0021900004</v>
      </c>
      <c r="B194" t="s">
        <v>44</v>
      </c>
      <c r="C194" s="1">
        <v>43761</v>
      </c>
      <c r="D194" t="s">
        <v>46</v>
      </c>
      <c r="E194" t="s">
        <v>48</v>
      </c>
      <c r="F194" t="s">
        <v>136</v>
      </c>
      <c r="G194" t="s">
        <v>45</v>
      </c>
      <c r="H194" t="s">
        <v>47</v>
      </c>
      <c r="I194" t="s">
        <v>50</v>
      </c>
      <c r="J194" t="s">
        <v>266</v>
      </c>
      <c r="K194" t="s">
        <v>54</v>
      </c>
      <c r="L194" t="s">
        <v>52</v>
      </c>
      <c r="M194" t="s">
        <v>51</v>
      </c>
      <c r="N194">
        <v>2</v>
      </c>
      <c r="O194">
        <v>46</v>
      </c>
      <c r="P194">
        <v>42</v>
      </c>
      <c r="Q194" s="2">
        <v>2.2337962962962967E-3</v>
      </c>
      <c r="R194" s="2">
        <v>6.0995370370370361E-3</v>
      </c>
      <c r="S194" s="2">
        <v>5.7870370370370366E-5</v>
      </c>
      <c r="T194">
        <v>282</v>
      </c>
      <c r="U194" t="s">
        <v>63</v>
      </c>
      <c r="V194" t="s">
        <v>59</v>
      </c>
      <c r="AF194" t="s">
        <v>54</v>
      </c>
      <c r="AG194">
        <v>0</v>
      </c>
      <c r="AJ194" t="s">
        <v>60</v>
      </c>
      <c r="AL194" t="s">
        <v>208</v>
      </c>
      <c r="AM194">
        <v>1</v>
      </c>
      <c r="AN194">
        <v>-3</v>
      </c>
      <c r="AO194">
        <v>12</v>
      </c>
      <c r="AP194">
        <v>24.7</v>
      </c>
      <c r="AQ194">
        <v>87.8</v>
      </c>
      <c r="AR194" t="s">
        <v>298</v>
      </c>
    </row>
    <row r="195" spans="1:44" x14ac:dyDescent="0.75">
      <c r="A195" t="str">
        <f t="shared" si="3"/>
        <v>0021900004</v>
      </c>
      <c r="B195" t="s">
        <v>44</v>
      </c>
      <c r="C195" s="1">
        <v>43761</v>
      </c>
      <c r="D195" t="s">
        <v>46</v>
      </c>
      <c r="E195" t="s">
        <v>48</v>
      </c>
      <c r="F195" t="s">
        <v>136</v>
      </c>
      <c r="G195" t="s">
        <v>45</v>
      </c>
      <c r="H195" t="s">
        <v>47</v>
      </c>
      <c r="I195" t="s">
        <v>50</v>
      </c>
      <c r="J195" t="s">
        <v>266</v>
      </c>
      <c r="K195" t="s">
        <v>54</v>
      </c>
      <c r="L195" t="s">
        <v>52</v>
      </c>
      <c r="M195" t="s">
        <v>51</v>
      </c>
      <c r="N195">
        <v>2</v>
      </c>
      <c r="O195">
        <v>46</v>
      </c>
      <c r="P195">
        <v>42</v>
      </c>
      <c r="Q195" s="2">
        <v>2.1874999999999998E-3</v>
      </c>
      <c r="R195" s="2">
        <v>6.145833333333333E-3</v>
      </c>
      <c r="S195" s="2">
        <v>4.6296296296296294E-5</v>
      </c>
      <c r="T195">
        <v>283</v>
      </c>
      <c r="U195" t="s">
        <v>63</v>
      </c>
      <c r="V195" t="s">
        <v>64</v>
      </c>
      <c r="AF195" t="s">
        <v>50</v>
      </c>
      <c r="AL195" t="s">
        <v>141</v>
      </c>
      <c r="AR195" t="s">
        <v>299</v>
      </c>
    </row>
    <row r="196" spans="1:44" x14ac:dyDescent="0.75">
      <c r="A196" t="str">
        <f t="shared" si="3"/>
        <v>0021900004</v>
      </c>
      <c r="B196" t="s">
        <v>44</v>
      </c>
      <c r="C196" s="1">
        <v>43761</v>
      </c>
      <c r="D196" t="s">
        <v>46</v>
      </c>
      <c r="E196" t="s">
        <v>48</v>
      </c>
      <c r="F196" t="s">
        <v>136</v>
      </c>
      <c r="G196" t="s">
        <v>45</v>
      </c>
      <c r="H196" t="s">
        <v>47</v>
      </c>
      <c r="I196" t="s">
        <v>50</v>
      </c>
      <c r="J196" t="s">
        <v>266</v>
      </c>
      <c r="K196" t="s">
        <v>54</v>
      </c>
      <c r="L196" t="s">
        <v>52</v>
      </c>
      <c r="M196" t="s">
        <v>51</v>
      </c>
      <c r="N196">
        <v>2</v>
      </c>
      <c r="O196">
        <v>46</v>
      </c>
      <c r="P196">
        <v>44</v>
      </c>
      <c r="Q196" s="2">
        <v>2.1874999999999998E-3</v>
      </c>
      <c r="R196" s="2">
        <v>6.145833333333333E-3</v>
      </c>
      <c r="S196" s="2">
        <v>0</v>
      </c>
      <c r="T196">
        <v>284</v>
      </c>
      <c r="U196" t="s">
        <v>63</v>
      </c>
      <c r="V196" t="s">
        <v>98</v>
      </c>
      <c r="AF196" t="s">
        <v>50</v>
      </c>
      <c r="AG196">
        <v>2</v>
      </c>
      <c r="AJ196" t="s">
        <v>99</v>
      </c>
      <c r="AL196" t="s">
        <v>61</v>
      </c>
      <c r="AM196">
        <v>1</v>
      </c>
      <c r="AN196">
        <v>0</v>
      </c>
      <c r="AO196">
        <v>-6</v>
      </c>
      <c r="AP196">
        <v>25</v>
      </c>
      <c r="AQ196">
        <v>89.6</v>
      </c>
      <c r="AR196" t="s">
        <v>300</v>
      </c>
    </row>
    <row r="197" spans="1:44" x14ac:dyDescent="0.75">
      <c r="A197" t="str">
        <f t="shared" si="3"/>
        <v>0021900004</v>
      </c>
      <c r="B197" t="s">
        <v>44</v>
      </c>
      <c r="C197" s="1">
        <v>43761</v>
      </c>
      <c r="D197" t="s">
        <v>46</v>
      </c>
      <c r="E197" t="s">
        <v>48</v>
      </c>
      <c r="F197" t="s">
        <v>136</v>
      </c>
      <c r="G197" t="s">
        <v>45</v>
      </c>
      <c r="H197" t="s">
        <v>47</v>
      </c>
      <c r="I197" t="s">
        <v>50</v>
      </c>
      <c r="J197" t="s">
        <v>266</v>
      </c>
      <c r="K197" t="s">
        <v>54</v>
      </c>
      <c r="L197" t="s">
        <v>52</v>
      </c>
      <c r="M197" t="s">
        <v>51</v>
      </c>
      <c r="N197">
        <v>2</v>
      </c>
      <c r="O197">
        <v>48</v>
      </c>
      <c r="P197">
        <v>44</v>
      </c>
      <c r="Q197" s="2">
        <v>2.0949074074074073E-3</v>
      </c>
      <c r="R197" s="2">
        <v>6.238425925925925E-3</v>
      </c>
      <c r="S197" s="2">
        <v>9.2592592592592588E-5</v>
      </c>
      <c r="T197">
        <v>285</v>
      </c>
      <c r="U197" t="s">
        <v>56</v>
      </c>
      <c r="V197" t="s">
        <v>98</v>
      </c>
      <c r="AF197" t="s">
        <v>136</v>
      </c>
      <c r="AG197">
        <v>2</v>
      </c>
      <c r="AJ197" t="s">
        <v>99</v>
      </c>
      <c r="AL197" t="s">
        <v>67</v>
      </c>
      <c r="AM197">
        <v>20</v>
      </c>
      <c r="AN197">
        <v>107</v>
      </c>
      <c r="AO197">
        <v>168</v>
      </c>
      <c r="AP197">
        <v>14.3</v>
      </c>
      <c r="AQ197">
        <v>21.8</v>
      </c>
      <c r="AR197" t="s">
        <v>301</v>
      </c>
    </row>
    <row r="198" spans="1:44" x14ac:dyDescent="0.75">
      <c r="A198" t="str">
        <f t="shared" si="3"/>
        <v>0021900004</v>
      </c>
      <c r="B198" t="s">
        <v>44</v>
      </c>
      <c r="C198" s="1">
        <v>43761</v>
      </c>
      <c r="D198" t="s">
        <v>46</v>
      </c>
      <c r="E198" t="s">
        <v>48</v>
      </c>
      <c r="F198" t="s">
        <v>136</v>
      </c>
      <c r="G198" t="s">
        <v>45</v>
      </c>
      <c r="H198" t="s">
        <v>47</v>
      </c>
      <c r="I198" t="s">
        <v>50</v>
      </c>
      <c r="J198" t="s">
        <v>266</v>
      </c>
      <c r="K198" t="s">
        <v>54</v>
      </c>
      <c r="L198" t="s">
        <v>52</v>
      </c>
      <c r="M198" t="s">
        <v>51</v>
      </c>
      <c r="N198">
        <v>2</v>
      </c>
      <c r="O198">
        <v>48</v>
      </c>
      <c r="P198">
        <v>44</v>
      </c>
      <c r="Q198" s="2">
        <v>1.9444444444444442E-3</v>
      </c>
      <c r="R198" s="2">
        <v>6.3888888888888884E-3</v>
      </c>
      <c r="S198" s="2">
        <v>1.5046296296296297E-4</v>
      </c>
      <c r="T198">
        <v>286</v>
      </c>
      <c r="U198" t="s">
        <v>63</v>
      </c>
      <c r="V198" t="s">
        <v>59</v>
      </c>
      <c r="Z198" t="s">
        <v>47</v>
      </c>
      <c r="AF198" t="s">
        <v>54</v>
      </c>
      <c r="AG198">
        <v>0</v>
      </c>
      <c r="AJ198" t="s">
        <v>60</v>
      </c>
      <c r="AL198" t="s">
        <v>107</v>
      </c>
      <c r="AM198">
        <v>1</v>
      </c>
      <c r="AN198">
        <v>0</v>
      </c>
      <c r="AO198">
        <v>13</v>
      </c>
      <c r="AP198">
        <v>25</v>
      </c>
      <c r="AQ198">
        <v>87.7</v>
      </c>
      <c r="AR198" t="s">
        <v>302</v>
      </c>
    </row>
    <row r="199" spans="1:44" x14ac:dyDescent="0.75">
      <c r="A199" t="str">
        <f t="shared" si="3"/>
        <v>0021900004</v>
      </c>
      <c r="B199" t="s">
        <v>44</v>
      </c>
      <c r="C199" s="1">
        <v>43761</v>
      </c>
      <c r="D199" t="s">
        <v>46</v>
      </c>
      <c r="E199" t="s">
        <v>48</v>
      </c>
      <c r="F199" t="s">
        <v>136</v>
      </c>
      <c r="G199" t="s">
        <v>45</v>
      </c>
      <c r="H199" t="s">
        <v>47</v>
      </c>
      <c r="I199" t="s">
        <v>50</v>
      </c>
      <c r="J199" t="s">
        <v>266</v>
      </c>
      <c r="K199" t="s">
        <v>54</v>
      </c>
      <c r="L199" t="s">
        <v>52</v>
      </c>
      <c r="M199" t="s">
        <v>51</v>
      </c>
      <c r="N199">
        <v>2</v>
      </c>
      <c r="O199">
        <v>48</v>
      </c>
      <c r="P199">
        <v>44</v>
      </c>
      <c r="Q199" s="2">
        <v>1.9097222222222222E-3</v>
      </c>
      <c r="R199" s="2">
        <v>6.4236111111111117E-3</v>
      </c>
      <c r="S199" s="2">
        <v>3.4722222222222222E-5</v>
      </c>
      <c r="T199">
        <v>288</v>
      </c>
      <c r="U199" t="s">
        <v>56</v>
      </c>
      <c r="V199" t="s">
        <v>64</v>
      </c>
      <c r="AF199" t="s">
        <v>46</v>
      </c>
      <c r="AL199" t="s">
        <v>65</v>
      </c>
      <c r="AR199" t="s">
        <v>303</v>
      </c>
    </row>
    <row r="200" spans="1:44" x14ac:dyDescent="0.75">
      <c r="A200" t="str">
        <f t="shared" si="3"/>
        <v>0021900004</v>
      </c>
      <c r="B200" t="s">
        <v>44</v>
      </c>
      <c r="C200" s="1">
        <v>43761</v>
      </c>
      <c r="D200" t="s">
        <v>46</v>
      </c>
      <c r="E200" t="s">
        <v>48</v>
      </c>
      <c r="F200" t="s">
        <v>136</v>
      </c>
      <c r="G200" t="s">
        <v>45</v>
      </c>
      <c r="H200" t="s">
        <v>47</v>
      </c>
      <c r="I200" t="s">
        <v>50</v>
      </c>
      <c r="J200" t="s">
        <v>266</v>
      </c>
      <c r="K200" t="s">
        <v>54</v>
      </c>
      <c r="L200" t="s">
        <v>52</v>
      </c>
      <c r="M200" t="s">
        <v>51</v>
      </c>
      <c r="N200">
        <v>2</v>
      </c>
      <c r="O200">
        <v>50</v>
      </c>
      <c r="P200">
        <v>44</v>
      </c>
      <c r="Q200" s="2">
        <v>1.8750000000000001E-3</v>
      </c>
      <c r="R200" s="2">
        <v>6.4583333333333333E-3</v>
      </c>
      <c r="S200" s="2">
        <v>3.4722222222222222E-5</v>
      </c>
      <c r="T200">
        <v>289</v>
      </c>
      <c r="U200" t="s">
        <v>56</v>
      </c>
      <c r="V200" t="s">
        <v>98</v>
      </c>
      <c r="W200" t="s">
        <v>136</v>
      </c>
      <c r="AF200" t="s">
        <v>48</v>
      </c>
      <c r="AG200">
        <v>2</v>
      </c>
      <c r="AJ200" t="s">
        <v>99</v>
      </c>
      <c r="AL200" t="s">
        <v>61</v>
      </c>
      <c r="AM200">
        <v>1</v>
      </c>
      <c r="AN200">
        <v>5</v>
      </c>
      <c r="AO200">
        <v>9</v>
      </c>
      <c r="AP200">
        <v>24.5</v>
      </c>
      <c r="AQ200">
        <v>5.9</v>
      </c>
      <c r="AR200" t="s">
        <v>304</v>
      </c>
    </row>
    <row r="201" spans="1:44" x14ac:dyDescent="0.75">
      <c r="A201" t="str">
        <f t="shared" si="3"/>
        <v>0021900004</v>
      </c>
      <c r="B201" t="s">
        <v>44</v>
      </c>
      <c r="C201" s="1">
        <v>43761</v>
      </c>
      <c r="D201" t="s">
        <v>46</v>
      </c>
      <c r="E201" t="s">
        <v>48</v>
      </c>
      <c r="F201" t="s">
        <v>136</v>
      </c>
      <c r="G201" t="s">
        <v>45</v>
      </c>
      <c r="H201" t="s">
        <v>47</v>
      </c>
      <c r="I201" t="s">
        <v>50</v>
      </c>
      <c r="J201" t="s">
        <v>266</v>
      </c>
      <c r="K201" t="s">
        <v>54</v>
      </c>
      <c r="L201" t="s">
        <v>52</v>
      </c>
      <c r="M201" t="s">
        <v>51</v>
      </c>
      <c r="N201">
        <v>2</v>
      </c>
      <c r="O201">
        <v>50</v>
      </c>
      <c r="P201">
        <v>47</v>
      </c>
      <c r="Q201" s="2">
        <v>1.6666666666666668E-3</v>
      </c>
      <c r="R201" s="2">
        <v>6.6666666666666671E-3</v>
      </c>
      <c r="S201" s="2">
        <v>2.0833333333333335E-4</v>
      </c>
      <c r="T201">
        <v>291</v>
      </c>
      <c r="U201" t="s">
        <v>63</v>
      </c>
      <c r="V201" t="s">
        <v>98</v>
      </c>
      <c r="W201" t="s">
        <v>266</v>
      </c>
      <c r="AF201" t="s">
        <v>52</v>
      </c>
      <c r="AG201">
        <v>3</v>
      </c>
      <c r="AJ201" t="s">
        <v>99</v>
      </c>
      <c r="AL201" t="s">
        <v>67</v>
      </c>
      <c r="AM201">
        <v>28</v>
      </c>
      <c r="AN201">
        <v>-144</v>
      </c>
      <c r="AO201">
        <v>243</v>
      </c>
      <c r="AP201">
        <v>10.6</v>
      </c>
      <c r="AQ201">
        <v>64.7</v>
      </c>
      <c r="AR201" t="s">
        <v>305</v>
      </c>
    </row>
    <row r="202" spans="1:44" x14ac:dyDescent="0.75">
      <c r="A202" t="str">
        <f t="shared" si="3"/>
        <v>0021900004</v>
      </c>
      <c r="B202" t="s">
        <v>44</v>
      </c>
      <c r="C202" s="1">
        <v>43761</v>
      </c>
      <c r="D202" t="s">
        <v>46</v>
      </c>
      <c r="E202" t="s">
        <v>48</v>
      </c>
      <c r="F202" t="s">
        <v>136</v>
      </c>
      <c r="G202" t="s">
        <v>45</v>
      </c>
      <c r="H202" t="s">
        <v>47</v>
      </c>
      <c r="I202" t="s">
        <v>50</v>
      </c>
      <c r="J202" t="s">
        <v>266</v>
      </c>
      <c r="K202" t="s">
        <v>54</v>
      </c>
      <c r="L202" t="s">
        <v>52</v>
      </c>
      <c r="M202" t="s">
        <v>51</v>
      </c>
      <c r="N202">
        <v>2</v>
      </c>
      <c r="O202">
        <v>50</v>
      </c>
      <c r="P202">
        <v>47</v>
      </c>
      <c r="Q202" s="2">
        <v>1.3773148148148147E-3</v>
      </c>
      <c r="R202" s="2">
        <v>6.9560185185185185E-3</v>
      </c>
      <c r="S202" s="2">
        <v>2.8935185185185189E-4</v>
      </c>
      <c r="T202">
        <v>293</v>
      </c>
      <c r="U202" t="s">
        <v>56</v>
      </c>
      <c r="V202" t="s">
        <v>59</v>
      </c>
      <c r="Z202" t="s">
        <v>52</v>
      </c>
      <c r="AF202" t="s">
        <v>47</v>
      </c>
      <c r="AG202">
        <v>0</v>
      </c>
      <c r="AJ202" t="s">
        <v>60</v>
      </c>
      <c r="AL202" t="s">
        <v>79</v>
      </c>
      <c r="AM202">
        <v>7</v>
      </c>
      <c r="AN202">
        <v>0</v>
      </c>
      <c r="AO202">
        <v>73</v>
      </c>
      <c r="AP202">
        <v>25</v>
      </c>
      <c r="AQ202">
        <v>12.3</v>
      </c>
      <c r="AR202" t="s">
        <v>306</v>
      </c>
    </row>
    <row r="203" spans="1:44" x14ac:dyDescent="0.75">
      <c r="A203" t="str">
        <f t="shared" si="3"/>
        <v>0021900004</v>
      </c>
      <c r="B203" t="s">
        <v>44</v>
      </c>
      <c r="C203" s="1">
        <v>43761</v>
      </c>
      <c r="D203" t="s">
        <v>46</v>
      </c>
      <c r="E203" t="s">
        <v>48</v>
      </c>
      <c r="F203" t="s">
        <v>136</v>
      </c>
      <c r="G203" t="s">
        <v>45</v>
      </c>
      <c r="H203" t="s">
        <v>47</v>
      </c>
      <c r="I203" t="s">
        <v>50</v>
      </c>
      <c r="J203" t="s">
        <v>266</v>
      </c>
      <c r="K203" t="s">
        <v>54</v>
      </c>
      <c r="L203" t="s">
        <v>52</v>
      </c>
      <c r="M203" t="s">
        <v>51</v>
      </c>
      <c r="N203">
        <v>2</v>
      </c>
      <c r="O203">
        <v>50</v>
      </c>
      <c r="P203">
        <v>47</v>
      </c>
      <c r="Q203" s="2">
        <v>1.3541666666666667E-3</v>
      </c>
      <c r="R203" s="2">
        <v>6.9791666666666674E-3</v>
      </c>
      <c r="S203" s="2">
        <v>2.3148148148148147E-5</v>
      </c>
      <c r="T203">
        <v>295</v>
      </c>
      <c r="U203" t="s">
        <v>63</v>
      </c>
      <c r="V203" t="s">
        <v>64</v>
      </c>
      <c r="AF203" t="s">
        <v>266</v>
      </c>
      <c r="AL203" t="s">
        <v>65</v>
      </c>
      <c r="AR203" t="s">
        <v>307</v>
      </c>
    </row>
    <row r="204" spans="1:44" x14ac:dyDescent="0.75">
      <c r="A204" t="str">
        <f t="shared" si="3"/>
        <v>0021900004</v>
      </c>
      <c r="B204" t="s">
        <v>44</v>
      </c>
      <c r="C204" s="1">
        <v>43761</v>
      </c>
      <c r="D204" t="s">
        <v>46</v>
      </c>
      <c r="E204" t="s">
        <v>48</v>
      </c>
      <c r="F204" t="s">
        <v>136</v>
      </c>
      <c r="G204" t="s">
        <v>45</v>
      </c>
      <c r="H204" t="s">
        <v>47</v>
      </c>
      <c r="I204" t="s">
        <v>50</v>
      </c>
      <c r="J204" t="s">
        <v>266</v>
      </c>
      <c r="K204" t="s">
        <v>54</v>
      </c>
      <c r="L204" t="s">
        <v>52</v>
      </c>
      <c r="M204" t="s">
        <v>51</v>
      </c>
      <c r="N204">
        <v>2</v>
      </c>
      <c r="O204">
        <v>50</v>
      </c>
      <c r="P204">
        <v>49</v>
      </c>
      <c r="Q204" s="2">
        <v>1.2731481481481483E-3</v>
      </c>
      <c r="R204" s="2">
        <v>7.0601851851851841E-3</v>
      </c>
      <c r="S204" s="2">
        <v>8.1018518518518516E-5</v>
      </c>
      <c r="T204">
        <v>296</v>
      </c>
      <c r="U204" t="s">
        <v>63</v>
      </c>
      <c r="V204" t="s">
        <v>98</v>
      </c>
      <c r="W204" t="s">
        <v>54</v>
      </c>
      <c r="AF204" t="s">
        <v>51</v>
      </c>
      <c r="AG204">
        <v>2</v>
      </c>
      <c r="AJ204" t="s">
        <v>99</v>
      </c>
      <c r="AL204" t="s">
        <v>61</v>
      </c>
      <c r="AM204">
        <v>1</v>
      </c>
      <c r="AN204">
        <v>-8</v>
      </c>
      <c r="AO204">
        <v>12</v>
      </c>
      <c r="AP204">
        <v>24.2</v>
      </c>
      <c r="AQ204">
        <v>87.8</v>
      </c>
      <c r="AR204" t="s">
        <v>308</v>
      </c>
    </row>
    <row r="205" spans="1:44" x14ac:dyDescent="0.75">
      <c r="A205" t="str">
        <f t="shared" si="3"/>
        <v>0021900004</v>
      </c>
      <c r="B205" t="s">
        <v>44</v>
      </c>
      <c r="C205" s="1">
        <v>43761</v>
      </c>
      <c r="D205" t="s">
        <v>46</v>
      </c>
      <c r="E205" t="s">
        <v>48</v>
      </c>
      <c r="F205" t="s">
        <v>136</v>
      </c>
      <c r="G205" t="s">
        <v>45</v>
      </c>
      <c r="H205" t="s">
        <v>47</v>
      </c>
      <c r="I205" t="s">
        <v>50</v>
      </c>
      <c r="J205" t="s">
        <v>266</v>
      </c>
      <c r="K205" t="s">
        <v>54</v>
      </c>
      <c r="L205" t="s">
        <v>52</v>
      </c>
      <c r="M205" t="s">
        <v>51</v>
      </c>
      <c r="N205">
        <v>2</v>
      </c>
      <c r="O205">
        <v>50</v>
      </c>
      <c r="P205">
        <v>49</v>
      </c>
      <c r="Q205" s="2">
        <v>9.8379629629629642E-4</v>
      </c>
      <c r="R205" s="2">
        <v>7.3495370370370372E-3</v>
      </c>
      <c r="S205" s="2">
        <v>2.8935185185185189E-4</v>
      </c>
      <c r="T205">
        <v>298</v>
      </c>
      <c r="U205" t="s">
        <v>63</v>
      </c>
      <c r="V205" t="s">
        <v>73</v>
      </c>
      <c r="AD205" t="s">
        <v>47</v>
      </c>
      <c r="AF205" t="s">
        <v>52</v>
      </c>
      <c r="AI205" t="s">
        <v>125</v>
      </c>
      <c r="AL205" t="s">
        <v>125</v>
      </c>
      <c r="AR205" t="s">
        <v>309</v>
      </c>
    </row>
    <row r="206" spans="1:44" x14ac:dyDescent="0.75">
      <c r="A206" t="str">
        <f t="shared" si="3"/>
        <v>0021900004</v>
      </c>
      <c r="B206" t="s">
        <v>44</v>
      </c>
      <c r="C206" s="1">
        <v>43761</v>
      </c>
      <c r="D206" t="s">
        <v>46</v>
      </c>
      <c r="E206" t="s">
        <v>136</v>
      </c>
      <c r="F206" t="s">
        <v>45</v>
      </c>
      <c r="G206" t="s">
        <v>47</v>
      </c>
      <c r="H206" t="s">
        <v>138</v>
      </c>
      <c r="I206" t="s">
        <v>50</v>
      </c>
      <c r="J206" t="s">
        <v>266</v>
      </c>
      <c r="K206" t="s">
        <v>54</v>
      </c>
      <c r="L206" t="s">
        <v>52</v>
      </c>
      <c r="M206" t="s">
        <v>51</v>
      </c>
      <c r="N206">
        <v>2</v>
      </c>
      <c r="O206">
        <v>50</v>
      </c>
      <c r="P206">
        <v>49</v>
      </c>
      <c r="Q206" s="2">
        <v>9.8379629629629642E-4</v>
      </c>
      <c r="R206" s="2">
        <v>7.3495370370370372E-3</v>
      </c>
      <c r="S206" s="2">
        <v>0</v>
      </c>
      <c r="T206">
        <v>300</v>
      </c>
      <c r="U206" t="s">
        <v>56</v>
      </c>
      <c r="V206" t="s">
        <v>128</v>
      </c>
      <c r="AA206" t="s">
        <v>138</v>
      </c>
      <c r="AB206" t="s">
        <v>48</v>
      </c>
      <c r="AF206" t="s">
        <v>48</v>
      </c>
      <c r="AL206" t="s">
        <v>128</v>
      </c>
      <c r="AR206" t="s">
        <v>310</v>
      </c>
    </row>
    <row r="207" spans="1:44" x14ac:dyDescent="0.75">
      <c r="A207" t="str">
        <f t="shared" si="3"/>
        <v>0021900004</v>
      </c>
      <c r="B207" t="s">
        <v>44</v>
      </c>
      <c r="C207" s="1">
        <v>43761</v>
      </c>
      <c r="D207" t="s">
        <v>136</v>
      </c>
      <c r="E207" t="s">
        <v>45</v>
      </c>
      <c r="F207" t="s">
        <v>47</v>
      </c>
      <c r="G207" t="s">
        <v>138</v>
      </c>
      <c r="H207" t="s">
        <v>130</v>
      </c>
      <c r="I207" t="s">
        <v>50</v>
      </c>
      <c r="J207" t="s">
        <v>266</v>
      </c>
      <c r="K207" t="s">
        <v>54</v>
      </c>
      <c r="L207" t="s">
        <v>52</v>
      </c>
      <c r="M207" t="s">
        <v>51</v>
      </c>
      <c r="N207">
        <v>2</v>
      </c>
      <c r="O207">
        <v>50</v>
      </c>
      <c r="P207">
        <v>49</v>
      </c>
      <c r="Q207" s="2">
        <v>9.8379629629629642E-4</v>
      </c>
      <c r="R207" s="2">
        <v>7.3495370370370372E-3</v>
      </c>
      <c r="S207" s="2">
        <v>0</v>
      </c>
      <c r="T207">
        <v>301</v>
      </c>
      <c r="U207" t="s">
        <v>56</v>
      </c>
      <c r="V207" t="s">
        <v>128</v>
      </c>
      <c r="AA207" t="s">
        <v>130</v>
      </c>
      <c r="AB207" t="s">
        <v>46</v>
      </c>
      <c r="AF207" t="s">
        <v>46</v>
      </c>
      <c r="AL207" t="s">
        <v>128</v>
      </c>
      <c r="AR207" t="s">
        <v>311</v>
      </c>
    </row>
    <row r="208" spans="1:44" x14ac:dyDescent="0.75">
      <c r="A208" t="str">
        <f t="shared" si="3"/>
        <v>0021900004</v>
      </c>
      <c r="B208" t="s">
        <v>44</v>
      </c>
      <c r="C208" s="1">
        <v>43761</v>
      </c>
      <c r="D208" t="s">
        <v>136</v>
      </c>
      <c r="E208" t="s">
        <v>45</v>
      </c>
      <c r="F208" t="s">
        <v>47</v>
      </c>
      <c r="G208" t="s">
        <v>138</v>
      </c>
      <c r="H208" t="s">
        <v>130</v>
      </c>
      <c r="I208" t="s">
        <v>50</v>
      </c>
      <c r="J208" t="s">
        <v>266</v>
      </c>
      <c r="K208" t="s">
        <v>54</v>
      </c>
      <c r="L208" t="s">
        <v>52</v>
      </c>
      <c r="M208" t="s">
        <v>51</v>
      </c>
      <c r="N208">
        <v>2</v>
      </c>
      <c r="O208">
        <v>52</v>
      </c>
      <c r="P208">
        <v>49</v>
      </c>
      <c r="Q208" s="2">
        <v>9.0277777777777784E-4</v>
      </c>
      <c r="R208" s="2">
        <v>7.4305555555555548E-3</v>
      </c>
      <c r="S208" s="2">
        <v>8.1018518518518516E-5</v>
      </c>
      <c r="T208">
        <v>304</v>
      </c>
      <c r="U208" t="s">
        <v>56</v>
      </c>
      <c r="V208" t="s">
        <v>98</v>
      </c>
      <c r="AF208" t="s">
        <v>136</v>
      </c>
      <c r="AG208">
        <v>2</v>
      </c>
      <c r="AJ208" t="s">
        <v>99</v>
      </c>
      <c r="AL208" t="s">
        <v>61</v>
      </c>
      <c r="AM208">
        <v>13</v>
      </c>
      <c r="AN208">
        <v>-54</v>
      </c>
      <c r="AO208">
        <v>116</v>
      </c>
      <c r="AP208">
        <v>30.4</v>
      </c>
      <c r="AQ208">
        <v>16.600000000000001</v>
      </c>
      <c r="AR208" t="s">
        <v>312</v>
      </c>
    </row>
    <row r="209" spans="1:44" x14ac:dyDescent="0.75">
      <c r="A209" t="str">
        <f t="shared" si="3"/>
        <v>0021900004</v>
      </c>
      <c r="B209" t="s">
        <v>44</v>
      </c>
      <c r="C209" s="1">
        <v>43761</v>
      </c>
      <c r="D209" t="s">
        <v>136</v>
      </c>
      <c r="E209" t="s">
        <v>45</v>
      </c>
      <c r="F209" t="s">
        <v>47</v>
      </c>
      <c r="G209" t="s">
        <v>138</v>
      </c>
      <c r="H209" t="s">
        <v>130</v>
      </c>
      <c r="I209" t="s">
        <v>50</v>
      </c>
      <c r="J209" t="s">
        <v>266</v>
      </c>
      <c r="K209" t="s">
        <v>54</v>
      </c>
      <c r="L209" t="s">
        <v>52</v>
      </c>
      <c r="M209" t="s">
        <v>51</v>
      </c>
      <c r="N209">
        <v>2</v>
      </c>
      <c r="O209">
        <v>52</v>
      </c>
      <c r="P209">
        <v>51</v>
      </c>
      <c r="Q209" s="2">
        <v>7.407407407407407E-4</v>
      </c>
      <c r="R209" s="2">
        <v>7.5925925925925926E-3</v>
      </c>
      <c r="S209" s="2">
        <v>1.6203703703703703E-4</v>
      </c>
      <c r="T209">
        <v>305</v>
      </c>
      <c r="U209" t="s">
        <v>63</v>
      </c>
      <c r="V209" t="s">
        <v>98</v>
      </c>
      <c r="W209" t="s">
        <v>51</v>
      </c>
      <c r="AF209" t="s">
        <v>54</v>
      </c>
      <c r="AG209">
        <v>2</v>
      </c>
      <c r="AJ209" t="s">
        <v>99</v>
      </c>
      <c r="AL209" t="s">
        <v>82</v>
      </c>
      <c r="AM209">
        <v>17</v>
      </c>
      <c r="AN209">
        <v>-23</v>
      </c>
      <c r="AO209">
        <v>169</v>
      </c>
      <c r="AP209">
        <v>22.7</v>
      </c>
      <c r="AQ209">
        <v>72.099999999999994</v>
      </c>
      <c r="AR209" t="s">
        <v>313</v>
      </c>
    </row>
    <row r="210" spans="1:44" x14ac:dyDescent="0.75">
      <c r="A210" t="str">
        <f t="shared" si="3"/>
        <v>0021900004</v>
      </c>
      <c r="B210" t="s">
        <v>44</v>
      </c>
      <c r="C210" s="1">
        <v>43761</v>
      </c>
      <c r="D210" t="s">
        <v>136</v>
      </c>
      <c r="E210" t="s">
        <v>45</v>
      </c>
      <c r="F210" t="s">
        <v>47</v>
      </c>
      <c r="G210" t="s">
        <v>138</v>
      </c>
      <c r="H210" t="s">
        <v>130</v>
      </c>
      <c r="I210" t="s">
        <v>50</v>
      </c>
      <c r="J210" t="s">
        <v>266</v>
      </c>
      <c r="K210" t="s">
        <v>54</v>
      </c>
      <c r="L210" t="s">
        <v>52</v>
      </c>
      <c r="M210" t="s">
        <v>51</v>
      </c>
      <c r="N210">
        <v>2</v>
      </c>
      <c r="O210">
        <v>52</v>
      </c>
      <c r="P210">
        <v>51</v>
      </c>
      <c r="Q210" s="2">
        <v>6.018518518518519E-4</v>
      </c>
      <c r="R210" s="2">
        <v>7.7314814814814815E-3</v>
      </c>
      <c r="S210" s="2">
        <v>1.3888888888888889E-4</v>
      </c>
      <c r="T210">
        <v>307</v>
      </c>
      <c r="U210" t="s">
        <v>56</v>
      </c>
      <c r="V210" t="s">
        <v>59</v>
      </c>
      <c r="AF210" t="s">
        <v>130</v>
      </c>
      <c r="AG210">
        <v>0</v>
      </c>
      <c r="AJ210" t="s">
        <v>60</v>
      </c>
      <c r="AL210" t="s">
        <v>67</v>
      </c>
      <c r="AM210">
        <v>17</v>
      </c>
      <c r="AN210">
        <v>35</v>
      </c>
      <c r="AO210">
        <v>164</v>
      </c>
      <c r="AP210">
        <v>21.5</v>
      </c>
      <c r="AQ210">
        <v>21.4</v>
      </c>
      <c r="AR210" t="s">
        <v>314</v>
      </c>
    </row>
    <row r="211" spans="1:44" x14ac:dyDescent="0.75">
      <c r="A211" t="str">
        <f t="shared" si="3"/>
        <v>0021900004</v>
      </c>
      <c r="B211" t="s">
        <v>44</v>
      </c>
      <c r="C211" s="1">
        <v>43761</v>
      </c>
      <c r="D211" t="s">
        <v>136</v>
      </c>
      <c r="E211" t="s">
        <v>45</v>
      </c>
      <c r="F211" t="s">
        <v>47</v>
      </c>
      <c r="G211" t="s">
        <v>138</v>
      </c>
      <c r="H211" t="s">
        <v>130</v>
      </c>
      <c r="I211" t="s">
        <v>50</v>
      </c>
      <c r="J211" t="s">
        <v>266</v>
      </c>
      <c r="K211" t="s">
        <v>54</v>
      </c>
      <c r="L211" t="s">
        <v>52</v>
      </c>
      <c r="M211" t="s">
        <v>51</v>
      </c>
      <c r="N211">
        <v>2</v>
      </c>
      <c r="O211">
        <v>52</v>
      </c>
      <c r="P211">
        <v>51</v>
      </c>
      <c r="Q211" s="2">
        <v>5.7870370370370378E-4</v>
      </c>
      <c r="R211" s="2">
        <v>7.7546296296296287E-3</v>
      </c>
      <c r="S211" s="2">
        <v>2.3148148148148147E-5</v>
      </c>
      <c r="T211">
        <v>308</v>
      </c>
      <c r="U211" t="s">
        <v>56</v>
      </c>
      <c r="V211" t="s">
        <v>64</v>
      </c>
      <c r="AF211" t="s">
        <v>47</v>
      </c>
      <c r="AL211" t="s">
        <v>141</v>
      </c>
      <c r="AR211" t="s">
        <v>315</v>
      </c>
    </row>
    <row r="212" spans="1:44" x14ac:dyDescent="0.75">
      <c r="A212" t="str">
        <f t="shared" si="3"/>
        <v>0021900004</v>
      </c>
      <c r="B212" t="s">
        <v>44</v>
      </c>
      <c r="C212" s="1">
        <v>43761</v>
      </c>
      <c r="D212" t="s">
        <v>136</v>
      </c>
      <c r="E212" t="s">
        <v>45</v>
      </c>
      <c r="F212" t="s">
        <v>47</v>
      </c>
      <c r="G212" t="s">
        <v>138</v>
      </c>
      <c r="H212" t="s">
        <v>130</v>
      </c>
      <c r="I212" t="s">
        <v>50</v>
      </c>
      <c r="J212" t="s">
        <v>266</v>
      </c>
      <c r="K212" t="s">
        <v>54</v>
      </c>
      <c r="L212" t="s">
        <v>52</v>
      </c>
      <c r="M212" t="s">
        <v>51</v>
      </c>
      <c r="N212">
        <v>2</v>
      </c>
      <c r="O212">
        <v>52</v>
      </c>
      <c r="P212">
        <v>51</v>
      </c>
      <c r="Q212" s="2">
        <v>5.7870370370370378E-4</v>
      </c>
      <c r="R212" s="2">
        <v>7.7546296296296287E-3</v>
      </c>
      <c r="S212" s="2">
        <v>0</v>
      </c>
      <c r="T212">
        <v>309</v>
      </c>
      <c r="U212" t="s">
        <v>56</v>
      </c>
      <c r="V212" t="s">
        <v>59</v>
      </c>
      <c r="AF212" t="s">
        <v>47</v>
      </c>
      <c r="AG212">
        <v>0</v>
      </c>
      <c r="AJ212" t="s">
        <v>60</v>
      </c>
      <c r="AL212" t="s">
        <v>61</v>
      </c>
      <c r="AM212">
        <v>1</v>
      </c>
      <c r="AN212">
        <v>0</v>
      </c>
      <c r="AO212">
        <v>-6</v>
      </c>
      <c r="AP212">
        <v>25</v>
      </c>
      <c r="AQ212">
        <v>4.4000000000000004</v>
      </c>
      <c r="AR212" t="s">
        <v>316</v>
      </c>
    </row>
    <row r="213" spans="1:44" x14ac:dyDescent="0.75">
      <c r="A213" t="str">
        <f t="shared" si="3"/>
        <v>0021900004</v>
      </c>
      <c r="B213" t="s">
        <v>44</v>
      </c>
      <c r="C213" s="1">
        <v>43761</v>
      </c>
      <c r="D213" t="s">
        <v>136</v>
      </c>
      <c r="E213" t="s">
        <v>45</v>
      </c>
      <c r="F213" t="s">
        <v>47</v>
      </c>
      <c r="G213" t="s">
        <v>138</v>
      </c>
      <c r="H213" t="s">
        <v>130</v>
      </c>
      <c r="I213" t="s">
        <v>50</v>
      </c>
      <c r="J213" t="s">
        <v>266</v>
      </c>
      <c r="K213" t="s">
        <v>54</v>
      </c>
      <c r="L213" t="s">
        <v>52</v>
      </c>
      <c r="M213" t="s">
        <v>51</v>
      </c>
      <c r="N213">
        <v>2</v>
      </c>
      <c r="O213">
        <v>52</v>
      </c>
      <c r="P213">
        <v>51</v>
      </c>
      <c r="Q213" s="2">
        <v>5.6712962962962956E-4</v>
      </c>
      <c r="R213" s="2">
        <v>7.7662037037037031E-3</v>
      </c>
      <c r="S213" s="2">
        <v>1.1574074074074073E-5</v>
      </c>
      <c r="T213">
        <v>310</v>
      </c>
      <c r="U213" t="s">
        <v>63</v>
      </c>
      <c r="V213" t="s">
        <v>64</v>
      </c>
      <c r="AF213" t="s">
        <v>51</v>
      </c>
      <c r="AL213" t="s">
        <v>65</v>
      </c>
      <c r="AR213" t="s">
        <v>317</v>
      </c>
    </row>
    <row r="214" spans="1:44" x14ac:dyDescent="0.75">
      <c r="A214" t="str">
        <f t="shared" si="3"/>
        <v>0021900004</v>
      </c>
      <c r="B214" t="s">
        <v>44</v>
      </c>
      <c r="C214" s="1">
        <v>43761</v>
      </c>
      <c r="D214" t="s">
        <v>136</v>
      </c>
      <c r="E214" t="s">
        <v>45</v>
      </c>
      <c r="F214" t="s">
        <v>47</v>
      </c>
      <c r="G214" t="s">
        <v>138</v>
      </c>
      <c r="H214" t="s">
        <v>130</v>
      </c>
      <c r="I214" t="s">
        <v>50</v>
      </c>
      <c r="J214" t="s">
        <v>266</v>
      </c>
      <c r="K214" t="s">
        <v>54</v>
      </c>
      <c r="L214" t="s">
        <v>52</v>
      </c>
      <c r="M214" t="s">
        <v>51</v>
      </c>
      <c r="N214">
        <v>2</v>
      </c>
      <c r="O214">
        <v>52</v>
      </c>
      <c r="P214">
        <v>51</v>
      </c>
      <c r="Q214" s="2">
        <v>4.9768518518518521E-4</v>
      </c>
      <c r="R214" s="2">
        <v>7.8356481481481489E-3</v>
      </c>
      <c r="S214" s="2">
        <v>6.9444444444444444E-5</v>
      </c>
      <c r="T214">
        <v>311</v>
      </c>
      <c r="U214" t="s">
        <v>63</v>
      </c>
      <c r="V214" t="s">
        <v>59</v>
      </c>
      <c r="AF214" t="s">
        <v>266</v>
      </c>
      <c r="AG214">
        <v>0</v>
      </c>
      <c r="AJ214" t="s">
        <v>60</v>
      </c>
      <c r="AL214" t="s">
        <v>116</v>
      </c>
      <c r="AM214">
        <v>2</v>
      </c>
      <c r="AN214">
        <v>2</v>
      </c>
      <c r="AO214">
        <v>15</v>
      </c>
      <c r="AP214">
        <v>25.2</v>
      </c>
      <c r="AQ214">
        <v>87.5</v>
      </c>
      <c r="AR214" t="s">
        <v>318</v>
      </c>
    </row>
    <row r="215" spans="1:44" x14ac:dyDescent="0.75">
      <c r="A215" t="str">
        <f t="shared" si="3"/>
        <v>0021900004</v>
      </c>
      <c r="B215" t="s">
        <v>44</v>
      </c>
      <c r="C215" s="1">
        <v>43761</v>
      </c>
      <c r="D215" t="s">
        <v>136</v>
      </c>
      <c r="E215" t="s">
        <v>45</v>
      </c>
      <c r="F215" t="s">
        <v>47</v>
      </c>
      <c r="G215" t="s">
        <v>138</v>
      </c>
      <c r="H215" t="s">
        <v>130</v>
      </c>
      <c r="I215" t="s">
        <v>50</v>
      </c>
      <c r="J215" t="s">
        <v>266</v>
      </c>
      <c r="K215" t="s">
        <v>54</v>
      </c>
      <c r="L215" t="s">
        <v>52</v>
      </c>
      <c r="M215" t="s">
        <v>51</v>
      </c>
      <c r="N215">
        <v>2</v>
      </c>
      <c r="O215">
        <v>52</v>
      </c>
      <c r="P215">
        <v>51</v>
      </c>
      <c r="Q215" s="2">
        <v>4.8611111111111104E-4</v>
      </c>
      <c r="R215" s="2">
        <v>7.8472222222222224E-3</v>
      </c>
      <c r="S215" s="2">
        <v>1.1574074074074073E-5</v>
      </c>
      <c r="T215">
        <v>312</v>
      </c>
      <c r="U215" t="s">
        <v>63</v>
      </c>
      <c r="V215" t="s">
        <v>64</v>
      </c>
      <c r="AF215" t="s">
        <v>52</v>
      </c>
      <c r="AL215" t="s">
        <v>141</v>
      </c>
      <c r="AR215" t="s">
        <v>319</v>
      </c>
    </row>
    <row r="216" spans="1:44" x14ac:dyDescent="0.75">
      <c r="A216" t="str">
        <f t="shared" si="3"/>
        <v>0021900004</v>
      </c>
      <c r="B216" t="s">
        <v>44</v>
      </c>
      <c r="C216" s="1">
        <v>43761</v>
      </c>
      <c r="D216" t="s">
        <v>136</v>
      </c>
      <c r="E216" t="s">
        <v>45</v>
      </c>
      <c r="F216" t="s">
        <v>47</v>
      </c>
      <c r="G216" t="s">
        <v>138</v>
      </c>
      <c r="H216" t="s">
        <v>130</v>
      </c>
      <c r="I216" t="s">
        <v>50</v>
      </c>
      <c r="J216" t="s">
        <v>266</v>
      </c>
      <c r="K216" t="s">
        <v>54</v>
      </c>
      <c r="L216" t="s">
        <v>52</v>
      </c>
      <c r="M216" t="s">
        <v>51</v>
      </c>
      <c r="N216">
        <v>2</v>
      </c>
      <c r="O216">
        <v>52</v>
      </c>
      <c r="P216">
        <v>53</v>
      </c>
      <c r="Q216" s="2">
        <v>4.8611111111111104E-4</v>
      </c>
      <c r="R216" s="2">
        <v>7.8472222222222224E-3</v>
      </c>
      <c r="S216" s="2">
        <v>0</v>
      </c>
      <c r="T216">
        <v>313</v>
      </c>
      <c r="U216" t="s">
        <v>63</v>
      </c>
      <c r="V216" t="s">
        <v>98</v>
      </c>
      <c r="AF216" t="s">
        <v>52</v>
      </c>
      <c r="AG216">
        <v>2</v>
      </c>
      <c r="AJ216" t="s">
        <v>99</v>
      </c>
      <c r="AL216" t="s">
        <v>61</v>
      </c>
      <c r="AM216">
        <v>1</v>
      </c>
      <c r="AN216">
        <v>0</v>
      </c>
      <c r="AO216">
        <v>-6</v>
      </c>
      <c r="AP216">
        <v>25</v>
      </c>
      <c r="AQ216">
        <v>89.6</v>
      </c>
      <c r="AR216" t="s">
        <v>320</v>
      </c>
    </row>
    <row r="217" spans="1:44" x14ac:dyDescent="0.75">
      <c r="A217" t="str">
        <f t="shared" si="3"/>
        <v>0021900004</v>
      </c>
      <c r="B217" t="s">
        <v>44</v>
      </c>
      <c r="C217" s="1">
        <v>43761</v>
      </c>
      <c r="D217" t="s">
        <v>136</v>
      </c>
      <c r="E217" t="s">
        <v>45</v>
      </c>
      <c r="F217" t="s">
        <v>47</v>
      </c>
      <c r="G217" t="s">
        <v>138</v>
      </c>
      <c r="H217" t="s">
        <v>130</v>
      </c>
      <c r="I217" t="s">
        <v>50</v>
      </c>
      <c r="J217" t="s">
        <v>266</v>
      </c>
      <c r="K217" t="s">
        <v>54</v>
      </c>
      <c r="L217" t="s">
        <v>52</v>
      </c>
      <c r="M217" t="s">
        <v>51</v>
      </c>
      <c r="N217">
        <v>2</v>
      </c>
      <c r="O217">
        <v>54</v>
      </c>
      <c r="P217">
        <v>53</v>
      </c>
      <c r="Q217" s="2">
        <v>1.9675925925925926E-4</v>
      </c>
      <c r="R217" s="2">
        <v>8.1365740740740738E-3</v>
      </c>
      <c r="S217" s="2">
        <v>2.8935185185185189E-4</v>
      </c>
      <c r="T217">
        <v>314</v>
      </c>
      <c r="U217" t="s">
        <v>56</v>
      </c>
      <c r="V217" t="s">
        <v>98</v>
      </c>
      <c r="W217" t="s">
        <v>136</v>
      </c>
      <c r="AF217" t="s">
        <v>45</v>
      </c>
      <c r="AG217">
        <v>2</v>
      </c>
      <c r="AJ217" t="s">
        <v>99</v>
      </c>
      <c r="AL217" t="s">
        <v>67</v>
      </c>
      <c r="AM217">
        <v>18</v>
      </c>
      <c r="AN217">
        <v>-183</v>
      </c>
      <c r="AO217">
        <v>13</v>
      </c>
      <c r="AP217">
        <v>43.3</v>
      </c>
      <c r="AQ217">
        <v>6.3</v>
      </c>
      <c r="AR217" t="s">
        <v>321</v>
      </c>
    </row>
    <row r="218" spans="1:44" x14ac:dyDescent="0.75">
      <c r="A218" t="str">
        <f t="shared" si="3"/>
        <v>0021900004</v>
      </c>
      <c r="B218" t="s">
        <v>44</v>
      </c>
      <c r="C218" s="1">
        <v>43761</v>
      </c>
      <c r="D218" t="s">
        <v>136</v>
      </c>
      <c r="E218" t="s">
        <v>45</v>
      </c>
      <c r="F218" t="s">
        <v>47</v>
      </c>
      <c r="G218" t="s">
        <v>138</v>
      </c>
      <c r="H218" t="s">
        <v>130</v>
      </c>
      <c r="I218" t="s">
        <v>50</v>
      </c>
      <c r="J218" t="s">
        <v>266</v>
      </c>
      <c r="K218" t="s">
        <v>54</v>
      </c>
      <c r="L218" t="s">
        <v>52</v>
      </c>
      <c r="M218" t="s">
        <v>51</v>
      </c>
      <c r="N218">
        <v>2</v>
      </c>
      <c r="O218">
        <v>54</v>
      </c>
      <c r="P218">
        <v>53</v>
      </c>
      <c r="Q218" s="2">
        <v>3.4722222222222222E-5</v>
      </c>
      <c r="R218" s="2">
        <v>8.2986111111111108E-3</v>
      </c>
      <c r="S218" s="2">
        <v>1.6203703703703703E-4</v>
      </c>
      <c r="T218">
        <v>316</v>
      </c>
      <c r="U218" t="s">
        <v>56</v>
      </c>
      <c r="V218" t="s">
        <v>73</v>
      </c>
      <c r="AD218" t="s">
        <v>54</v>
      </c>
      <c r="AF218" t="s">
        <v>138</v>
      </c>
      <c r="AI218" t="s">
        <v>148</v>
      </c>
      <c r="AL218" t="s">
        <v>148</v>
      </c>
      <c r="AR218" t="s">
        <v>322</v>
      </c>
    </row>
    <row r="219" spans="1:44" x14ac:dyDescent="0.75">
      <c r="A219" t="str">
        <f t="shared" si="3"/>
        <v>0021900004</v>
      </c>
      <c r="B219" t="s">
        <v>44</v>
      </c>
      <c r="C219" s="1">
        <v>43761</v>
      </c>
      <c r="D219" t="s">
        <v>136</v>
      </c>
      <c r="E219" t="s">
        <v>45</v>
      </c>
      <c r="F219" t="s">
        <v>47</v>
      </c>
      <c r="G219" t="s">
        <v>138</v>
      </c>
      <c r="H219" t="s">
        <v>130</v>
      </c>
      <c r="I219" t="s">
        <v>50</v>
      </c>
      <c r="J219" t="s">
        <v>266</v>
      </c>
      <c r="K219" t="s">
        <v>54</v>
      </c>
      <c r="L219" t="s">
        <v>52</v>
      </c>
      <c r="M219" t="s">
        <v>51</v>
      </c>
      <c r="N219">
        <v>2</v>
      </c>
      <c r="O219">
        <v>54</v>
      </c>
      <c r="P219">
        <v>54</v>
      </c>
      <c r="Q219" s="2">
        <v>3.4722222222222222E-5</v>
      </c>
      <c r="R219" s="2">
        <v>8.2986111111111108E-3</v>
      </c>
      <c r="S219" s="2">
        <v>0</v>
      </c>
      <c r="T219">
        <v>318</v>
      </c>
      <c r="U219" t="s">
        <v>63</v>
      </c>
      <c r="V219" t="s">
        <v>145</v>
      </c>
      <c r="AC219">
        <v>1</v>
      </c>
      <c r="AE219">
        <v>2</v>
      </c>
      <c r="AF219" t="s">
        <v>54</v>
      </c>
      <c r="AG219">
        <v>1</v>
      </c>
      <c r="AJ219" t="s">
        <v>99</v>
      </c>
      <c r="AL219" t="s">
        <v>150</v>
      </c>
      <c r="AR219" t="s">
        <v>323</v>
      </c>
    </row>
    <row r="220" spans="1:44" x14ac:dyDescent="0.75">
      <c r="A220" t="str">
        <f t="shared" si="3"/>
        <v>0021900004</v>
      </c>
      <c r="B220" t="s">
        <v>44</v>
      </c>
      <c r="C220" s="1">
        <v>43761</v>
      </c>
      <c r="D220" t="s">
        <v>136</v>
      </c>
      <c r="E220" t="s">
        <v>45</v>
      </c>
      <c r="F220" t="s">
        <v>47</v>
      </c>
      <c r="G220" t="s">
        <v>138</v>
      </c>
      <c r="H220" t="s">
        <v>130</v>
      </c>
      <c r="I220" t="s">
        <v>50</v>
      </c>
      <c r="J220" t="s">
        <v>266</v>
      </c>
      <c r="K220" t="s">
        <v>54</v>
      </c>
      <c r="L220" t="s">
        <v>52</v>
      </c>
      <c r="M220" t="s">
        <v>161</v>
      </c>
      <c r="N220">
        <v>2</v>
      </c>
      <c r="O220">
        <v>54</v>
      </c>
      <c r="P220">
        <v>54</v>
      </c>
      <c r="Q220" s="2">
        <v>3.4722222222222222E-5</v>
      </c>
      <c r="R220" s="2">
        <v>8.2986111111111108E-3</v>
      </c>
      <c r="S220" s="2">
        <v>0</v>
      </c>
      <c r="T220">
        <v>319</v>
      </c>
      <c r="U220" t="s">
        <v>63</v>
      </c>
      <c r="V220" t="s">
        <v>128</v>
      </c>
      <c r="AA220" t="s">
        <v>161</v>
      </c>
      <c r="AB220" t="s">
        <v>51</v>
      </c>
      <c r="AF220" t="s">
        <v>51</v>
      </c>
      <c r="AL220" t="s">
        <v>128</v>
      </c>
      <c r="AR220" t="s">
        <v>162</v>
      </c>
    </row>
    <row r="221" spans="1:44" x14ac:dyDescent="0.75">
      <c r="A221" t="str">
        <f t="shared" si="3"/>
        <v>0021900004</v>
      </c>
      <c r="B221" t="s">
        <v>44</v>
      </c>
      <c r="C221" s="1">
        <v>43761</v>
      </c>
      <c r="D221" t="s">
        <v>136</v>
      </c>
      <c r="E221" t="s">
        <v>45</v>
      </c>
      <c r="F221" t="s">
        <v>47</v>
      </c>
      <c r="G221" t="s">
        <v>138</v>
      </c>
      <c r="H221" t="s">
        <v>130</v>
      </c>
      <c r="I221" t="s">
        <v>50</v>
      </c>
      <c r="J221" t="s">
        <v>266</v>
      </c>
      <c r="K221" t="s">
        <v>54</v>
      </c>
      <c r="L221" t="s">
        <v>52</v>
      </c>
      <c r="M221" t="s">
        <v>161</v>
      </c>
      <c r="N221">
        <v>2</v>
      </c>
      <c r="O221">
        <v>54</v>
      </c>
      <c r="P221">
        <v>55</v>
      </c>
      <c r="Q221" s="2">
        <v>3.4722222222222222E-5</v>
      </c>
      <c r="R221" s="2">
        <v>8.2986111111111108E-3</v>
      </c>
      <c r="S221" s="2">
        <v>0</v>
      </c>
      <c r="T221">
        <v>321</v>
      </c>
      <c r="U221" t="s">
        <v>63</v>
      </c>
      <c r="V221" t="s">
        <v>145</v>
      </c>
      <c r="AC221">
        <v>2</v>
      </c>
      <c r="AE221">
        <v>2</v>
      </c>
      <c r="AF221" t="s">
        <v>54</v>
      </c>
      <c r="AG221">
        <v>1</v>
      </c>
      <c r="AJ221" t="s">
        <v>99</v>
      </c>
      <c r="AL221" t="s">
        <v>152</v>
      </c>
      <c r="AR221" t="s">
        <v>324</v>
      </c>
    </row>
    <row r="222" spans="1:44" x14ac:dyDescent="0.75">
      <c r="A222" t="str">
        <f t="shared" si="3"/>
        <v>0021900004</v>
      </c>
      <c r="B222" t="s">
        <v>44</v>
      </c>
      <c r="C222" s="1">
        <v>43761</v>
      </c>
      <c r="D222" t="s">
        <v>136</v>
      </c>
      <c r="E222" t="s">
        <v>45</v>
      </c>
      <c r="F222" t="s">
        <v>47</v>
      </c>
      <c r="G222" t="s">
        <v>138</v>
      </c>
      <c r="H222" t="s">
        <v>130</v>
      </c>
      <c r="I222" t="s">
        <v>50</v>
      </c>
      <c r="J222" t="s">
        <v>266</v>
      </c>
      <c r="K222" t="s">
        <v>54</v>
      </c>
      <c r="L222" t="s">
        <v>52</v>
      </c>
      <c r="M222" t="s">
        <v>161</v>
      </c>
      <c r="N222">
        <v>2</v>
      </c>
      <c r="O222">
        <v>54</v>
      </c>
      <c r="P222">
        <v>55</v>
      </c>
      <c r="Q222" s="2">
        <v>0</v>
      </c>
      <c r="R222" s="2">
        <v>8.3333333333333332E-3</v>
      </c>
      <c r="S222" s="2">
        <v>3.4722222222222222E-5</v>
      </c>
      <c r="T222">
        <v>322</v>
      </c>
      <c r="U222" t="s">
        <v>56</v>
      </c>
      <c r="V222" t="s">
        <v>59</v>
      </c>
      <c r="Z222" t="s">
        <v>52</v>
      </c>
      <c r="AF222" t="s">
        <v>47</v>
      </c>
      <c r="AG222">
        <v>0</v>
      </c>
      <c r="AJ222" t="s">
        <v>60</v>
      </c>
      <c r="AL222" t="s">
        <v>67</v>
      </c>
      <c r="AM222">
        <v>30</v>
      </c>
      <c r="AN222">
        <v>168</v>
      </c>
      <c r="AO222">
        <v>251</v>
      </c>
      <c r="AP222">
        <v>8.1999999999999993</v>
      </c>
      <c r="AQ222">
        <v>30.1</v>
      </c>
      <c r="AR222" t="s">
        <v>325</v>
      </c>
    </row>
    <row r="223" spans="1:44" x14ac:dyDescent="0.75">
      <c r="A223" t="str">
        <f t="shared" si="3"/>
        <v>0021900004</v>
      </c>
      <c r="B223" t="s">
        <v>44</v>
      </c>
      <c r="C223" s="1">
        <v>43761</v>
      </c>
      <c r="D223" t="s">
        <v>136</v>
      </c>
      <c r="E223" t="s">
        <v>45</v>
      </c>
      <c r="F223" t="s">
        <v>47</v>
      </c>
      <c r="G223" t="s">
        <v>138</v>
      </c>
      <c r="H223" t="s">
        <v>130</v>
      </c>
      <c r="I223" t="s">
        <v>50</v>
      </c>
      <c r="J223" t="s">
        <v>266</v>
      </c>
      <c r="K223" t="s">
        <v>54</v>
      </c>
      <c r="L223" t="s">
        <v>52</v>
      </c>
      <c r="M223" t="s">
        <v>161</v>
      </c>
      <c r="N223">
        <v>2</v>
      </c>
      <c r="O223">
        <v>54</v>
      </c>
      <c r="P223">
        <v>55</v>
      </c>
      <c r="Q223" s="2">
        <v>0</v>
      </c>
      <c r="R223" s="2">
        <v>8.3333333333333332E-3</v>
      </c>
      <c r="S223" s="2">
        <v>0</v>
      </c>
      <c r="T223">
        <v>324</v>
      </c>
      <c r="U223" t="s">
        <v>63</v>
      </c>
      <c r="V223" t="s">
        <v>64</v>
      </c>
      <c r="AF223" t="s">
        <v>52</v>
      </c>
      <c r="AL223" t="s">
        <v>65</v>
      </c>
      <c r="AR223" t="s">
        <v>326</v>
      </c>
    </row>
    <row r="224" spans="1:44" x14ac:dyDescent="0.75">
      <c r="A224" t="str">
        <f t="shared" si="3"/>
        <v>0021900004</v>
      </c>
      <c r="B224" t="s">
        <v>44</v>
      </c>
      <c r="C224" s="1">
        <v>43761</v>
      </c>
      <c r="D224" t="s">
        <v>136</v>
      </c>
      <c r="E224" t="s">
        <v>45</v>
      </c>
      <c r="F224" t="s">
        <v>47</v>
      </c>
      <c r="G224" t="s">
        <v>138</v>
      </c>
      <c r="H224" t="s">
        <v>130</v>
      </c>
      <c r="I224" t="s">
        <v>50</v>
      </c>
      <c r="J224" t="s">
        <v>266</v>
      </c>
      <c r="K224" t="s">
        <v>54</v>
      </c>
      <c r="L224" t="s">
        <v>52</v>
      </c>
      <c r="M224" t="s">
        <v>161</v>
      </c>
      <c r="N224">
        <v>2</v>
      </c>
      <c r="O224">
        <v>54</v>
      </c>
      <c r="P224">
        <v>55</v>
      </c>
      <c r="Q224" s="2">
        <v>0</v>
      </c>
      <c r="R224" s="2">
        <v>8.3333333333333332E-3</v>
      </c>
      <c r="S224" s="2">
        <v>0</v>
      </c>
      <c r="T224">
        <v>325</v>
      </c>
      <c r="V224" t="s">
        <v>219</v>
      </c>
      <c r="AL224" t="s">
        <v>219</v>
      </c>
    </row>
    <row r="225" spans="1:44" x14ac:dyDescent="0.75">
      <c r="A225" t="str">
        <f t="shared" si="3"/>
        <v>0021900004</v>
      </c>
      <c r="B225" t="s">
        <v>44</v>
      </c>
      <c r="C225" s="1">
        <v>43761</v>
      </c>
      <c r="D225" t="s">
        <v>45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51</v>
      </c>
      <c r="K225" t="s">
        <v>52</v>
      </c>
      <c r="L225" t="s">
        <v>53</v>
      </c>
      <c r="M225" t="s">
        <v>54</v>
      </c>
      <c r="N225">
        <v>3</v>
      </c>
      <c r="O225">
        <v>54</v>
      </c>
      <c r="P225">
        <v>55</v>
      </c>
      <c r="Q225" s="2">
        <v>8.3333333333333332E-3</v>
      </c>
      <c r="R225" s="2">
        <v>0</v>
      </c>
      <c r="S225" t="s">
        <v>220</v>
      </c>
      <c r="T225">
        <v>336</v>
      </c>
      <c r="V225" t="s">
        <v>55</v>
      </c>
      <c r="AL225" t="s">
        <v>55</v>
      </c>
    </row>
    <row r="226" spans="1:44" x14ac:dyDescent="0.75">
      <c r="A226" t="str">
        <f t="shared" si="3"/>
        <v>0021900004</v>
      </c>
      <c r="B226" t="s">
        <v>44</v>
      </c>
      <c r="C226" s="1">
        <v>43761</v>
      </c>
      <c r="D226" t="s">
        <v>45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 t="s">
        <v>54</v>
      </c>
      <c r="N226">
        <v>3</v>
      </c>
      <c r="O226">
        <v>54</v>
      </c>
      <c r="P226">
        <v>58</v>
      </c>
      <c r="Q226" s="2">
        <v>8.113425925925925E-3</v>
      </c>
      <c r="R226" s="2">
        <v>2.199074074074074E-4</v>
      </c>
      <c r="S226" s="2">
        <v>2.199074074074074E-4</v>
      </c>
      <c r="T226">
        <v>337</v>
      </c>
      <c r="U226" t="s">
        <v>63</v>
      </c>
      <c r="V226" t="s">
        <v>98</v>
      </c>
      <c r="AF226" t="s">
        <v>54</v>
      </c>
      <c r="AG226">
        <v>3</v>
      </c>
      <c r="AJ226" t="s">
        <v>99</v>
      </c>
      <c r="AL226" t="s">
        <v>67</v>
      </c>
      <c r="AM226">
        <v>28</v>
      </c>
      <c r="AN226">
        <v>-59</v>
      </c>
      <c r="AO226">
        <v>278</v>
      </c>
      <c r="AP226">
        <v>19.100000000000001</v>
      </c>
      <c r="AQ226">
        <v>61.2</v>
      </c>
      <c r="AR226" t="s">
        <v>327</v>
      </c>
    </row>
    <row r="227" spans="1:44" x14ac:dyDescent="0.75">
      <c r="A227" t="str">
        <f t="shared" si="3"/>
        <v>0021900004</v>
      </c>
      <c r="B227" t="s">
        <v>44</v>
      </c>
      <c r="C227" s="1">
        <v>43761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 t="s">
        <v>54</v>
      </c>
      <c r="N227">
        <v>3</v>
      </c>
      <c r="O227">
        <v>56</v>
      </c>
      <c r="P227">
        <v>58</v>
      </c>
      <c r="Q227" s="2">
        <v>7.8472222222222224E-3</v>
      </c>
      <c r="R227" s="2">
        <v>4.8611111111111104E-4</v>
      </c>
      <c r="S227" s="2">
        <v>2.6620370370370372E-4</v>
      </c>
      <c r="T227">
        <v>338</v>
      </c>
      <c r="U227" t="s">
        <v>56</v>
      </c>
      <c r="V227" t="s">
        <v>98</v>
      </c>
      <c r="W227" t="s">
        <v>49</v>
      </c>
      <c r="AF227" t="s">
        <v>47</v>
      </c>
      <c r="AG227">
        <v>2</v>
      </c>
      <c r="AJ227" t="s">
        <v>99</v>
      </c>
      <c r="AL227" t="s">
        <v>328</v>
      </c>
      <c r="AM227">
        <v>2</v>
      </c>
      <c r="AN227">
        <v>4</v>
      </c>
      <c r="AO227">
        <v>17</v>
      </c>
      <c r="AP227">
        <v>24.6</v>
      </c>
      <c r="AQ227">
        <v>6.7</v>
      </c>
      <c r="AR227" t="s">
        <v>329</v>
      </c>
    </row>
    <row r="228" spans="1:44" x14ac:dyDescent="0.75">
      <c r="A228" t="str">
        <f t="shared" si="3"/>
        <v>0021900004</v>
      </c>
      <c r="B228" t="s">
        <v>44</v>
      </c>
      <c r="C228" s="1">
        <v>43761</v>
      </c>
      <c r="D228" t="s">
        <v>45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 t="s">
        <v>54</v>
      </c>
      <c r="N228">
        <v>3</v>
      </c>
      <c r="O228">
        <v>56</v>
      </c>
      <c r="P228">
        <v>58</v>
      </c>
      <c r="Q228" s="2">
        <v>7.6736111111111111E-3</v>
      </c>
      <c r="R228" s="2">
        <v>6.5972222222222213E-4</v>
      </c>
      <c r="S228" s="2">
        <v>1.7361111111111112E-4</v>
      </c>
      <c r="T228">
        <v>340</v>
      </c>
      <c r="U228" t="s">
        <v>63</v>
      </c>
      <c r="V228" t="s">
        <v>59</v>
      </c>
      <c r="AF228" t="s">
        <v>50</v>
      </c>
      <c r="AG228">
        <v>0</v>
      </c>
      <c r="AJ228" t="s">
        <v>60</v>
      </c>
      <c r="AL228" t="s">
        <v>67</v>
      </c>
      <c r="AM228">
        <v>20</v>
      </c>
      <c r="AN228">
        <v>-138</v>
      </c>
      <c r="AO228">
        <v>147</v>
      </c>
      <c r="AP228">
        <v>11.2</v>
      </c>
      <c r="AQ228">
        <v>74.3</v>
      </c>
      <c r="AR228" t="s">
        <v>330</v>
      </c>
    </row>
    <row r="229" spans="1:44" x14ac:dyDescent="0.75">
      <c r="A229" t="str">
        <f t="shared" si="3"/>
        <v>0021900004</v>
      </c>
      <c r="B229" t="s">
        <v>44</v>
      </c>
      <c r="C229" s="1">
        <v>43761</v>
      </c>
      <c r="D229" t="s">
        <v>45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>
        <v>3</v>
      </c>
      <c r="O229">
        <v>56</v>
      </c>
      <c r="P229">
        <v>58</v>
      </c>
      <c r="Q229" s="2">
        <v>7.6504629629629631E-3</v>
      </c>
      <c r="R229" s="2">
        <v>6.8287037037037025E-4</v>
      </c>
      <c r="S229" s="2">
        <v>2.3148148148148147E-5</v>
      </c>
      <c r="T229">
        <v>341</v>
      </c>
      <c r="U229" t="s">
        <v>56</v>
      </c>
      <c r="V229" t="s">
        <v>64</v>
      </c>
      <c r="AF229" t="s">
        <v>47</v>
      </c>
      <c r="AL229" t="s">
        <v>65</v>
      </c>
      <c r="AR229" t="s">
        <v>331</v>
      </c>
    </row>
    <row r="230" spans="1:44" x14ac:dyDescent="0.75">
      <c r="A230" t="str">
        <f t="shared" si="3"/>
        <v>0021900004</v>
      </c>
      <c r="B230" t="s">
        <v>44</v>
      </c>
      <c r="C230" s="1">
        <v>43761</v>
      </c>
      <c r="D230" t="s">
        <v>45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>
        <v>3</v>
      </c>
      <c r="O230">
        <v>59</v>
      </c>
      <c r="P230">
        <v>58</v>
      </c>
      <c r="Q230" s="2">
        <v>7.5578703703703702E-3</v>
      </c>
      <c r="R230" s="2">
        <v>7.7546296296296304E-4</v>
      </c>
      <c r="S230" s="2">
        <v>9.2592592592592588E-5</v>
      </c>
      <c r="T230">
        <v>342</v>
      </c>
      <c r="U230" t="s">
        <v>56</v>
      </c>
      <c r="V230" t="s">
        <v>98</v>
      </c>
      <c r="W230" t="s">
        <v>49</v>
      </c>
      <c r="AF230" t="s">
        <v>46</v>
      </c>
      <c r="AG230">
        <v>3</v>
      </c>
      <c r="AJ230" t="s">
        <v>99</v>
      </c>
      <c r="AL230" t="s">
        <v>79</v>
      </c>
      <c r="AM230">
        <v>28</v>
      </c>
      <c r="AN230">
        <v>-182</v>
      </c>
      <c r="AO230">
        <v>211</v>
      </c>
      <c r="AP230">
        <v>43.2</v>
      </c>
      <c r="AQ230">
        <v>26.1</v>
      </c>
      <c r="AR230" t="s">
        <v>332</v>
      </c>
    </row>
    <row r="231" spans="1:44" x14ac:dyDescent="0.75">
      <c r="A231" t="str">
        <f t="shared" si="3"/>
        <v>0021900004</v>
      </c>
      <c r="B231" t="s">
        <v>44</v>
      </c>
      <c r="C231" s="1">
        <v>43761</v>
      </c>
      <c r="D231" t="s">
        <v>45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>
        <v>3</v>
      </c>
      <c r="O231">
        <v>59</v>
      </c>
      <c r="P231">
        <v>58</v>
      </c>
      <c r="Q231" s="2">
        <v>7.3842592592592597E-3</v>
      </c>
      <c r="R231" s="2">
        <v>9.4907407407407408E-4</v>
      </c>
      <c r="S231" s="2">
        <v>1.7361111111111112E-4</v>
      </c>
      <c r="T231">
        <v>344</v>
      </c>
      <c r="U231" t="s">
        <v>63</v>
      </c>
      <c r="V231" t="s">
        <v>59</v>
      </c>
      <c r="AF231" t="s">
        <v>53</v>
      </c>
      <c r="AG231">
        <v>0</v>
      </c>
      <c r="AJ231" t="s">
        <v>60</v>
      </c>
      <c r="AL231" t="s">
        <v>61</v>
      </c>
      <c r="AM231">
        <v>8</v>
      </c>
      <c r="AN231">
        <v>54</v>
      </c>
      <c r="AO231">
        <v>57</v>
      </c>
      <c r="AP231">
        <v>30.4</v>
      </c>
      <c r="AQ231">
        <v>83.3</v>
      </c>
      <c r="AR231" t="s">
        <v>333</v>
      </c>
    </row>
    <row r="232" spans="1:44" x14ac:dyDescent="0.75">
      <c r="A232" t="str">
        <f t="shared" si="3"/>
        <v>0021900004</v>
      </c>
      <c r="B232" t="s">
        <v>44</v>
      </c>
      <c r="C232" s="1">
        <v>43761</v>
      </c>
      <c r="D232" t="s">
        <v>45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>
        <v>3</v>
      </c>
      <c r="O232">
        <v>59</v>
      </c>
      <c r="P232">
        <v>58</v>
      </c>
      <c r="Q232" s="2">
        <v>7.3379629629629628E-3</v>
      </c>
      <c r="R232" s="2">
        <v>9.9537037037037042E-4</v>
      </c>
      <c r="S232" s="2">
        <v>4.6296296296296294E-5</v>
      </c>
      <c r="T232">
        <v>345</v>
      </c>
      <c r="U232" t="s">
        <v>56</v>
      </c>
      <c r="V232" t="s">
        <v>64</v>
      </c>
      <c r="AF232" t="s">
        <v>47</v>
      </c>
      <c r="AL232" t="s">
        <v>65</v>
      </c>
      <c r="AR232" t="s">
        <v>334</v>
      </c>
    </row>
    <row r="233" spans="1:44" x14ac:dyDescent="0.75">
      <c r="A233" t="str">
        <f t="shared" si="3"/>
        <v>0021900004</v>
      </c>
      <c r="B233" t="s">
        <v>44</v>
      </c>
      <c r="C233" s="1">
        <v>43761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 t="s">
        <v>54</v>
      </c>
      <c r="N233">
        <v>3</v>
      </c>
      <c r="O233">
        <v>59</v>
      </c>
      <c r="P233">
        <v>58</v>
      </c>
      <c r="Q233" s="2">
        <v>7.3148148148148148E-3</v>
      </c>
      <c r="R233" s="2">
        <v>1.0185185185185186E-3</v>
      </c>
      <c r="S233" s="2">
        <v>2.3148148148148147E-5</v>
      </c>
      <c r="T233">
        <v>346</v>
      </c>
      <c r="U233" t="s">
        <v>63</v>
      </c>
      <c r="V233" t="s">
        <v>73</v>
      </c>
      <c r="AD233" t="s">
        <v>47</v>
      </c>
      <c r="AF233" t="s">
        <v>52</v>
      </c>
      <c r="AI233" t="s">
        <v>148</v>
      </c>
      <c r="AL233" t="s">
        <v>148</v>
      </c>
      <c r="AR233" t="s">
        <v>335</v>
      </c>
    </row>
    <row r="234" spans="1:44" x14ac:dyDescent="0.75">
      <c r="A234" t="str">
        <f t="shared" si="3"/>
        <v>0021900004</v>
      </c>
      <c r="B234" t="s">
        <v>44</v>
      </c>
      <c r="C234" s="1">
        <v>43761</v>
      </c>
      <c r="D234" t="s">
        <v>45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 t="s">
        <v>51</v>
      </c>
      <c r="K234" t="s">
        <v>52</v>
      </c>
      <c r="L234" t="s">
        <v>53</v>
      </c>
      <c r="M234" t="s">
        <v>54</v>
      </c>
      <c r="N234">
        <v>3</v>
      </c>
      <c r="O234">
        <v>60</v>
      </c>
      <c r="P234">
        <v>58</v>
      </c>
      <c r="Q234" s="2">
        <v>7.3148148148148148E-3</v>
      </c>
      <c r="R234" s="2">
        <v>1.0185185185185186E-3</v>
      </c>
      <c r="S234" s="2">
        <v>0</v>
      </c>
      <c r="T234">
        <v>348</v>
      </c>
      <c r="U234" t="s">
        <v>56</v>
      </c>
      <c r="V234" t="s">
        <v>145</v>
      </c>
      <c r="AC234">
        <v>1</v>
      </c>
      <c r="AE234">
        <v>2</v>
      </c>
      <c r="AF234" t="s">
        <v>47</v>
      </c>
      <c r="AG234">
        <v>1</v>
      </c>
      <c r="AJ234" t="s">
        <v>99</v>
      </c>
      <c r="AL234" t="s">
        <v>150</v>
      </c>
      <c r="AR234" t="s">
        <v>336</v>
      </c>
    </row>
    <row r="235" spans="1:44" x14ac:dyDescent="0.75">
      <c r="A235" t="str">
        <f t="shared" si="3"/>
        <v>0021900004</v>
      </c>
      <c r="B235" t="s">
        <v>44</v>
      </c>
      <c r="C235" s="1">
        <v>43761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51</v>
      </c>
      <c r="K235" t="s">
        <v>52</v>
      </c>
      <c r="L235" t="s">
        <v>53</v>
      </c>
      <c r="M235" t="s">
        <v>54</v>
      </c>
      <c r="N235">
        <v>3</v>
      </c>
      <c r="O235">
        <v>61</v>
      </c>
      <c r="P235">
        <v>58</v>
      </c>
      <c r="Q235" s="2">
        <v>7.3148148148148148E-3</v>
      </c>
      <c r="R235" s="2">
        <v>1.0185185185185186E-3</v>
      </c>
      <c r="S235" s="2">
        <v>0</v>
      </c>
      <c r="T235">
        <v>349</v>
      </c>
      <c r="U235" t="s">
        <v>56</v>
      </c>
      <c r="V235" t="s">
        <v>145</v>
      </c>
      <c r="AC235">
        <v>2</v>
      </c>
      <c r="AE235">
        <v>2</v>
      </c>
      <c r="AF235" t="s">
        <v>47</v>
      </c>
      <c r="AG235">
        <v>1</v>
      </c>
      <c r="AJ235" t="s">
        <v>99</v>
      </c>
      <c r="AL235" t="s">
        <v>152</v>
      </c>
      <c r="AR235" t="s">
        <v>337</v>
      </c>
    </row>
    <row r="236" spans="1:44" x14ac:dyDescent="0.75">
      <c r="A236" t="str">
        <f t="shared" si="3"/>
        <v>0021900004</v>
      </c>
      <c r="B236" t="s">
        <v>44</v>
      </c>
      <c r="C236" s="1">
        <v>43761</v>
      </c>
      <c r="D236" t="s">
        <v>45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51</v>
      </c>
      <c r="K236" t="s">
        <v>52</v>
      </c>
      <c r="L236" t="s">
        <v>53</v>
      </c>
      <c r="M236" t="s">
        <v>54</v>
      </c>
      <c r="N236">
        <v>3</v>
      </c>
      <c r="O236">
        <v>61</v>
      </c>
      <c r="P236">
        <v>58</v>
      </c>
      <c r="Q236" s="2">
        <v>7.1643518518518514E-3</v>
      </c>
      <c r="R236" s="2">
        <v>1.1689814814814816E-3</v>
      </c>
      <c r="S236" s="2">
        <v>1.5046296296296297E-4</v>
      </c>
      <c r="T236">
        <v>350</v>
      </c>
      <c r="V236" t="s">
        <v>109</v>
      </c>
      <c r="AL236" t="s">
        <v>110</v>
      </c>
      <c r="AR236" t="s">
        <v>338</v>
      </c>
    </row>
    <row r="237" spans="1:44" x14ac:dyDescent="0.75">
      <c r="A237" t="str">
        <f t="shared" si="3"/>
        <v>0021900004</v>
      </c>
      <c r="B237" t="s">
        <v>44</v>
      </c>
      <c r="C237" s="1">
        <v>43761</v>
      </c>
      <c r="D237" t="s">
        <v>45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 t="s">
        <v>51</v>
      </c>
      <c r="K237" t="s">
        <v>52</v>
      </c>
      <c r="L237" t="s">
        <v>53</v>
      </c>
      <c r="M237" t="s">
        <v>54</v>
      </c>
      <c r="N237">
        <v>3</v>
      </c>
      <c r="O237">
        <v>61</v>
      </c>
      <c r="P237">
        <v>60</v>
      </c>
      <c r="Q237" s="2">
        <v>7.083333333333333E-3</v>
      </c>
      <c r="R237" s="2">
        <v>1.25E-3</v>
      </c>
      <c r="S237" s="2">
        <v>8.1018518518518516E-5</v>
      </c>
      <c r="T237">
        <v>351</v>
      </c>
      <c r="U237" t="s">
        <v>63</v>
      </c>
      <c r="V237" t="s">
        <v>98</v>
      </c>
      <c r="W237" t="s">
        <v>54</v>
      </c>
      <c r="AF237" t="s">
        <v>50</v>
      </c>
      <c r="AG237">
        <v>2</v>
      </c>
      <c r="AJ237" t="s">
        <v>99</v>
      </c>
      <c r="AL237" t="s">
        <v>67</v>
      </c>
      <c r="AM237">
        <v>10</v>
      </c>
      <c r="AN237">
        <v>-102</v>
      </c>
      <c r="AO237">
        <v>0</v>
      </c>
      <c r="AP237">
        <v>14.8</v>
      </c>
      <c r="AQ237">
        <v>89</v>
      </c>
      <c r="AR237" t="s">
        <v>339</v>
      </c>
    </row>
    <row r="238" spans="1:44" x14ac:dyDescent="0.75">
      <c r="A238" t="str">
        <f t="shared" si="3"/>
        <v>0021900004</v>
      </c>
      <c r="B238" t="s">
        <v>44</v>
      </c>
      <c r="C238" s="1">
        <v>43761</v>
      </c>
      <c r="D238" t="s">
        <v>45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 t="s">
        <v>51</v>
      </c>
      <c r="K238" t="s">
        <v>52</v>
      </c>
      <c r="L238" t="s">
        <v>53</v>
      </c>
      <c r="M238" t="s">
        <v>54</v>
      </c>
      <c r="N238">
        <v>3</v>
      </c>
      <c r="O238">
        <v>61</v>
      </c>
      <c r="P238">
        <v>60</v>
      </c>
      <c r="Q238" s="2">
        <v>6.828703703703704E-3</v>
      </c>
      <c r="R238" s="2">
        <v>1.5046296296296294E-3</v>
      </c>
      <c r="S238" s="2">
        <v>2.5462962962962961E-4</v>
      </c>
      <c r="T238">
        <v>353</v>
      </c>
      <c r="U238" t="s">
        <v>63</v>
      </c>
      <c r="V238" t="s">
        <v>73</v>
      </c>
      <c r="AD238" t="s">
        <v>46</v>
      </c>
      <c r="AF238" t="s">
        <v>51</v>
      </c>
      <c r="AI238" t="s">
        <v>148</v>
      </c>
      <c r="AL238" t="s">
        <v>148</v>
      </c>
      <c r="AR238" t="s">
        <v>340</v>
      </c>
    </row>
    <row r="239" spans="1:44" x14ac:dyDescent="0.75">
      <c r="A239" t="str">
        <f t="shared" si="3"/>
        <v>0021900004</v>
      </c>
      <c r="B239" t="s">
        <v>44</v>
      </c>
      <c r="C239" s="1">
        <v>43761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 t="s">
        <v>54</v>
      </c>
      <c r="N239">
        <v>3</v>
      </c>
      <c r="O239">
        <v>61</v>
      </c>
      <c r="P239">
        <v>60</v>
      </c>
      <c r="Q239" s="2">
        <v>6.828703703703704E-3</v>
      </c>
      <c r="R239" s="2">
        <v>1.5046296296296294E-3</v>
      </c>
      <c r="S239" s="2">
        <v>0</v>
      </c>
      <c r="T239">
        <v>355</v>
      </c>
      <c r="U239" t="s">
        <v>56</v>
      </c>
      <c r="V239" t="s">
        <v>145</v>
      </c>
      <c r="AC239">
        <v>1</v>
      </c>
      <c r="AE239">
        <v>2</v>
      </c>
      <c r="AF239" t="s">
        <v>46</v>
      </c>
      <c r="AG239">
        <v>0</v>
      </c>
      <c r="AJ239" t="s">
        <v>60</v>
      </c>
      <c r="AL239" t="s">
        <v>150</v>
      </c>
      <c r="AR239" t="s">
        <v>341</v>
      </c>
    </row>
    <row r="240" spans="1:44" x14ac:dyDescent="0.75">
      <c r="A240" t="str">
        <f t="shared" si="3"/>
        <v>0021900004</v>
      </c>
      <c r="B240" t="s">
        <v>44</v>
      </c>
      <c r="C240" s="1">
        <v>43761</v>
      </c>
      <c r="D240" t="s">
        <v>45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 t="s">
        <v>54</v>
      </c>
      <c r="N240">
        <v>3</v>
      </c>
      <c r="O240">
        <v>61</v>
      </c>
      <c r="P240">
        <v>60</v>
      </c>
      <c r="Q240" s="2">
        <v>6.828703703703704E-3</v>
      </c>
      <c r="R240" s="2">
        <v>1.5046296296296294E-3</v>
      </c>
      <c r="S240" s="2">
        <v>0</v>
      </c>
      <c r="T240">
        <v>356</v>
      </c>
      <c r="V240" t="s">
        <v>64</v>
      </c>
      <c r="AL240" t="s">
        <v>84</v>
      </c>
      <c r="AR240" t="s">
        <v>85</v>
      </c>
    </row>
    <row r="241" spans="1:44" x14ac:dyDescent="0.75">
      <c r="A241" t="str">
        <f t="shared" si="3"/>
        <v>0021900004</v>
      </c>
      <c r="B241" t="s">
        <v>44</v>
      </c>
      <c r="C241" s="1">
        <v>43761</v>
      </c>
      <c r="D241" t="s">
        <v>45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3</v>
      </c>
      <c r="O241">
        <v>62</v>
      </c>
      <c r="P241">
        <v>60</v>
      </c>
      <c r="Q241" s="2">
        <v>6.828703703703704E-3</v>
      </c>
      <c r="R241" s="2">
        <v>1.5046296296296294E-3</v>
      </c>
      <c r="S241" s="2">
        <v>0</v>
      </c>
      <c r="T241">
        <v>357</v>
      </c>
      <c r="U241" t="s">
        <v>56</v>
      </c>
      <c r="V241" t="s">
        <v>145</v>
      </c>
      <c r="AC241">
        <v>2</v>
      </c>
      <c r="AE241">
        <v>2</v>
      </c>
      <c r="AF241" t="s">
        <v>46</v>
      </c>
      <c r="AG241">
        <v>1</v>
      </c>
      <c r="AJ241" t="s">
        <v>99</v>
      </c>
      <c r="AL241" t="s">
        <v>152</v>
      </c>
      <c r="AR241" t="s">
        <v>342</v>
      </c>
    </row>
    <row r="242" spans="1:44" x14ac:dyDescent="0.75">
      <c r="A242" t="str">
        <f t="shared" si="3"/>
        <v>0021900004</v>
      </c>
      <c r="B242" t="s">
        <v>44</v>
      </c>
      <c r="C242" s="1">
        <v>43761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3</v>
      </c>
      <c r="O242">
        <v>62</v>
      </c>
      <c r="P242">
        <v>60</v>
      </c>
      <c r="Q242" s="2">
        <v>6.6550925925925935E-3</v>
      </c>
      <c r="R242" s="2">
        <v>1.6782407407407406E-3</v>
      </c>
      <c r="S242" s="2">
        <v>1.7361111111111112E-4</v>
      </c>
      <c r="T242">
        <v>358</v>
      </c>
      <c r="U242" t="s">
        <v>63</v>
      </c>
      <c r="V242" t="s">
        <v>59</v>
      </c>
      <c r="AF242" t="s">
        <v>50</v>
      </c>
      <c r="AG242">
        <v>0</v>
      </c>
      <c r="AJ242" t="s">
        <v>60</v>
      </c>
      <c r="AL242" t="s">
        <v>61</v>
      </c>
      <c r="AM242">
        <v>8</v>
      </c>
      <c r="AN242">
        <v>74</v>
      </c>
      <c r="AO242">
        <v>31</v>
      </c>
      <c r="AP242">
        <v>32.4</v>
      </c>
      <c r="AQ242">
        <v>85.9</v>
      </c>
      <c r="AR242" t="s">
        <v>343</v>
      </c>
    </row>
    <row r="243" spans="1:44" x14ac:dyDescent="0.75">
      <c r="A243" t="str">
        <f t="shared" si="3"/>
        <v>0021900004</v>
      </c>
      <c r="B243" t="s">
        <v>44</v>
      </c>
      <c r="C243" s="1">
        <v>43761</v>
      </c>
      <c r="D243" t="s">
        <v>45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3</v>
      </c>
      <c r="O243">
        <v>62</v>
      </c>
      <c r="P243">
        <v>60</v>
      </c>
      <c r="Q243" s="2">
        <v>6.6319444444444446E-3</v>
      </c>
      <c r="R243" s="2">
        <v>1.7013888888888892E-3</v>
      </c>
      <c r="S243" s="2">
        <v>2.3148148148148147E-5</v>
      </c>
      <c r="T243">
        <v>359</v>
      </c>
      <c r="U243" t="s">
        <v>56</v>
      </c>
      <c r="V243" t="s">
        <v>64</v>
      </c>
      <c r="AF243" t="s">
        <v>47</v>
      </c>
      <c r="AL243" t="s">
        <v>65</v>
      </c>
      <c r="AR243" t="s">
        <v>344</v>
      </c>
    </row>
    <row r="244" spans="1:44" x14ac:dyDescent="0.75">
      <c r="A244" t="str">
        <f t="shared" si="3"/>
        <v>0021900004</v>
      </c>
      <c r="B244" t="s">
        <v>44</v>
      </c>
      <c r="C244" s="1">
        <v>43761</v>
      </c>
      <c r="D244" t="s">
        <v>45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>
        <v>3</v>
      </c>
      <c r="O244">
        <v>64</v>
      </c>
      <c r="P244">
        <v>60</v>
      </c>
      <c r="Q244" s="2">
        <v>6.5393518518518517E-3</v>
      </c>
      <c r="R244" s="2">
        <v>1.7939814814814815E-3</v>
      </c>
      <c r="S244" s="2">
        <v>9.2592592592592588E-5</v>
      </c>
      <c r="T244">
        <v>360</v>
      </c>
      <c r="U244" t="s">
        <v>56</v>
      </c>
      <c r="V244" t="s">
        <v>98</v>
      </c>
      <c r="AF244" t="s">
        <v>47</v>
      </c>
      <c r="AG244">
        <v>2</v>
      </c>
      <c r="AJ244" t="s">
        <v>99</v>
      </c>
      <c r="AL244" t="s">
        <v>215</v>
      </c>
      <c r="AM244">
        <v>1</v>
      </c>
      <c r="AN244">
        <v>0</v>
      </c>
      <c r="AO244">
        <v>11</v>
      </c>
      <c r="AP244">
        <v>25</v>
      </c>
      <c r="AQ244">
        <v>6.1</v>
      </c>
      <c r="AR244" t="s">
        <v>345</v>
      </c>
    </row>
    <row r="245" spans="1:44" x14ac:dyDescent="0.75">
      <c r="A245" t="str">
        <f t="shared" si="3"/>
        <v>0021900004</v>
      </c>
      <c r="B245" t="s">
        <v>44</v>
      </c>
      <c r="C245" s="1">
        <v>43761</v>
      </c>
      <c r="D245" t="s">
        <v>45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>
        <v>3</v>
      </c>
      <c r="O245">
        <v>64</v>
      </c>
      <c r="P245">
        <v>63</v>
      </c>
      <c r="Q245" s="2">
        <v>6.4120370370370364E-3</v>
      </c>
      <c r="R245" s="2">
        <v>1.9212962962962962E-3</v>
      </c>
      <c r="S245" s="2">
        <v>1.273148148148148E-4</v>
      </c>
      <c r="T245">
        <v>361</v>
      </c>
      <c r="U245" t="s">
        <v>63</v>
      </c>
      <c r="V245" t="s">
        <v>98</v>
      </c>
      <c r="W245" t="s">
        <v>54</v>
      </c>
      <c r="AF245" t="s">
        <v>52</v>
      </c>
      <c r="AG245">
        <v>3</v>
      </c>
      <c r="AJ245" t="s">
        <v>99</v>
      </c>
      <c r="AL245" t="s">
        <v>79</v>
      </c>
      <c r="AM245">
        <v>27</v>
      </c>
      <c r="AN245">
        <v>-136</v>
      </c>
      <c r="AO245">
        <v>232</v>
      </c>
      <c r="AP245">
        <v>11.4</v>
      </c>
      <c r="AQ245">
        <v>65.8</v>
      </c>
      <c r="AR245" t="s">
        <v>346</v>
      </c>
    </row>
    <row r="246" spans="1:44" x14ac:dyDescent="0.75">
      <c r="A246" t="str">
        <f t="shared" si="3"/>
        <v>0021900004</v>
      </c>
      <c r="B246" t="s">
        <v>44</v>
      </c>
      <c r="C246" s="1">
        <v>43761</v>
      </c>
      <c r="D246" t="s">
        <v>45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>
        <v>3</v>
      </c>
      <c r="O246">
        <v>64</v>
      </c>
      <c r="P246">
        <v>63</v>
      </c>
      <c r="Q246" s="2">
        <v>6.145833333333333E-3</v>
      </c>
      <c r="R246" s="2">
        <v>2.1874999999999998E-3</v>
      </c>
      <c r="S246" s="2">
        <v>2.6620370370370372E-4</v>
      </c>
      <c r="T246">
        <v>363</v>
      </c>
      <c r="U246" t="s">
        <v>56</v>
      </c>
      <c r="V246" t="s">
        <v>73</v>
      </c>
      <c r="AD246" t="s">
        <v>53</v>
      </c>
      <c r="AF246" t="s">
        <v>48</v>
      </c>
      <c r="AI246" t="s">
        <v>74</v>
      </c>
      <c r="AL246" t="s">
        <v>74</v>
      </c>
      <c r="AR246" t="s">
        <v>347</v>
      </c>
    </row>
    <row r="247" spans="1:44" x14ac:dyDescent="0.75">
      <c r="A247" t="str">
        <f t="shared" si="3"/>
        <v>0021900004</v>
      </c>
      <c r="B247" t="s">
        <v>44</v>
      </c>
      <c r="C247" s="1">
        <v>43761</v>
      </c>
      <c r="D247" t="s">
        <v>45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 t="s">
        <v>54</v>
      </c>
      <c r="N247">
        <v>3</v>
      </c>
      <c r="O247">
        <v>64</v>
      </c>
      <c r="P247">
        <v>63</v>
      </c>
      <c r="Q247" s="2">
        <v>6.145833333333333E-3</v>
      </c>
      <c r="R247" s="2">
        <v>2.1874999999999998E-3</v>
      </c>
      <c r="S247" s="2">
        <v>0</v>
      </c>
      <c r="T247">
        <v>365</v>
      </c>
      <c r="U247" t="s">
        <v>56</v>
      </c>
      <c r="V247" t="s">
        <v>76</v>
      </c>
      <c r="AF247" t="s">
        <v>48</v>
      </c>
      <c r="AI247" t="s">
        <v>77</v>
      </c>
      <c r="AL247" t="s">
        <v>77</v>
      </c>
      <c r="AR247" t="s">
        <v>348</v>
      </c>
    </row>
    <row r="248" spans="1:44" x14ac:dyDescent="0.75">
      <c r="A248" t="str">
        <f t="shared" si="3"/>
        <v>0021900004</v>
      </c>
      <c r="B248" t="s">
        <v>44</v>
      </c>
      <c r="C248" s="1">
        <v>43761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 t="s">
        <v>54</v>
      </c>
      <c r="N248">
        <v>3</v>
      </c>
      <c r="O248">
        <v>64</v>
      </c>
      <c r="P248">
        <v>63</v>
      </c>
      <c r="Q248" s="2">
        <v>6.076388888888889E-3</v>
      </c>
      <c r="R248" s="2">
        <v>2.2569444444444447E-3</v>
      </c>
      <c r="S248" s="2">
        <v>6.9444444444444444E-5</v>
      </c>
      <c r="T248">
        <v>366</v>
      </c>
      <c r="U248" t="s">
        <v>63</v>
      </c>
      <c r="V248" t="s">
        <v>59</v>
      </c>
      <c r="AF248" t="s">
        <v>54</v>
      </c>
      <c r="AG248">
        <v>0</v>
      </c>
      <c r="AJ248" t="s">
        <v>60</v>
      </c>
      <c r="AL248" t="s">
        <v>67</v>
      </c>
      <c r="AM248">
        <v>17</v>
      </c>
      <c r="AN248">
        <v>165</v>
      </c>
      <c r="AO248">
        <v>16</v>
      </c>
      <c r="AP248">
        <v>41.5</v>
      </c>
      <c r="AQ248">
        <v>87.4</v>
      </c>
      <c r="AR248" t="s">
        <v>349</v>
      </c>
    </row>
    <row r="249" spans="1:44" x14ac:dyDescent="0.75">
      <c r="A249" t="str">
        <f t="shared" si="3"/>
        <v>0021900004</v>
      </c>
      <c r="B249" t="s">
        <v>44</v>
      </c>
      <c r="C249" s="1">
        <v>43761</v>
      </c>
      <c r="D249" t="s">
        <v>45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 t="s">
        <v>54</v>
      </c>
      <c r="N249">
        <v>3</v>
      </c>
      <c r="O249">
        <v>64</v>
      </c>
      <c r="P249">
        <v>65</v>
      </c>
      <c r="Q249" s="2">
        <v>6.030092592592593E-3</v>
      </c>
      <c r="R249" s="2">
        <v>2.3032407407407407E-3</v>
      </c>
      <c r="S249" s="2">
        <v>4.6296296296296294E-5</v>
      </c>
      <c r="T249">
        <v>368</v>
      </c>
      <c r="U249" t="s">
        <v>63</v>
      </c>
      <c r="V249" t="s">
        <v>98</v>
      </c>
      <c r="AF249" t="s">
        <v>51</v>
      </c>
      <c r="AG249">
        <v>2</v>
      </c>
      <c r="AJ249" t="s">
        <v>99</v>
      </c>
      <c r="AL249" t="s">
        <v>61</v>
      </c>
      <c r="AM249">
        <v>1</v>
      </c>
      <c r="AN249">
        <v>0</v>
      </c>
      <c r="AO249">
        <v>-6</v>
      </c>
      <c r="AP249">
        <v>25</v>
      </c>
      <c r="AQ249">
        <v>89.6</v>
      </c>
      <c r="AR249" t="s">
        <v>350</v>
      </c>
    </row>
    <row r="250" spans="1:44" x14ac:dyDescent="0.75">
      <c r="A250" t="str">
        <f t="shared" si="3"/>
        <v>0021900004</v>
      </c>
      <c r="B250" t="s">
        <v>44</v>
      </c>
      <c r="C250" s="1">
        <v>43761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 t="s">
        <v>54</v>
      </c>
      <c r="N250">
        <v>3</v>
      </c>
      <c r="O250">
        <v>64</v>
      </c>
      <c r="P250">
        <v>65</v>
      </c>
      <c r="Q250" s="2">
        <v>6.030092592592593E-3</v>
      </c>
      <c r="R250" s="2">
        <v>2.3032407407407407E-3</v>
      </c>
      <c r="S250" s="2">
        <v>0</v>
      </c>
      <c r="T250">
        <v>367</v>
      </c>
      <c r="U250" t="s">
        <v>63</v>
      </c>
      <c r="V250" t="s">
        <v>64</v>
      </c>
      <c r="AF250" t="s">
        <v>51</v>
      </c>
      <c r="AL250" t="s">
        <v>141</v>
      </c>
      <c r="AR250" t="s">
        <v>351</v>
      </c>
    </row>
    <row r="251" spans="1:44" x14ac:dyDescent="0.75">
      <c r="A251" t="str">
        <f t="shared" si="3"/>
        <v>0021900004</v>
      </c>
      <c r="B251" t="s">
        <v>44</v>
      </c>
      <c r="C251" s="1">
        <v>43761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 t="s">
        <v>54</v>
      </c>
      <c r="N251">
        <v>3</v>
      </c>
      <c r="O251">
        <v>64</v>
      </c>
      <c r="P251">
        <v>65</v>
      </c>
      <c r="Q251" s="2">
        <v>5.8680555555555543E-3</v>
      </c>
      <c r="R251" s="2">
        <v>2.4652777777777776E-3</v>
      </c>
      <c r="S251" s="2">
        <v>1.6203703703703703E-4</v>
      </c>
      <c r="T251">
        <v>369</v>
      </c>
      <c r="U251" t="s">
        <v>63</v>
      </c>
      <c r="V251" t="s">
        <v>73</v>
      </c>
      <c r="AD251" t="s">
        <v>46</v>
      </c>
      <c r="AF251" t="s">
        <v>51</v>
      </c>
      <c r="AI251" t="s">
        <v>125</v>
      </c>
      <c r="AL251" t="s">
        <v>125</v>
      </c>
      <c r="AR251" t="s">
        <v>352</v>
      </c>
    </row>
    <row r="252" spans="1:44" x14ac:dyDescent="0.75">
      <c r="A252" t="str">
        <f t="shared" si="3"/>
        <v>0021900004</v>
      </c>
      <c r="B252" t="s">
        <v>44</v>
      </c>
      <c r="C252" s="1">
        <v>43761</v>
      </c>
      <c r="D252" t="s">
        <v>45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 t="s">
        <v>54</v>
      </c>
      <c r="N252">
        <v>3</v>
      </c>
      <c r="O252">
        <v>64</v>
      </c>
      <c r="P252">
        <v>65</v>
      </c>
      <c r="Q252" s="2">
        <v>5.7291666666666671E-3</v>
      </c>
      <c r="R252" s="2">
        <v>2.6041666666666665E-3</v>
      </c>
      <c r="S252" s="2">
        <v>1.3888888888888889E-4</v>
      </c>
      <c r="T252">
        <v>371</v>
      </c>
      <c r="U252" t="s">
        <v>56</v>
      </c>
      <c r="V252" t="s">
        <v>59</v>
      </c>
      <c r="AF252" t="s">
        <v>46</v>
      </c>
      <c r="AG252">
        <v>0</v>
      </c>
      <c r="AJ252" t="s">
        <v>60</v>
      </c>
      <c r="AL252" t="s">
        <v>116</v>
      </c>
      <c r="AM252">
        <v>2</v>
      </c>
      <c r="AN252">
        <v>14</v>
      </c>
      <c r="AO252">
        <v>8</v>
      </c>
      <c r="AP252">
        <v>23.6</v>
      </c>
      <c r="AQ252">
        <v>5.8</v>
      </c>
      <c r="AR252" t="s">
        <v>353</v>
      </c>
    </row>
    <row r="253" spans="1:44" x14ac:dyDescent="0.75">
      <c r="A253" t="str">
        <f t="shared" si="3"/>
        <v>0021900004</v>
      </c>
      <c r="B253" t="s">
        <v>44</v>
      </c>
      <c r="C253" s="1">
        <v>43761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>
        <v>3</v>
      </c>
      <c r="O253">
        <v>64</v>
      </c>
      <c r="P253">
        <v>65</v>
      </c>
      <c r="Q253" s="2">
        <v>5.7060185185185191E-3</v>
      </c>
      <c r="R253" s="2">
        <v>2.627314814814815E-3</v>
      </c>
      <c r="S253" s="2">
        <v>2.3148148148148147E-5</v>
      </c>
      <c r="T253">
        <v>372</v>
      </c>
      <c r="U253" t="s">
        <v>63</v>
      </c>
      <c r="V253" t="s">
        <v>64</v>
      </c>
      <c r="AF253" t="s">
        <v>51</v>
      </c>
      <c r="AL253" t="s">
        <v>65</v>
      </c>
      <c r="AR253" t="s">
        <v>354</v>
      </c>
    </row>
    <row r="254" spans="1:44" x14ac:dyDescent="0.75">
      <c r="A254" t="str">
        <f t="shared" si="3"/>
        <v>0021900004</v>
      </c>
      <c r="B254" t="s">
        <v>44</v>
      </c>
      <c r="C254" s="1">
        <v>43761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 t="s">
        <v>54</v>
      </c>
      <c r="N254">
        <v>3</v>
      </c>
      <c r="O254">
        <v>64</v>
      </c>
      <c r="P254">
        <v>65</v>
      </c>
      <c r="Q254" s="2">
        <v>5.6018518518518518E-3</v>
      </c>
      <c r="R254" s="2">
        <v>2.7314814814814819E-3</v>
      </c>
      <c r="S254" s="2">
        <v>1.0416666666666667E-4</v>
      </c>
      <c r="T254">
        <v>373</v>
      </c>
      <c r="U254" t="s">
        <v>63</v>
      </c>
      <c r="V254" t="s">
        <v>59</v>
      </c>
      <c r="AF254" t="s">
        <v>50</v>
      </c>
      <c r="AG254">
        <v>0</v>
      </c>
      <c r="AJ254" t="s">
        <v>60</v>
      </c>
      <c r="AL254" t="s">
        <v>79</v>
      </c>
      <c r="AM254">
        <v>22</v>
      </c>
      <c r="AN254">
        <v>223</v>
      </c>
      <c r="AO254">
        <v>25</v>
      </c>
      <c r="AP254">
        <v>47.3</v>
      </c>
      <c r="AQ254">
        <v>86.5</v>
      </c>
      <c r="AR254" t="s">
        <v>355</v>
      </c>
    </row>
    <row r="255" spans="1:44" x14ac:dyDescent="0.75">
      <c r="A255" t="str">
        <f t="shared" si="3"/>
        <v>0021900004</v>
      </c>
      <c r="B255" t="s">
        <v>44</v>
      </c>
      <c r="C255" s="1">
        <v>43761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 t="s">
        <v>54</v>
      </c>
      <c r="N255">
        <v>3</v>
      </c>
      <c r="O255">
        <v>64</v>
      </c>
      <c r="P255">
        <v>65</v>
      </c>
      <c r="Q255" s="2">
        <v>5.5787037037037038E-3</v>
      </c>
      <c r="R255" s="2">
        <v>2.7546296296296294E-3</v>
      </c>
      <c r="S255" s="2">
        <v>2.3148148148148147E-5</v>
      </c>
      <c r="T255">
        <v>374</v>
      </c>
      <c r="U255" t="s">
        <v>63</v>
      </c>
      <c r="V255" t="s">
        <v>64</v>
      </c>
      <c r="AF255" t="s">
        <v>51</v>
      </c>
      <c r="AL255" t="s">
        <v>141</v>
      </c>
      <c r="AR255" t="s">
        <v>356</v>
      </c>
    </row>
    <row r="256" spans="1:44" x14ac:dyDescent="0.75">
      <c r="A256" t="str">
        <f t="shared" si="3"/>
        <v>0021900004</v>
      </c>
      <c r="B256" t="s">
        <v>44</v>
      </c>
      <c r="C256" s="1">
        <v>43761</v>
      </c>
      <c r="D256" t="s">
        <v>45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 t="s">
        <v>54</v>
      </c>
      <c r="N256">
        <v>3</v>
      </c>
      <c r="O256">
        <v>64</v>
      </c>
      <c r="P256">
        <v>65</v>
      </c>
      <c r="Q256" s="2">
        <v>5.5324074074074069E-3</v>
      </c>
      <c r="R256" s="2">
        <v>2.8009259259259259E-3</v>
      </c>
      <c r="S256" s="2">
        <v>4.6296296296296294E-5</v>
      </c>
      <c r="T256">
        <v>375</v>
      </c>
      <c r="U256" t="s">
        <v>56</v>
      </c>
      <c r="V256" t="s">
        <v>73</v>
      </c>
      <c r="AD256" t="s">
        <v>54</v>
      </c>
      <c r="AF256" t="s">
        <v>47</v>
      </c>
      <c r="AI256" t="s">
        <v>125</v>
      </c>
      <c r="AL256" t="s">
        <v>125</v>
      </c>
      <c r="AR256" t="s">
        <v>357</v>
      </c>
    </row>
    <row r="257" spans="1:44" x14ac:dyDescent="0.75">
      <c r="A257" t="str">
        <f t="shared" si="3"/>
        <v>0021900004</v>
      </c>
      <c r="B257" t="s">
        <v>44</v>
      </c>
      <c r="C257" s="1">
        <v>43761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>
        <v>3</v>
      </c>
      <c r="O257">
        <v>64</v>
      </c>
      <c r="P257">
        <v>65</v>
      </c>
      <c r="Q257" s="2">
        <v>5.4745370370370373E-3</v>
      </c>
      <c r="R257" s="2">
        <v>2.8587962962962963E-3</v>
      </c>
      <c r="S257" s="2">
        <v>5.7870370370370366E-5</v>
      </c>
      <c r="T257">
        <v>377</v>
      </c>
      <c r="U257" t="s">
        <v>56</v>
      </c>
      <c r="V257" t="s">
        <v>73</v>
      </c>
      <c r="AD257" t="s">
        <v>54</v>
      </c>
      <c r="AF257" t="s">
        <v>47</v>
      </c>
      <c r="AI257" t="s">
        <v>148</v>
      </c>
      <c r="AL257" t="s">
        <v>148</v>
      </c>
      <c r="AR257" t="s">
        <v>358</v>
      </c>
    </row>
    <row r="258" spans="1:44" x14ac:dyDescent="0.75">
      <c r="A258" t="str">
        <f t="shared" ref="A258:A321" si="4">"0021900004"</f>
        <v>0021900004</v>
      </c>
      <c r="B258" t="s">
        <v>44</v>
      </c>
      <c r="C258" s="1">
        <v>43761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54</v>
      </c>
      <c r="N258">
        <v>3</v>
      </c>
      <c r="O258">
        <v>64</v>
      </c>
      <c r="P258">
        <v>66</v>
      </c>
      <c r="Q258" s="2">
        <v>5.4745370370370373E-3</v>
      </c>
      <c r="R258" s="2">
        <v>2.8587962962962963E-3</v>
      </c>
      <c r="S258" s="2">
        <v>0</v>
      </c>
      <c r="T258">
        <v>379</v>
      </c>
      <c r="U258" t="s">
        <v>63</v>
      </c>
      <c r="V258" t="s">
        <v>145</v>
      </c>
      <c r="AC258">
        <v>1</v>
      </c>
      <c r="AE258">
        <v>2</v>
      </c>
      <c r="AF258" t="s">
        <v>54</v>
      </c>
      <c r="AG258">
        <v>1</v>
      </c>
      <c r="AJ258" t="s">
        <v>99</v>
      </c>
      <c r="AL258" t="s">
        <v>150</v>
      </c>
      <c r="AR258" t="s">
        <v>359</v>
      </c>
    </row>
    <row r="259" spans="1:44" x14ac:dyDescent="0.75">
      <c r="A259" t="str">
        <f t="shared" si="4"/>
        <v>0021900004</v>
      </c>
      <c r="B259" t="s">
        <v>44</v>
      </c>
      <c r="C259" s="1">
        <v>43761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 t="s">
        <v>54</v>
      </c>
      <c r="N259">
        <v>3</v>
      </c>
      <c r="O259">
        <v>64</v>
      </c>
      <c r="P259">
        <v>66</v>
      </c>
      <c r="Q259" s="2">
        <v>5.4745370370370373E-3</v>
      </c>
      <c r="R259" s="2">
        <v>2.8587962962962963E-3</v>
      </c>
      <c r="S259" s="2">
        <v>0</v>
      </c>
      <c r="T259">
        <v>380</v>
      </c>
      <c r="U259" t="s">
        <v>63</v>
      </c>
      <c r="V259" t="s">
        <v>145</v>
      </c>
      <c r="AC259">
        <v>2</v>
      </c>
      <c r="AE259">
        <v>2</v>
      </c>
      <c r="AF259" t="s">
        <v>54</v>
      </c>
      <c r="AG259">
        <v>0</v>
      </c>
      <c r="AJ259" t="s">
        <v>60</v>
      </c>
      <c r="AL259" t="s">
        <v>152</v>
      </c>
      <c r="AR259" t="s">
        <v>360</v>
      </c>
    </row>
    <row r="260" spans="1:44" x14ac:dyDescent="0.75">
      <c r="A260" t="str">
        <f t="shared" si="4"/>
        <v>0021900004</v>
      </c>
      <c r="B260" t="s">
        <v>44</v>
      </c>
      <c r="C260" s="1">
        <v>43761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 t="s">
        <v>54</v>
      </c>
      <c r="N260">
        <v>3</v>
      </c>
      <c r="O260">
        <v>64</v>
      </c>
      <c r="P260">
        <v>66</v>
      </c>
      <c r="Q260" s="2">
        <v>5.4513888888888884E-3</v>
      </c>
      <c r="R260" s="2">
        <v>2.8819444444444444E-3</v>
      </c>
      <c r="S260" s="2">
        <v>2.3148148148148147E-5</v>
      </c>
      <c r="T260">
        <v>381</v>
      </c>
      <c r="U260" t="s">
        <v>56</v>
      </c>
      <c r="V260" t="s">
        <v>64</v>
      </c>
      <c r="AF260" t="s">
        <v>47</v>
      </c>
      <c r="AL260" t="s">
        <v>65</v>
      </c>
      <c r="AR260" t="s">
        <v>361</v>
      </c>
    </row>
    <row r="261" spans="1:44" x14ac:dyDescent="0.75">
      <c r="A261" t="str">
        <f t="shared" si="4"/>
        <v>0021900004</v>
      </c>
      <c r="B261" t="s">
        <v>44</v>
      </c>
      <c r="C261" s="1">
        <v>43761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 t="s">
        <v>54</v>
      </c>
      <c r="N261">
        <v>3</v>
      </c>
      <c r="O261">
        <v>64</v>
      </c>
      <c r="P261">
        <v>66</v>
      </c>
      <c r="Q261" s="2">
        <v>5.2314814814814819E-3</v>
      </c>
      <c r="R261" s="2">
        <v>3.1018518518518522E-3</v>
      </c>
      <c r="S261" s="2">
        <v>2.199074074074074E-4</v>
      </c>
      <c r="T261">
        <v>382</v>
      </c>
      <c r="U261" t="s">
        <v>56</v>
      </c>
      <c r="V261" t="s">
        <v>59</v>
      </c>
      <c r="Z261" t="s">
        <v>54</v>
      </c>
      <c r="AF261" t="s">
        <v>46</v>
      </c>
      <c r="AG261">
        <v>0</v>
      </c>
      <c r="AJ261" t="s">
        <v>60</v>
      </c>
      <c r="AL261" t="s">
        <v>222</v>
      </c>
      <c r="AM261">
        <v>8</v>
      </c>
      <c r="AN261">
        <v>71</v>
      </c>
      <c r="AO261">
        <v>41</v>
      </c>
      <c r="AP261">
        <v>17.899999999999999</v>
      </c>
      <c r="AQ261">
        <v>9.1</v>
      </c>
      <c r="AR261" t="s">
        <v>362</v>
      </c>
    </row>
    <row r="262" spans="1:44" x14ac:dyDescent="0.75">
      <c r="A262" t="str">
        <f t="shared" si="4"/>
        <v>0021900004</v>
      </c>
      <c r="B262" t="s">
        <v>44</v>
      </c>
      <c r="C262" s="1">
        <v>43761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 t="s">
        <v>54</v>
      </c>
      <c r="N262">
        <v>3</v>
      </c>
      <c r="O262">
        <v>64</v>
      </c>
      <c r="P262">
        <v>66</v>
      </c>
      <c r="Q262" s="2">
        <v>5.208333333333333E-3</v>
      </c>
      <c r="R262" s="2">
        <v>3.1249999999999997E-3</v>
      </c>
      <c r="S262" s="2">
        <v>2.3148148148148147E-5</v>
      </c>
      <c r="T262">
        <v>384</v>
      </c>
      <c r="U262" t="s">
        <v>63</v>
      </c>
      <c r="V262" t="s">
        <v>64</v>
      </c>
      <c r="AF262" t="s">
        <v>54</v>
      </c>
      <c r="AL262" t="s">
        <v>65</v>
      </c>
      <c r="AR262" t="s">
        <v>363</v>
      </c>
    </row>
    <row r="263" spans="1:44" x14ac:dyDescent="0.75">
      <c r="A263" t="str">
        <f t="shared" si="4"/>
        <v>0021900004</v>
      </c>
      <c r="B263" t="s">
        <v>44</v>
      </c>
      <c r="C263" s="1">
        <v>43761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 t="s">
        <v>54</v>
      </c>
      <c r="N263">
        <v>3</v>
      </c>
      <c r="O263">
        <v>64</v>
      </c>
      <c r="P263">
        <v>66</v>
      </c>
      <c r="Q263" s="2">
        <v>5.1736111111111115E-3</v>
      </c>
      <c r="R263" s="2">
        <v>3.1597222222222222E-3</v>
      </c>
      <c r="S263" s="2">
        <v>3.4722222222222222E-5</v>
      </c>
      <c r="T263">
        <v>385</v>
      </c>
      <c r="U263" t="s">
        <v>63</v>
      </c>
      <c r="V263" t="s">
        <v>59</v>
      </c>
      <c r="AF263" t="s">
        <v>50</v>
      </c>
      <c r="AG263">
        <v>0</v>
      </c>
      <c r="AJ263" t="s">
        <v>60</v>
      </c>
      <c r="AL263" t="s">
        <v>70</v>
      </c>
      <c r="AM263">
        <v>8</v>
      </c>
      <c r="AN263">
        <v>54</v>
      </c>
      <c r="AO263">
        <v>58</v>
      </c>
      <c r="AP263">
        <v>30.4</v>
      </c>
      <c r="AQ263">
        <v>83.2</v>
      </c>
      <c r="AR263" t="s">
        <v>364</v>
      </c>
    </row>
    <row r="264" spans="1:44" x14ac:dyDescent="0.75">
      <c r="A264" t="str">
        <f t="shared" si="4"/>
        <v>0021900004</v>
      </c>
      <c r="B264" t="s">
        <v>44</v>
      </c>
      <c r="C264" s="1">
        <v>43761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 t="s">
        <v>54</v>
      </c>
      <c r="N264">
        <v>3</v>
      </c>
      <c r="O264">
        <v>64</v>
      </c>
      <c r="P264">
        <v>66</v>
      </c>
      <c r="Q264" s="2">
        <v>5.1504629629629635E-3</v>
      </c>
      <c r="R264" s="2">
        <v>3.1828703703703702E-3</v>
      </c>
      <c r="S264" s="2">
        <v>2.3148148148148147E-5</v>
      </c>
      <c r="T264">
        <v>386</v>
      </c>
      <c r="U264" t="s">
        <v>63</v>
      </c>
      <c r="V264" t="s">
        <v>64</v>
      </c>
      <c r="AF264" t="s">
        <v>51</v>
      </c>
      <c r="AL264" t="s">
        <v>141</v>
      </c>
      <c r="AR264" t="s">
        <v>365</v>
      </c>
    </row>
    <row r="265" spans="1:44" x14ac:dyDescent="0.75">
      <c r="A265" t="str">
        <f t="shared" si="4"/>
        <v>0021900004</v>
      </c>
      <c r="B265" t="s">
        <v>44</v>
      </c>
      <c r="C265" s="1">
        <v>43761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 t="s">
        <v>54</v>
      </c>
      <c r="N265">
        <v>3</v>
      </c>
      <c r="O265">
        <v>64</v>
      </c>
      <c r="P265">
        <v>66</v>
      </c>
      <c r="Q265" s="2">
        <v>5.1504629629629635E-3</v>
      </c>
      <c r="R265" s="2">
        <v>3.1828703703703702E-3</v>
      </c>
      <c r="S265" s="2">
        <v>0</v>
      </c>
      <c r="T265">
        <v>387</v>
      </c>
      <c r="U265" t="s">
        <v>56</v>
      </c>
      <c r="V265" t="s">
        <v>73</v>
      </c>
      <c r="AD265" t="s">
        <v>51</v>
      </c>
      <c r="AF265" t="s">
        <v>48</v>
      </c>
      <c r="AI265" t="s">
        <v>148</v>
      </c>
      <c r="AL265" t="s">
        <v>148</v>
      </c>
      <c r="AR265" t="s">
        <v>366</v>
      </c>
    </row>
    <row r="266" spans="1:44" x14ac:dyDescent="0.75">
      <c r="A266" t="str">
        <f t="shared" si="4"/>
        <v>0021900004</v>
      </c>
      <c r="B266" t="s">
        <v>44</v>
      </c>
      <c r="C266" s="1">
        <v>43761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 t="s">
        <v>51</v>
      </c>
      <c r="K266" t="s">
        <v>52</v>
      </c>
      <c r="L266" t="s">
        <v>53</v>
      </c>
      <c r="M266" t="s">
        <v>54</v>
      </c>
      <c r="N266">
        <v>3</v>
      </c>
      <c r="O266">
        <v>64</v>
      </c>
      <c r="P266">
        <v>67</v>
      </c>
      <c r="Q266" s="2">
        <v>5.1504629629629635E-3</v>
      </c>
      <c r="R266" s="2">
        <v>3.1828703703703702E-3</v>
      </c>
      <c r="S266" s="2">
        <v>0</v>
      </c>
      <c r="T266">
        <v>389</v>
      </c>
      <c r="U266" t="s">
        <v>63</v>
      </c>
      <c r="V266" t="s">
        <v>145</v>
      </c>
      <c r="AC266">
        <v>1</v>
      </c>
      <c r="AE266">
        <v>2</v>
      </c>
      <c r="AF266" t="s">
        <v>51</v>
      </c>
      <c r="AG266">
        <v>1</v>
      </c>
      <c r="AJ266" t="s">
        <v>99</v>
      </c>
      <c r="AL266" t="s">
        <v>150</v>
      </c>
      <c r="AR266" t="s">
        <v>367</v>
      </c>
    </row>
    <row r="267" spans="1:44" x14ac:dyDescent="0.75">
      <c r="A267" t="str">
        <f t="shared" si="4"/>
        <v>0021900004</v>
      </c>
      <c r="B267" t="s">
        <v>44</v>
      </c>
      <c r="C267" s="1">
        <v>43761</v>
      </c>
      <c r="D267" t="s">
        <v>45</v>
      </c>
      <c r="E267" t="s">
        <v>46</v>
      </c>
      <c r="F267" t="s">
        <v>48</v>
      </c>
      <c r="G267" t="s">
        <v>49</v>
      </c>
      <c r="H267" t="s">
        <v>138</v>
      </c>
      <c r="I267" t="s">
        <v>50</v>
      </c>
      <c r="J267" t="s">
        <v>51</v>
      </c>
      <c r="K267" t="s">
        <v>52</v>
      </c>
      <c r="L267" t="s">
        <v>53</v>
      </c>
      <c r="M267" t="s">
        <v>54</v>
      </c>
      <c r="N267">
        <v>3</v>
      </c>
      <c r="O267">
        <v>64</v>
      </c>
      <c r="P267">
        <v>67</v>
      </c>
      <c r="Q267" s="2">
        <v>5.1504629629629635E-3</v>
      </c>
      <c r="R267" s="2">
        <v>3.1828703703703702E-3</v>
      </c>
      <c r="S267" s="2">
        <v>0</v>
      </c>
      <c r="T267">
        <v>390</v>
      </c>
      <c r="U267" t="s">
        <v>56</v>
      </c>
      <c r="V267" t="s">
        <v>128</v>
      </c>
      <c r="AA267" t="s">
        <v>138</v>
      </c>
      <c r="AB267" t="s">
        <v>47</v>
      </c>
      <c r="AF267" t="s">
        <v>47</v>
      </c>
      <c r="AL267" t="s">
        <v>128</v>
      </c>
      <c r="AR267" t="s">
        <v>275</v>
      </c>
    </row>
    <row r="268" spans="1:44" x14ac:dyDescent="0.75">
      <c r="A268" t="str">
        <f t="shared" si="4"/>
        <v>0021900004</v>
      </c>
      <c r="B268" t="s">
        <v>44</v>
      </c>
      <c r="C268" s="1">
        <v>43761</v>
      </c>
      <c r="D268" t="s">
        <v>45</v>
      </c>
      <c r="E268" t="s">
        <v>46</v>
      </c>
      <c r="F268" t="s">
        <v>48</v>
      </c>
      <c r="G268" t="s">
        <v>49</v>
      </c>
      <c r="H268" t="s">
        <v>138</v>
      </c>
      <c r="I268" t="s">
        <v>50</v>
      </c>
      <c r="J268" t="s">
        <v>51</v>
      </c>
      <c r="K268" t="s">
        <v>52</v>
      </c>
      <c r="L268" t="s">
        <v>53</v>
      </c>
      <c r="M268" t="s">
        <v>54</v>
      </c>
      <c r="N268">
        <v>3</v>
      </c>
      <c r="O268">
        <v>64</v>
      </c>
      <c r="P268">
        <v>68</v>
      </c>
      <c r="Q268" s="2">
        <v>5.1504629629629635E-3</v>
      </c>
      <c r="R268" s="2">
        <v>3.1828703703703702E-3</v>
      </c>
      <c r="S268" s="2">
        <v>0</v>
      </c>
      <c r="T268">
        <v>392</v>
      </c>
      <c r="U268" t="s">
        <v>63</v>
      </c>
      <c r="V268" t="s">
        <v>145</v>
      </c>
      <c r="AC268">
        <v>2</v>
      </c>
      <c r="AE268">
        <v>2</v>
      </c>
      <c r="AF268" t="s">
        <v>51</v>
      </c>
      <c r="AG268">
        <v>1</v>
      </c>
      <c r="AJ268" t="s">
        <v>99</v>
      </c>
      <c r="AL268" t="s">
        <v>152</v>
      </c>
      <c r="AR268" t="s">
        <v>368</v>
      </c>
    </row>
    <row r="269" spans="1:44" x14ac:dyDescent="0.75">
      <c r="A269" t="str">
        <f t="shared" si="4"/>
        <v>0021900004</v>
      </c>
      <c r="B269" t="s">
        <v>44</v>
      </c>
      <c r="C269" s="1">
        <v>43761</v>
      </c>
      <c r="D269" t="s">
        <v>45</v>
      </c>
      <c r="E269" t="s">
        <v>46</v>
      </c>
      <c r="F269" t="s">
        <v>48</v>
      </c>
      <c r="G269" t="s">
        <v>49</v>
      </c>
      <c r="H269" t="s">
        <v>138</v>
      </c>
      <c r="I269" t="s">
        <v>50</v>
      </c>
      <c r="J269" t="s">
        <v>51</v>
      </c>
      <c r="K269" t="s">
        <v>52</v>
      </c>
      <c r="L269" t="s">
        <v>53</v>
      </c>
      <c r="M269" t="s">
        <v>54</v>
      </c>
      <c r="N269">
        <v>3</v>
      </c>
      <c r="O269">
        <v>64</v>
      </c>
      <c r="P269">
        <v>68</v>
      </c>
      <c r="Q269" s="2">
        <v>4.9537037037037041E-3</v>
      </c>
      <c r="R269" s="2">
        <v>3.37962962962963E-3</v>
      </c>
      <c r="S269" s="2">
        <v>1.9675925925925926E-4</v>
      </c>
      <c r="T269">
        <v>393</v>
      </c>
      <c r="U269" t="s">
        <v>56</v>
      </c>
      <c r="V269" t="s">
        <v>59</v>
      </c>
      <c r="AF269" t="s">
        <v>45</v>
      </c>
      <c r="AG269">
        <v>0</v>
      </c>
      <c r="AJ269" t="s">
        <v>60</v>
      </c>
      <c r="AL269" t="s">
        <v>79</v>
      </c>
      <c r="AM269">
        <v>20</v>
      </c>
      <c r="AN269">
        <v>-47</v>
      </c>
      <c r="AO269">
        <v>199</v>
      </c>
      <c r="AP269">
        <v>29.7</v>
      </c>
      <c r="AQ269">
        <v>24.9</v>
      </c>
      <c r="AR269" t="s">
        <v>369</v>
      </c>
    </row>
    <row r="270" spans="1:44" x14ac:dyDescent="0.75">
      <c r="A270" t="str">
        <f t="shared" si="4"/>
        <v>0021900004</v>
      </c>
      <c r="B270" t="s">
        <v>44</v>
      </c>
      <c r="C270" s="1">
        <v>43761</v>
      </c>
      <c r="D270" t="s">
        <v>45</v>
      </c>
      <c r="E270" t="s">
        <v>46</v>
      </c>
      <c r="F270" t="s">
        <v>48</v>
      </c>
      <c r="G270" t="s">
        <v>49</v>
      </c>
      <c r="H270" t="s">
        <v>138</v>
      </c>
      <c r="I270" t="s">
        <v>50</v>
      </c>
      <c r="J270" t="s">
        <v>51</v>
      </c>
      <c r="K270" t="s">
        <v>52</v>
      </c>
      <c r="L270" t="s">
        <v>53</v>
      </c>
      <c r="M270" t="s">
        <v>54</v>
      </c>
      <c r="N270">
        <v>3</v>
      </c>
      <c r="O270">
        <v>64</v>
      </c>
      <c r="P270">
        <v>68</v>
      </c>
      <c r="Q270" s="2">
        <v>4.9189814814814816E-3</v>
      </c>
      <c r="R270" s="2">
        <v>3.414351851851852E-3</v>
      </c>
      <c r="S270" s="2">
        <v>3.4722222222222222E-5</v>
      </c>
      <c r="T270">
        <v>394</v>
      </c>
      <c r="U270" t="s">
        <v>63</v>
      </c>
      <c r="V270" t="s">
        <v>64</v>
      </c>
      <c r="AF270" t="s">
        <v>51</v>
      </c>
      <c r="AL270" t="s">
        <v>65</v>
      </c>
      <c r="AR270" t="s">
        <v>370</v>
      </c>
    </row>
    <row r="271" spans="1:44" x14ac:dyDescent="0.75">
      <c r="A271" t="str">
        <f t="shared" si="4"/>
        <v>0021900004</v>
      </c>
      <c r="B271" t="s">
        <v>44</v>
      </c>
      <c r="C271" s="1">
        <v>43761</v>
      </c>
      <c r="D271" t="s">
        <v>45</v>
      </c>
      <c r="E271" t="s">
        <v>46</v>
      </c>
      <c r="F271" t="s">
        <v>48</v>
      </c>
      <c r="G271" t="s">
        <v>49</v>
      </c>
      <c r="H271" t="s">
        <v>138</v>
      </c>
      <c r="I271" t="s">
        <v>50</v>
      </c>
      <c r="J271" t="s">
        <v>51</v>
      </c>
      <c r="K271" t="s">
        <v>52</v>
      </c>
      <c r="L271" t="s">
        <v>53</v>
      </c>
      <c r="M271" t="s">
        <v>54</v>
      </c>
      <c r="N271">
        <v>3</v>
      </c>
      <c r="O271">
        <v>64</v>
      </c>
      <c r="P271">
        <v>68</v>
      </c>
      <c r="Q271" s="2">
        <v>4.8611111111111112E-3</v>
      </c>
      <c r="R271" s="2">
        <v>3.472222222222222E-3</v>
      </c>
      <c r="S271" s="2">
        <v>5.7870370370370366E-5</v>
      </c>
      <c r="T271">
        <v>395</v>
      </c>
      <c r="U271" t="s">
        <v>56</v>
      </c>
      <c r="V271" t="s">
        <v>73</v>
      </c>
      <c r="AD271" t="s">
        <v>51</v>
      </c>
      <c r="AF271" t="s">
        <v>45</v>
      </c>
      <c r="AI271" t="s">
        <v>125</v>
      </c>
      <c r="AL271" t="s">
        <v>125</v>
      </c>
      <c r="AR271" t="s">
        <v>371</v>
      </c>
    </row>
    <row r="272" spans="1:44" x14ac:dyDescent="0.75">
      <c r="A272" t="str">
        <f t="shared" si="4"/>
        <v>0021900004</v>
      </c>
      <c r="B272" t="s">
        <v>44</v>
      </c>
      <c r="C272" s="1">
        <v>43761</v>
      </c>
      <c r="D272" t="s">
        <v>46</v>
      </c>
      <c r="E272" t="s">
        <v>48</v>
      </c>
      <c r="F272" t="s">
        <v>49</v>
      </c>
      <c r="G272" t="s">
        <v>138</v>
      </c>
      <c r="H272" t="s">
        <v>130</v>
      </c>
      <c r="I272" t="s">
        <v>50</v>
      </c>
      <c r="J272" t="s">
        <v>51</v>
      </c>
      <c r="K272" t="s">
        <v>52</v>
      </c>
      <c r="L272" t="s">
        <v>53</v>
      </c>
      <c r="M272" t="s">
        <v>54</v>
      </c>
      <c r="N272">
        <v>3</v>
      </c>
      <c r="O272">
        <v>64</v>
      </c>
      <c r="P272">
        <v>68</v>
      </c>
      <c r="Q272" s="2">
        <v>4.8611111111111112E-3</v>
      </c>
      <c r="R272" s="2">
        <v>3.472222222222222E-3</v>
      </c>
      <c r="S272" s="2">
        <v>0</v>
      </c>
      <c r="T272">
        <v>397</v>
      </c>
      <c r="U272" t="s">
        <v>56</v>
      </c>
      <c r="V272" t="s">
        <v>128</v>
      </c>
      <c r="AA272" t="s">
        <v>130</v>
      </c>
      <c r="AB272" t="s">
        <v>45</v>
      </c>
      <c r="AF272" t="s">
        <v>45</v>
      </c>
      <c r="AL272" t="s">
        <v>128</v>
      </c>
      <c r="AR272" t="s">
        <v>372</v>
      </c>
    </row>
    <row r="273" spans="1:44" x14ac:dyDescent="0.75">
      <c r="A273" t="str">
        <f t="shared" si="4"/>
        <v>0021900004</v>
      </c>
      <c r="B273" t="s">
        <v>44</v>
      </c>
      <c r="C273" s="1">
        <v>43761</v>
      </c>
      <c r="D273" t="s">
        <v>46</v>
      </c>
      <c r="E273" t="s">
        <v>48</v>
      </c>
      <c r="F273" t="s">
        <v>49</v>
      </c>
      <c r="G273" t="s">
        <v>138</v>
      </c>
      <c r="H273" t="s">
        <v>130</v>
      </c>
      <c r="I273" t="s">
        <v>50</v>
      </c>
      <c r="J273" t="s">
        <v>51</v>
      </c>
      <c r="K273" t="s">
        <v>52</v>
      </c>
      <c r="L273" t="s">
        <v>53</v>
      </c>
      <c r="M273" t="s">
        <v>54</v>
      </c>
      <c r="N273">
        <v>3</v>
      </c>
      <c r="O273">
        <v>64</v>
      </c>
      <c r="P273">
        <v>68</v>
      </c>
      <c r="Q273" s="2">
        <v>4.6874999999999998E-3</v>
      </c>
      <c r="R273" s="2">
        <v>3.645833333333333E-3</v>
      </c>
      <c r="S273" s="2">
        <v>1.7361111111111112E-4</v>
      </c>
      <c r="T273">
        <v>400</v>
      </c>
      <c r="U273" t="s">
        <v>56</v>
      </c>
      <c r="V273" t="s">
        <v>73</v>
      </c>
      <c r="AD273" t="s">
        <v>52</v>
      </c>
      <c r="AF273" t="s">
        <v>49</v>
      </c>
      <c r="AI273" t="s">
        <v>148</v>
      </c>
      <c r="AL273" t="s">
        <v>148</v>
      </c>
      <c r="AR273" t="s">
        <v>373</v>
      </c>
    </row>
    <row r="274" spans="1:44" x14ac:dyDescent="0.75">
      <c r="A274" t="str">
        <f t="shared" si="4"/>
        <v>0021900004</v>
      </c>
      <c r="B274" t="s">
        <v>44</v>
      </c>
      <c r="C274" s="1">
        <v>43761</v>
      </c>
      <c r="D274" t="s">
        <v>46</v>
      </c>
      <c r="E274" t="s">
        <v>48</v>
      </c>
      <c r="F274" t="s">
        <v>49</v>
      </c>
      <c r="G274" t="s">
        <v>138</v>
      </c>
      <c r="H274" t="s">
        <v>130</v>
      </c>
      <c r="I274" t="s">
        <v>50</v>
      </c>
      <c r="J274" t="s">
        <v>51</v>
      </c>
      <c r="K274" t="s">
        <v>52</v>
      </c>
      <c r="L274" t="s">
        <v>53</v>
      </c>
      <c r="M274" t="s">
        <v>54</v>
      </c>
      <c r="N274">
        <v>3</v>
      </c>
      <c r="O274">
        <v>64</v>
      </c>
      <c r="P274">
        <v>69</v>
      </c>
      <c r="Q274" s="2">
        <v>4.6874999999999998E-3</v>
      </c>
      <c r="R274" s="2">
        <v>3.645833333333333E-3</v>
      </c>
      <c r="S274" s="2">
        <v>0</v>
      </c>
      <c r="T274">
        <v>402</v>
      </c>
      <c r="U274" t="s">
        <v>63</v>
      </c>
      <c r="V274" t="s">
        <v>145</v>
      </c>
      <c r="AC274">
        <v>1</v>
      </c>
      <c r="AE274">
        <v>2</v>
      </c>
      <c r="AF274" t="s">
        <v>52</v>
      </c>
      <c r="AG274">
        <v>1</v>
      </c>
      <c r="AJ274" t="s">
        <v>99</v>
      </c>
      <c r="AL274" t="s">
        <v>150</v>
      </c>
      <c r="AR274" t="s">
        <v>374</v>
      </c>
    </row>
    <row r="275" spans="1:44" x14ac:dyDescent="0.75">
      <c r="A275" t="str">
        <f t="shared" si="4"/>
        <v>0021900004</v>
      </c>
      <c r="B275" t="s">
        <v>44</v>
      </c>
      <c r="C275" s="1">
        <v>43761</v>
      </c>
      <c r="D275" t="s">
        <v>46</v>
      </c>
      <c r="E275" t="s">
        <v>48</v>
      </c>
      <c r="F275" t="s">
        <v>49</v>
      </c>
      <c r="G275" t="s">
        <v>138</v>
      </c>
      <c r="H275" t="s">
        <v>130</v>
      </c>
      <c r="I275" t="s">
        <v>50</v>
      </c>
      <c r="J275" t="s">
        <v>51</v>
      </c>
      <c r="K275" t="s">
        <v>52</v>
      </c>
      <c r="L275" t="s">
        <v>53</v>
      </c>
      <c r="M275" t="s">
        <v>54</v>
      </c>
      <c r="N275">
        <v>3</v>
      </c>
      <c r="O275">
        <v>64</v>
      </c>
      <c r="P275">
        <v>70</v>
      </c>
      <c r="Q275" s="2">
        <v>4.6874999999999998E-3</v>
      </c>
      <c r="R275" s="2">
        <v>3.645833333333333E-3</v>
      </c>
      <c r="S275" s="2">
        <v>0</v>
      </c>
      <c r="T275">
        <v>403</v>
      </c>
      <c r="U275" t="s">
        <v>63</v>
      </c>
      <c r="V275" t="s">
        <v>145</v>
      </c>
      <c r="AC275">
        <v>2</v>
      </c>
      <c r="AE275">
        <v>2</v>
      </c>
      <c r="AF275" t="s">
        <v>52</v>
      </c>
      <c r="AG275">
        <v>1</v>
      </c>
      <c r="AJ275" t="s">
        <v>99</v>
      </c>
      <c r="AL275" t="s">
        <v>152</v>
      </c>
      <c r="AR275" t="s">
        <v>375</v>
      </c>
    </row>
    <row r="276" spans="1:44" x14ac:dyDescent="0.75">
      <c r="A276" t="str">
        <f t="shared" si="4"/>
        <v>0021900004</v>
      </c>
      <c r="B276" t="s">
        <v>44</v>
      </c>
      <c r="C276" s="1">
        <v>43761</v>
      </c>
      <c r="D276" t="s">
        <v>46</v>
      </c>
      <c r="E276" t="s">
        <v>48</v>
      </c>
      <c r="F276" t="s">
        <v>49</v>
      </c>
      <c r="G276" t="s">
        <v>138</v>
      </c>
      <c r="H276" t="s">
        <v>130</v>
      </c>
      <c r="I276" t="s">
        <v>50</v>
      </c>
      <c r="J276" t="s">
        <v>51</v>
      </c>
      <c r="K276" t="s">
        <v>52</v>
      </c>
      <c r="L276" t="s">
        <v>53</v>
      </c>
      <c r="M276" t="s">
        <v>54</v>
      </c>
      <c r="N276">
        <v>3</v>
      </c>
      <c r="O276">
        <v>64</v>
      </c>
      <c r="P276">
        <v>70</v>
      </c>
      <c r="Q276" s="2">
        <v>4.6064814814814814E-3</v>
      </c>
      <c r="R276" s="2">
        <v>3.7268518518518514E-3</v>
      </c>
      <c r="S276" s="2">
        <v>8.1018518518518516E-5</v>
      </c>
      <c r="T276">
        <v>404</v>
      </c>
      <c r="U276" t="s">
        <v>56</v>
      </c>
      <c r="V276" t="s">
        <v>73</v>
      </c>
      <c r="AD276" t="s">
        <v>50</v>
      </c>
      <c r="AF276" t="s">
        <v>130</v>
      </c>
      <c r="AI276" t="s">
        <v>74</v>
      </c>
      <c r="AL276" t="s">
        <v>74</v>
      </c>
      <c r="AR276" t="s">
        <v>376</v>
      </c>
    </row>
    <row r="277" spans="1:44" x14ac:dyDescent="0.75">
      <c r="A277" t="str">
        <f t="shared" si="4"/>
        <v>0021900004</v>
      </c>
      <c r="B277" t="s">
        <v>44</v>
      </c>
      <c r="C277" s="1">
        <v>43761</v>
      </c>
      <c r="D277" t="s">
        <v>46</v>
      </c>
      <c r="E277" t="s">
        <v>48</v>
      </c>
      <c r="F277" t="s">
        <v>49</v>
      </c>
      <c r="G277" t="s">
        <v>138</v>
      </c>
      <c r="H277" t="s">
        <v>130</v>
      </c>
      <c r="I277" t="s">
        <v>50</v>
      </c>
      <c r="J277" t="s">
        <v>51</v>
      </c>
      <c r="K277" t="s">
        <v>52</v>
      </c>
      <c r="L277" t="s">
        <v>53</v>
      </c>
      <c r="M277" t="s">
        <v>54</v>
      </c>
      <c r="N277">
        <v>3</v>
      </c>
      <c r="O277">
        <v>64</v>
      </c>
      <c r="P277">
        <v>70</v>
      </c>
      <c r="Q277" s="2">
        <v>4.6064814814814814E-3</v>
      </c>
      <c r="R277" s="2">
        <v>3.7268518518518514E-3</v>
      </c>
      <c r="S277" s="2">
        <v>0</v>
      </c>
      <c r="T277">
        <v>406</v>
      </c>
      <c r="U277" t="s">
        <v>56</v>
      </c>
      <c r="V277" t="s">
        <v>76</v>
      </c>
      <c r="AF277" t="s">
        <v>130</v>
      </c>
      <c r="AI277" t="s">
        <v>77</v>
      </c>
      <c r="AL277" t="s">
        <v>77</v>
      </c>
      <c r="AR277" t="s">
        <v>377</v>
      </c>
    </row>
    <row r="278" spans="1:44" x14ac:dyDescent="0.75">
      <c r="A278" t="str">
        <f t="shared" si="4"/>
        <v>0021900004</v>
      </c>
      <c r="B278" t="s">
        <v>44</v>
      </c>
      <c r="C278" s="1">
        <v>43761</v>
      </c>
      <c r="D278" t="s">
        <v>46</v>
      </c>
      <c r="E278" t="s">
        <v>48</v>
      </c>
      <c r="F278" t="s">
        <v>49</v>
      </c>
      <c r="G278" t="s">
        <v>138</v>
      </c>
      <c r="H278" t="s">
        <v>130</v>
      </c>
      <c r="I278" t="s">
        <v>50</v>
      </c>
      <c r="J278" t="s">
        <v>51</v>
      </c>
      <c r="K278" t="s">
        <v>52</v>
      </c>
      <c r="L278" t="s">
        <v>53</v>
      </c>
      <c r="M278" t="s">
        <v>54</v>
      </c>
      <c r="N278">
        <v>3</v>
      </c>
      <c r="O278">
        <v>64</v>
      </c>
      <c r="P278">
        <v>70</v>
      </c>
      <c r="Q278" s="2">
        <v>4.4675925925925933E-3</v>
      </c>
      <c r="R278" s="2">
        <v>3.8657407407407408E-3</v>
      </c>
      <c r="S278" s="2">
        <v>1.3888888888888889E-4</v>
      </c>
      <c r="T278">
        <v>407</v>
      </c>
      <c r="U278" t="s">
        <v>63</v>
      </c>
      <c r="V278" t="s">
        <v>59</v>
      </c>
      <c r="AF278" t="s">
        <v>51</v>
      </c>
      <c r="AG278">
        <v>0</v>
      </c>
      <c r="AJ278" t="s">
        <v>60</v>
      </c>
      <c r="AL278" t="s">
        <v>378</v>
      </c>
      <c r="AM278">
        <v>6</v>
      </c>
      <c r="AN278">
        <v>63</v>
      </c>
      <c r="AO278">
        <v>15</v>
      </c>
      <c r="AP278">
        <v>31.3</v>
      </c>
      <c r="AQ278">
        <v>87.5</v>
      </c>
      <c r="AR278" t="s">
        <v>379</v>
      </c>
    </row>
    <row r="279" spans="1:44" x14ac:dyDescent="0.75">
      <c r="A279" t="str">
        <f t="shared" si="4"/>
        <v>0021900004</v>
      </c>
      <c r="B279" t="s">
        <v>44</v>
      </c>
      <c r="C279" s="1">
        <v>43761</v>
      </c>
      <c r="D279" t="s">
        <v>46</v>
      </c>
      <c r="E279" t="s">
        <v>48</v>
      </c>
      <c r="F279" t="s">
        <v>49</v>
      </c>
      <c r="G279" t="s">
        <v>138</v>
      </c>
      <c r="H279" t="s">
        <v>130</v>
      </c>
      <c r="I279" t="s">
        <v>50</v>
      </c>
      <c r="J279" t="s">
        <v>51</v>
      </c>
      <c r="K279" t="s">
        <v>52</v>
      </c>
      <c r="L279" t="s">
        <v>53</v>
      </c>
      <c r="M279" t="s">
        <v>54</v>
      </c>
      <c r="N279">
        <v>3</v>
      </c>
      <c r="O279">
        <v>64</v>
      </c>
      <c r="P279">
        <v>70</v>
      </c>
      <c r="Q279" s="2">
        <v>4.4560185185185189E-3</v>
      </c>
      <c r="R279" s="2">
        <v>3.8773148148148143E-3</v>
      </c>
      <c r="S279" s="2">
        <v>1.1574074074074073E-5</v>
      </c>
      <c r="T279">
        <v>408</v>
      </c>
      <c r="V279" t="s">
        <v>64</v>
      </c>
      <c r="AL279" t="s">
        <v>84</v>
      </c>
      <c r="AR279" t="s">
        <v>118</v>
      </c>
    </row>
    <row r="280" spans="1:44" x14ac:dyDescent="0.75">
      <c r="A280" t="str">
        <f t="shared" si="4"/>
        <v>0021900004</v>
      </c>
      <c r="B280" t="s">
        <v>44</v>
      </c>
      <c r="C280" s="1">
        <v>43761</v>
      </c>
      <c r="D280" t="s">
        <v>46</v>
      </c>
      <c r="E280" t="s">
        <v>48</v>
      </c>
      <c r="F280" t="s">
        <v>49</v>
      </c>
      <c r="G280" t="s">
        <v>138</v>
      </c>
      <c r="H280" t="s">
        <v>130</v>
      </c>
      <c r="I280" t="s">
        <v>50</v>
      </c>
      <c r="J280" t="s">
        <v>51</v>
      </c>
      <c r="K280" t="s">
        <v>52</v>
      </c>
      <c r="L280" t="s">
        <v>53</v>
      </c>
      <c r="M280" t="s">
        <v>54</v>
      </c>
      <c r="N280">
        <v>3</v>
      </c>
      <c r="O280">
        <v>64</v>
      </c>
      <c r="P280">
        <v>70</v>
      </c>
      <c r="Q280" s="2">
        <v>4.4560185185185189E-3</v>
      </c>
      <c r="R280" s="2">
        <v>3.8773148148148143E-3</v>
      </c>
      <c r="S280" s="2">
        <v>0</v>
      </c>
      <c r="T280">
        <v>409</v>
      </c>
      <c r="U280" t="s">
        <v>56</v>
      </c>
      <c r="V280" t="s">
        <v>73</v>
      </c>
      <c r="AD280" t="s">
        <v>53</v>
      </c>
      <c r="AF280" t="s">
        <v>130</v>
      </c>
      <c r="AI280" t="s">
        <v>119</v>
      </c>
      <c r="AL280" t="s">
        <v>119</v>
      </c>
      <c r="AR280" t="s">
        <v>380</v>
      </c>
    </row>
    <row r="281" spans="1:44" x14ac:dyDescent="0.75">
      <c r="A281" t="str">
        <f t="shared" si="4"/>
        <v>0021900004</v>
      </c>
      <c r="B281" t="s">
        <v>44</v>
      </c>
      <c r="C281" s="1">
        <v>43761</v>
      </c>
      <c r="D281" t="s">
        <v>46</v>
      </c>
      <c r="E281" t="s">
        <v>48</v>
      </c>
      <c r="F281" t="s">
        <v>49</v>
      </c>
      <c r="G281" t="s">
        <v>138</v>
      </c>
      <c r="H281" t="s">
        <v>130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>
        <v>3</v>
      </c>
      <c r="O281">
        <v>64</v>
      </c>
      <c r="P281">
        <v>70</v>
      </c>
      <c r="Q281" s="2">
        <v>4.4560185185185189E-3</v>
      </c>
      <c r="R281" s="2">
        <v>3.8773148148148143E-3</v>
      </c>
      <c r="S281" s="2">
        <v>0</v>
      </c>
      <c r="T281">
        <v>411</v>
      </c>
      <c r="U281" t="s">
        <v>63</v>
      </c>
      <c r="V281" t="s">
        <v>145</v>
      </c>
      <c r="AC281">
        <v>1</v>
      </c>
      <c r="AE281">
        <v>2</v>
      </c>
      <c r="AF281" t="s">
        <v>53</v>
      </c>
      <c r="AG281">
        <v>0</v>
      </c>
      <c r="AJ281" t="s">
        <v>60</v>
      </c>
      <c r="AL281" t="s">
        <v>150</v>
      </c>
      <c r="AR281" t="s">
        <v>381</v>
      </c>
    </row>
    <row r="282" spans="1:44" x14ac:dyDescent="0.75">
      <c r="A282" t="str">
        <f t="shared" si="4"/>
        <v>0021900004</v>
      </c>
      <c r="B282" t="s">
        <v>44</v>
      </c>
      <c r="C282" s="1">
        <v>43761</v>
      </c>
      <c r="D282" t="s">
        <v>46</v>
      </c>
      <c r="E282" t="s">
        <v>48</v>
      </c>
      <c r="F282" t="s">
        <v>49</v>
      </c>
      <c r="G282" t="s">
        <v>138</v>
      </c>
      <c r="H282" t="s">
        <v>130</v>
      </c>
      <c r="I282" t="s">
        <v>50</v>
      </c>
      <c r="J282" t="s">
        <v>51</v>
      </c>
      <c r="K282" t="s">
        <v>52</v>
      </c>
      <c r="L282" t="s">
        <v>53</v>
      </c>
      <c r="M282" t="s">
        <v>54</v>
      </c>
      <c r="N282">
        <v>3</v>
      </c>
      <c r="O282">
        <v>64</v>
      </c>
      <c r="P282">
        <v>70</v>
      </c>
      <c r="Q282" s="2">
        <v>4.4560185185185189E-3</v>
      </c>
      <c r="R282" s="2">
        <v>3.8773148148148143E-3</v>
      </c>
      <c r="S282" s="2">
        <v>0</v>
      </c>
      <c r="T282">
        <v>412</v>
      </c>
      <c r="V282" t="s">
        <v>64</v>
      </c>
      <c r="AL282" t="s">
        <v>84</v>
      </c>
      <c r="AR282" t="s">
        <v>118</v>
      </c>
    </row>
    <row r="283" spans="1:44" x14ac:dyDescent="0.75">
      <c r="A283" t="str">
        <f t="shared" si="4"/>
        <v>0021900004</v>
      </c>
      <c r="B283" t="s">
        <v>44</v>
      </c>
      <c r="C283" s="1">
        <v>43761</v>
      </c>
      <c r="D283" t="s">
        <v>46</v>
      </c>
      <c r="E283" t="s">
        <v>48</v>
      </c>
      <c r="F283" t="s">
        <v>49</v>
      </c>
      <c r="G283" t="s">
        <v>138</v>
      </c>
      <c r="H283" t="s">
        <v>130</v>
      </c>
      <c r="I283" t="s">
        <v>50</v>
      </c>
      <c r="J283" t="s">
        <v>51</v>
      </c>
      <c r="K283" t="s">
        <v>52</v>
      </c>
      <c r="L283" t="s">
        <v>53</v>
      </c>
      <c r="M283" t="s">
        <v>54</v>
      </c>
      <c r="N283">
        <v>3</v>
      </c>
      <c r="O283">
        <v>64</v>
      </c>
      <c r="P283">
        <v>71</v>
      </c>
      <c r="Q283" s="2">
        <v>4.4560185185185189E-3</v>
      </c>
      <c r="R283" s="2">
        <v>3.8773148148148143E-3</v>
      </c>
      <c r="S283" s="2">
        <v>0</v>
      </c>
      <c r="T283">
        <v>413</v>
      </c>
      <c r="U283" t="s">
        <v>63</v>
      </c>
      <c r="V283" t="s">
        <v>145</v>
      </c>
      <c r="AC283">
        <v>2</v>
      </c>
      <c r="AE283">
        <v>2</v>
      </c>
      <c r="AF283" t="s">
        <v>53</v>
      </c>
      <c r="AG283">
        <v>1</v>
      </c>
      <c r="AJ283" t="s">
        <v>99</v>
      </c>
      <c r="AL283" t="s">
        <v>152</v>
      </c>
      <c r="AR283" t="s">
        <v>382</v>
      </c>
    </row>
    <row r="284" spans="1:44" x14ac:dyDescent="0.75">
      <c r="A284" t="str">
        <f t="shared" si="4"/>
        <v>0021900004</v>
      </c>
      <c r="B284" t="s">
        <v>44</v>
      </c>
      <c r="C284" s="1">
        <v>43761</v>
      </c>
      <c r="D284" t="s">
        <v>46</v>
      </c>
      <c r="E284" t="s">
        <v>48</v>
      </c>
      <c r="F284" t="s">
        <v>49</v>
      </c>
      <c r="G284" t="s">
        <v>138</v>
      </c>
      <c r="H284" t="s">
        <v>130</v>
      </c>
      <c r="I284" t="s">
        <v>50</v>
      </c>
      <c r="J284" t="s">
        <v>51</v>
      </c>
      <c r="K284" t="s">
        <v>52</v>
      </c>
      <c r="L284" t="s">
        <v>53</v>
      </c>
      <c r="M284" t="s">
        <v>54</v>
      </c>
      <c r="N284">
        <v>3</v>
      </c>
      <c r="O284">
        <v>64</v>
      </c>
      <c r="P284">
        <v>71</v>
      </c>
      <c r="Q284" s="2">
        <v>4.4212962962962956E-3</v>
      </c>
      <c r="R284" s="2">
        <v>3.9120370370370368E-3</v>
      </c>
      <c r="S284" s="2">
        <v>3.4722222222222222E-5</v>
      </c>
      <c r="T284">
        <v>414</v>
      </c>
      <c r="V284" t="s">
        <v>109</v>
      </c>
      <c r="AL284" t="s">
        <v>110</v>
      </c>
      <c r="AR284" t="s">
        <v>383</v>
      </c>
    </row>
    <row r="285" spans="1:44" x14ac:dyDescent="0.75">
      <c r="A285" t="str">
        <f t="shared" si="4"/>
        <v>0021900004</v>
      </c>
      <c r="B285" t="s">
        <v>44</v>
      </c>
      <c r="C285" s="1">
        <v>43761</v>
      </c>
      <c r="D285" t="s">
        <v>46</v>
      </c>
      <c r="E285" t="s">
        <v>48</v>
      </c>
      <c r="F285" t="s">
        <v>138</v>
      </c>
      <c r="G285" t="s">
        <v>130</v>
      </c>
      <c r="H285" t="s">
        <v>47</v>
      </c>
      <c r="I285" t="s">
        <v>50</v>
      </c>
      <c r="J285" t="s">
        <v>51</v>
      </c>
      <c r="K285" t="s">
        <v>52</v>
      </c>
      <c r="L285" t="s">
        <v>53</v>
      </c>
      <c r="M285" t="s">
        <v>54</v>
      </c>
      <c r="N285">
        <v>3</v>
      </c>
      <c r="O285">
        <v>64</v>
      </c>
      <c r="P285">
        <v>71</v>
      </c>
      <c r="Q285" s="2">
        <v>4.4212962962962956E-3</v>
      </c>
      <c r="R285" s="2">
        <v>3.9120370370370368E-3</v>
      </c>
      <c r="S285" s="2">
        <v>0</v>
      </c>
      <c r="T285">
        <v>415</v>
      </c>
      <c r="U285" t="s">
        <v>56</v>
      </c>
      <c r="V285" t="s">
        <v>128</v>
      </c>
      <c r="AA285" t="s">
        <v>47</v>
      </c>
      <c r="AB285" t="s">
        <v>49</v>
      </c>
      <c r="AF285" t="s">
        <v>49</v>
      </c>
      <c r="AL285" t="s">
        <v>128</v>
      </c>
      <c r="AR285" t="s">
        <v>384</v>
      </c>
    </row>
    <row r="286" spans="1:44" x14ac:dyDescent="0.75">
      <c r="A286" t="str">
        <f t="shared" si="4"/>
        <v>0021900004</v>
      </c>
      <c r="B286" t="s">
        <v>44</v>
      </c>
      <c r="C286" s="1">
        <v>43761</v>
      </c>
      <c r="D286" t="s">
        <v>48</v>
      </c>
      <c r="E286" t="s">
        <v>138</v>
      </c>
      <c r="F286" t="s">
        <v>130</v>
      </c>
      <c r="G286" t="s">
        <v>47</v>
      </c>
      <c r="H286" t="s">
        <v>136</v>
      </c>
      <c r="I286" t="s">
        <v>50</v>
      </c>
      <c r="J286" t="s">
        <v>51</v>
      </c>
      <c r="K286" t="s">
        <v>52</v>
      </c>
      <c r="L286" t="s">
        <v>53</v>
      </c>
      <c r="M286" t="s">
        <v>54</v>
      </c>
      <c r="N286">
        <v>3</v>
      </c>
      <c r="O286">
        <v>64</v>
      </c>
      <c r="P286">
        <v>71</v>
      </c>
      <c r="Q286" s="2">
        <v>4.4212962962962956E-3</v>
      </c>
      <c r="R286" s="2">
        <v>3.9120370370370368E-3</v>
      </c>
      <c r="S286" s="2">
        <v>0</v>
      </c>
      <c r="T286">
        <v>416</v>
      </c>
      <c r="U286" t="s">
        <v>56</v>
      </c>
      <c r="V286" t="s">
        <v>128</v>
      </c>
      <c r="AA286" t="s">
        <v>136</v>
      </c>
      <c r="AB286" t="s">
        <v>46</v>
      </c>
      <c r="AF286" t="s">
        <v>46</v>
      </c>
      <c r="AL286" t="s">
        <v>128</v>
      </c>
      <c r="AR286" t="s">
        <v>385</v>
      </c>
    </row>
    <row r="287" spans="1:44" x14ac:dyDescent="0.75">
      <c r="A287" t="str">
        <f t="shared" si="4"/>
        <v>0021900004</v>
      </c>
      <c r="B287" t="s">
        <v>44</v>
      </c>
      <c r="C287" s="1">
        <v>43761</v>
      </c>
      <c r="D287" t="s">
        <v>138</v>
      </c>
      <c r="E287" t="s">
        <v>130</v>
      </c>
      <c r="F287" t="s">
        <v>47</v>
      </c>
      <c r="G287" t="s">
        <v>136</v>
      </c>
      <c r="H287" t="s">
        <v>163</v>
      </c>
      <c r="I287" t="s">
        <v>50</v>
      </c>
      <c r="J287" t="s">
        <v>51</v>
      </c>
      <c r="K287" t="s">
        <v>52</v>
      </c>
      <c r="L287" t="s">
        <v>53</v>
      </c>
      <c r="M287" t="s">
        <v>54</v>
      </c>
      <c r="N287">
        <v>3</v>
      </c>
      <c r="O287">
        <v>64</v>
      </c>
      <c r="P287">
        <v>71</v>
      </c>
      <c r="Q287" s="2">
        <v>4.4212962962962956E-3</v>
      </c>
      <c r="R287" s="2">
        <v>3.9120370370370368E-3</v>
      </c>
      <c r="S287" s="2">
        <v>0</v>
      </c>
      <c r="T287">
        <v>427</v>
      </c>
      <c r="U287" t="s">
        <v>56</v>
      </c>
      <c r="V287" t="s">
        <v>128</v>
      </c>
      <c r="AA287" t="s">
        <v>163</v>
      </c>
      <c r="AB287" t="s">
        <v>48</v>
      </c>
      <c r="AF287" t="s">
        <v>48</v>
      </c>
      <c r="AL287" t="s">
        <v>128</v>
      </c>
      <c r="AR287" t="s">
        <v>386</v>
      </c>
    </row>
    <row r="288" spans="1:44" x14ac:dyDescent="0.75">
      <c r="A288" t="str">
        <f t="shared" si="4"/>
        <v>0021900004</v>
      </c>
      <c r="B288" t="s">
        <v>44</v>
      </c>
      <c r="C288" s="1">
        <v>43761</v>
      </c>
      <c r="D288" t="s">
        <v>138</v>
      </c>
      <c r="E288" t="s">
        <v>130</v>
      </c>
      <c r="F288" t="s">
        <v>47</v>
      </c>
      <c r="G288" t="s">
        <v>136</v>
      </c>
      <c r="H288" t="s">
        <v>163</v>
      </c>
      <c r="I288" t="s">
        <v>50</v>
      </c>
      <c r="J288" t="s">
        <v>51</v>
      </c>
      <c r="K288" t="s">
        <v>52</v>
      </c>
      <c r="L288" t="s">
        <v>53</v>
      </c>
      <c r="M288" t="s">
        <v>54</v>
      </c>
      <c r="N288">
        <v>3</v>
      </c>
      <c r="O288">
        <v>64</v>
      </c>
      <c r="P288">
        <v>71</v>
      </c>
      <c r="Q288" s="2">
        <v>4.3749999999999995E-3</v>
      </c>
      <c r="R288" s="2">
        <v>3.9583333333333337E-3</v>
      </c>
      <c r="S288" s="2">
        <v>4.6296296296296294E-5</v>
      </c>
      <c r="T288">
        <v>419</v>
      </c>
      <c r="U288" t="s">
        <v>63</v>
      </c>
      <c r="V288" t="s">
        <v>73</v>
      </c>
      <c r="AD288" t="s">
        <v>138</v>
      </c>
      <c r="AF288" t="s">
        <v>50</v>
      </c>
      <c r="AI288" t="s">
        <v>125</v>
      </c>
      <c r="AL288" t="s">
        <v>125</v>
      </c>
      <c r="AR288" t="s">
        <v>387</v>
      </c>
    </row>
    <row r="289" spans="1:44" x14ac:dyDescent="0.75">
      <c r="A289" t="str">
        <f t="shared" si="4"/>
        <v>0021900004</v>
      </c>
      <c r="B289" t="s">
        <v>44</v>
      </c>
      <c r="C289" s="1">
        <v>43761</v>
      </c>
      <c r="D289" t="s">
        <v>138</v>
      </c>
      <c r="E289" t="s">
        <v>130</v>
      </c>
      <c r="F289" t="s">
        <v>47</v>
      </c>
      <c r="G289" t="s">
        <v>136</v>
      </c>
      <c r="H289" t="s">
        <v>163</v>
      </c>
      <c r="I289" t="s">
        <v>50</v>
      </c>
      <c r="J289" t="s">
        <v>51</v>
      </c>
      <c r="K289" t="s">
        <v>52</v>
      </c>
      <c r="L289" t="s">
        <v>53</v>
      </c>
      <c r="M289" t="s">
        <v>54</v>
      </c>
      <c r="N289">
        <v>3</v>
      </c>
      <c r="O289">
        <v>64</v>
      </c>
      <c r="P289">
        <v>71</v>
      </c>
      <c r="Q289" s="2">
        <v>4.2708333333333339E-3</v>
      </c>
      <c r="R289" s="2">
        <v>4.0624999999999993E-3</v>
      </c>
      <c r="S289" s="2">
        <v>1.0416666666666667E-4</v>
      </c>
      <c r="T289">
        <v>421</v>
      </c>
      <c r="U289" t="s">
        <v>56</v>
      </c>
      <c r="V289" t="s">
        <v>59</v>
      </c>
      <c r="AF289" t="s">
        <v>138</v>
      </c>
      <c r="AG289">
        <v>0</v>
      </c>
      <c r="AJ289" t="s">
        <v>60</v>
      </c>
      <c r="AL289" t="s">
        <v>79</v>
      </c>
      <c r="AM289">
        <v>28</v>
      </c>
      <c r="AN289">
        <v>-159</v>
      </c>
      <c r="AO289">
        <v>225</v>
      </c>
      <c r="AP289">
        <v>40.9</v>
      </c>
      <c r="AQ289">
        <v>27.5</v>
      </c>
      <c r="AR289" t="s">
        <v>388</v>
      </c>
    </row>
    <row r="290" spans="1:44" x14ac:dyDescent="0.75">
      <c r="A290" t="str">
        <f t="shared" si="4"/>
        <v>0021900004</v>
      </c>
      <c r="B290" t="s">
        <v>44</v>
      </c>
      <c r="C290" s="1">
        <v>43761</v>
      </c>
      <c r="D290" t="s">
        <v>138</v>
      </c>
      <c r="E290" t="s">
        <v>130</v>
      </c>
      <c r="F290" t="s">
        <v>47</v>
      </c>
      <c r="G290" t="s">
        <v>136</v>
      </c>
      <c r="H290" t="s">
        <v>163</v>
      </c>
      <c r="I290" t="s">
        <v>50</v>
      </c>
      <c r="J290" t="s">
        <v>51</v>
      </c>
      <c r="K290" t="s">
        <v>52</v>
      </c>
      <c r="L290" t="s">
        <v>53</v>
      </c>
      <c r="M290" t="s">
        <v>54</v>
      </c>
      <c r="N290">
        <v>3</v>
      </c>
      <c r="O290">
        <v>64</v>
      </c>
      <c r="P290">
        <v>71</v>
      </c>
      <c r="Q290" s="2">
        <v>4.2361111111111106E-3</v>
      </c>
      <c r="R290" s="2">
        <v>4.0972222222222226E-3</v>
      </c>
      <c r="S290" s="2">
        <v>3.4722222222222222E-5</v>
      </c>
      <c r="T290">
        <v>422</v>
      </c>
      <c r="U290" t="s">
        <v>63</v>
      </c>
      <c r="V290" t="s">
        <v>64</v>
      </c>
      <c r="AF290" t="s">
        <v>54</v>
      </c>
      <c r="AL290" t="s">
        <v>65</v>
      </c>
      <c r="AR290" t="s">
        <v>389</v>
      </c>
    </row>
    <row r="291" spans="1:44" x14ac:dyDescent="0.75">
      <c r="A291" t="str">
        <f t="shared" si="4"/>
        <v>0021900004</v>
      </c>
      <c r="B291" t="s">
        <v>44</v>
      </c>
      <c r="C291" s="1">
        <v>43761</v>
      </c>
      <c r="D291" t="s">
        <v>138</v>
      </c>
      <c r="E291" t="s">
        <v>130</v>
      </c>
      <c r="F291" t="s">
        <v>47</v>
      </c>
      <c r="G291" t="s">
        <v>136</v>
      </c>
      <c r="H291" t="s">
        <v>163</v>
      </c>
      <c r="I291" t="s">
        <v>50</v>
      </c>
      <c r="J291" t="s">
        <v>51</v>
      </c>
      <c r="K291" t="s">
        <v>52</v>
      </c>
      <c r="L291" t="s">
        <v>53</v>
      </c>
      <c r="M291" t="s">
        <v>54</v>
      </c>
      <c r="N291">
        <v>3</v>
      </c>
      <c r="O291">
        <v>64</v>
      </c>
      <c r="P291">
        <v>71</v>
      </c>
      <c r="Q291" s="2">
        <v>4.2129629629629626E-3</v>
      </c>
      <c r="R291" s="2">
        <v>4.1203703703703706E-3</v>
      </c>
      <c r="S291" s="2">
        <v>2.3148148148148147E-5</v>
      </c>
      <c r="T291">
        <v>423</v>
      </c>
      <c r="U291" t="s">
        <v>56</v>
      </c>
      <c r="V291" t="s">
        <v>73</v>
      </c>
      <c r="AD291" t="s">
        <v>51</v>
      </c>
      <c r="AF291" t="s">
        <v>163</v>
      </c>
      <c r="AI291" t="s">
        <v>125</v>
      </c>
      <c r="AL291" t="s">
        <v>125</v>
      </c>
      <c r="AR291" t="s">
        <v>390</v>
      </c>
    </row>
    <row r="292" spans="1:44" x14ac:dyDescent="0.75">
      <c r="A292" t="str">
        <f t="shared" si="4"/>
        <v>0021900004</v>
      </c>
      <c r="B292" t="s">
        <v>44</v>
      </c>
      <c r="C292" s="1">
        <v>43761</v>
      </c>
      <c r="D292" t="s">
        <v>138</v>
      </c>
      <c r="E292" t="s">
        <v>130</v>
      </c>
      <c r="F292" t="s">
        <v>47</v>
      </c>
      <c r="G292" t="s">
        <v>136</v>
      </c>
      <c r="H292" t="s">
        <v>163</v>
      </c>
      <c r="I292" t="s">
        <v>50</v>
      </c>
      <c r="J292" t="s">
        <v>51</v>
      </c>
      <c r="K292" t="s">
        <v>52</v>
      </c>
      <c r="L292" t="s">
        <v>53</v>
      </c>
      <c r="M292" t="s">
        <v>54</v>
      </c>
      <c r="N292">
        <v>3</v>
      </c>
      <c r="O292">
        <v>64</v>
      </c>
      <c r="P292">
        <v>72</v>
      </c>
      <c r="Q292" s="2">
        <v>4.2129629629629626E-3</v>
      </c>
      <c r="R292" s="2">
        <v>4.1203703703703706E-3</v>
      </c>
      <c r="S292" s="2">
        <v>0</v>
      </c>
      <c r="T292">
        <v>425</v>
      </c>
      <c r="U292" t="s">
        <v>63</v>
      </c>
      <c r="V292" t="s">
        <v>145</v>
      </c>
      <c r="AC292">
        <v>1</v>
      </c>
      <c r="AE292">
        <v>2</v>
      </c>
      <c r="AF292" t="s">
        <v>51</v>
      </c>
      <c r="AG292">
        <v>1</v>
      </c>
      <c r="AJ292" t="s">
        <v>99</v>
      </c>
      <c r="AL292" t="s">
        <v>150</v>
      </c>
      <c r="AR292" t="s">
        <v>391</v>
      </c>
    </row>
    <row r="293" spans="1:44" x14ac:dyDescent="0.75">
      <c r="A293" t="str">
        <f t="shared" si="4"/>
        <v>0021900004</v>
      </c>
      <c r="B293" t="s">
        <v>44</v>
      </c>
      <c r="C293" s="1">
        <v>43761</v>
      </c>
      <c r="D293" t="s">
        <v>138</v>
      </c>
      <c r="E293" t="s">
        <v>130</v>
      </c>
      <c r="F293" t="s">
        <v>47</v>
      </c>
      <c r="G293" t="s">
        <v>136</v>
      </c>
      <c r="H293" t="s">
        <v>163</v>
      </c>
      <c r="I293" t="s">
        <v>50</v>
      </c>
      <c r="J293" t="s">
        <v>51</v>
      </c>
      <c r="K293" t="s">
        <v>52</v>
      </c>
      <c r="L293" t="s">
        <v>53</v>
      </c>
      <c r="M293" t="s">
        <v>54</v>
      </c>
      <c r="N293">
        <v>3</v>
      </c>
      <c r="O293">
        <v>64</v>
      </c>
      <c r="P293">
        <v>73</v>
      </c>
      <c r="Q293" s="2">
        <v>4.2129629629629626E-3</v>
      </c>
      <c r="R293" s="2">
        <v>4.1203703703703706E-3</v>
      </c>
      <c r="S293" s="2">
        <v>0</v>
      </c>
      <c r="T293">
        <v>426</v>
      </c>
      <c r="U293" t="s">
        <v>63</v>
      </c>
      <c r="V293" t="s">
        <v>145</v>
      </c>
      <c r="AC293">
        <v>2</v>
      </c>
      <c r="AE293">
        <v>2</v>
      </c>
      <c r="AF293" t="s">
        <v>51</v>
      </c>
      <c r="AG293">
        <v>1</v>
      </c>
      <c r="AJ293" t="s">
        <v>99</v>
      </c>
      <c r="AL293" t="s">
        <v>152</v>
      </c>
      <c r="AR293" t="s">
        <v>392</v>
      </c>
    </row>
    <row r="294" spans="1:44" x14ac:dyDescent="0.75">
      <c r="A294" t="str">
        <f t="shared" si="4"/>
        <v>0021900004</v>
      </c>
      <c r="B294" t="s">
        <v>44</v>
      </c>
      <c r="C294" s="1">
        <v>43761</v>
      </c>
      <c r="D294" t="s">
        <v>138</v>
      </c>
      <c r="E294" t="s">
        <v>130</v>
      </c>
      <c r="F294" t="s">
        <v>47</v>
      </c>
      <c r="G294" t="s">
        <v>136</v>
      </c>
      <c r="H294" t="s">
        <v>163</v>
      </c>
      <c r="I294" t="s">
        <v>50</v>
      </c>
      <c r="J294" t="s">
        <v>51</v>
      </c>
      <c r="K294" t="s">
        <v>52</v>
      </c>
      <c r="L294" t="s">
        <v>53</v>
      </c>
      <c r="M294" t="s">
        <v>54</v>
      </c>
      <c r="N294">
        <v>3</v>
      </c>
      <c r="O294">
        <v>64</v>
      </c>
      <c r="P294">
        <v>73</v>
      </c>
      <c r="Q294" s="2">
        <v>4.0277777777777777E-3</v>
      </c>
      <c r="R294" s="2">
        <v>4.3055555555555555E-3</v>
      </c>
      <c r="S294" s="2">
        <v>1.8518518518518518E-4</v>
      </c>
      <c r="T294">
        <v>429</v>
      </c>
      <c r="U294" t="s">
        <v>56</v>
      </c>
      <c r="V294" t="s">
        <v>76</v>
      </c>
      <c r="AF294" t="s">
        <v>136</v>
      </c>
      <c r="AL294" t="s">
        <v>61</v>
      </c>
      <c r="AR294" t="s">
        <v>393</v>
      </c>
    </row>
    <row r="295" spans="1:44" x14ac:dyDescent="0.75">
      <c r="A295" t="str">
        <f t="shared" si="4"/>
        <v>0021900004</v>
      </c>
      <c r="B295" t="s">
        <v>44</v>
      </c>
      <c r="C295" s="1">
        <v>43761</v>
      </c>
      <c r="D295" t="s">
        <v>138</v>
      </c>
      <c r="E295" t="s">
        <v>130</v>
      </c>
      <c r="F295" t="s">
        <v>47</v>
      </c>
      <c r="G295" t="s">
        <v>136</v>
      </c>
      <c r="H295" t="s">
        <v>163</v>
      </c>
      <c r="I295" t="s">
        <v>50</v>
      </c>
      <c r="J295" t="s">
        <v>51</v>
      </c>
      <c r="K295" t="s">
        <v>52</v>
      </c>
      <c r="L295" t="s">
        <v>53</v>
      </c>
      <c r="M295" t="s">
        <v>54</v>
      </c>
      <c r="N295">
        <v>3</v>
      </c>
      <c r="O295">
        <v>64</v>
      </c>
      <c r="P295">
        <v>73</v>
      </c>
      <c r="Q295" s="2">
        <v>3.9351851851851857E-3</v>
      </c>
      <c r="R295" s="2">
        <v>4.3981481481481484E-3</v>
      </c>
      <c r="S295" s="2">
        <v>9.2592592592592588E-5</v>
      </c>
      <c r="T295">
        <v>430</v>
      </c>
      <c r="U295" t="s">
        <v>63</v>
      </c>
      <c r="V295" t="s">
        <v>76</v>
      </c>
      <c r="AF295" t="s">
        <v>52</v>
      </c>
      <c r="AI295" t="s">
        <v>86</v>
      </c>
      <c r="AL295" t="s">
        <v>86</v>
      </c>
      <c r="AR295" t="s">
        <v>394</v>
      </c>
    </row>
    <row r="296" spans="1:44" x14ac:dyDescent="0.75">
      <c r="A296" t="str">
        <f t="shared" si="4"/>
        <v>0021900004</v>
      </c>
      <c r="B296" t="s">
        <v>44</v>
      </c>
      <c r="C296" s="1">
        <v>43761</v>
      </c>
      <c r="D296" t="s">
        <v>138</v>
      </c>
      <c r="E296" t="s">
        <v>130</v>
      </c>
      <c r="F296" t="s">
        <v>47</v>
      </c>
      <c r="G296" t="s">
        <v>136</v>
      </c>
      <c r="H296" t="s">
        <v>163</v>
      </c>
      <c r="I296" t="s">
        <v>50</v>
      </c>
      <c r="J296" t="s">
        <v>51</v>
      </c>
      <c r="K296" t="s">
        <v>52</v>
      </c>
      <c r="L296" t="s">
        <v>53</v>
      </c>
      <c r="M296" t="s">
        <v>54</v>
      </c>
      <c r="N296">
        <v>3</v>
      </c>
      <c r="O296">
        <v>64</v>
      </c>
      <c r="P296">
        <v>73</v>
      </c>
      <c r="Q296" s="2">
        <v>3.7500000000000003E-3</v>
      </c>
      <c r="R296" s="2">
        <v>4.5833333333333334E-3</v>
      </c>
      <c r="S296" s="2">
        <v>1.8518518518518518E-4</v>
      </c>
      <c r="T296">
        <v>431</v>
      </c>
      <c r="U296" t="s">
        <v>56</v>
      </c>
      <c r="V296" t="s">
        <v>59</v>
      </c>
      <c r="AF296" t="s">
        <v>130</v>
      </c>
      <c r="AG296">
        <v>0</v>
      </c>
      <c r="AJ296" t="s">
        <v>60</v>
      </c>
      <c r="AL296" t="s">
        <v>67</v>
      </c>
      <c r="AM296">
        <v>28</v>
      </c>
      <c r="AN296">
        <v>-90</v>
      </c>
      <c r="AO296">
        <v>269</v>
      </c>
      <c r="AP296">
        <v>34</v>
      </c>
      <c r="AQ296">
        <v>31.9</v>
      </c>
      <c r="AR296" t="s">
        <v>395</v>
      </c>
    </row>
    <row r="297" spans="1:44" x14ac:dyDescent="0.75">
      <c r="A297" t="str">
        <f t="shared" si="4"/>
        <v>0021900004</v>
      </c>
      <c r="B297" t="s">
        <v>44</v>
      </c>
      <c r="C297" s="1">
        <v>43761</v>
      </c>
      <c r="D297" t="s">
        <v>138</v>
      </c>
      <c r="E297" t="s">
        <v>130</v>
      </c>
      <c r="F297" t="s">
        <v>47</v>
      </c>
      <c r="G297" t="s">
        <v>136</v>
      </c>
      <c r="H297" t="s">
        <v>163</v>
      </c>
      <c r="I297" t="s">
        <v>50</v>
      </c>
      <c r="J297" t="s">
        <v>51</v>
      </c>
      <c r="K297" t="s">
        <v>52</v>
      </c>
      <c r="L297" t="s">
        <v>53</v>
      </c>
      <c r="M297" t="s">
        <v>54</v>
      </c>
      <c r="N297">
        <v>3</v>
      </c>
      <c r="O297">
        <v>64</v>
      </c>
      <c r="P297">
        <v>73</v>
      </c>
      <c r="Q297" s="2">
        <v>3.6921296296296298E-3</v>
      </c>
      <c r="R297" s="2">
        <v>4.6412037037037038E-3</v>
      </c>
      <c r="S297" s="2">
        <v>5.7870370370370366E-5</v>
      </c>
      <c r="T297">
        <v>432</v>
      </c>
      <c r="U297" t="s">
        <v>63</v>
      </c>
      <c r="V297" t="s">
        <v>64</v>
      </c>
      <c r="AF297" t="s">
        <v>52</v>
      </c>
      <c r="AL297" t="s">
        <v>65</v>
      </c>
      <c r="AR297" t="s">
        <v>396</v>
      </c>
    </row>
    <row r="298" spans="1:44" x14ac:dyDescent="0.75">
      <c r="A298" t="str">
        <f t="shared" si="4"/>
        <v>0021900004</v>
      </c>
      <c r="B298" t="s">
        <v>44</v>
      </c>
      <c r="C298" s="1">
        <v>43761</v>
      </c>
      <c r="D298" t="s">
        <v>138</v>
      </c>
      <c r="E298" t="s">
        <v>130</v>
      </c>
      <c r="F298" t="s">
        <v>47</v>
      </c>
      <c r="G298" t="s">
        <v>136</v>
      </c>
      <c r="H298" t="s">
        <v>163</v>
      </c>
      <c r="I298" t="s">
        <v>50</v>
      </c>
      <c r="J298" t="s">
        <v>51</v>
      </c>
      <c r="K298" t="s">
        <v>52</v>
      </c>
      <c r="L298" t="s">
        <v>53</v>
      </c>
      <c r="M298" t="s">
        <v>54</v>
      </c>
      <c r="N298">
        <v>3</v>
      </c>
      <c r="O298">
        <v>64</v>
      </c>
      <c r="P298">
        <v>73</v>
      </c>
      <c r="Q298" s="2">
        <v>3.5416666666666665E-3</v>
      </c>
      <c r="R298" s="2">
        <v>4.7916666666666672E-3</v>
      </c>
      <c r="S298" s="2">
        <v>1.5046296296296297E-4</v>
      </c>
      <c r="T298">
        <v>433</v>
      </c>
      <c r="U298" t="s">
        <v>63</v>
      </c>
      <c r="V298" t="s">
        <v>76</v>
      </c>
      <c r="AF298" t="s">
        <v>51</v>
      </c>
      <c r="AL298" t="s">
        <v>61</v>
      </c>
      <c r="AR298" t="s">
        <v>397</v>
      </c>
    </row>
    <row r="299" spans="1:44" x14ac:dyDescent="0.75">
      <c r="A299" t="str">
        <f t="shared" si="4"/>
        <v>0021900004</v>
      </c>
      <c r="B299" t="s">
        <v>44</v>
      </c>
      <c r="C299" s="1">
        <v>43761</v>
      </c>
      <c r="D299" t="s">
        <v>138</v>
      </c>
      <c r="E299" t="s">
        <v>130</v>
      </c>
      <c r="F299" t="s">
        <v>47</v>
      </c>
      <c r="G299" t="s">
        <v>136</v>
      </c>
      <c r="H299" t="s">
        <v>163</v>
      </c>
      <c r="I299" t="s">
        <v>50</v>
      </c>
      <c r="J299" t="s">
        <v>51</v>
      </c>
      <c r="K299" t="s">
        <v>52</v>
      </c>
      <c r="L299" t="s">
        <v>53</v>
      </c>
      <c r="M299" t="s">
        <v>54</v>
      </c>
      <c r="N299">
        <v>3</v>
      </c>
      <c r="O299">
        <v>64</v>
      </c>
      <c r="P299">
        <v>73</v>
      </c>
      <c r="Q299" s="2">
        <v>3.4375E-3</v>
      </c>
      <c r="R299" s="2">
        <v>4.8958333333333328E-3</v>
      </c>
      <c r="S299" s="2">
        <v>1.0416666666666667E-4</v>
      </c>
      <c r="T299">
        <v>466</v>
      </c>
      <c r="U299" t="s">
        <v>56</v>
      </c>
      <c r="V299" t="s">
        <v>76</v>
      </c>
      <c r="AF299" t="s">
        <v>47</v>
      </c>
      <c r="AI299" t="s">
        <v>201</v>
      </c>
      <c r="AL299" t="s">
        <v>201</v>
      </c>
      <c r="AR299" t="s">
        <v>398</v>
      </c>
    </row>
    <row r="300" spans="1:44" x14ac:dyDescent="0.75">
      <c r="A300" t="str">
        <f t="shared" si="4"/>
        <v>0021900004</v>
      </c>
      <c r="B300" t="s">
        <v>44</v>
      </c>
      <c r="C300" s="1">
        <v>43761</v>
      </c>
      <c r="D300" t="s">
        <v>138</v>
      </c>
      <c r="E300" t="s">
        <v>130</v>
      </c>
      <c r="F300" t="s">
        <v>47</v>
      </c>
      <c r="G300" t="s">
        <v>136</v>
      </c>
      <c r="H300" t="s">
        <v>163</v>
      </c>
      <c r="I300" t="s">
        <v>50</v>
      </c>
      <c r="J300" t="s">
        <v>51</v>
      </c>
      <c r="K300" t="s">
        <v>52</v>
      </c>
      <c r="L300" t="s">
        <v>53</v>
      </c>
      <c r="M300" t="s">
        <v>54</v>
      </c>
      <c r="N300">
        <v>3</v>
      </c>
      <c r="O300">
        <v>64</v>
      </c>
      <c r="P300">
        <v>73</v>
      </c>
      <c r="Q300" s="2">
        <v>3.2870370370370367E-3</v>
      </c>
      <c r="R300" s="2">
        <v>5.0462962962962961E-3</v>
      </c>
      <c r="S300" s="2">
        <v>1.5046296296296297E-4</v>
      </c>
      <c r="T300">
        <v>435</v>
      </c>
      <c r="U300" t="s">
        <v>63</v>
      </c>
      <c r="V300" t="s">
        <v>59</v>
      </c>
      <c r="AF300" t="s">
        <v>50</v>
      </c>
      <c r="AG300">
        <v>0</v>
      </c>
      <c r="AJ300" t="s">
        <v>60</v>
      </c>
      <c r="AL300" t="s">
        <v>67</v>
      </c>
      <c r="AM300">
        <v>10</v>
      </c>
      <c r="AN300">
        <v>-95</v>
      </c>
      <c r="AO300">
        <v>19</v>
      </c>
      <c r="AP300">
        <v>15.5</v>
      </c>
      <c r="AQ300">
        <v>87.1</v>
      </c>
      <c r="AR300" t="s">
        <v>399</v>
      </c>
    </row>
    <row r="301" spans="1:44" x14ac:dyDescent="0.75">
      <c r="A301" t="str">
        <f t="shared" si="4"/>
        <v>0021900004</v>
      </c>
      <c r="B301" t="s">
        <v>44</v>
      </c>
      <c r="C301" s="1">
        <v>43761</v>
      </c>
      <c r="D301" t="s">
        <v>138</v>
      </c>
      <c r="E301" t="s">
        <v>130</v>
      </c>
      <c r="F301" t="s">
        <v>47</v>
      </c>
      <c r="G301" t="s">
        <v>136</v>
      </c>
      <c r="H301" t="s">
        <v>163</v>
      </c>
      <c r="I301" t="s">
        <v>50</v>
      </c>
      <c r="J301" t="s">
        <v>51</v>
      </c>
      <c r="K301" t="s">
        <v>52</v>
      </c>
      <c r="L301" t="s">
        <v>53</v>
      </c>
      <c r="M301" t="s">
        <v>54</v>
      </c>
      <c r="N301">
        <v>3</v>
      </c>
      <c r="O301">
        <v>64</v>
      </c>
      <c r="P301">
        <v>73</v>
      </c>
      <c r="Q301" s="2">
        <v>3.2638888888888891E-3</v>
      </c>
      <c r="R301" s="2">
        <v>5.0694444444444441E-3</v>
      </c>
      <c r="S301" s="2">
        <v>2.3148148148148147E-5</v>
      </c>
      <c r="T301">
        <v>436</v>
      </c>
      <c r="U301" t="s">
        <v>56</v>
      </c>
      <c r="V301" t="s">
        <v>64</v>
      </c>
      <c r="AF301" t="s">
        <v>138</v>
      </c>
      <c r="AL301" t="s">
        <v>65</v>
      </c>
      <c r="AR301" t="s">
        <v>400</v>
      </c>
    </row>
    <row r="302" spans="1:44" x14ac:dyDescent="0.75">
      <c r="A302" t="str">
        <f t="shared" si="4"/>
        <v>0021900004</v>
      </c>
      <c r="B302" t="s">
        <v>44</v>
      </c>
      <c r="C302" s="1">
        <v>43761</v>
      </c>
      <c r="D302" t="s">
        <v>138</v>
      </c>
      <c r="E302" t="s">
        <v>130</v>
      </c>
      <c r="F302" t="s">
        <v>47</v>
      </c>
      <c r="G302" t="s">
        <v>136</v>
      </c>
      <c r="H302" t="s">
        <v>163</v>
      </c>
      <c r="I302" t="s">
        <v>50</v>
      </c>
      <c r="J302" t="s">
        <v>51</v>
      </c>
      <c r="K302" t="s">
        <v>52</v>
      </c>
      <c r="L302" t="s">
        <v>53</v>
      </c>
      <c r="M302" t="s">
        <v>54</v>
      </c>
      <c r="N302">
        <v>3</v>
      </c>
      <c r="O302">
        <v>66</v>
      </c>
      <c r="P302">
        <v>73</v>
      </c>
      <c r="Q302" s="2">
        <v>3.1944444444444442E-3</v>
      </c>
      <c r="R302" s="2">
        <v>5.138888888888889E-3</v>
      </c>
      <c r="S302" s="2">
        <v>6.9444444444444444E-5</v>
      </c>
      <c r="T302">
        <v>437</v>
      </c>
      <c r="U302" t="s">
        <v>56</v>
      </c>
      <c r="V302" t="s">
        <v>98</v>
      </c>
      <c r="AF302" t="s">
        <v>136</v>
      </c>
      <c r="AG302">
        <v>2</v>
      </c>
      <c r="AJ302" t="s">
        <v>99</v>
      </c>
      <c r="AL302" t="s">
        <v>61</v>
      </c>
      <c r="AM302">
        <v>4</v>
      </c>
      <c r="AN302">
        <v>9</v>
      </c>
      <c r="AO302">
        <v>39</v>
      </c>
      <c r="AP302">
        <v>24.1</v>
      </c>
      <c r="AQ302">
        <v>8.9</v>
      </c>
      <c r="AR302" t="s">
        <v>401</v>
      </c>
    </row>
    <row r="303" spans="1:44" x14ac:dyDescent="0.75">
      <c r="A303" t="str">
        <f t="shared" si="4"/>
        <v>0021900004</v>
      </c>
      <c r="B303" t="s">
        <v>44</v>
      </c>
      <c r="C303" s="1">
        <v>43761</v>
      </c>
      <c r="D303" t="s">
        <v>138</v>
      </c>
      <c r="E303" t="s">
        <v>130</v>
      </c>
      <c r="F303" t="s">
        <v>47</v>
      </c>
      <c r="G303" t="s">
        <v>136</v>
      </c>
      <c r="H303" t="s">
        <v>163</v>
      </c>
      <c r="I303" t="s">
        <v>50</v>
      </c>
      <c r="J303" t="s">
        <v>51</v>
      </c>
      <c r="K303" t="s">
        <v>52</v>
      </c>
      <c r="L303" t="s">
        <v>53</v>
      </c>
      <c r="M303" t="s">
        <v>54</v>
      </c>
      <c r="N303">
        <v>3</v>
      </c>
      <c r="O303">
        <v>66</v>
      </c>
      <c r="P303">
        <v>73</v>
      </c>
      <c r="Q303" s="2">
        <v>3.1944444444444442E-3</v>
      </c>
      <c r="R303" s="2">
        <v>5.138888888888889E-3</v>
      </c>
      <c r="S303" s="2">
        <v>0</v>
      </c>
      <c r="T303">
        <v>438</v>
      </c>
      <c r="U303" t="s">
        <v>63</v>
      </c>
      <c r="V303" t="s">
        <v>73</v>
      </c>
      <c r="AD303" t="s">
        <v>136</v>
      </c>
      <c r="AF303" t="s">
        <v>50</v>
      </c>
      <c r="AI303" t="s">
        <v>148</v>
      </c>
      <c r="AL303" t="s">
        <v>148</v>
      </c>
      <c r="AR303" t="s">
        <v>402</v>
      </c>
    </row>
    <row r="304" spans="1:44" x14ac:dyDescent="0.75">
      <c r="A304" t="str">
        <f t="shared" si="4"/>
        <v>0021900004</v>
      </c>
      <c r="B304" t="s">
        <v>44</v>
      </c>
      <c r="C304" s="1">
        <v>43761</v>
      </c>
      <c r="D304" t="s">
        <v>138</v>
      </c>
      <c r="E304" t="s">
        <v>130</v>
      </c>
      <c r="F304" t="s">
        <v>47</v>
      </c>
      <c r="G304" t="s">
        <v>136</v>
      </c>
      <c r="H304" t="s">
        <v>163</v>
      </c>
      <c r="I304" t="s">
        <v>50</v>
      </c>
      <c r="J304" t="s">
        <v>52</v>
      </c>
      <c r="K304" t="s">
        <v>53</v>
      </c>
      <c r="L304" t="s">
        <v>54</v>
      </c>
      <c r="M304" t="s">
        <v>236</v>
      </c>
      <c r="N304">
        <v>3</v>
      </c>
      <c r="O304">
        <v>66</v>
      </c>
      <c r="P304">
        <v>73</v>
      </c>
      <c r="Q304" s="2">
        <v>3.1944444444444442E-3</v>
      </c>
      <c r="R304" s="2">
        <v>5.138888888888889E-3</v>
      </c>
      <c r="S304" s="2">
        <v>0</v>
      </c>
      <c r="T304">
        <v>440</v>
      </c>
      <c r="U304" t="s">
        <v>63</v>
      </c>
      <c r="V304" t="s">
        <v>128</v>
      </c>
      <c r="AA304" t="s">
        <v>236</v>
      </c>
      <c r="AB304" t="s">
        <v>51</v>
      </c>
      <c r="AF304" t="s">
        <v>51</v>
      </c>
      <c r="AL304" t="s">
        <v>128</v>
      </c>
      <c r="AR304" t="s">
        <v>403</v>
      </c>
    </row>
    <row r="305" spans="1:44" x14ac:dyDescent="0.75">
      <c r="A305" t="str">
        <f t="shared" si="4"/>
        <v>0021900004</v>
      </c>
      <c r="B305" t="s">
        <v>44</v>
      </c>
      <c r="C305" s="1">
        <v>43761</v>
      </c>
      <c r="D305" t="s">
        <v>138</v>
      </c>
      <c r="E305" t="s">
        <v>130</v>
      </c>
      <c r="F305" t="s">
        <v>47</v>
      </c>
      <c r="G305" t="s">
        <v>136</v>
      </c>
      <c r="H305" t="s">
        <v>163</v>
      </c>
      <c r="I305" t="s">
        <v>50</v>
      </c>
      <c r="J305" t="s">
        <v>52</v>
      </c>
      <c r="K305" t="s">
        <v>53</v>
      </c>
      <c r="L305" t="s">
        <v>54</v>
      </c>
      <c r="M305" t="s">
        <v>236</v>
      </c>
      <c r="N305">
        <v>3</v>
      </c>
      <c r="O305">
        <v>67</v>
      </c>
      <c r="P305">
        <v>73</v>
      </c>
      <c r="Q305" s="2">
        <v>3.1944444444444442E-3</v>
      </c>
      <c r="R305" s="2">
        <v>5.138888888888889E-3</v>
      </c>
      <c r="S305" s="2">
        <v>0</v>
      </c>
      <c r="T305">
        <v>442</v>
      </c>
      <c r="U305" t="s">
        <v>56</v>
      </c>
      <c r="V305" t="s">
        <v>145</v>
      </c>
      <c r="AC305">
        <v>1</v>
      </c>
      <c r="AE305">
        <v>1</v>
      </c>
      <c r="AF305" t="s">
        <v>136</v>
      </c>
      <c r="AG305">
        <v>1</v>
      </c>
      <c r="AJ305" t="s">
        <v>99</v>
      </c>
      <c r="AL305" t="s">
        <v>404</v>
      </c>
      <c r="AR305" t="s">
        <v>405</v>
      </c>
    </row>
    <row r="306" spans="1:44" x14ac:dyDescent="0.75">
      <c r="A306" t="str">
        <f t="shared" si="4"/>
        <v>0021900004</v>
      </c>
      <c r="B306" t="s">
        <v>44</v>
      </c>
      <c r="C306" s="1">
        <v>43761</v>
      </c>
      <c r="D306" t="s">
        <v>138</v>
      </c>
      <c r="E306" t="s">
        <v>130</v>
      </c>
      <c r="F306" t="s">
        <v>47</v>
      </c>
      <c r="G306" t="s">
        <v>136</v>
      </c>
      <c r="H306" t="s">
        <v>163</v>
      </c>
      <c r="I306" t="s">
        <v>50</v>
      </c>
      <c r="J306" t="s">
        <v>52</v>
      </c>
      <c r="K306" t="s">
        <v>53</v>
      </c>
      <c r="L306" t="s">
        <v>54</v>
      </c>
      <c r="M306" t="s">
        <v>236</v>
      </c>
      <c r="N306">
        <v>3</v>
      </c>
      <c r="O306">
        <v>67</v>
      </c>
      <c r="P306">
        <v>75</v>
      </c>
      <c r="Q306" s="2">
        <v>3.0555555555555557E-3</v>
      </c>
      <c r="R306" s="2">
        <v>5.2777777777777771E-3</v>
      </c>
      <c r="S306" s="2">
        <v>1.3888888888888889E-4</v>
      </c>
      <c r="T306">
        <v>443</v>
      </c>
      <c r="U306" t="s">
        <v>63</v>
      </c>
      <c r="V306" t="s">
        <v>98</v>
      </c>
      <c r="W306" t="s">
        <v>54</v>
      </c>
      <c r="AF306" t="s">
        <v>53</v>
      </c>
      <c r="AG306">
        <v>2</v>
      </c>
      <c r="AJ306" t="s">
        <v>99</v>
      </c>
      <c r="AL306" t="s">
        <v>79</v>
      </c>
      <c r="AM306">
        <v>18</v>
      </c>
      <c r="AN306">
        <v>100</v>
      </c>
      <c r="AO306">
        <v>148</v>
      </c>
      <c r="AP306">
        <v>35</v>
      </c>
      <c r="AQ306">
        <v>74.2</v>
      </c>
      <c r="AR306" t="s">
        <v>406</v>
      </c>
    </row>
    <row r="307" spans="1:44" x14ac:dyDescent="0.75">
      <c r="A307" t="str">
        <f t="shared" si="4"/>
        <v>0021900004</v>
      </c>
      <c r="B307" t="s">
        <v>44</v>
      </c>
      <c r="C307" s="1">
        <v>43761</v>
      </c>
      <c r="D307" t="s">
        <v>138</v>
      </c>
      <c r="E307" t="s">
        <v>130</v>
      </c>
      <c r="F307" t="s">
        <v>47</v>
      </c>
      <c r="G307" t="s">
        <v>136</v>
      </c>
      <c r="H307" t="s">
        <v>163</v>
      </c>
      <c r="I307" t="s">
        <v>50</v>
      </c>
      <c r="J307" t="s">
        <v>52</v>
      </c>
      <c r="K307" t="s">
        <v>53</v>
      </c>
      <c r="L307" t="s">
        <v>54</v>
      </c>
      <c r="M307" t="s">
        <v>236</v>
      </c>
      <c r="N307">
        <v>3</v>
      </c>
      <c r="O307">
        <v>67</v>
      </c>
      <c r="P307">
        <v>75</v>
      </c>
      <c r="Q307" s="2">
        <v>2.9513888888888888E-3</v>
      </c>
      <c r="R307" s="2">
        <v>5.3819444444444453E-3</v>
      </c>
      <c r="S307" s="2">
        <v>1.0416666666666667E-4</v>
      </c>
      <c r="T307">
        <v>445</v>
      </c>
      <c r="U307" t="s">
        <v>63</v>
      </c>
      <c r="V307" t="s">
        <v>176</v>
      </c>
      <c r="AF307" t="s">
        <v>52</v>
      </c>
      <c r="AL307" t="s">
        <v>177</v>
      </c>
      <c r="AR307" t="s">
        <v>407</v>
      </c>
    </row>
    <row r="308" spans="1:44" x14ac:dyDescent="0.75">
      <c r="A308" t="str">
        <f t="shared" si="4"/>
        <v>0021900004</v>
      </c>
      <c r="B308" t="s">
        <v>44</v>
      </c>
      <c r="C308" s="1">
        <v>43761</v>
      </c>
      <c r="D308" t="s">
        <v>138</v>
      </c>
      <c r="E308" t="s">
        <v>130</v>
      </c>
      <c r="F308" t="s">
        <v>47</v>
      </c>
      <c r="G308" t="s">
        <v>136</v>
      </c>
      <c r="H308" t="s">
        <v>163</v>
      </c>
      <c r="I308" t="s">
        <v>50</v>
      </c>
      <c r="J308" t="s">
        <v>52</v>
      </c>
      <c r="K308" t="s">
        <v>54</v>
      </c>
      <c r="L308" t="s">
        <v>236</v>
      </c>
      <c r="M308" t="s">
        <v>127</v>
      </c>
      <c r="N308">
        <v>3</v>
      </c>
      <c r="O308">
        <v>67</v>
      </c>
      <c r="P308">
        <v>75</v>
      </c>
      <c r="Q308" s="2">
        <v>2.9513888888888888E-3</v>
      </c>
      <c r="R308" s="2">
        <v>5.3819444444444453E-3</v>
      </c>
      <c r="S308" s="2">
        <v>0</v>
      </c>
      <c r="T308">
        <v>446</v>
      </c>
      <c r="U308" t="s">
        <v>63</v>
      </c>
      <c r="V308" t="s">
        <v>128</v>
      </c>
      <c r="AA308" t="s">
        <v>127</v>
      </c>
      <c r="AB308" t="s">
        <v>53</v>
      </c>
      <c r="AF308" t="s">
        <v>53</v>
      </c>
      <c r="AL308" t="s">
        <v>128</v>
      </c>
      <c r="AR308" t="s">
        <v>129</v>
      </c>
    </row>
    <row r="309" spans="1:44" x14ac:dyDescent="0.75">
      <c r="A309" t="str">
        <f t="shared" si="4"/>
        <v>0021900004</v>
      </c>
      <c r="B309" t="s">
        <v>44</v>
      </c>
      <c r="C309" s="1">
        <v>43761</v>
      </c>
      <c r="D309" t="s">
        <v>138</v>
      </c>
      <c r="E309" t="s">
        <v>130</v>
      </c>
      <c r="F309" t="s">
        <v>136</v>
      </c>
      <c r="G309" t="s">
        <v>163</v>
      </c>
      <c r="H309" t="s">
        <v>45</v>
      </c>
      <c r="I309" t="s">
        <v>50</v>
      </c>
      <c r="J309" t="s">
        <v>52</v>
      </c>
      <c r="K309" t="s">
        <v>54</v>
      </c>
      <c r="L309" t="s">
        <v>236</v>
      </c>
      <c r="M309" t="s">
        <v>127</v>
      </c>
      <c r="N309">
        <v>3</v>
      </c>
      <c r="O309">
        <v>67</v>
      </c>
      <c r="P309">
        <v>75</v>
      </c>
      <c r="Q309" s="2">
        <v>2.9513888888888888E-3</v>
      </c>
      <c r="R309" s="2">
        <v>5.3819444444444453E-3</v>
      </c>
      <c r="S309" s="2">
        <v>0</v>
      </c>
      <c r="T309">
        <v>447</v>
      </c>
      <c r="U309" t="s">
        <v>56</v>
      </c>
      <c r="V309" t="s">
        <v>128</v>
      </c>
      <c r="AA309" t="s">
        <v>45</v>
      </c>
      <c r="AB309" t="s">
        <v>47</v>
      </c>
      <c r="AF309" t="s">
        <v>47</v>
      </c>
      <c r="AL309" t="s">
        <v>128</v>
      </c>
      <c r="AR309" t="s">
        <v>408</v>
      </c>
    </row>
    <row r="310" spans="1:44" x14ac:dyDescent="0.75">
      <c r="A310" t="str">
        <f t="shared" si="4"/>
        <v>0021900004</v>
      </c>
      <c r="B310" t="s">
        <v>44</v>
      </c>
      <c r="C310" s="1">
        <v>43761</v>
      </c>
      <c r="D310" t="s">
        <v>138</v>
      </c>
      <c r="E310" t="s">
        <v>130</v>
      </c>
      <c r="F310" t="s">
        <v>136</v>
      </c>
      <c r="G310" t="s">
        <v>163</v>
      </c>
      <c r="H310" t="s">
        <v>45</v>
      </c>
      <c r="I310" t="s">
        <v>50</v>
      </c>
      <c r="J310" t="s">
        <v>52</v>
      </c>
      <c r="K310" t="s">
        <v>54</v>
      </c>
      <c r="L310" t="s">
        <v>236</v>
      </c>
      <c r="M310" t="s">
        <v>127</v>
      </c>
      <c r="N310">
        <v>3</v>
      </c>
      <c r="O310">
        <v>70</v>
      </c>
      <c r="P310">
        <v>75</v>
      </c>
      <c r="Q310" s="2">
        <v>2.8240740740740739E-3</v>
      </c>
      <c r="R310" s="2">
        <v>5.5092592592592589E-3</v>
      </c>
      <c r="S310" s="2">
        <v>1.273148148148148E-4</v>
      </c>
      <c r="T310">
        <v>450</v>
      </c>
      <c r="U310" t="s">
        <v>56</v>
      </c>
      <c r="V310" t="s">
        <v>98</v>
      </c>
      <c r="W310" t="s">
        <v>136</v>
      </c>
      <c r="AF310" t="s">
        <v>45</v>
      </c>
      <c r="AG310">
        <v>3</v>
      </c>
      <c r="AJ310" t="s">
        <v>99</v>
      </c>
      <c r="AL310" t="s">
        <v>79</v>
      </c>
      <c r="AM310">
        <v>27</v>
      </c>
      <c r="AN310">
        <v>218</v>
      </c>
      <c r="AO310">
        <v>152</v>
      </c>
      <c r="AP310">
        <v>3.2</v>
      </c>
      <c r="AQ310">
        <v>20.2</v>
      </c>
      <c r="AR310" t="s">
        <v>409</v>
      </c>
    </row>
    <row r="311" spans="1:44" x14ac:dyDescent="0.75">
      <c r="A311" t="str">
        <f t="shared" si="4"/>
        <v>0021900004</v>
      </c>
      <c r="B311" t="s">
        <v>44</v>
      </c>
      <c r="C311" s="1">
        <v>43761</v>
      </c>
      <c r="D311" t="s">
        <v>138</v>
      </c>
      <c r="E311" t="s">
        <v>130</v>
      </c>
      <c r="F311" t="s">
        <v>136</v>
      </c>
      <c r="G311" t="s">
        <v>163</v>
      </c>
      <c r="H311" t="s">
        <v>45</v>
      </c>
      <c r="I311" t="s">
        <v>50</v>
      </c>
      <c r="J311" t="s">
        <v>52</v>
      </c>
      <c r="K311" t="s">
        <v>54</v>
      </c>
      <c r="L311" t="s">
        <v>236</v>
      </c>
      <c r="M311" t="s">
        <v>127</v>
      </c>
      <c r="N311">
        <v>3</v>
      </c>
      <c r="O311">
        <v>70</v>
      </c>
      <c r="P311">
        <v>77</v>
      </c>
      <c r="Q311" s="2">
        <v>2.627314814814815E-3</v>
      </c>
      <c r="R311" s="2">
        <v>5.7060185185185191E-3</v>
      </c>
      <c r="S311" s="2">
        <v>1.9675925925925926E-4</v>
      </c>
      <c r="T311">
        <v>452</v>
      </c>
      <c r="U311" t="s">
        <v>63</v>
      </c>
      <c r="V311" t="s">
        <v>98</v>
      </c>
      <c r="W311" t="s">
        <v>54</v>
      </c>
      <c r="AF311" t="s">
        <v>52</v>
      </c>
      <c r="AG311">
        <v>2</v>
      </c>
      <c r="AJ311" t="s">
        <v>99</v>
      </c>
      <c r="AL311" t="s">
        <v>61</v>
      </c>
      <c r="AM311">
        <v>6</v>
      </c>
      <c r="AN311">
        <v>54</v>
      </c>
      <c r="AO311">
        <v>21</v>
      </c>
      <c r="AP311">
        <v>30.4</v>
      </c>
      <c r="AQ311">
        <v>86.9</v>
      </c>
      <c r="AR311" t="s">
        <v>410</v>
      </c>
    </row>
    <row r="312" spans="1:44" x14ac:dyDescent="0.75">
      <c r="A312" t="str">
        <f t="shared" si="4"/>
        <v>0021900004</v>
      </c>
      <c r="B312" t="s">
        <v>44</v>
      </c>
      <c r="C312" s="1">
        <v>43761</v>
      </c>
      <c r="D312" t="s">
        <v>138</v>
      </c>
      <c r="E312" t="s">
        <v>130</v>
      </c>
      <c r="F312" t="s">
        <v>136</v>
      </c>
      <c r="G312" t="s">
        <v>163</v>
      </c>
      <c r="H312" t="s">
        <v>45</v>
      </c>
      <c r="I312" t="s">
        <v>50</v>
      </c>
      <c r="J312" t="s">
        <v>52</v>
      </c>
      <c r="K312" t="s">
        <v>54</v>
      </c>
      <c r="L312" t="s">
        <v>236</v>
      </c>
      <c r="M312" t="s">
        <v>127</v>
      </c>
      <c r="N312">
        <v>3</v>
      </c>
      <c r="O312">
        <v>70</v>
      </c>
      <c r="P312">
        <v>77</v>
      </c>
      <c r="Q312" s="2">
        <v>2.627314814814815E-3</v>
      </c>
      <c r="R312" s="2">
        <v>5.7060185185185191E-3</v>
      </c>
      <c r="S312" s="2">
        <v>0</v>
      </c>
      <c r="T312">
        <v>454</v>
      </c>
      <c r="U312" t="s">
        <v>56</v>
      </c>
      <c r="V312" t="s">
        <v>73</v>
      </c>
      <c r="AD312" t="s">
        <v>52</v>
      </c>
      <c r="AF312" t="s">
        <v>138</v>
      </c>
      <c r="AI312" t="s">
        <v>148</v>
      </c>
      <c r="AL312" t="s">
        <v>148</v>
      </c>
      <c r="AR312" t="s">
        <v>411</v>
      </c>
    </row>
    <row r="313" spans="1:44" x14ac:dyDescent="0.75">
      <c r="A313" t="str">
        <f t="shared" si="4"/>
        <v>0021900004</v>
      </c>
      <c r="B313" t="s">
        <v>44</v>
      </c>
      <c r="C313" s="1">
        <v>43761</v>
      </c>
      <c r="D313" t="s">
        <v>138</v>
      </c>
      <c r="E313" t="s">
        <v>130</v>
      </c>
      <c r="F313" t="s">
        <v>136</v>
      </c>
      <c r="G313" t="s">
        <v>163</v>
      </c>
      <c r="H313" t="s">
        <v>45</v>
      </c>
      <c r="I313" t="s">
        <v>50</v>
      </c>
      <c r="J313" t="s">
        <v>52</v>
      </c>
      <c r="K313" t="s">
        <v>54</v>
      </c>
      <c r="L313" t="s">
        <v>127</v>
      </c>
      <c r="M313" t="s">
        <v>161</v>
      </c>
      <c r="N313">
        <v>3</v>
      </c>
      <c r="O313">
        <v>70</v>
      </c>
      <c r="P313">
        <v>77</v>
      </c>
      <c r="Q313" s="2">
        <v>2.627314814814815E-3</v>
      </c>
      <c r="R313" s="2">
        <v>5.7060185185185191E-3</v>
      </c>
      <c r="S313" s="2">
        <v>0</v>
      </c>
      <c r="T313">
        <v>456</v>
      </c>
      <c r="U313" t="s">
        <v>63</v>
      </c>
      <c r="V313" t="s">
        <v>128</v>
      </c>
      <c r="AA313" t="s">
        <v>161</v>
      </c>
      <c r="AB313" t="s">
        <v>236</v>
      </c>
      <c r="AF313" t="s">
        <v>236</v>
      </c>
      <c r="AL313" t="s">
        <v>128</v>
      </c>
      <c r="AR313" t="s">
        <v>412</v>
      </c>
    </row>
    <row r="314" spans="1:44" x14ac:dyDescent="0.75">
      <c r="A314" t="str">
        <f t="shared" si="4"/>
        <v>0021900004</v>
      </c>
      <c r="B314" t="s">
        <v>44</v>
      </c>
      <c r="C314" s="1">
        <v>43761</v>
      </c>
      <c r="D314" t="s">
        <v>138</v>
      </c>
      <c r="E314" t="s">
        <v>130</v>
      </c>
      <c r="F314" t="s">
        <v>136</v>
      </c>
      <c r="G314" t="s">
        <v>163</v>
      </c>
      <c r="H314" t="s">
        <v>45</v>
      </c>
      <c r="I314" t="s">
        <v>50</v>
      </c>
      <c r="J314" t="s">
        <v>52</v>
      </c>
      <c r="K314" t="s">
        <v>54</v>
      </c>
      <c r="L314" t="s">
        <v>127</v>
      </c>
      <c r="M314" t="s">
        <v>161</v>
      </c>
      <c r="N314">
        <v>3</v>
      </c>
      <c r="O314">
        <v>70</v>
      </c>
      <c r="P314">
        <v>78</v>
      </c>
      <c r="Q314" s="2">
        <v>2.627314814814815E-3</v>
      </c>
      <c r="R314" s="2">
        <v>5.7060185185185191E-3</v>
      </c>
      <c r="S314" s="2">
        <v>0</v>
      </c>
      <c r="T314">
        <v>458</v>
      </c>
      <c r="U314" t="s">
        <v>63</v>
      </c>
      <c r="V314" t="s">
        <v>145</v>
      </c>
      <c r="AC314">
        <v>1</v>
      </c>
      <c r="AE314">
        <v>1</v>
      </c>
      <c r="AF314" t="s">
        <v>52</v>
      </c>
      <c r="AG314">
        <v>1</v>
      </c>
      <c r="AJ314" t="s">
        <v>99</v>
      </c>
      <c r="AL314" t="s">
        <v>404</v>
      </c>
      <c r="AR314" t="s">
        <v>413</v>
      </c>
    </row>
    <row r="315" spans="1:44" x14ac:dyDescent="0.75">
      <c r="A315" t="str">
        <f t="shared" si="4"/>
        <v>0021900004</v>
      </c>
      <c r="B315" t="s">
        <v>44</v>
      </c>
      <c r="C315" s="1">
        <v>43761</v>
      </c>
      <c r="D315" t="s">
        <v>138</v>
      </c>
      <c r="E315" t="s">
        <v>130</v>
      </c>
      <c r="F315" t="s">
        <v>136</v>
      </c>
      <c r="G315" t="s">
        <v>163</v>
      </c>
      <c r="H315" t="s">
        <v>45</v>
      </c>
      <c r="I315" t="s">
        <v>50</v>
      </c>
      <c r="J315" t="s">
        <v>52</v>
      </c>
      <c r="K315" t="s">
        <v>54</v>
      </c>
      <c r="L315" t="s">
        <v>127</v>
      </c>
      <c r="M315" t="s">
        <v>161</v>
      </c>
      <c r="N315">
        <v>3</v>
      </c>
      <c r="O315">
        <v>72</v>
      </c>
      <c r="P315">
        <v>78</v>
      </c>
      <c r="Q315" s="2">
        <v>2.3726851851851851E-3</v>
      </c>
      <c r="R315" s="2">
        <v>5.9606481481481489E-3</v>
      </c>
      <c r="S315" s="2">
        <v>2.5462962962962961E-4</v>
      </c>
      <c r="T315">
        <v>459</v>
      </c>
      <c r="U315" t="s">
        <v>56</v>
      </c>
      <c r="V315" t="s">
        <v>98</v>
      </c>
      <c r="W315" t="s">
        <v>130</v>
      </c>
      <c r="AF315" t="s">
        <v>138</v>
      </c>
      <c r="AG315">
        <v>2</v>
      </c>
      <c r="AJ315" t="s">
        <v>99</v>
      </c>
      <c r="AL315" t="s">
        <v>222</v>
      </c>
      <c r="AM315">
        <v>15</v>
      </c>
      <c r="AN315">
        <v>147</v>
      </c>
      <c r="AO315">
        <v>21</v>
      </c>
      <c r="AP315">
        <v>10.3</v>
      </c>
      <c r="AQ315">
        <v>7.1</v>
      </c>
      <c r="AR315" t="s">
        <v>414</v>
      </c>
    </row>
    <row r="316" spans="1:44" x14ac:dyDescent="0.75">
      <c r="A316" t="str">
        <f t="shared" si="4"/>
        <v>0021900004</v>
      </c>
      <c r="B316" t="s">
        <v>44</v>
      </c>
      <c r="C316" s="1">
        <v>43761</v>
      </c>
      <c r="D316" t="s">
        <v>138</v>
      </c>
      <c r="E316" t="s">
        <v>130</v>
      </c>
      <c r="F316" t="s">
        <v>136</v>
      </c>
      <c r="G316" t="s">
        <v>163</v>
      </c>
      <c r="H316" t="s">
        <v>45</v>
      </c>
      <c r="I316" t="s">
        <v>50</v>
      </c>
      <c r="J316" t="s">
        <v>52</v>
      </c>
      <c r="K316" t="s">
        <v>54</v>
      </c>
      <c r="L316" t="s">
        <v>127</v>
      </c>
      <c r="M316" t="s">
        <v>161</v>
      </c>
      <c r="N316">
        <v>3</v>
      </c>
      <c r="O316">
        <v>72</v>
      </c>
      <c r="P316">
        <v>78</v>
      </c>
      <c r="Q316" s="2">
        <v>2.2222222222222222E-3</v>
      </c>
      <c r="R316" s="2">
        <v>6.1111111111111114E-3</v>
      </c>
      <c r="S316" s="2">
        <v>1.5046296296296297E-4</v>
      </c>
      <c r="T316">
        <v>461</v>
      </c>
      <c r="U316" t="s">
        <v>56</v>
      </c>
      <c r="V316" t="s">
        <v>73</v>
      </c>
      <c r="AD316" t="s">
        <v>54</v>
      </c>
      <c r="AF316" t="s">
        <v>45</v>
      </c>
      <c r="AI316" t="s">
        <v>125</v>
      </c>
      <c r="AL316" t="s">
        <v>125</v>
      </c>
      <c r="AR316" t="s">
        <v>415</v>
      </c>
    </row>
    <row r="317" spans="1:44" x14ac:dyDescent="0.75">
      <c r="A317" t="str">
        <f t="shared" si="4"/>
        <v>0021900004</v>
      </c>
      <c r="B317" t="s">
        <v>44</v>
      </c>
      <c r="C317" s="1">
        <v>43761</v>
      </c>
      <c r="D317" t="s">
        <v>138</v>
      </c>
      <c r="E317" t="s">
        <v>130</v>
      </c>
      <c r="F317" t="s">
        <v>136</v>
      </c>
      <c r="G317" t="s">
        <v>163</v>
      </c>
      <c r="H317" t="s">
        <v>45</v>
      </c>
      <c r="I317" t="s">
        <v>50</v>
      </c>
      <c r="J317" t="s">
        <v>52</v>
      </c>
      <c r="K317" t="s">
        <v>54</v>
      </c>
      <c r="L317" t="s">
        <v>127</v>
      </c>
      <c r="M317" t="s">
        <v>161</v>
      </c>
      <c r="N317">
        <v>3</v>
      </c>
      <c r="O317">
        <v>72</v>
      </c>
      <c r="P317">
        <v>79</v>
      </c>
      <c r="Q317" s="2">
        <v>2.2222222222222222E-3</v>
      </c>
      <c r="R317" s="2">
        <v>6.1111111111111114E-3</v>
      </c>
      <c r="S317" s="2">
        <v>0</v>
      </c>
      <c r="T317">
        <v>463</v>
      </c>
      <c r="U317" t="s">
        <v>63</v>
      </c>
      <c r="V317" t="s">
        <v>145</v>
      </c>
      <c r="AC317">
        <v>1</v>
      </c>
      <c r="AE317">
        <v>2</v>
      </c>
      <c r="AF317" t="s">
        <v>54</v>
      </c>
      <c r="AG317">
        <v>1</v>
      </c>
      <c r="AJ317" t="s">
        <v>99</v>
      </c>
      <c r="AL317" t="s">
        <v>150</v>
      </c>
      <c r="AR317" t="s">
        <v>416</v>
      </c>
    </row>
    <row r="318" spans="1:44" x14ac:dyDescent="0.75">
      <c r="A318" t="str">
        <f t="shared" si="4"/>
        <v>0021900004</v>
      </c>
      <c r="B318" t="s">
        <v>44</v>
      </c>
      <c r="C318" s="1">
        <v>43761</v>
      </c>
      <c r="D318" t="s">
        <v>138</v>
      </c>
      <c r="E318" t="s">
        <v>130</v>
      </c>
      <c r="F318" t="s">
        <v>136</v>
      </c>
      <c r="G318" t="s">
        <v>163</v>
      </c>
      <c r="H318" t="s">
        <v>45</v>
      </c>
      <c r="I318" t="s">
        <v>50</v>
      </c>
      <c r="J318" t="s">
        <v>52</v>
      </c>
      <c r="K318" t="s">
        <v>54</v>
      </c>
      <c r="L318" t="s">
        <v>127</v>
      </c>
      <c r="M318" t="s">
        <v>161</v>
      </c>
      <c r="N318">
        <v>3</v>
      </c>
      <c r="O318">
        <v>72</v>
      </c>
      <c r="P318">
        <v>80</v>
      </c>
      <c r="Q318" s="2">
        <v>2.2222222222222222E-3</v>
      </c>
      <c r="R318" s="2">
        <v>6.1111111111111114E-3</v>
      </c>
      <c r="S318" s="2">
        <v>0</v>
      </c>
      <c r="T318">
        <v>464</v>
      </c>
      <c r="U318" t="s">
        <v>63</v>
      </c>
      <c r="V318" t="s">
        <v>145</v>
      </c>
      <c r="AC318">
        <v>2</v>
      </c>
      <c r="AE318">
        <v>2</v>
      </c>
      <c r="AF318" t="s">
        <v>54</v>
      </c>
      <c r="AG318">
        <v>1</v>
      </c>
      <c r="AJ318" t="s">
        <v>99</v>
      </c>
      <c r="AL318" t="s">
        <v>152</v>
      </c>
      <c r="AR318" t="s">
        <v>417</v>
      </c>
    </row>
    <row r="319" spans="1:44" x14ac:dyDescent="0.75">
      <c r="A319" t="str">
        <f t="shared" si="4"/>
        <v>0021900004</v>
      </c>
      <c r="B319" t="s">
        <v>44</v>
      </c>
      <c r="C319" s="1">
        <v>43761</v>
      </c>
      <c r="D319" t="s">
        <v>138</v>
      </c>
      <c r="E319" t="s">
        <v>130</v>
      </c>
      <c r="F319" t="s">
        <v>136</v>
      </c>
      <c r="G319" t="s">
        <v>163</v>
      </c>
      <c r="H319" t="s">
        <v>45</v>
      </c>
      <c r="I319" t="s">
        <v>50</v>
      </c>
      <c r="J319" t="s">
        <v>52</v>
      </c>
      <c r="K319" t="s">
        <v>54</v>
      </c>
      <c r="L319" t="s">
        <v>127</v>
      </c>
      <c r="M319" t="s">
        <v>161</v>
      </c>
      <c r="N319">
        <v>3</v>
      </c>
      <c r="O319">
        <v>75</v>
      </c>
      <c r="P319">
        <v>80</v>
      </c>
      <c r="Q319" s="2">
        <v>2.0601851851851853E-3</v>
      </c>
      <c r="R319" s="2">
        <v>6.2731481481481484E-3</v>
      </c>
      <c r="S319" s="2">
        <v>1.6203703703703703E-4</v>
      </c>
      <c r="T319">
        <v>465</v>
      </c>
      <c r="U319" t="s">
        <v>56</v>
      </c>
      <c r="V319" t="s">
        <v>98</v>
      </c>
      <c r="W319" t="s">
        <v>45</v>
      </c>
      <c r="AF319" t="s">
        <v>130</v>
      </c>
      <c r="AG319">
        <v>3</v>
      </c>
      <c r="AJ319" t="s">
        <v>99</v>
      </c>
      <c r="AL319" t="s">
        <v>222</v>
      </c>
      <c r="AM319">
        <v>28</v>
      </c>
      <c r="AN319">
        <v>-90</v>
      </c>
      <c r="AO319">
        <v>265</v>
      </c>
      <c r="AP319">
        <v>34</v>
      </c>
      <c r="AQ319">
        <v>31.5</v>
      </c>
      <c r="AR319" t="s">
        <v>418</v>
      </c>
    </row>
    <row r="320" spans="1:44" x14ac:dyDescent="0.75">
      <c r="A320" t="str">
        <f t="shared" si="4"/>
        <v>0021900004</v>
      </c>
      <c r="B320" t="s">
        <v>44</v>
      </c>
      <c r="C320" s="1">
        <v>43761</v>
      </c>
      <c r="D320" t="s">
        <v>138</v>
      </c>
      <c r="E320" t="s">
        <v>130</v>
      </c>
      <c r="F320" t="s">
        <v>136</v>
      </c>
      <c r="G320" t="s">
        <v>163</v>
      </c>
      <c r="H320" t="s">
        <v>45</v>
      </c>
      <c r="I320" t="s">
        <v>50</v>
      </c>
      <c r="J320" t="s">
        <v>52</v>
      </c>
      <c r="K320" t="s">
        <v>54</v>
      </c>
      <c r="L320" t="s">
        <v>127</v>
      </c>
      <c r="M320" t="s">
        <v>161</v>
      </c>
      <c r="N320">
        <v>3</v>
      </c>
      <c r="O320">
        <v>75</v>
      </c>
      <c r="P320">
        <v>80</v>
      </c>
      <c r="Q320" s="2">
        <v>1.8865740740740742E-3</v>
      </c>
      <c r="R320" s="2">
        <v>6.4467592592592597E-3</v>
      </c>
      <c r="S320" s="2">
        <v>1.7361111111111112E-4</v>
      </c>
      <c r="T320">
        <v>467</v>
      </c>
      <c r="U320" t="s">
        <v>63</v>
      </c>
      <c r="V320" t="s">
        <v>59</v>
      </c>
      <c r="AF320" t="s">
        <v>127</v>
      </c>
      <c r="AG320">
        <v>0</v>
      </c>
      <c r="AJ320" t="s">
        <v>60</v>
      </c>
      <c r="AL320" t="s">
        <v>112</v>
      </c>
      <c r="AM320">
        <v>3</v>
      </c>
      <c r="AN320">
        <v>-13</v>
      </c>
      <c r="AO320">
        <v>27</v>
      </c>
      <c r="AP320">
        <v>23.7</v>
      </c>
      <c r="AQ320">
        <v>86.3</v>
      </c>
      <c r="AR320" t="s">
        <v>419</v>
      </c>
    </row>
    <row r="321" spans="1:44" x14ac:dyDescent="0.75">
      <c r="A321" t="str">
        <f t="shared" si="4"/>
        <v>0021900004</v>
      </c>
      <c r="B321" t="s">
        <v>44</v>
      </c>
      <c r="C321" s="1">
        <v>43761</v>
      </c>
      <c r="D321" t="s">
        <v>138</v>
      </c>
      <c r="E321" t="s">
        <v>130</v>
      </c>
      <c r="F321" t="s">
        <v>136</v>
      </c>
      <c r="G321" t="s">
        <v>163</v>
      </c>
      <c r="H321" t="s">
        <v>45</v>
      </c>
      <c r="I321" t="s">
        <v>50</v>
      </c>
      <c r="J321" t="s">
        <v>52</v>
      </c>
      <c r="K321" t="s">
        <v>54</v>
      </c>
      <c r="L321" t="s">
        <v>127</v>
      </c>
      <c r="M321" t="s">
        <v>161</v>
      </c>
      <c r="N321">
        <v>3</v>
      </c>
      <c r="O321">
        <v>75</v>
      </c>
      <c r="P321">
        <v>80</v>
      </c>
      <c r="Q321" s="2">
        <v>1.8865740740740742E-3</v>
      </c>
      <c r="R321" s="2">
        <v>6.4467592592592597E-3</v>
      </c>
      <c r="S321" s="2">
        <v>0</v>
      </c>
      <c r="T321">
        <v>468</v>
      </c>
      <c r="U321" t="s">
        <v>56</v>
      </c>
      <c r="V321" t="s">
        <v>64</v>
      </c>
      <c r="AF321" t="s">
        <v>163</v>
      </c>
      <c r="AL321" t="s">
        <v>65</v>
      </c>
      <c r="AR321" t="s">
        <v>420</v>
      </c>
    </row>
    <row r="322" spans="1:44" x14ac:dyDescent="0.75">
      <c r="A322" t="str">
        <f t="shared" ref="A322:A385" si="5">"0021900004"</f>
        <v>0021900004</v>
      </c>
      <c r="B322" t="s">
        <v>44</v>
      </c>
      <c r="C322" s="1">
        <v>43761</v>
      </c>
      <c r="D322" t="s">
        <v>138</v>
      </c>
      <c r="E322" t="s">
        <v>130</v>
      </c>
      <c r="F322" t="s">
        <v>136</v>
      </c>
      <c r="G322" t="s">
        <v>163</v>
      </c>
      <c r="H322" t="s">
        <v>45</v>
      </c>
      <c r="I322" t="s">
        <v>50</v>
      </c>
      <c r="J322" t="s">
        <v>52</v>
      </c>
      <c r="K322" t="s">
        <v>54</v>
      </c>
      <c r="L322" t="s">
        <v>127</v>
      </c>
      <c r="M322" t="s">
        <v>161</v>
      </c>
      <c r="N322">
        <v>3</v>
      </c>
      <c r="O322">
        <v>77</v>
      </c>
      <c r="P322">
        <v>80</v>
      </c>
      <c r="Q322" s="2">
        <v>1.5972222222222221E-3</v>
      </c>
      <c r="R322" s="2">
        <v>6.7361111111111103E-3</v>
      </c>
      <c r="S322" s="2">
        <v>2.8935185185185189E-4</v>
      </c>
      <c r="T322">
        <v>469</v>
      </c>
      <c r="U322" t="s">
        <v>56</v>
      </c>
      <c r="V322" t="s">
        <v>98</v>
      </c>
      <c r="W322" t="s">
        <v>130</v>
      </c>
      <c r="AF322" t="s">
        <v>45</v>
      </c>
      <c r="AG322">
        <v>2</v>
      </c>
      <c r="AJ322" t="s">
        <v>99</v>
      </c>
      <c r="AL322" t="s">
        <v>61</v>
      </c>
      <c r="AM322">
        <v>3</v>
      </c>
      <c r="AN322">
        <v>24</v>
      </c>
      <c r="AO322">
        <v>22</v>
      </c>
      <c r="AP322">
        <v>22.6</v>
      </c>
      <c r="AQ322">
        <v>7.2</v>
      </c>
      <c r="AR322" t="s">
        <v>421</v>
      </c>
    </row>
    <row r="323" spans="1:44" x14ac:dyDescent="0.75">
      <c r="A323" t="str">
        <f t="shared" si="5"/>
        <v>0021900004</v>
      </c>
      <c r="B323" t="s">
        <v>44</v>
      </c>
      <c r="C323" s="1">
        <v>43761</v>
      </c>
      <c r="D323" t="s">
        <v>138</v>
      </c>
      <c r="E323" t="s">
        <v>130</v>
      </c>
      <c r="F323" t="s">
        <v>136</v>
      </c>
      <c r="G323" t="s">
        <v>163</v>
      </c>
      <c r="H323" t="s">
        <v>45</v>
      </c>
      <c r="I323" t="s">
        <v>50</v>
      </c>
      <c r="J323" t="s">
        <v>52</v>
      </c>
      <c r="K323" t="s">
        <v>54</v>
      </c>
      <c r="L323" t="s">
        <v>127</v>
      </c>
      <c r="M323" t="s">
        <v>161</v>
      </c>
      <c r="N323">
        <v>3</v>
      </c>
      <c r="O323">
        <v>77</v>
      </c>
      <c r="P323">
        <v>80</v>
      </c>
      <c r="Q323" s="2">
        <v>1.4120370370370369E-3</v>
      </c>
      <c r="R323" s="2">
        <v>6.9212962962962969E-3</v>
      </c>
      <c r="S323" s="2">
        <v>1.8518518518518518E-4</v>
      </c>
      <c r="T323">
        <v>472</v>
      </c>
      <c r="U323" t="s">
        <v>63</v>
      </c>
      <c r="V323" t="s">
        <v>59</v>
      </c>
      <c r="AF323" t="s">
        <v>52</v>
      </c>
      <c r="AG323">
        <v>0</v>
      </c>
      <c r="AJ323" t="s">
        <v>60</v>
      </c>
      <c r="AL323" t="s">
        <v>79</v>
      </c>
      <c r="AM323">
        <v>27</v>
      </c>
      <c r="AN323">
        <v>58</v>
      </c>
      <c r="AO323">
        <v>268</v>
      </c>
      <c r="AP323">
        <v>30.8</v>
      </c>
      <c r="AQ323">
        <v>62.2</v>
      </c>
      <c r="AR323" t="s">
        <v>422</v>
      </c>
    </row>
    <row r="324" spans="1:44" x14ac:dyDescent="0.75">
      <c r="A324" t="str">
        <f t="shared" si="5"/>
        <v>0021900004</v>
      </c>
      <c r="B324" t="s">
        <v>44</v>
      </c>
      <c r="C324" s="1">
        <v>43761</v>
      </c>
      <c r="D324" t="s">
        <v>138</v>
      </c>
      <c r="E324" t="s">
        <v>130</v>
      </c>
      <c r="F324" t="s">
        <v>136</v>
      </c>
      <c r="G324" t="s">
        <v>163</v>
      </c>
      <c r="H324" t="s">
        <v>45</v>
      </c>
      <c r="I324" t="s">
        <v>50</v>
      </c>
      <c r="J324" t="s">
        <v>52</v>
      </c>
      <c r="K324" t="s">
        <v>54</v>
      </c>
      <c r="L324" t="s">
        <v>127</v>
      </c>
      <c r="M324" t="s">
        <v>161</v>
      </c>
      <c r="N324">
        <v>3</v>
      </c>
      <c r="O324">
        <v>77</v>
      </c>
      <c r="P324">
        <v>80</v>
      </c>
      <c r="Q324" s="2">
        <v>1.3657407407407409E-3</v>
      </c>
      <c r="R324" s="2">
        <v>6.9675925925925921E-3</v>
      </c>
      <c r="S324" s="2">
        <v>4.6296296296296294E-5</v>
      </c>
      <c r="T324">
        <v>473</v>
      </c>
      <c r="U324" t="s">
        <v>56</v>
      </c>
      <c r="V324" t="s">
        <v>64</v>
      </c>
      <c r="AF324" t="s">
        <v>136</v>
      </c>
      <c r="AL324" t="s">
        <v>65</v>
      </c>
      <c r="AR324" t="s">
        <v>423</v>
      </c>
    </row>
    <row r="325" spans="1:44" x14ac:dyDescent="0.75">
      <c r="A325" t="str">
        <f t="shared" si="5"/>
        <v>0021900004</v>
      </c>
      <c r="B325" t="s">
        <v>44</v>
      </c>
      <c r="C325" s="1">
        <v>43761</v>
      </c>
      <c r="D325" t="s">
        <v>138</v>
      </c>
      <c r="E325" t="s">
        <v>130</v>
      </c>
      <c r="F325" t="s">
        <v>136</v>
      </c>
      <c r="G325" t="s">
        <v>163</v>
      </c>
      <c r="H325" t="s">
        <v>45</v>
      </c>
      <c r="I325" t="s">
        <v>50</v>
      </c>
      <c r="J325" t="s">
        <v>52</v>
      </c>
      <c r="K325" t="s">
        <v>54</v>
      </c>
      <c r="L325" t="s">
        <v>127</v>
      </c>
      <c r="M325" t="s">
        <v>161</v>
      </c>
      <c r="N325">
        <v>3</v>
      </c>
      <c r="O325">
        <v>77</v>
      </c>
      <c r="P325">
        <v>80</v>
      </c>
      <c r="Q325" s="2">
        <v>1.2731481481481483E-3</v>
      </c>
      <c r="R325" s="2">
        <v>7.0601851851851841E-3</v>
      </c>
      <c r="S325" s="2">
        <v>9.2592592592592588E-5</v>
      </c>
      <c r="T325">
        <v>474</v>
      </c>
      <c r="U325" t="s">
        <v>56</v>
      </c>
      <c r="V325" t="s">
        <v>59</v>
      </c>
      <c r="AF325" t="s">
        <v>136</v>
      </c>
      <c r="AG325">
        <v>0</v>
      </c>
      <c r="AJ325" t="s">
        <v>60</v>
      </c>
      <c r="AL325" t="s">
        <v>67</v>
      </c>
      <c r="AM325">
        <v>18</v>
      </c>
      <c r="AN325">
        <v>-13</v>
      </c>
      <c r="AO325">
        <v>183</v>
      </c>
      <c r="AP325">
        <v>26.3</v>
      </c>
      <c r="AQ325">
        <v>23.3</v>
      </c>
      <c r="AR325" t="s">
        <v>424</v>
      </c>
    </row>
    <row r="326" spans="1:44" x14ac:dyDescent="0.75">
      <c r="A326" t="str">
        <f t="shared" si="5"/>
        <v>0021900004</v>
      </c>
      <c r="B326" t="s">
        <v>44</v>
      </c>
      <c r="C326" s="1">
        <v>43761</v>
      </c>
      <c r="D326" t="s">
        <v>138</v>
      </c>
      <c r="E326" t="s">
        <v>130</v>
      </c>
      <c r="F326" t="s">
        <v>136</v>
      </c>
      <c r="G326" t="s">
        <v>163</v>
      </c>
      <c r="H326" t="s">
        <v>45</v>
      </c>
      <c r="I326" t="s">
        <v>50</v>
      </c>
      <c r="J326" t="s">
        <v>52</v>
      </c>
      <c r="K326" t="s">
        <v>54</v>
      </c>
      <c r="L326" t="s">
        <v>127</v>
      </c>
      <c r="M326" t="s">
        <v>161</v>
      </c>
      <c r="N326">
        <v>3</v>
      </c>
      <c r="O326">
        <v>77</v>
      </c>
      <c r="P326">
        <v>80</v>
      </c>
      <c r="Q326" s="2">
        <v>1.25E-3</v>
      </c>
      <c r="R326" s="2">
        <v>7.083333333333333E-3</v>
      </c>
      <c r="S326" s="2">
        <v>2.3148148148148147E-5</v>
      </c>
      <c r="T326">
        <v>475</v>
      </c>
      <c r="U326" t="s">
        <v>63</v>
      </c>
      <c r="V326" t="s">
        <v>64</v>
      </c>
      <c r="AF326" t="s">
        <v>52</v>
      </c>
      <c r="AL326" t="s">
        <v>65</v>
      </c>
      <c r="AR326" t="s">
        <v>425</v>
      </c>
    </row>
    <row r="327" spans="1:44" x14ac:dyDescent="0.75">
      <c r="A327" t="str">
        <f t="shared" si="5"/>
        <v>0021900004</v>
      </c>
      <c r="B327" t="s">
        <v>44</v>
      </c>
      <c r="C327" s="1">
        <v>43761</v>
      </c>
      <c r="D327" t="s">
        <v>138</v>
      </c>
      <c r="E327" t="s">
        <v>130</v>
      </c>
      <c r="F327" t="s">
        <v>136</v>
      </c>
      <c r="G327" t="s">
        <v>163</v>
      </c>
      <c r="H327" t="s">
        <v>45</v>
      </c>
      <c r="I327" t="s">
        <v>50</v>
      </c>
      <c r="J327" t="s">
        <v>52</v>
      </c>
      <c r="K327" t="s">
        <v>54</v>
      </c>
      <c r="L327" t="s">
        <v>127</v>
      </c>
      <c r="M327" t="s">
        <v>161</v>
      </c>
      <c r="N327">
        <v>3</v>
      </c>
      <c r="O327">
        <v>77</v>
      </c>
      <c r="P327">
        <v>80</v>
      </c>
      <c r="Q327" s="2">
        <v>1.1458333333333333E-3</v>
      </c>
      <c r="R327" s="2">
        <v>7.1874999999999994E-3</v>
      </c>
      <c r="S327" s="2">
        <v>1.0416666666666667E-4</v>
      </c>
      <c r="T327">
        <v>476</v>
      </c>
      <c r="U327" t="s">
        <v>56</v>
      </c>
      <c r="V327" t="s">
        <v>73</v>
      </c>
      <c r="AD327" t="s">
        <v>54</v>
      </c>
      <c r="AF327" t="s">
        <v>138</v>
      </c>
      <c r="AI327" t="s">
        <v>125</v>
      </c>
      <c r="AL327" t="s">
        <v>125</v>
      </c>
      <c r="AR327" t="s">
        <v>426</v>
      </c>
    </row>
    <row r="328" spans="1:44" x14ac:dyDescent="0.75">
      <c r="A328" t="str">
        <f t="shared" si="5"/>
        <v>0021900004</v>
      </c>
      <c r="B328" t="s">
        <v>44</v>
      </c>
      <c r="C328" s="1">
        <v>43761</v>
      </c>
      <c r="D328" t="s">
        <v>138</v>
      </c>
      <c r="E328" t="s">
        <v>130</v>
      </c>
      <c r="F328" t="s">
        <v>136</v>
      </c>
      <c r="G328" t="s">
        <v>163</v>
      </c>
      <c r="H328" t="s">
        <v>45</v>
      </c>
      <c r="I328" t="s">
        <v>50</v>
      </c>
      <c r="J328" t="s">
        <v>52</v>
      </c>
      <c r="K328" t="s">
        <v>54</v>
      </c>
      <c r="L328" t="s">
        <v>127</v>
      </c>
      <c r="M328" t="s">
        <v>161</v>
      </c>
      <c r="N328">
        <v>3</v>
      </c>
      <c r="O328">
        <v>77</v>
      </c>
      <c r="P328">
        <v>81</v>
      </c>
      <c r="Q328" s="2">
        <v>1.1458333333333333E-3</v>
      </c>
      <c r="R328" s="2">
        <v>7.1874999999999994E-3</v>
      </c>
      <c r="S328" s="2">
        <v>0</v>
      </c>
      <c r="T328">
        <v>478</v>
      </c>
      <c r="U328" t="s">
        <v>63</v>
      </c>
      <c r="V328" t="s">
        <v>145</v>
      </c>
      <c r="AC328">
        <v>1</v>
      </c>
      <c r="AE328">
        <v>2</v>
      </c>
      <c r="AF328" t="s">
        <v>54</v>
      </c>
      <c r="AG328">
        <v>1</v>
      </c>
      <c r="AJ328" t="s">
        <v>99</v>
      </c>
      <c r="AL328" t="s">
        <v>150</v>
      </c>
      <c r="AR328" t="s">
        <v>427</v>
      </c>
    </row>
    <row r="329" spans="1:44" x14ac:dyDescent="0.75">
      <c r="A329" t="str">
        <f t="shared" si="5"/>
        <v>0021900004</v>
      </c>
      <c r="B329" t="s">
        <v>44</v>
      </c>
      <c r="C329" s="1">
        <v>43761</v>
      </c>
      <c r="D329" t="s">
        <v>138</v>
      </c>
      <c r="E329" t="s">
        <v>130</v>
      </c>
      <c r="F329" t="s">
        <v>136</v>
      </c>
      <c r="G329" t="s">
        <v>163</v>
      </c>
      <c r="H329" t="s">
        <v>45</v>
      </c>
      <c r="I329" t="s">
        <v>52</v>
      </c>
      <c r="J329" t="s">
        <v>54</v>
      </c>
      <c r="K329" t="s">
        <v>127</v>
      </c>
      <c r="L329" t="s">
        <v>161</v>
      </c>
      <c r="M329" t="s">
        <v>51</v>
      </c>
      <c r="N329">
        <v>3</v>
      </c>
      <c r="O329">
        <v>77</v>
      </c>
      <c r="P329">
        <v>81</v>
      </c>
      <c r="Q329" s="2">
        <v>1.1458333333333333E-3</v>
      </c>
      <c r="R329" s="2">
        <v>7.1874999999999994E-3</v>
      </c>
      <c r="S329" s="2">
        <v>0</v>
      </c>
      <c r="T329">
        <v>479</v>
      </c>
      <c r="U329" t="s">
        <v>63</v>
      </c>
      <c r="V329" t="s">
        <v>128</v>
      </c>
      <c r="AA329" t="s">
        <v>51</v>
      </c>
      <c r="AB329" t="s">
        <v>50</v>
      </c>
      <c r="AF329" t="s">
        <v>50</v>
      </c>
      <c r="AL329" t="s">
        <v>128</v>
      </c>
      <c r="AR329" t="s">
        <v>428</v>
      </c>
    </row>
    <row r="330" spans="1:44" x14ac:dyDescent="0.75">
      <c r="A330" t="str">
        <f t="shared" si="5"/>
        <v>0021900004</v>
      </c>
      <c r="B330" t="s">
        <v>44</v>
      </c>
      <c r="C330" s="1">
        <v>43761</v>
      </c>
      <c r="D330" t="s">
        <v>138</v>
      </c>
      <c r="E330" t="s">
        <v>130</v>
      </c>
      <c r="F330" t="s">
        <v>136</v>
      </c>
      <c r="G330" t="s">
        <v>163</v>
      </c>
      <c r="H330" t="s">
        <v>45</v>
      </c>
      <c r="I330" t="s">
        <v>54</v>
      </c>
      <c r="J330" t="s">
        <v>127</v>
      </c>
      <c r="K330" t="s">
        <v>161</v>
      </c>
      <c r="L330" t="s">
        <v>51</v>
      </c>
      <c r="M330" t="s">
        <v>186</v>
      </c>
      <c r="N330">
        <v>3</v>
      </c>
      <c r="O330">
        <v>77</v>
      </c>
      <c r="P330">
        <v>81</v>
      </c>
      <c r="Q330" s="2">
        <v>1.1458333333333333E-3</v>
      </c>
      <c r="R330" s="2">
        <v>7.1874999999999994E-3</v>
      </c>
      <c r="S330" s="2">
        <v>0</v>
      </c>
      <c r="T330">
        <v>480</v>
      </c>
      <c r="U330" t="s">
        <v>63</v>
      </c>
      <c r="V330" t="s">
        <v>128</v>
      </c>
      <c r="AA330" t="s">
        <v>186</v>
      </c>
      <c r="AB330" t="s">
        <v>52</v>
      </c>
      <c r="AF330" t="s">
        <v>52</v>
      </c>
      <c r="AL330" t="s">
        <v>128</v>
      </c>
      <c r="AR330" t="s">
        <v>187</v>
      </c>
    </row>
    <row r="331" spans="1:44" x14ac:dyDescent="0.75">
      <c r="A331" t="str">
        <f t="shared" si="5"/>
        <v>0021900004</v>
      </c>
      <c r="B331" t="s">
        <v>44</v>
      </c>
      <c r="C331" s="1">
        <v>43761</v>
      </c>
      <c r="D331" t="s">
        <v>138</v>
      </c>
      <c r="E331" t="s">
        <v>130</v>
      </c>
      <c r="F331" t="s">
        <v>136</v>
      </c>
      <c r="G331" t="s">
        <v>163</v>
      </c>
      <c r="H331" t="s">
        <v>47</v>
      </c>
      <c r="I331" t="s">
        <v>54</v>
      </c>
      <c r="J331" t="s">
        <v>127</v>
      </c>
      <c r="K331" t="s">
        <v>161</v>
      </c>
      <c r="L331" t="s">
        <v>51</v>
      </c>
      <c r="M331" t="s">
        <v>186</v>
      </c>
      <c r="N331">
        <v>3</v>
      </c>
      <c r="O331">
        <v>77</v>
      </c>
      <c r="P331">
        <v>81</v>
      </c>
      <c r="Q331" s="2">
        <v>1.1458333333333333E-3</v>
      </c>
      <c r="R331" s="2">
        <v>7.1874999999999994E-3</v>
      </c>
      <c r="S331" s="2">
        <v>0</v>
      </c>
      <c r="T331">
        <v>481</v>
      </c>
      <c r="U331" t="s">
        <v>56</v>
      </c>
      <c r="V331" t="s">
        <v>128</v>
      </c>
      <c r="AA331" t="s">
        <v>47</v>
      </c>
      <c r="AB331" t="s">
        <v>45</v>
      </c>
      <c r="AF331" t="s">
        <v>45</v>
      </c>
      <c r="AL331" t="s">
        <v>128</v>
      </c>
      <c r="AR331" t="s">
        <v>429</v>
      </c>
    </row>
    <row r="332" spans="1:44" x14ac:dyDescent="0.75">
      <c r="A332" t="str">
        <f t="shared" si="5"/>
        <v>0021900004</v>
      </c>
      <c r="B332" t="s">
        <v>44</v>
      </c>
      <c r="C332" s="1">
        <v>43761</v>
      </c>
      <c r="D332" t="s">
        <v>138</v>
      </c>
      <c r="E332" t="s">
        <v>130</v>
      </c>
      <c r="F332" t="s">
        <v>136</v>
      </c>
      <c r="G332" t="s">
        <v>163</v>
      </c>
      <c r="H332" t="s">
        <v>47</v>
      </c>
      <c r="I332" t="s">
        <v>54</v>
      </c>
      <c r="J332" t="s">
        <v>127</v>
      </c>
      <c r="K332" t="s">
        <v>161</v>
      </c>
      <c r="L332" t="s">
        <v>51</v>
      </c>
      <c r="M332" t="s">
        <v>186</v>
      </c>
      <c r="N332">
        <v>3</v>
      </c>
      <c r="O332">
        <v>77</v>
      </c>
      <c r="P332">
        <v>82</v>
      </c>
      <c r="Q332" s="2">
        <v>1.1458333333333333E-3</v>
      </c>
      <c r="R332" s="2">
        <v>7.1874999999999994E-3</v>
      </c>
      <c r="S332" s="2">
        <v>0</v>
      </c>
      <c r="T332">
        <v>485</v>
      </c>
      <c r="U332" t="s">
        <v>63</v>
      </c>
      <c r="V332" t="s">
        <v>145</v>
      </c>
      <c r="AC332">
        <v>2</v>
      </c>
      <c r="AE332">
        <v>2</v>
      </c>
      <c r="AF332" t="s">
        <v>54</v>
      </c>
      <c r="AG332">
        <v>1</v>
      </c>
      <c r="AJ332" t="s">
        <v>99</v>
      </c>
      <c r="AL332" t="s">
        <v>152</v>
      </c>
      <c r="AR332" t="s">
        <v>430</v>
      </c>
    </row>
    <row r="333" spans="1:44" x14ac:dyDescent="0.75">
      <c r="A333" t="str">
        <f t="shared" si="5"/>
        <v>0021900004</v>
      </c>
      <c r="B333" t="s">
        <v>44</v>
      </c>
      <c r="C333" s="1">
        <v>43761</v>
      </c>
      <c r="D333" t="s">
        <v>138</v>
      </c>
      <c r="E333" t="s">
        <v>130</v>
      </c>
      <c r="F333" t="s">
        <v>136</v>
      </c>
      <c r="G333" t="s">
        <v>163</v>
      </c>
      <c r="H333" t="s">
        <v>47</v>
      </c>
      <c r="I333" t="s">
        <v>54</v>
      </c>
      <c r="J333" t="s">
        <v>127</v>
      </c>
      <c r="K333" t="s">
        <v>161</v>
      </c>
      <c r="L333" t="s">
        <v>51</v>
      </c>
      <c r="M333" t="s">
        <v>186</v>
      </c>
      <c r="N333">
        <v>3</v>
      </c>
      <c r="O333">
        <v>77</v>
      </c>
      <c r="P333">
        <v>82</v>
      </c>
      <c r="Q333" s="2">
        <v>1.0069444444444444E-3</v>
      </c>
      <c r="R333" s="2">
        <v>7.3263888888888892E-3</v>
      </c>
      <c r="S333" s="2">
        <v>1.3888888888888889E-4</v>
      </c>
      <c r="T333">
        <v>486</v>
      </c>
      <c r="U333" t="s">
        <v>63</v>
      </c>
      <c r="V333" t="s">
        <v>73</v>
      </c>
      <c r="AD333" t="s">
        <v>130</v>
      </c>
      <c r="AF333" t="s">
        <v>127</v>
      </c>
      <c r="AI333" t="s">
        <v>148</v>
      </c>
      <c r="AL333" t="s">
        <v>148</v>
      </c>
      <c r="AR333" t="s">
        <v>431</v>
      </c>
    </row>
    <row r="334" spans="1:44" x14ac:dyDescent="0.75">
      <c r="A334" t="str">
        <f t="shared" si="5"/>
        <v>0021900004</v>
      </c>
      <c r="B334" t="s">
        <v>44</v>
      </c>
      <c r="C334" s="1">
        <v>43761</v>
      </c>
      <c r="D334" t="s">
        <v>138</v>
      </c>
      <c r="E334" t="s">
        <v>130</v>
      </c>
      <c r="F334" t="s">
        <v>136</v>
      </c>
      <c r="G334" t="s">
        <v>163</v>
      </c>
      <c r="H334" t="s">
        <v>47</v>
      </c>
      <c r="I334" t="s">
        <v>54</v>
      </c>
      <c r="J334" t="s">
        <v>127</v>
      </c>
      <c r="K334" t="s">
        <v>161</v>
      </c>
      <c r="L334" t="s">
        <v>51</v>
      </c>
      <c r="M334" t="s">
        <v>186</v>
      </c>
      <c r="N334">
        <v>3</v>
      </c>
      <c r="O334">
        <v>77</v>
      </c>
      <c r="P334">
        <v>82</v>
      </c>
      <c r="Q334" s="2">
        <v>1.0069444444444444E-3</v>
      </c>
      <c r="R334" s="2">
        <v>7.3263888888888892E-3</v>
      </c>
      <c r="S334" s="2">
        <v>0</v>
      </c>
      <c r="T334">
        <v>488</v>
      </c>
      <c r="U334" t="s">
        <v>56</v>
      </c>
      <c r="V334" t="s">
        <v>145</v>
      </c>
      <c r="AC334">
        <v>1</v>
      </c>
      <c r="AE334">
        <v>2</v>
      </c>
      <c r="AF334" t="s">
        <v>130</v>
      </c>
      <c r="AG334">
        <v>0</v>
      </c>
      <c r="AJ334" t="s">
        <v>60</v>
      </c>
      <c r="AL334" t="s">
        <v>150</v>
      </c>
      <c r="AR334" t="s">
        <v>432</v>
      </c>
    </row>
    <row r="335" spans="1:44" x14ac:dyDescent="0.75">
      <c r="A335" t="str">
        <f t="shared" si="5"/>
        <v>0021900004</v>
      </c>
      <c r="B335" t="s">
        <v>44</v>
      </c>
      <c r="C335" s="1">
        <v>43761</v>
      </c>
      <c r="D335" t="s">
        <v>138</v>
      </c>
      <c r="E335" t="s">
        <v>130</v>
      </c>
      <c r="F335" t="s">
        <v>136</v>
      </c>
      <c r="G335" t="s">
        <v>163</v>
      </c>
      <c r="H335" t="s">
        <v>47</v>
      </c>
      <c r="I335" t="s">
        <v>54</v>
      </c>
      <c r="J335" t="s">
        <v>127</v>
      </c>
      <c r="K335" t="s">
        <v>161</v>
      </c>
      <c r="L335" t="s">
        <v>51</v>
      </c>
      <c r="M335" t="s">
        <v>186</v>
      </c>
      <c r="N335">
        <v>3</v>
      </c>
      <c r="O335">
        <v>77</v>
      </c>
      <c r="P335">
        <v>82</v>
      </c>
      <c r="Q335" s="2">
        <v>1.0069444444444444E-3</v>
      </c>
      <c r="R335" s="2">
        <v>7.3263888888888892E-3</v>
      </c>
      <c r="S335" s="2">
        <v>0</v>
      </c>
      <c r="T335">
        <v>489</v>
      </c>
      <c r="V335" t="s">
        <v>64</v>
      </c>
      <c r="AL335" t="s">
        <v>84</v>
      </c>
      <c r="AR335" t="s">
        <v>85</v>
      </c>
    </row>
    <row r="336" spans="1:44" x14ac:dyDescent="0.75">
      <c r="A336" t="str">
        <f t="shared" si="5"/>
        <v>0021900004</v>
      </c>
      <c r="B336" t="s">
        <v>44</v>
      </c>
      <c r="C336" s="1">
        <v>43761</v>
      </c>
      <c r="D336" t="s">
        <v>138</v>
      </c>
      <c r="E336" t="s">
        <v>130</v>
      </c>
      <c r="F336" t="s">
        <v>136</v>
      </c>
      <c r="G336" t="s">
        <v>163</v>
      </c>
      <c r="H336" t="s">
        <v>47</v>
      </c>
      <c r="I336" t="s">
        <v>127</v>
      </c>
      <c r="J336" t="s">
        <v>161</v>
      </c>
      <c r="K336" t="s">
        <v>51</v>
      </c>
      <c r="L336" t="s">
        <v>186</v>
      </c>
      <c r="M336" t="s">
        <v>266</v>
      </c>
      <c r="N336">
        <v>3</v>
      </c>
      <c r="O336">
        <v>77</v>
      </c>
      <c r="P336">
        <v>82</v>
      </c>
      <c r="Q336" s="2">
        <v>1.0069444444444444E-3</v>
      </c>
      <c r="R336" s="2">
        <v>7.3263888888888892E-3</v>
      </c>
      <c r="S336" s="2">
        <v>0</v>
      </c>
      <c r="T336">
        <v>490</v>
      </c>
      <c r="U336" t="s">
        <v>63</v>
      </c>
      <c r="V336" t="s">
        <v>128</v>
      </c>
      <c r="AA336" t="s">
        <v>266</v>
      </c>
      <c r="AB336" t="s">
        <v>54</v>
      </c>
      <c r="AF336" t="s">
        <v>54</v>
      </c>
      <c r="AL336" t="s">
        <v>128</v>
      </c>
      <c r="AR336" t="s">
        <v>433</v>
      </c>
    </row>
    <row r="337" spans="1:44" x14ac:dyDescent="0.75">
      <c r="A337" t="str">
        <f t="shared" si="5"/>
        <v>0021900004</v>
      </c>
      <c r="B337" t="s">
        <v>44</v>
      </c>
      <c r="C337" s="1">
        <v>43761</v>
      </c>
      <c r="D337" t="s">
        <v>138</v>
      </c>
      <c r="E337" t="s">
        <v>130</v>
      </c>
      <c r="F337" t="s">
        <v>136</v>
      </c>
      <c r="G337" t="s">
        <v>163</v>
      </c>
      <c r="H337" t="s">
        <v>47</v>
      </c>
      <c r="I337" t="s">
        <v>127</v>
      </c>
      <c r="J337" t="s">
        <v>161</v>
      </c>
      <c r="K337" t="s">
        <v>51</v>
      </c>
      <c r="L337" t="s">
        <v>186</v>
      </c>
      <c r="M337" t="s">
        <v>266</v>
      </c>
      <c r="N337">
        <v>3</v>
      </c>
      <c r="O337">
        <v>78</v>
      </c>
      <c r="P337">
        <v>82</v>
      </c>
      <c r="Q337" s="2">
        <v>1.0069444444444444E-3</v>
      </c>
      <c r="R337" s="2">
        <v>7.3263888888888892E-3</v>
      </c>
      <c r="S337" s="2">
        <v>0</v>
      </c>
      <c r="T337">
        <v>492</v>
      </c>
      <c r="U337" t="s">
        <v>56</v>
      </c>
      <c r="V337" t="s">
        <v>145</v>
      </c>
      <c r="AC337">
        <v>2</v>
      </c>
      <c r="AE337">
        <v>2</v>
      </c>
      <c r="AF337" t="s">
        <v>130</v>
      </c>
      <c r="AG337">
        <v>1</v>
      </c>
      <c r="AJ337" t="s">
        <v>99</v>
      </c>
      <c r="AL337" t="s">
        <v>152</v>
      </c>
      <c r="AR337" t="s">
        <v>434</v>
      </c>
    </row>
    <row r="338" spans="1:44" x14ac:dyDescent="0.75">
      <c r="A338" t="str">
        <f t="shared" si="5"/>
        <v>0021900004</v>
      </c>
      <c r="B338" t="s">
        <v>44</v>
      </c>
      <c r="C338" s="1">
        <v>43761</v>
      </c>
      <c r="D338" t="s">
        <v>138</v>
      </c>
      <c r="E338" t="s">
        <v>130</v>
      </c>
      <c r="F338" t="s">
        <v>136</v>
      </c>
      <c r="G338" t="s">
        <v>163</v>
      </c>
      <c r="H338" t="s">
        <v>47</v>
      </c>
      <c r="I338" t="s">
        <v>127</v>
      </c>
      <c r="J338" t="s">
        <v>161</v>
      </c>
      <c r="K338" t="s">
        <v>51</v>
      </c>
      <c r="L338" t="s">
        <v>186</v>
      </c>
      <c r="M338" t="s">
        <v>266</v>
      </c>
      <c r="N338">
        <v>3</v>
      </c>
      <c r="O338">
        <v>78</v>
      </c>
      <c r="P338">
        <v>84</v>
      </c>
      <c r="Q338" s="2">
        <v>8.3333333333333339E-4</v>
      </c>
      <c r="R338" s="2">
        <v>7.5000000000000006E-3</v>
      </c>
      <c r="S338" s="2">
        <v>1.7361111111111112E-4</v>
      </c>
      <c r="T338">
        <v>493</v>
      </c>
      <c r="U338" t="s">
        <v>63</v>
      </c>
      <c r="V338" t="s">
        <v>98</v>
      </c>
      <c r="W338" t="s">
        <v>161</v>
      </c>
      <c r="AF338" t="s">
        <v>51</v>
      </c>
      <c r="AG338">
        <v>2</v>
      </c>
      <c r="AJ338" t="s">
        <v>99</v>
      </c>
      <c r="AL338" t="s">
        <v>107</v>
      </c>
      <c r="AM338">
        <v>2</v>
      </c>
      <c r="AN338">
        <v>-4</v>
      </c>
      <c r="AO338">
        <v>17</v>
      </c>
      <c r="AP338">
        <v>24.6</v>
      </c>
      <c r="AQ338">
        <v>87.3</v>
      </c>
      <c r="AR338" t="s">
        <v>435</v>
      </c>
    </row>
    <row r="339" spans="1:44" x14ac:dyDescent="0.75">
      <c r="A339" t="str">
        <f t="shared" si="5"/>
        <v>0021900004</v>
      </c>
      <c r="B339" t="s">
        <v>44</v>
      </c>
      <c r="C339" s="1">
        <v>43761</v>
      </c>
      <c r="D339" t="s">
        <v>138</v>
      </c>
      <c r="E339" t="s">
        <v>130</v>
      </c>
      <c r="F339" t="s">
        <v>136</v>
      </c>
      <c r="G339" t="s">
        <v>163</v>
      </c>
      <c r="H339" t="s">
        <v>47</v>
      </c>
      <c r="I339" t="s">
        <v>127</v>
      </c>
      <c r="J339" t="s">
        <v>161</v>
      </c>
      <c r="K339" t="s">
        <v>51</v>
      </c>
      <c r="L339" t="s">
        <v>186</v>
      </c>
      <c r="M339" t="s">
        <v>266</v>
      </c>
      <c r="N339">
        <v>3</v>
      </c>
      <c r="O339">
        <v>78</v>
      </c>
      <c r="P339">
        <v>84</v>
      </c>
      <c r="Q339" s="2">
        <v>5.2083333333333333E-4</v>
      </c>
      <c r="R339" s="2">
        <v>7.8125E-3</v>
      </c>
      <c r="S339" s="2">
        <v>3.1250000000000001E-4</v>
      </c>
      <c r="T339">
        <v>495</v>
      </c>
      <c r="U339" t="s">
        <v>56</v>
      </c>
      <c r="V339" t="s">
        <v>59</v>
      </c>
      <c r="AF339" t="s">
        <v>138</v>
      </c>
      <c r="AG339">
        <v>0</v>
      </c>
      <c r="AJ339" t="s">
        <v>60</v>
      </c>
      <c r="AL339" t="s">
        <v>79</v>
      </c>
      <c r="AM339">
        <v>28</v>
      </c>
      <c r="AN339">
        <v>-225</v>
      </c>
      <c r="AO339">
        <v>160</v>
      </c>
      <c r="AP339">
        <v>47.5</v>
      </c>
      <c r="AQ339">
        <v>21</v>
      </c>
      <c r="AR339" t="s">
        <v>388</v>
      </c>
    </row>
    <row r="340" spans="1:44" x14ac:dyDescent="0.75">
      <c r="A340" t="str">
        <f t="shared" si="5"/>
        <v>0021900004</v>
      </c>
      <c r="B340" t="s">
        <v>44</v>
      </c>
      <c r="C340" s="1">
        <v>43761</v>
      </c>
      <c r="D340" t="s">
        <v>138</v>
      </c>
      <c r="E340" t="s">
        <v>130</v>
      </c>
      <c r="F340" t="s">
        <v>136</v>
      </c>
      <c r="G340" t="s">
        <v>163</v>
      </c>
      <c r="H340" t="s">
        <v>47</v>
      </c>
      <c r="I340" t="s">
        <v>127</v>
      </c>
      <c r="J340" t="s">
        <v>161</v>
      </c>
      <c r="K340" t="s">
        <v>51</v>
      </c>
      <c r="L340" t="s">
        <v>186</v>
      </c>
      <c r="M340" t="s">
        <v>266</v>
      </c>
      <c r="N340">
        <v>3</v>
      </c>
      <c r="O340">
        <v>78</v>
      </c>
      <c r="P340">
        <v>84</v>
      </c>
      <c r="Q340" s="2">
        <v>4.9768518518518521E-4</v>
      </c>
      <c r="R340" s="2">
        <v>7.8356481481481489E-3</v>
      </c>
      <c r="S340" s="2">
        <v>2.3148148148148147E-5</v>
      </c>
      <c r="T340">
        <v>496</v>
      </c>
      <c r="U340" t="s">
        <v>63</v>
      </c>
      <c r="V340" t="s">
        <v>64</v>
      </c>
      <c r="AF340" t="s">
        <v>266</v>
      </c>
      <c r="AL340" t="s">
        <v>65</v>
      </c>
      <c r="AR340" t="s">
        <v>436</v>
      </c>
    </row>
    <row r="341" spans="1:44" x14ac:dyDescent="0.75">
      <c r="A341" t="str">
        <f t="shared" si="5"/>
        <v>0021900004</v>
      </c>
      <c r="B341" t="s">
        <v>44</v>
      </c>
      <c r="C341" s="1">
        <v>43761</v>
      </c>
      <c r="D341" t="s">
        <v>138</v>
      </c>
      <c r="E341" t="s">
        <v>130</v>
      </c>
      <c r="F341" t="s">
        <v>136</v>
      </c>
      <c r="G341" t="s">
        <v>163</v>
      </c>
      <c r="H341" t="s">
        <v>47</v>
      </c>
      <c r="I341" t="s">
        <v>127</v>
      </c>
      <c r="J341" t="s">
        <v>161</v>
      </c>
      <c r="K341" t="s">
        <v>51</v>
      </c>
      <c r="L341" t="s">
        <v>186</v>
      </c>
      <c r="M341" t="s">
        <v>266</v>
      </c>
      <c r="N341">
        <v>3</v>
      </c>
      <c r="O341">
        <v>78</v>
      </c>
      <c r="P341">
        <v>84</v>
      </c>
      <c r="Q341" s="2">
        <v>4.2824074074074075E-4</v>
      </c>
      <c r="R341" s="2">
        <v>7.905092592592592E-3</v>
      </c>
      <c r="S341" s="2">
        <v>6.9444444444444444E-5</v>
      </c>
      <c r="T341">
        <v>497</v>
      </c>
      <c r="U341" t="s">
        <v>63</v>
      </c>
      <c r="V341" t="s">
        <v>59</v>
      </c>
      <c r="AF341" t="s">
        <v>161</v>
      </c>
      <c r="AG341">
        <v>0</v>
      </c>
      <c r="AJ341" t="s">
        <v>60</v>
      </c>
      <c r="AL341" t="s">
        <v>61</v>
      </c>
      <c r="AM341">
        <v>2</v>
      </c>
      <c r="AN341">
        <v>5</v>
      </c>
      <c r="AO341">
        <v>21</v>
      </c>
      <c r="AP341">
        <v>25.5</v>
      </c>
      <c r="AQ341">
        <v>86.9</v>
      </c>
      <c r="AR341" t="s">
        <v>437</v>
      </c>
    </row>
    <row r="342" spans="1:44" x14ac:dyDescent="0.75">
      <c r="A342" t="str">
        <f t="shared" si="5"/>
        <v>0021900004</v>
      </c>
      <c r="B342" t="s">
        <v>44</v>
      </c>
      <c r="C342" s="1">
        <v>43761</v>
      </c>
      <c r="D342" t="s">
        <v>138</v>
      </c>
      <c r="E342" t="s">
        <v>130</v>
      </c>
      <c r="F342" t="s">
        <v>136</v>
      </c>
      <c r="G342" t="s">
        <v>163</v>
      </c>
      <c r="H342" t="s">
        <v>47</v>
      </c>
      <c r="I342" t="s">
        <v>127</v>
      </c>
      <c r="J342" t="s">
        <v>161</v>
      </c>
      <c r="K342" t="s">
        <v>51</v>
      </c>
      <c r="L342" t="s">
        <v>186</v>
      </c>
      <c r="M342" t="s">
        <v>266</v>
      </c>
      <c r="N342">
        <v>3</v>
      </c>
      <c r="O342">
        <v>78</v>
      </c>
      <c r="P342">
        <v>84</v>
      </c>
      <c r="Q342" s="2">
        <v>3.9351851851851852E-4</v>
      </c>
      <c r="R342" s="2">
        <v>7.9398148148148145E-3</v>
      </c>
      <c r="S342" s="2">
        <v>3.4722222222222222E-5</v>
      </c>
      <c r="T342">
        <v>498</v>
      </c>
      <c r="U342" t="s">
        <v>56</v>
      </c>
      <c r="V342" t="s">
        <v>64</v>
      </c>
      <c r="AF342" t="s">
        <v>47</v>
      </c>
      <c r="AL342" t="s">
        <v>65</v>
      </c>
      <c r="AR342" t="s">
        <v>438</v>
      </c>
    </row>
    <row r="343" spans="1:44" x14ac:dyDescent="0.75">
      <c r="A343" t="str">
        <f t="shared" si="5"/>
        <v>0021900004</v>
      </c>
      <c r="B343" t="s">
        <v>44</v>
      </c>
      <c r="C343" s="1">
        <v>43761</v>
      </c>
      <c r="D343" t="s">
        <v>138</v>
      </c>
      <c r="E343" t="s">
        <v>130</v>
      </c>
      <c r="F343" t="s">
        <v>136</v>
      </c>
      <c r="G343" t="s">
        <v>163</v>
      </c>
      <c r="H343" t="s">
        <v>47</v>
      </c>
      <c r="I343" t="s">
        <v>127</v>
      </c>
      <c r="J343" t="s">
        <v>161</v>
      </c>
      <c r="K343" t="s">
        <v>51</v>
      </c>
      <c r="L343" t="s">
        <v>186</v>
      </c>
      <c r="M343" t="s">
        <v>266</v>
      </c>
      <c r="N343">
        <v>3</v>
      </c>
      <c r="O343">
        <v>78</v>
      </c>
      <c r="P343">
        <v>84</v>
      </c>
      <c r="Q343" s="2">
        <v>3.4722222222222224E-4</v>
      </c>
      <c r="R343" s="2">
        <v>7.9861111111111122E-3</v>
      </c>
      <c r="S343" s="2">
        <v>4.6296296296296294E-5</v>
      </c>
      <c r="T343">
        <v>499</v>
      </c>
      <c r="U343" t="s">
        <v>63</v>
      </c>
      <c r="V343" t="s">
        <v>73</v>
      </c>
      <c r="AD343" t="s">
        <v>47</v>
      </c>
      <c r="AF343" t="s">
        <v>266</v>
      </c>
      <c r="AI343" t="s">
        <v>148</v>
      </c>
      <c r="AL343" t="s">
        <v>148</v>
      </c>
      <c r="AR343" t="s">
        <v>439</v>
      </c>
    </row>
    <row r="344" spans="1:44" x14ac:dyDescent="0.75">
      <c r="A344" t="str">
        <f t="shared" si="5"/>
        <v>0021900004</v>
      </c>
      <c r="B344" t="s">
        <v>44</v>
      </c>
      <c r="C344" s="1">
        <v>43761</v>
      </c>
      <c r="D344" t="s">
        <v>138</v>
      </c>
      <c r="E344" t="s">
        <v>130</v>
      </c>
      <c r="F344" t="s">
        <v>136</v>
      </c>
      <c r="G344" t="s">
        <v>163</v>
      </c>
      <c r="H344" t="s">
        <v>47</v>
      </c>
      <c r="I344" t="s">
        <v>127</v>
      </c>
      <c r="J344" t="s">
        <v>161</v>
      </c>
      <c r="K344" t="s">
        <v>51</v>
      </c>
      <c r="L344" t="s">
        <v>186</v>
      </c>
      <c r="M344" t="s">
        <v>266</v>
      </c>
      <c r="N344">
        <v>3</v>
      </c>
      <c r="O344">
        <v>79</v>
      </c>
      <c r="P344">
        <v>84</v>
      </c>
      <c r="Q344" s="2">
        <v>3.4722222222222224E-4</v>
      </c>
      <c r="R344" s="2">
        <v>7.9861111111111122E-3</v>
      </c>
      <c r="S344" s="2">
        <v>0</v>
      </c>
      <c r="T344">
        <v>501</v>
      </c>
      <c r="U344" t="s">
        <v>56</v>
      </c>
      <c r="V344" t="s">
        <v>145</v>
      </c>
      <c r="AC344">
        <v>1</v>
      </c>
      <c r="AE344">
        <v>2</v>
      </c>
      <c r="AF344" t="s">
        <v>47</v>
      </c>
      <c r="AG344">
        <v>1</v>
      </c>
      <c r="AJ344" t="s">
        <v>99</v>
      </c>
      <c r="AL344" t="s">
        <v>150</v>
      </c>
      <c r="AR344" t="s">
        <v>440</v>
      </c>
    </row>
    <row r="345" spans="1:44" x14ac:dyDescent="0.75">
      <c r="A345" t="str">
        <f t="shared" si="5"/>
        <v>0021900004</v>
      </c>
      <c r="B345" t="s">
        <v>44</v>
      </c>
      <c r="C345" s="1">
        <v>43761</v>
      </c>
      <c r="D345" t="s">
        <v>130</v>
      </c>
      <c r="E345" t="s">
        <v>136</v>
      </c>
      <c r="F345" t="s">
        <v>163</v>
      </c>
      <c r="G345" t="s">
        <v>47</v>
      </c>
      <c r="H345" t="s">
        <v>48</v>
      </c>
      <c r="I345" t="s">
        <v>127</v>
      </c>
      <c r="J345" t="s">
        <v>161</v>
      </c>
      <c r="K345" t="s">
        <v>51</v>
      </c>
      <c r="L345" t="s">
        <v>186</v>
      </c>
      <c r="M345" t="s">
        <v>266</v>
      </c>
      <c r="N345">
        <v>3</v>
      </c>
      <c r="O345">
        <v>79</v>
      </c>
      <c r="P345">
        <v>84</v>
      </c>
      <c r="Q345" s="2">
        <v>3.4722222222222224E-4</v>
      </c>
      <c r="R345" s="2">
        <v>7.9861111111111122E-3</v>
      </c>
      <c r="S345" s="2">
        <v>0</v>
      </c>
      <c r="T345">
        <v>502</v>
      </c>
      <c r="U345" t="s">
        <v>56</v>
      </c>
      <c r="V345" t="s">
        <v>128</v>
      </c>
      <c r="AA345" t="s">
        <v>48</v>
      </c>
      <c r="AB345" t="s">
        <v>138</v>
      </c>
      <c r="AF345" t="s">
        <v>138</v>
      </c>
      <c r="AL345" t="s">
        <v>128</v>
      </c>
      <c r="AR345" t="s">
        <v>441</v>
      </c>
    </row>
    <row r="346" spans="1:44" x14ac:dyDescent="0.75">
      <c r="A346" t="str">
        <f t="shared" si="5"/>
        <v>0021900004</v>
      </c>
      <c r="B346" t="s">
        <v>44</v>
      </c>
      <c r="C346" s="1">
        <v>43761</v>
      </c>
      <c r="D346" t="s">
        <v>130</v>
      </c>
      <c r="E346" t="s">
        <v>136</v>
      </c>
      <c r="F346" t="s">
        <v>163</v>
      </c>
      <c r="G346" t="s">
        <v>47</v>
      </c>
      <c r="H346" t="s">
        <v>48</v>
      </c>
      <c r="I346" t="s">
        <v>127</v>
      </c>
      <c r="J346" t="s">
        <v>161</v>
      </c>
      <c r="K346" t="s">
        <v>51</v>
      </c>
      <c r="L346" t="s">
        <v>186</v>
      </c>
      <c r="M346" t="s">
        <v>266</v>
      </c>
      <c r="N346">
        <v>3</v>
      </c>
      <c r="O346">
        <v>80</v>
      </c>
      <c r="P346">
        <v>84</v>
      </c>
      <c r="Q346" s="2">
        <v>3.4722222222222224E-4</v>
      </c>
      <c r="R346" s="2">
        <v>7.9861111111111122E-3</v>
      </c>
      <c r="S346" s="2">
        <v>0</v>
      </c>
      <c r="T346">
        <v>504</v>
      </c>
      <c r="U346" t="s">
        <v>56</v>
      </c>
      <c r="V346" t="s">
        <v>145</v>
      </c>
      <c r="AC346">
        <v>2</v>
      </c>
      <c r="AE346">
        <v>2</v>
      </c>
      <c r="AF346" t="s">
        <v>47</v>
      </c>
      <c r="AG346">
        <v>1</v>
      </c>
      <c r="AJ346" t="s">
        <v>99</v>
      </c>
      <c r="AL346" t="s">
        <v>152</v>
      </c>
      <c r="AR346" t="s">
        <v>442</v>
      </c>
    </row>
    <row r="347" spans="1:44" x14ac:dyDescent="0.75">
      <c r="A347" t="str">
        <f t="shared" si="5"/>
        <v>0021900004</v>
      </c>
      <c r="B347" t="s">
        <v>44</v>
      </c>
      <c r="C347" s="1">
        <v>43761</v>
      </c>
      <c r="D347" t="s">
        <v>130</v>
      </c>
      <c r="E347" t="s">
        <v>136</v>
      </c>
      <c r="F347" t="s">
        <v>163</v>
      </c>
      <c r="G347" t="s">
        <v>47</v>
      </c>
      <c r="H347" t="s">
        <v>48</v>
      </c>
      <c r="I347" t="s">
        <v>127</v>
      </c>
      <c r="J347" t="s">
        <v>161</v>
      </c>
      <c r="K347" t="s">
        <v>51</v>
      </c>
      <c r="L347" t="s">
        <v>186</v>
      </c>
      <c r="M347" t="s">
        <v>266</v>
      </c>
      <c r="N347">
        <v>3</v>
      </c>
      <c r="O347">
        <v>80</v>
      </c>
      <c r="P347">
        <v>84</v>
      </c>
      <c r="Q347" s="2">
        <v>2.3148148148148146E-4</v>
      </c>
      <c r="R347" s="2">
        <v>8.1018518518518514E-3</v>
      </c>
      <c r="S347" s="2">
        <v>1.1574074074074073E-4</v>
      </c>
      <c r="T347">
        <v>505</v>
      </c>
      <c r="U347" t="s">
        <v>63</v>
      </c>
      <c r="V347" t="s">
        <v>59</v>
      </c>
      <c r="AF347" t="s">
        <v>127</v>
      </c>
      <c r="AG347">
        <v>0</v>
      </c>
      <c r="AJ347" t="s">
        <v>60</v>
      </c>
      <c r="AL347" t="s">
        <v>79</v>
      </c>
      <c r="AM347">
        <v>16</v>
      </c>
      <c r="AN347">
        <v>111</v>
      </c>
      <c r="AO347">
        <v>111</v>
      </c>
      <c r="AP347">
        <v>36.1</v>
      </c>
      <c r="AQ347">
        <v>77.900000000000006</v>
      </c>
      <c r="AR347" t="s">
        <v>443</v>
      </c>
    </row>
    <row r="348" spans="1:44" x14ac:dyDescent="0.75">
      <c r="A348" t="str">
        <f t="shared" si="5"/>
        <v>0021900004</v>
      </c>
      <c r="B348" t="s">
        <v>44</v>
      </c>
      <c r="C348" s="1">
        <v>43761</v>
      </c>
      <c r="D348" t="s">
        <v>130</v>
      </c>
      <c r="E348" t="s">
        <v>136</v>
      </c>
      <c r="F348" t="s">
        <v>163</v>
      </c>
      <c r="G348" t="s">
        <v>47</v>
      </c>
      <c r="H348" t="s">
        <v>48</v>
      </c>
      <c r="I348" t="s">
        <v>127</v>
      </c>
      <c r="J348" t="s">
        <v>161</v>
      </c>
      <c r="K348" t="s">
        <v>51</v>
      </c>
      <c r="L348" t="s">
        <v>186</v>
      </c>
      <c r="M348" t="s">
        <v>266</v>
      </c>
      <c r="N348">
        <v>3</v>
      </c>
      <c r="O348">
        <v>80</v>
      </c>
      <c r="P348">
        <v>84</v>
      </c>
      <c r="Q348" s="2">
        <v>1.8518518518518518E-4</v>
      </c>
      <c r="R348" s="2">
        <v>8.1481481481481474E-3</v>
      </c>
      <c r="S348" s="2">
        <v>4.6296296296296294E-5</v>
      </c>
      <c r="T348">
        <v>506</v>
      </c>
      <c r="V348" t="s">
        <v>64</v>
      </c>
      <c r="AL348" t="s">
        <v>84</v>
      </c>
      <c r="AR348" t="s">
        <v>118</v>
      </c>
    </row>
    <row r="349" spans="1:44" x14ac:dyDescent="0.75">
      <c r="A349" t="str">
        <f t="shared" si="5"/>
        <v>0021900004</v>
      </c>
      <c r="B349" t="s">
        <v>44</v>
      </c>
      <c r="C349" s="1">
        <v>43761</v>
      </c>
      <c r="D349" t="s">
        <v>130</v>
      </c>
      <c r="E349" t="s">
        <v>136</v>
      </c>
      <c r="F349" t="s">
        <v>163</v>
      </c>
      <c r="G349" t="s">
        <v>47</v>
      </c>
      <c r="H349" t="s">
        <v>48</v>
      </c>
      <c r="I349" t="s">
        <v>127</v>
      </c>
      <c r="J349" t="s">
        <v>161</v>
      </c>
      <c r="K349" t="s">
        <v>51</v>
      </c>
      <c r="L349" t="s">
        <v>186</v>
      </c>
      <c r="M349" t="s">
        <v>266</v>
      </c>
      <c r="N349">
        <v>3</v>
      </c>
      <c r="O349">
        <v>80</v>
      </c>
      <c r="P349">
        <v>86</v>
      </c>
      <c r="Q349" s="2">
        <v>9.2592592592592588E-5</v>
      </c>
      <c r="R349" s="2">
        <v>8.2407407407407412E-3</v>
      </c>
      <c r="S349" s="2">
        <v>9.2592592592592588E-5</v>
      </c>
      <c r="T349">
        <v>511</v>
      </c>
      <c r="U349" t="s">
        <v>63</v>
      </c>
      <c r="V349" t="s">
        <v>98</v>
      </c>
      <c r="W349" t="s">
        <v>266</v>
      </c>
      <c r="AF349" t="s">
        <v>51</v>
      </c>
      <c r="AG349">
        <v>2</v>
      </c>
      <c r="AJ349" t="s">
        <v>99</v>
      </c>
      <c r="AL349" t="s">
        <v>79</v>
      </c>
      <c r="AM349">
        <v>18</v>
      </c>
      <c r="AN349">
        <v>14</v>
      </c>
      <c r="AO349">
        <v>180</v>
      </c>
      <c r="AP349">
        <v>26.4</v>
      </c>
      <c r="AQ349">
        <v>71</v>
      </c>
      <c r="AR349" t="s">
        <v>444</v>
      </c>
    </row>
    <row r="350" spans="1:44" x14ac:dyDescent="0.75">
      <c r="A350" t="str">
        <f t="shared" si="5"/>
        <v>0021900004</v>
      </c>
      <c r="B350" t="s">
        <v>44</v>
      </c>
      <c r="C350" s="1">
        <v>43761</v>
      </c>
      <c r="D350" t="s">
        <v>130</v>
      </c>
      <c r="E350" t="s">
        <v>136</v>
      </c>
      <c r="F350" t="s">
        <v>163</v>
      </c>
      <c r="G350" t="s">
        <v>47</v>
      </c>
      <c r="H350" t="s">
        <v>48</v>
      </c>
      <c r="I350" t="s">
        <v>127</v>
      </c>
      <c r="J350" t="s">
        <v>161</v>
      </c>
      <c r="K350" t="s">
        <v>51</v>
      </c>
      <c r="L350" t="s">
        <v>186</v>
      </c>
      <c r="M350" t="s">
        <v>266</v>
      </c>
      <c r="N350">
        <v>3</v>
      </c>
      <c r="O350">
        <v>83</v>
      </c>
      <c r="P350">
        <v>86</v>
      </c>
      <c r="Q350" s="2">
        <v>1.1574074074074073E-5</v>
      </c>
      <c r="R350" s="2">
        <v>8.3217592592592596E-3</v>
      </c>
      <c r="S350" s="2">
        <v>8.1018518518518516E-5</v>
      </c>
      <c r="T350">
        <v>513</v>
      </c>
      <c r="U350" t="s">
        <v>56</v>
      </c>
      <c r="V350" t="s">
        <v>98</v>
      </c>
      <c r="AF350" t="s">
        <v>130</v>
      </c>
      <c r="AG350">
        <v>3</v>
      </c>
      <c r="AJ350" t="s">
        <v>99</v>
      </c>
      <c r="AL350" t="s">
        <v>67</v>
      </c>
      <c r="AM350">
        <v>29</v>
      </c>
      <c r="AN350">
        <v>75</v>
      </c>
      <c r="AO350">
        <v>279</v>
      </c>
      <c r="AP350">
        <v>17.5</v>
      </c>
      <c r="AQ350">
        <v>32.9</v>
      </c>
      <c r="AR350" t="s">
        <v>445</v>
      </c>
    </row>
    <row r="351" spans="1:44" x14ac:dyDescent="0.75">
      <c r="A351" t="str">
        <f t="shared" si="5"/>
        <v>0021900004</v>
      </c>
      <c r="B351" t="s">
        <v>44</v>
      </c>
      <c r="C351" s="1">
        <v>43761</v>
      </c>
      <c r="D351" t="s">
        <v>130</v>
      </c>
      <c r="E351" t="s">
        <v>136</v>
      </c>
      <c r="F351" t="s">
        <v>163</v>
      </c>
      <c r="G351" t="s">
        <v>47</v>
      </c>
      <c r="H351" t="s">
        <v>48</v>
      </c>
      <c r="I351" t="s">
        <v>127</v>
      </c>
      <c r="J351" t="s">
        <v>161</v>
      </c>
      <c r="K351" t="s">
        <v>51</v>
      </c>
      <c r="L351" t="s">
        <v>186</v>
      </c>
      <c r="M351" t="s">
        <v>266</v>
      </c>
      <c r="N351">
        <v>3</v>
      </c>
      <c r="O351">
        <v>83</v>
      </c>
      <c r="P351">
        <v>86</v>
      </c>
      <c r="Q351" s="2">
        <v>1.1574074074074073E-5</v>
      </c>
      <c r="R351" s="2">
        <v>8.3217592592592596E-3</v>
      </c>
      <c r="S351" s="2">
        <v>0</v>
      </c>
      <c r="T351">
        <v>514</v>
      </c>
      <c r="U351" t="s">
        <v>63</v>
      </c>
      <c r="V351" t="s">
        <v>76</v>
      </c>
      <c r="AF351" t="s">
        <v>186</v>
      </c>
      <c r="AI351" t="s">
        <v>92</v>
      </c>
      <c r="AK351" t="s">
        <v>47</v>
      </c>
      <c r="AL351" t="s">
        <v>92</v>
      </c>
      <c r="AR351" t="s">
        <v>446</v>
      </c>
    </row>
    <row r="352" spans="1:44" x14ac:dyDescent="0.75">
      <c r="A352" t="str">
        <f t="shared" si="5"/>
        <v>0021900004</v>
      </c>
      <c r="B352" t="s">
        <v>44</v>
      </c>
      <c r="C352" s="1">
        <v>43761</v>
      </c>
      <c r="D352" t="s">
        <v>130</v>
      </c>
      <c r="E352" t="s">
        <v>136</v>
      </c>
      <c r="F352" t="s">
        <v>163</v>
      </c>
      <c r="G352" t="s">
        <v>47</v>
      </c>
      <c r="H352" t="s">
        <v>48</v>
      </c>
      <c r="I352" t="s">
        <v>127</v>
      </c>
      <c r="J352" t="s">
        <v>161</v>
      </c>
      <c r="K352" t="s">
        <v>51</v>
      </c>
      <c r="L352" t="s">
        <v>186</v>
      </c>
      <c r="M352" t="s">
        <v>266</v>
      </c>
      <c r="N352">
        <v>3</v>
      </c>
      <c r="O352">
        <v>83</v>
      </c>
      <c r="P352">
        <v>86</v>
      </c>
      <c r="Q352" s="2">
        <v>0</v>
      </c>
      <c r="R352" s="2">
        <v>8.3333333333333332E-3</v>
      </c>
      <c r="S352" s="2">
        <v>1.1574074074074073E-5</v>
      </c>
      <c r="T352">
        <v>516</v>
      </c>
      <c r="V352" t="s">
        <v>219</v>
      </c>
      <c r="AL352" t="s">
        <v>219</v>
      </c>
    </row>
    <row r="353" spans="1:44" x14ac:dyDescent="0.75">
      <c r="A353" t="str">
        <f t="shared" si="5"/>
        <v>0021900004</v>
      </c>
      <c r="B353" t="s">
        <v>44</v>
      </c>
      <c r="C353" s="1">
        <v>43761</v>
      </c>
      <c r="D353" t="s">
        <v>47</v>
      </c>
      <c r="E353" t="s">
        <v>48</v>
      </c>
      <c r="F353" t="s">
        <v>49</v>
      </c>
      <c r="G353" t="s">
        <v>130</v>
      </c>
      <c r="H353" t="s">
        <v>163</v>
      </c>
      <c r="I353" t="s">
        <v>51</v>
      </c>
      <c r="J353" t="s">
        <v>127</v>
      </c>
      <c r="K353" t="s">
        <v>161</v>
      </c>
      <c r="L353" t="s">
        <v>186</v>
      </c>
      <c r="M353" t="s">
        <v>266</v>
      </c>
      <c r="N353">
        <v>4</v>
      </c>
      <c r="O353">
        <v>83</v>
      </c>
      <c r="P353">
        <v>86</v>
      </c>
      <c r="Q353" s="2">
        <v>8.3333333333333332E-3</v>
      </c>
      <c r="R353" s="2">
        <v>0</v>
      </c>
      <c r="S353" t="s">
        <v>220</v>
      </c>
      <c r="T353">
        <v>519</v>
      </c>
      <c r="V353" t="s">
        <v>55</v>
      </c>
      <c r="AL353" t="s">
        <v>55</v>
      </c>
    </row>
    <row r="354" spans="1:44" x14ac:dyDescent="0.75">
      <c r="A354" t="str">
        <f t="shared" si="5"/>
        <v>0021900004</v>
      </c>
      <c r="B354" t="s">
        <v>44</v>
      </c>
      <c r="C354" s="1">
        <v>43761</v>
      </c>
      <c r="D354" t="s">
        <v>47</v>
      </c>
      <c r="E354" t="s">
        <v>48</v>
      </c>
      <c r="F354" t="s">
        <v>49</v>
      </c>
      <c r="G354" t="s">
        <v>130</v>
      </c>
      <c r="H354" t="s">
        <v>163</v>
      </c>
      <c r="I354" t="s">
        <v>51</v>
      </c>
      <c r="J354" t="s">
        <v>127</v>
      </c>
      <c r="K354" t="s">
        <v>161</v>
      </c>
      <c r="L354" t="s">
        <v>186</v>
      </c>
      <c r="M354" t="s">
        <v>266</v>
      </c>
      <c r="N354">
        <v>4</v>
      </c>
      <c r="O354">
        <v>83</v>
      </c>
      <c r="P354">
        <v>86</v>
      </c>
      <c r="Q354" s="2">
        <v>8.0902777777777778E-3</v>
      </c>
      <c r="R354" s="2">
        <v>2.4305555555555552E-4</v>
      </c>
      <c r="S354" s="2">
        <v>2.4305555555555552E-4</v>
      </c>
      <c r="T354">
        <v>520</v>
      </c>
      <c r="U354" t="s">
        <v>56</v>
      </c>
      <c r="V354" t="s">
        <v>76</v>
      </c>
      <c r="AF354" t="s">
        <v>48</v>
      </c>
      <c r="AI354" t="s">
        <v>86</v>
      </c>
      <c r="AL354" t="s">
        <v>86</v>
      </c>
      <c r="AR354" t="s">
        <v>447</v>
      </c>
    </row>
    <row r="355" spans="1:44" x14ac:dyDescent="0.75">
      <c r="A355" t="str">
        <f t="shared" si="5"/>
        <v>0021900004</v>
      </c>
      <c r="B355" t="s">
        <v>44</v>
      </c>
      <c r="C355" s="1">
        <v>43761</v>
      </c>
      <c r="D355" t="s">
        <v>47</v>
      </c>
      <c r="E355" t="s">
        <v>48</v>
      </c>
      <c r="F355" t="s">
        <v>49</v>
      </c>
      <c r="G355" t="s">
        <v>130</v>
      </c>
      <c r="H355" t="s">
        <v>163</v>
      </c>
      <c r="I355" t="s">
        <v>51</v>
      </c>
      <c r="J355" t="s">
        <v>127</v>
      </c>
      <c r="K355" t="s">
        <v>161</v>
      </c>
      <c r="L355" t="s">
        <v>186</v>
      </c>
      <c r="M355" t="s">
        <v>266</v>
      </c>
      <c r="N355">
        <v>4</v>
      </c>
      <c r="O355">
        <v>83</v>
      </c>
      <c r="P355">
        <v>86</v>
      </c>
      <c r="Q355" s="2">
        <v>8.0092592592592594E-3</v>
      </c>
      <c r="R355" s="2">
        <v>3.2407407407407406E-4</v>
      </c>
      <c r="S355" s="2">
        <v>8.1018518518518516E-5</v>
      </c>
      <c r="T355">
        <v>521</v>
      </c>
      <c r="U355" t="s">
        <v>63</v>
      </c>
      <c r="V355" t="s">
        <v>73</v>
      </c>
      <c r="AD355" t="s">
        <v>49</v>
      </c>
      <c r="AF355" t="s">
        <v>51</v>
      </c>
      <c r="AI355" t="s">
        <v>74</v>
      </c>
      <c r="AL355" t="s">
        <v>74</v>
      </c>
      <c r="AR355" t="s">
        <v>448</v>
      </c>
    </row>
    <row r="356" spans="1:44" x14ac:dyDescent="0.75">
      <c r="A356" t="str">
        <f t="shared" si="5"/>
        <v>0021900004</v>
      </c>
      <c r="B356" t="s">
        <v>44</v>
      </c>
      <c r="C356" s="1">
        <v>43761</v>
      </c>
      <c r="D356" t="s">
        <v>47</v>
      </c>
      <c r="E356" t="s">
        <v>48</v>
      </c>
      <c r="F356" t="s">
        <v>49</v>
      </c>
      <c r="G356" t="s">
        <v>130</v>
      </c>
      <c r="H356" t="s">
        <v>163</v>
      </c>
      <c r="I356" t="s">
        <v>51</v>
      </c>
      <c r="J356" t="s">
        <v>127</v>
      </c>
      <c r="K356" t="s">
        <v>161</v>
      </c>
      <c r="L356" t="s">
        <v>186</v>
      </c>
      <c r="M356" t="s">
        <v>266</v>
      </c>
      <c r="N356">
        <v>4</v>
      </c>
      <c r="O356">
        <v>83</v>
      </c>
      <c r="P356">
        <v>86</v>
      </c>
      <c r="Q356" s="2">
        <v>8.0092592592592594E-3</v>
      </c>
      <c r="R356" s="2">
        <v>3.2407407407407406E-4</v>
      </c>
      <c r="S356" s="2">
        <v>0</v>
      </c>
      <c r="T356">
        <v>523</v>
      </c>
      <c r="U356" t="s">
        <v>63</v>
      </c>
      <c r="V356" t="s">
        <v>76</v>
      </c>
      <c r="AF356" t="s">
        <v>51</v>
      </c>
      <c r="AI356" t="s">
        <v>77</v>
      </c>
      <c r="AL356" t="s">
        <v>77</v>
      </c>
      <c r="AR356" t="s">
        <v>449</v>
      </c>
    </row>
    <row r="357" spans="1:44" x14ac:dyDescent="0.75">
      <c r="A357" t="str">
        <f t="shared" si="5"/>
        <v>0021900004</v>
      </c>
      <c r="B357" t="s">
        <v>44</v>
      </c>
      <c r="C357" s="1">
        <v>43761</v>
      </c>
      <c r="D357" t="s">
        <v>47</v>
      </c>
      <c r="E357" t="s">
        <v>48</v>
      </c>
      <c r="F357" t="s">
        <v>49</v>
      </c>
      <c r="G357" t="s">
        <v>130</v>
      </c>
      <c r="H357" t="s">
        <v>163</v>
      </c>
      <c r="I357" t="s">
        <v>51</v>
      </c>
      <c r="J357" t="s">
        <v>127</v>
      </c>
      <c r="K357" t="s">
        <v>161</v>
      </c>
      <c r="L357" t="s">
        <v>186</v>
      </c>
      <c r="M357" t="s">
        <v>266</v>
      </c>
      <c r="N357">
        <v>4</v>
      </c>
      <c r="O357">
        <v>85</v>
      </c>
      <c r="P357">
        <v>86</v>
      </c>
      <c r="Q357" s="2">
        <v>7.858796296296296E-3</v>
      </c>
      <c r="R357" s="2">
        <v>4.7453703703703704E-4</v>
      </c>
      <c r="S357" s="2">
        <v>1.5046296296296297E-4</v>
      </c>
      <c r="T357">
        <v>524</v>
      </c>
      <c r="U357" t="s">
        <v>56</v>
      </c>
      <c r="V357" t="s">
        <v>98</v>
      </c>
      <c r="W357" t="s">
        <v>49</v>
      </c>
      <c r="AF357" t="s">
        <v>47</v>
      </c>
      <c r="AG357">
        <v>2</v>
      </c>
      <c r="AJ357" t="s">
        <v>99</v>
      </c>
      <c r="AL357" t="s">
        <v>116</v>
      </c>
      <c r="AM357">
        <v>2</v>
      </c>
      <c r="AN357">
        <v>-2</v>
      </c>
      <c r="AO357">
        <v>22</v>
      </c>
      <c r="AP357">
        <v>25.2</v>
      </c>
      <c r="AQ357">
        <v>7.2</v>
      </c>
      <c r="AR357" t="s">
        <v>450</v>
      </c>
    </row>
    <row r="358" spans="1:44" x14ac:dyDescent="0.75">
      <c r="A358" t="str">
        <f t="shared" si="5"/>
        <v>0021900004</v>
      </c>
      <c r="B358" t="s">
        <v>44</v>
      </c>
      <c r="C358" s="1">
        <v>43761</v>
      </c>
      <c r="D358" t="s">
        <v>47</v>
      </c>
      <c r="E358" t="s">
        <v>48</v>
      </c>
      <c r="F358" t="s">
        <v>49</v>
      </c>
      <c r="G358" t="s">
        <v>130</v>
      </c>
      <c r="H358" t="s">
        <v>163</v>
      </c>
      <c r="I358" t="s">
        <v>51</v>
      </c>
      <c r="J358" t="s">
        <v>127</v>
      </c>
      <c r="K358" t="s">
        <v>161</v>
      </c>
      <c r="L358" t="s">
        <v>186</v>
      </c>
      <c r="M358" t="s">
        <v>266</v>
      </c>
      <c r="N358">
        <v>4</v>
      </c>
      <c r="O358">
        <v>85</v>
      </c>
      <c r="P358">
        <v>86</v>
      </c>
      <c r="Q358" s="2">
        <v>7.743055555555556E-3</v>
      </c>
      <c r="R358" s="2">
        <v>5.9027777777777778E-4</v>
      </c>
      <c r="S358" s="2">
        <v>1.1574074074074073E-4</v>
      </c>
      <c r="T358">
        <v>526</v>
      </c>
      <c r="U358" t="s">
        <v>63</v>
      </c>
      <c r="V358" t="s">
        <v>59</v>
      </c>
      <c r="AF358" t="s">
        <v>186</v>
      </c>
      <c r="AG358">
        <v>0</v>
      </c>
      <c r="AJ358" t="s">
        <v>60</v>
      </c>
      <c r="AL358" t="s">
        <v>79</v>
      </c>
      <c r="AM358">
        <v>26</v>
      </c>
      <c r="AN358">
        <v>-6</v>
      </c>
      <c r="AO358">
        <v>264</v>
      </c>
      <c r="AP358">
        <v>24.4</v>
      </c>
      <c r="AQ358">
        <v>62.6</v>
      </c>
      <c r="AR358" t="s">
        <v>451</v>
      </c>
    </row>
    <row r="359" spans="1:44" x14ac:dyDescent="0.75">
      <c r="A359" t="str">
        <f t="shared" si="5"/>
        <v>0021900004</v>
      </c>
      <c r="B359" t="s">
        <v>44</v>
      </c>
      <c r="C359" s="1">
        <v>43761</v>
      </c>
      <c r="D359" t="s">
        <v>47</v>
      </c>
      <c r="E359" t="s">
        <v>48</v>
      </c>
      <c r="F359" t="s">
        <v>49</v>
      </c>
      <c r="G359" t="s">
        <v>130</v>
      </c>
      <c r="H359" t="s">
        <v>163</v>
      </c>
      <c r="I359" t="s">
        <v>51</v>
      </c>
      <c r="J359" t="s">
        <v>127</v>
      </c>
      <c r="K359" t="s">
        <v>161</v>
      </c>
      <c r="L359" t="s">
        <v>186</v>
      </c>
      <c r="M359" t="s">
        <v>266</v>
      </c>
      <c r="N359">
        <v>4</v>
      </c>
      <c r="O359">
        <v>85</v>
      </c>
      <c r="P359">
        <v>86</v>
      </c>
      <c r="Q359" s="2">
        <v>7.719907407407408E-3</v>
      </c>
      <c r="R359" s="2">
        <v>6.134259259259259E-4</v>
      </c>
      <c r="S359" s="2">
        <v>2.3148148148148147E-5</v>
      </c>
      <c r="T359">
        <v>527</v>
      </c>
      <c r="V359" t="s">
        <v>64</v>
      </c>
      <c r="AL359" t="s">
        <v>84</v>
      </c>
      <c r="AR359" t="s">
        <v>85</v>
      </c>
    </row>
    <row r="360" spans="1:44" x14ac:dyDescent="0.75">
      <c r="A360" t="str">
        <f t="shared" si="5"/>
        <v>0021900004</v>
      </c>
      <c r="B360" t="s">
        <v>44</v>
      </c>
      <c r="C360" s="1">
        <v>43761</v>
      </c>
      <c r="D360" t="s">
        <v>47</v>
      </c>
      <c r="E360" t="s">
        <v>48</v>
      </c>
      <c r="F360" t="s">
        <v>49</v>
      </c>
      <c r="G360" t="s">
        <v>130</v>
      </c>
      <c r="H360" t="s">
        <v>163</v>
      </c>
      <c r="I360" t="s">
        <v>51</v>
      </c>
      <c r="J360" t="s">
        <v>127</v>
      </c>
      <c r="K360" t="s">
        <v>161</v>
      </c>
      <c r="L360" t="s">
        <v>186</v>
      </c>
      <c r="M360" t="s">
        <v>266</v>
      </c>
      <c r="N360">
        <v>4</v>
      </c>
      <c r="O360">
        <v>85</v>
      </c>
      <c r="P360">
        <v>86</v>
      </c>
      <c r="Q360" s="2">
        <v>7.5347222222222213E-3</v>
      </c>
      <c r="R360" s="2">
        <v>7.9861111111111105E-4</v>
      </c>
      <c r="S360" s="2">
        <v>1.8518518518518518E-4</v>
      </c>
      <c r="T360">
        <v>529</v>
      </c>
      <c r="U360" t="s">
        <v>56</v>
      </c>
      <c r="V360" t="s">
        <v>59</v>
      </c>
      <c r="AF360" t="s">
        <v>163</v>
      </c>
      <c r="AG360">
        <v>0</v>
      </c>
      <c r="AJ360" t="s">
        <v>60</v>
      </c>
      <c r="AL360" t="s">
        <v>61</v>
      </c>
      <c r="AM360">
        <v>7</v>
      </c>
      <c r="AN360">
        <v>-5</v>
      </c>
      <c r="AO360">
        <v>65</v>
      </c>
      <c r="AP360">
        <v>25.5</v>
      </c>
      <c r="AQ360">
        <v>11.5</v>
      </c>
      <c r="AR360" t="s">
        <v>452</v>
      </c>
    </row>
    <row r="361" spans="1:44" x14ac:dyDescent="0.75">
      <c r="A361" t="str">
        <f t="shared" si="5"/>
        <v>0021900004</v>
      </c>
      <c r="B361" t="s">
        <v>44</v>
      </c>
      <c r="C361" s="1">
        <v>43761</v>
      </c>
      <c r="D361" t="s">
        <v>47</v>
      </c>
      <c r="E361" t="s">
        <v>48</v>
      </c>
      <c r="F361" t="s">
        <v>49</v>
      </c>
      <c r="G361" t="s">
        <v>130</v>
      </c>
      <c r="H361" t="s">
        <v>163</v>
      </c>
      <c r="I361" t="s">
        <v>51</v>
      </c>
      <c r="J361" t="s">
        <v>127</v>
      </c>
      <c r="K361" t="s">
        <v>161</v>
      </c>
      <c r="L361" t="s">
        <v>186</v>
      </c>
      <c r="M361" t="s">
        <v>266</v>
      </c>
      <c r="N361">
        <v>4</v>
      </c>
      <c r="O361">
        <v>85</v>
      </c>
      <c r="P361">
        <v>86</v>
      </c>
      <c r="Q361" s="2">
        <v>7.5115740740740742E-3</v>
      </c>
      <c r="R361" s="2">
        <v>8.2175925925925917E-4</v>
      </c>
      <c r="S361" s="2">
        <v>2.3148148148148147E-5</v>
      </c>
      <c r="T361">
        <v>530</v>
      </c>
      <c r="U361" t="s">
        <v>56</v>
      </c>
      <c r="V361" t="s">
        <v>64</v>
      </c>
      <c r="AF361" t="s">
        <v>163</v>
      </c>
      <c r="AL361" t="s">
        <v>141</v>
      </c>
      <c r="AR361" t="s">
        <v>453</v>
      </c>
    </row>
    <row r="362" spans="1:44" x14ac:dyDescent="0.75">
      <c r="A362" t="str">
        <f t="shared" si="5"/>
        <v>0021900004</v>
      </c>
      <c r="B362" t="s">
        <v>44</v>
      </c>
      <c r="C362" s="1">
        <v>43761</v>
      </c>
      <c r="D362" t="s">
        <v>47</v>
      </c>
      <c r="E362" t="s">
        <v>48</v>
      </c>
      <c r="F362" t="s">
        <v>49</v>
      </c>
      <c r="G362" t="s">
        <v>130</v>
      </c>
      <c r="H362" t="s">
        <v>163</v>
      </c>
      <c r="I362" t="s">
        <v>51</v>
      </c>
      <c r="J362" t="s">
        <v>127</v>
      </c>
      <c r="K362" t="s">
        <v>161</v>
      </c>
      <c r="L362" t="s">
        <v>186</v>
      </c>
      <c r="M362" t="s">
        <v>266</v>
      </c>
      <c r="N362">
        <v>4</v>
      </c>
      <c r="O362">
        <v>85</v>
      </c>
      <c r="P362">
        <v>86</v>
      </c>
      <c r="Q362" s="2">
        <v>7.5000000000000006E-3</v>
      </c>
      <c r="R362" s="2">
        <v>8.3333333333333339E-4</v>
      </c>
      <c r="S362" s="2">
        <v>1.1574074074074073E-5</v>
      </c>
      <c r="T362">
        <v>533</v>
      </c>
      <c r="U362" t="s">
        <v>56</v>
      </c>
      <c r="V362" t="s">
        <v>76</v>
      </c>
      <c r="AF362" t="s">
        <v>163</v>
      </c>
      <c r="AI362" t="s">
        <v>96</v>
      </c>
      <c r="AK362" t="s">
        <v>186</v>
      </c>
      <c r="AL362" t="s">
        <v>96</v>
      </c>
      <c r="AR362" t="s">
        <v>454</v>
      </c>
    </row>
    <row r="363" spans="1:44" x14ac:dyDescent="0.75">
      <c r="A363" t="str">
        <f t="shared" si="5"/>
        <v>0021900004</v>
      </c>
      <c r="B363" t="s">
        <v>44</v>
      </c>
      <c r="C363" s="1">
        <v>43761</v>
      </c>
      <c r="D363" t="s">
        <v>47</v>
      </c>
      <c r="E363" t="s">
        <v>48</v>
      </c>
      <c r="F363" t="s">
        <v>49</v>
      </c>
      <c r="G363" t="s">
        <v>130</v>
      </c>
      <c r="H363" t="s">
        <v>163</v>
      </c>
      <c r="I363" t="s">
        <v>51</v>
      </c>
      <c r="J363" t="s">
        <v>127</v>
      </c>
      <c r="K363" t="s">
        <v>161</v>
      </c>
      <c r="L363" t="s">
        <v>186</v>
      </c>
      <c r="M363" t="s">
        <v>266</v>
      </c>
      <c r="N363">
        <v>4</v>
      </c>
      <c r="O363">
        <v>85</v>
      </c>
      <c r="P363">
        <v>88</v>
      </c>
      <c r="Q363" s="2">
        <v>7.3842592592592597E-3</v>
      </c>
      <c r="R363" s="2">
        <v>9.4907407407407408E-4</v>
      </c>
      <c r="S363" s="2">
        <v>1.1574074074074073E-4</v>
      </c>
      <c r="T363">
        <v>532</v>
      </c>
      <c r="U363" t="s">
        <v>63</v>
      </c>
      <c r="V363" t="s">
        <v>98</v>
      </c>
      <c r="AF363" t="s">
        <v>266</v>
      </c>
      <c r="AG363">
        <v>2</v>
      </c>
      <c r="AJ363" t="s">
        <v>99</v>
      </c>
      <c r="AL363" t="s">
        <v>215</v>
      </c>
      <c r="AM363">
        <v>2</v>
      </c>
      <c r="AN363">
        <v>3</v>
      </c>
      <c r="AO363">
        <v>19</v>
      </c>
      <c r="AP363">
        <v>25.3</v>
      </c>
      <c r="AQ363">
        <v>87.1</v>
      </c>
      <c r="AR363" t="s">
        <v>455</v>
      </c>
    </row>
    <row r="364" spans="1:44" x14ac:dyDescent="0.75">
      <c r="A364" t="str">
        <f t="shared" si="5"/>
        <v>0021900004</v>
      </c>
      <c r="B364" t="s">
        <v>44</v>
      </c>
      <c r="C364" s="1">
        <v>43761</v>
      </c>
      <c r="D364" t="s">
        <v>47</v>
      </c>
      <c r="E364" t="s">
        <v>48</v>
      </c>
      <c r="F364" t="s">
        <v>49</v>
      </c>
      <c r="G364" t="s">
        <v>130</v>
      </c>
      <c r="H364" t="s">
        <v>163</v>
      </c>
      <c r="I364" t="s">
        <v>51</v>
      </c>
      <c r="J364" t="s">
        <v>127</v>
      </c>
      <c r="K364" t="s">
        <v>161</v>
      </c>
      <c r="L364" t="s">
        <v>186</v>
      </c>
      <c r="M364" t="s">
        <v>266</v>
      </c>
      <c r="N364">
        <v>4</v>
      </c>
      <c r="O364">
        <v>85</v>
      </c>
      <c r="P364">
        <v>88</v>
      </c>
      <c r="Q364" s="2">
        <v>7.2685185185185188E-3</v>
      </c>
      <c r="R364" s="2">
        <v>1.0648148148148147E-3</v>
      </c>
      <c r="S364" s="2">
        <v>1.1574074074074073E-4</v>
      </c>
      <c r="T364">
        <v>535</v>
      </c>
      <c r="U364" t="s">
        <v>63</v>
      </c>
      <c r="V364" t="s">
        <v>73</v>
      </c>
      <c r="AD364" t="s">
        <v>47</v>
      </c>
      <c r="AF364" t="s">
        <v>51</v>
      </c>
      <c r="AI364" t="s">
        <v>148</v>
      </c>
      <c r="AL364" t="s">
        <v>148</v>
      </c>
      <c r="AR364" t="s">
        <v>456</v>
      </c>
    </row>
    <row r="365" spans="1:44" x14ac:dyDescent="0.75">
      <c r="A365" t="str">
        <f t="shared" si="5"/>
        <v>0021900004</v>
      </c>
      <c r="B365" t="s">
        <v>44</v>
      </c>
      <c r="C365" s="1">
        <v>43761</v>
      </c>
      <c r="D365" t="s">
        <v>47</v>
      </c>
      <c r="E365" t="s">
        <v>48</v>
      </c>
      <c r="F365" t="s">
        <v>49</v>
      </c>
      <c r="G365" t="s">
        <v>130</v>
      </c>
      <c r="H365" t="s">
        <v>163</v>
      </c>
      <c r="I365" t="s">
        <v>51</v>
      </c>
      <c r="J365" t="s">
        <v>127</v>
      </c>
      <c r="K365" t="s">
        <v>161</v>
      </c>
      <c r="L365" t="s">
        <v>186</v>
      </c>
      <c r="M365" t="s">
        <v>266</v>
      </c>
      <c r="N365">
        <v>4</v>
      </c>
      <c r="O365">
        <v>86</v>
      </c>
      <c r="P365">
        <v>88</v>
      </c>
      <c r="Q365" s="2">
        <v>7.2685185185185188E-3</v>
      </c>
      <c r="R365" s="2">
        <v>1.0648148148148147E-3</v>
      </c>
      <c r="S365" s="2">
        <v>0</v>
      </c>
      <c r="T365">
        <v>538</v>
      </c>
      <c r="U365" t="s">
        <v>56</v>
      </c>
      <c r="V365" t="s">
        <v>145</v>
      </c>
      <c r="AC365">
        <v>1</v>
      </c>
      <c r="AE365">
        <v>2</v>
      </c>
      <c r="AF365" t="s">
        <v>47</v>
      </c>
      <c r="AG365">
        <v>1</v>
      </c>
      <c r="AJ365" t="s">
        <v>99</v>
      </c>
      <c r="AL365" t="s">
        <v>150</v>
      </c>
      <c r="AR365" t="s">
        <v>457</v>
      </c>
    </row>
    <row r="366" spans="1:44" x14ac:dyDescent="0.75">
      <c r="A366" t="str">
        <f t="shared" si="5"/>
        <v>0021900004</v>
      </c>
      <c r="B366" t="s">
        <v>44</v>
      </c>
      <c r="C366" s="1">
        <v>43761</v>
      </c>
      <c r="D366" t="s">
        <v>47</v>
      </c>
      <c r="E366" t="s">
        <v>48</v>
      </c>
      <c r="F366" t="s">
        <v>49</v>
      </c>
      <c r="G366" t="s">
        <v>130</v>
      </c>
      <c r="H366" t="s">
        <v>163</v>
      </c>
      <c r="I366" t="s">
        <v>127</v>
      </c>
      <c r="J366" t="s">
        <v>161</v>
      </c>
      <c r="K366" t="s">
        <v>186</v>
      </c>
      <c r="L366" t="s">
        <v>266</v>
      </c>
      <c r="M366" t="s">
        <v>52</v>
      </c>
      <c r="N366">
        <v>4</v>
      </c>
      <c r="O366">
        <v>86</v>
      </c>
      <c r="P366">
        <v>88</v>
      </c>
      <c r="Q366" s="2">
        <v>7.2685185185185188E-3</v>
      </c>
      <c r="R366" s="2">
        <v>1.0648148148148147E-3</v>
      </c>
      <c r="S366" s="2">
        <v>0</v>
      </c>
      <c r="T366">
        <v>539</v>
      </c>
      <c r="U366" t="s">
        <v>63</v>
      </c>
      <c r="V366" t="s">
        <v>128</v>
      </c>
      <c r="AA366" t="s">
        <v>52</v>
      </c>
      <c r="AB366" t="s">
        <v>51</v>
      </c>
      <c r="AF366" t="s">
        <v>51</v>
      </c>
      <c r="AL366" t="s">
        <v>128</v>
      </c>
      <c r="AR366" t="s">
        <v>458</v>
      </c>
    </row>
    <row r="367" spans="1:44" x14ac:dyDescent="0.75">
      <c r="A367" t="str">
        <f t="shared" si="5"/>
        <v>0021900004</v>
      </c>
      <c r="B367" t="s">
        <v>44</v>
      </c>
      <c r="C367" s="1">
        <v>43761</v>
      </c>
      <c r="D367" t="s">
        <v>47</v>
      </c>
      <c r="E367" t="s">
        <v>49</v>
      </c>
      <c r="F367" t="s">
        <v>130</v>
      </c>
      <c r="G367" t="s">
        <v>163</v>
      </c>
      <c r="H367" t="s">
        <v>45</v>
      </c>
      <c r="I367" t="s">
        <v>127</v>
      </c>
      <c r="J367" t="s">
        <v>161</v>
      </c>
      <c r="K367" t="s">
        <v>186</v>
      </c>
      <c r="L367" t="s">
        <v>266</v>
      </c>
      <c r="M367" t="s">
        <v>52</v>
      </c>
      <c r="N367">
        <v>4</v>
      </c>
      <c r="O367">
        <v>86</v>
      </c>
      <c r="P367">
        <v>88</v>
      </c>
      <c r="Q367" s="2">
        <v>7.2685185185185188E-3</v>
      </c>
      <c r="R367" s="2">
        <v>1.0648148148148147E-3</v>
      </c>
      <c r="S367" s="2">
        <v>0</v>
      </c>
      <c r="T367">
        <v>540</v>
      </c>
      <c r="U367" t="s">
        <v>56</v>
      </c>
      <c r="V367" t="s">
        <v>128</v>
      </c>
      <c r="AA367" t="s">
        <v>45</v>
      </c>
      <c r="AB367" t="s">
        <v>48</v>
      </c>
      <c r="AF367" t="s">
        <v>48</v>
      </c>
      <c r="AL367" t="s">
        <v>128</v>
      </c>
      <c r="AR367" t="s">
        <v>459</v>
      </c>
    </row>
    <row r="368" spans="1:44" x14ac:dyDescent="0.75">
      <c r="A368" t="str">
        <f t="shared" si="5"/>
        <v>0021900004</v>
      </c>
      <c r="B368" t="s">
        <v>44</v>
      </c>
      <c r="C368" s="1">
        <v>43761</v>
      </c>
      <c r="D368" t="s">
        <v>47</v>
      </c>
      <c r="E368" t="s">
        <v>49</v>
      </c>
      <c r="F368" t="s">
        <v>130</v>
      </c>
      <c r="G368" t="s">
        <v>163</v>
      </c>
      <c r="H368" t="s">
        <v>45</v>
      </c>
      <c r="I368" t="s">
        <v>127</v>
      </c>
      <c r="J368" t="s">
        <v>161</v>
      </c>
      <c r="K368" t="s">
        <v>186</v>
      </c>
      <c r="L368" t="s">
        <v>266</v>
      </c>
      <c r="M368" t="s">
        <v>52</v>
      </c>
      <c r="N368">
        <v>4</v>
      </c>
      <c r="O368">
        <v>87</v>
      </c>
      <c r="P368">
        <v>88</v>
      </c>
      <c r="Q368" s="2">
        <v>7.2685185185185188E-3</v>
      </c>
      <c r="R368" s="2">
        <v>1.0648148148148147E-3</v>
      </c>
      <c r="S368" s="2">
        <v>0</v>
      </c>
      <c r="T368">
        <v>543</v>
      </c>
      <c r="U368" t="s">
        <v>56</v>
      </c>
      <c r="V368" t="s">
        <v>145</v>
      </c>
      <c r="AC368">
        <v>2</v>
      </c>
      <c r="AE368">
        <v>2</v>
      </c>
      <c r="AF368" t="s">
        <v>47</v>
      </c>
      <c r="AG368">
        <v>1</v>
      </c>
      <c r="AJ368" t="s">
        <v>99</v>
      </c>
      <c r="AL368" t="s">
        <v>152</v>
      </c>
      <c r="AR368" t="s">
        <v>460</v>
      </c>
    </row>
    <row r="369" spans="1:44" x14ac:dyDescent="0.75">
      <c r="A369" t="str">
        <f t="shared" si="5"/>
        <v>0021900004</v>
      </c>
      <c r="B369" t="s">
        <v>44</v>
      </c>
      <c r="C369" s="1">
        <v>43761</v>
      </c>
      <c r="D369" t="s">
        <v>47</v>
      </c>
      <c r="E369" t="s">
        <v>49</v>
      </c>
      <c r="F369" t="s">
        <v>130</v>
      </c>
      <c r="G369" t="s">
        <v>163</v>
      </c>
      <c r="H369" t="s">
        <v>45</v>
      </c>
      <c r="I369" t="s">
        <v>127</v>
      </c>
      <c r="J369" t="s">
        <v>161</v>
      </c>
      <c r="K369" t="s">
        <v>186</v>
      </c>
      <c r="L369" t="s">
        <v>266</v>
      </c>
      <c r="M369" t="s">
        <v>52</v>
      </c>
      <c r="N369">
        <v>4</v>
      </c>
      <c r="O369">
        <v>87</v>
      </c>
      <c r="P369">
        <v>91</v>
      </c>
      <c r="Q369" s="2">
        <v>7.0949074074074074E-3</v>
      </c>
      <c r="R369" s="2">
        <v>1.2384259259259258E-3</v>
      </c>
      <c r="S369" s="2">
        <v>1.7361111111111112E-4</v>
      </c>
      <c r="T369">
        <v>544</v>
      </c>
      <c r="U369" t="s">
        <v>63</v>
      </c>
      <c r="V369" t="s">
        <v>98</v>
      </c>
      <c r="W369" t="s">
        <v>266</v>
      </c>
      <c r="AF369" t="s">
        <v>52</v>
      </c>
      <c r="AG369">
        <v>3</v>
      </c>
      <c r="AJ369" t="s">
        <v>99</v>
      </c>
      <c r="AL369" t="s">
        <v>79</v>
      </c>
      <c r="AM369">
        <v>26</v>
      </c>
      <c r="AN369">
        <v>109</v>
      </c>
      <c r="AO369">
        <v>240</v>
      </c>
      <c r="AP369">
        <v>35.9</v>
      </c>
      <c r="AQ369">
        <v>65</v>
      </c>
      <c r="AR369" t="s">
        <v>461</v>
      </c>
    </row>
    <row r="370" spans="1:44" x14ac:dyDescent="0.75">
      <c r="A370" t="str">
        <f t="shared" si="5"/>
        <v>0021900004</v>
      </c>
      <c r="B370" t="s">
        <v>44</v>
      </c>
      <c r="C370" s="1">
        <v>43761</v>
      </c>
      <c r="D370" t="s">
        <v>47</v>
      </c>
      <c r="E370" t="s">
        <v>49</v>
      </c>
      <c r="F370" t="s">
        <v>130</v>
      </c>
      <c r="G370" t="s">
        <v>163</v>
      </c>
      <c r="H370" t="s">
        <v>45</v>
      </c>
      <c r="I370" t="s">
        <v>127</v>
      </c>
      <c r="J370" t="s">
        <v>161</v>
      </c>
      <c r="K370" t="s">
        <v>186</v>
      </c>
      <c r="L370" t="s">
        <v>266</v>
      </c>
      <c r="M370" t="s">
        <v>52</v>
      </c>
      <c r="N370">
        <v>4</v>
      </c>
      <c r="O370">
        <v>87</v>
      </c>
      <c r="P370">
        <v>91</v>
      </c>
      <c r="Q370" s="2">
        <v>6.8981481481481489E-3</v>
      </c>
      <c r="R370" s="2">
        <v>1.4351851851851854E-3</v>
      </c>
      <c r="S370" s="2">
        <v>1.9675925925925926E-4</v>
      </c>
      <c r="T370">
        <v>546</v>
      </c>
      <c r="U370" t="s">
        <v>63</v>
      </c>
      <c r="V370" t="s">
        <v>176</v>
      </c>
      <c r="AF370" t="s">
        <v>52</v>
      </c>
      <c r="AL370" t="s">
        <v>177</v>
      </c>
      <c r="AR370" t="s">
        <v>462</v>
      </c>
    </row>
    <row r="371" spans="1:44" x14ac:dyDescent="0.75">
      <c r="A371" t="str">
        <f t="shared" si="5"/>
        <v>0021900004</v>
      </c>
      <c r="B371" t="s">
        <v>44</v>
      </c>
      <c r="C371" s="1">
        <v>43761</v>
      </c>
      <c r="D371" t="s">
        <v>47</v>
      </c>
      <c r="E371" t="s">
        <v>49</v>
      </c>
      <c r="F371" t="s">
        <v>130</v>
      </c>
      <c r="G371" t="s">
        <v>163</v>
      </c>
      <c r="H371" t="s">
        <v>45</v>
      </c>
      <c r="I371" t="s">
        <v>127</v>
      </c>
      <c r="J371" t="s">
        <v>161</v>
      </c>
      <c r="K371" t="s">
        <v>186</v>
      </c>
      <c r="L371" t="s">
        <v>266</v>
      </c>
      <c r="M371" t="s">
        <v>52</v>
      </c>
      <c r="N371">
        <v>4</v>
      </c>
      <c r="O371">
        <v>87</v>
      </c>
      <c r="P371">
        <v>91</v>
      </c>
      <c r="Q371" s="2">
        <v>6.782407407407408E-3</v>
      </c>
      <c r="R371" s="2">
        <v>1.5509259259259261E-3</v>
      </c>
      <c r="S371" s="2">
        <v>1.1574074074074073E-4</v>
      </c>
      <c r="T371">
        <v>552</v>
      </c>
      <c r="U371" t="s">
        <v>56</v>
      </c>
      <c r="V371" t="s">
        <v>76</v>
      </c>
      <c r="AF371" t="s">
        <v>163</v>
      </c>
      <c r="AI371" t="s">
        <v>92</v>
      </c>
      <c r="AK371" t="s">
        <v>52</v>
      </c>
      <c r="AL371" t="s">
        <v>92</v>
      </c>
      <c r="AR371" t="s">
        <v>463</v>
      </c>
    </row>
    <row r="372" spans="1:44" x14ac:dyDescent="0.75">
      <c r="A372" t="str">
        <f t="shared" si="5"/>
        <v>0021900004</v>
      </c>
      <c r="B372" t="s">
        <v>44</v>
      </c>
      <c r="C372" s="1">
        <v>43761</v>
      </c>
      <c r="D372" t="s">
        <v>47</v>
      </c>
      <c r="E372" t="s">
        <v>49</v>
      </c>
      <c r="F372" t="s">
        <v>130</v>
      </c>
      <c r="G372" t="s">
        <v>163</v>
      </c>
      <c r="H372" t="s">
        <v>45</v>
      </c>
      <c r="I372" t="s">
        <v>127</v>
      </c>
      <c r="J372" t="s">
        <v>161</v>
      </c>
      <c r="K372" t="s">
        <v>186</v>
      </c>
      <c r="L372" t="s">
        <v>266</v>
      </c>
      <c r="M372" t="s">
        <v>52</v>
      </c>
      <c r="N372">
        <v>4</v>
      </c>
      <c r="O372">
        <v>87</v>
      </c>
      <c r="P372">
        <v>91</v>
      </c>
      <c r="Q372" s="2">
        <v>6.7592592592592591E-3</v>
      </c>
      <c r="R372" s="2">
        <v>1.5740740740740741E-3</v>
      </c>
      <c r="S372" s="2">
        <v>2.3148148148148147E-5</v>
      </c>
      <c r="T372">
        <v>559</v>
      </c>
      <c r="U372" t="s">
        <v>63</v>
      </c>
      <c r="V372" t="s">
        <v>76</v>
      </c>
      <c r="AF372" t="s">
        <v>266</v>
      </c>
      <c r="AI372" t="s">
        <v>96</v>
      </c>
      <c r="AL372" t="s">
        <v>96</v>
      </c>
      <c r="AR372" t="s">
        <v>464</v>
      </c>
    </row>
    <row r="373" spans="1:44" x14ac:dyDescent="0.75">
      <c r="A373" t="str">
        <f t="shared" si="5"/>
        <v>0021900004</v>
      </c>
      <c r="B373" t="s">
        <v>44</v>
      </c>
      <c r="C373" s="1">
        <v>43761</v>
      </c>
      <c r="D373" t="s">
        <v>47</v>
      </c>
      <c r="E373" t="s">
        <v>49</v>
      </c>
      <c r="F373" t="s">
        <v>130</v>
      </c>
      <c r="G373" t="s">
        <v>163</v>
      </c>
      <c r="H373" t="s">
        <v>45</v>
      </c>
      <c r="I373" t="s">
        <v>127</v>
      </c>
      <c r="J373" t="s">
        <v>161</v>
      </c>
      <c r="K373" t="s">
        <v>186</v>
      </c>
      <c r="L373" t="s">
        <v>266</v>
      </c>
      <c r="M373" t="s">
        <v>52</v>
      </c>
      <c r="N373">
        <v>4</v>
      </c>
      <c r="O373">
        <v>87</v>
      </c>
      <c r="P373">
        <v>91</v>
      </c>
      <c r="Q373" s="2">
        <v>6.7592592592592591E-3</v>
      </c>
      <c r="R373" s="2">
        <v>1.5740740740740741E-3</v>
      </c>
      <c r="S373" s="2">
        <v>0</v>
      </c>
      <c r="T373">
        <v>547</v>
      </c>
      <c r="U373" t="s">
        <v>63</v>
      </c>
      <c r="V373" t="s">
        <v>73</v>
      </c>
      <c r="AD373" t="s">
        <v>49</v>
      </c>
      <c r="AF373" t="s">
        <v>266</v>
      </c>
      <c r="AI373" t="s">
        <v>119</v>
      </c>
      <c r="AL373" t="s">
        <v>119</v>
      </c>
      <c r="AR373" t="s">
        <v>465</v>
      </c>
    </row>
    <row r="374" spans="1:44" x14ac:dyDescent="0.75">
      <c r="A374" t="str">
        <f t="shared" si="5"/>
        <v>0021900004</v>
      </c>
      <c r="B374" t="s">
        <v>44</v>
      </c>
      <c r="C374" s="1">
        <v>43761</v>
      </c>
      <c r="D374" t="s">
        <v>47</v>
      </c>
      <c r="E374" t="s">
        <v>49</v>
      </c>
      <c r="F374" t="s">
        <v>130</v>
      </c>
      <c r="G374" t="s">
        <v>163</v>
      </c>
      <c r="H374" t="s">
        <v>45</v>
      </c>
      <c r="I374" t="s">
        <v>127</v>
      </c>
      <c r="J374" t="s">
        <v>161</v>
      </c>
      <c r="K374" t="s">
        <v>186</v>
      </c>
      <c r="L374" t="s">
        <v>266</v>
      </c>
      <c r="M374" t="s">
        <v>52</v>
      </c>
      <c r="N374">
        <v>4</v>
      </c>
      <c r="O374">
        <v>87</v>
      </c>
      <c r="P374">
        <v>91</v>
      </c>
      <c r="Q374" s="2">
        <v>6.6203703703703702E-3</v>
      </c>
      <c r="R374" s="2">
        <v>1.712962962962963E-3</v>
      </c>
      <c r="S374" s="2">
        <v>1.3888888888888889E-4</v>
      </c>
      <c r="T374">
        <v>549</v>
      </c>
      <c r="U374" t="s">
        <v>56</v>
      </c>
      <c r="V374" t="s">
        <v>59</v>
      </c>
      <c r="AF374" t="s">
        <v>45</v>
      </c>
      <c r="AG374">
        <v>0</v>
      </c>
      <c r="AJ374" t="s">
        <v>60</v>
      </c>
      <c r="AL374" t="s">
        <v>79</v>
      </c>
      <c r="AM374">
        <v>27</v>
      </c>
      <c r="AN374">
        <v>168</v>
      </c>
      <c r="AO374">
        <v>209</v>
      </c>
      <c r="AP374">
        <v>8.1999999999999993</v>
      </c>
      <c r="AQ374">
        <v>25.9</v>
      </c>
      <c r="AR374" t="s">
        <v>466</v>
      </c>
    </row>
    <row r="375" spans="1:44" x14ac:dyDescent="0.75">
      <c r="A375" t="str">
        <f t="shared" si="5"/>
        <v>0021900004</v>
      </c>
      <c r="B375" t="s">
        <v>44</v>
      </c>
      <c r="C375" s="1">
        <v>43761</v>
      </c>
      <c r="D375" t="s">
        <v>47</v>
      </c>
      <c r="E375" t="s">
        <v>49</v>
      </c>
      <c r="F375" t="s">
        <v>130</v>
      </c>
      <c r="G375" t="s">
        <v>163</v>
      </c>
      <c r="H375" t="s">
        <v>45</v>
      </c>
      <c r="I375" t="s">
        <v>127</v>
      </c>
      <c r="J375" t="s">
        <v>161</v>
      </c>
      <c r="K375" t="s">
        <v>186</v>
      </c>
      <c r="L375" t="s">
        <v>266</v>
      </c>
      <c r="M375" t="s">
        <v>52</v>
      </c>
      <c r="N375">
        <v>4</v>
      </c>
      <c r="O375">
        <v>87</v>
      </c>
      <c r="P375">
        <v>91</v>
      </c>
      <c r="Q375" s="2">
        <v>6.5972222222222222E-3</v>
      </c>
      <c r="R375" s="2">
        <v>1.736111111111111E-3</v>
      </c>
      <c r="S375" s="2">
        <v>2.3148148148148147E-5</v>
      </c>
      <c r="T375">
        <v>550</v>
      </c>
      <c r="U375" t="s">
        <v>56</v>
      </c>
      <c r="V375" t="s">
        <v>64</v>
      </c>
      <c r="AF375" t="s">
        <v>47</v>
      </c>
      <c r="AL375" t="s">
        <v>141</v>
      </c>
      <c r="AR375" t="s">
        <v>467</v>
      </c>
    </row>
    <row r="376" spans="1:44" x14ac:dyDescent="0.75">
      <c r="A376" t="str">
        <f t="shared" si="5"/>
        <v>0021900004</v>
      </c>
      <c r="B376" t="s">
        <v>44</v>
      </c>
      <c r="C376" s="1">
        <v>43761</v>
      </c>
      <c r="D376" t="s">
        <v>47</v>
      </c>
      <c r="E376" t="s">
        <v>49</v>
      </c>
      <c r="F376" t="s">
        <v>130</v>
      </c>
      <c r="G376" t="s">
        <v>163</v>
      </c>
      <c r="H376" t="s">
        <v>45</v>
      </c>
      <c r="I376" t="s">
        <v>127</v>
      </c>
      <c r="J376" t="s">
        <v>161</v>
      </c>
      <c r="K376" t="s">
        <v>186</v>
      </c>
      <c r="L376" t="s">
        <v>266</v>
      </c>
      <c r="M376" t="s">
        <v>52</v>
      </c>
      <c r="N376">
        <v>4</v>
      </c>
      <c r="O376">
        <v>89</v>
      </c>
      <c r="P376">
        <v>91</v>
      </c>
      <c r="Q376" s="2">
        <v>6.5856481481481469E-3</v>
      </c>
      <c r="R376" s="2">
        <v>1.7476851851851852E-3</v>
      </c>
      <c r="S376" s="2">
        <v>1.1574074074074073E-5</v>
      </c>
      <c r="T376">
        <v>551</v>
      </c>
      <c r="U376" t="s">
        <v>56</v>
      </c>
      <c r="V376" t="s">
        <v>98</v>
      </c>
      <c r="AF376" t="s">
        <v>47</v>
      </c>
      <c r="AG376">
        <v>2</v>
      </c>
      <c r="AJ376" t="s">
        <v>99</v>
      </c>
      <c r="AL376" t="s">
        <v>61</v>
      </c>
      <c r="AM376">
        <v>1</v>
      </c>
      <c r="AN376">
        <v>4</v>
      </c>
      <c r="AO376">
        <v>8</v>
      </c>
      <c r="AP376">
        <v>24.6</v>
      </c>
      <c r="AQ376">
        <v>5.8</v>
      </c>
      <c r="AR376" t="s">
        <v>468</v>
      </c>
    </row>
    <row r="377" spans="1:44" x14ac:dyDescent="0.75">
      <c r="A377" t="str">
        <f t="shared" si="5"/>
        <v>0021900004</v>
      </c>
      <c r="B377" t="s">
        <v>44</v>
      </c>
      <c r="C377" s="1">
        <v>43761</v>
      </c>
      <c r="D377" t="s">
        <v>47</v>
      </c>
      <c r="E377" t="s">
        <v>49</v>
      </c>
      <c r="F377" t="s">
        <v>130</v>
      </c>
      <c r="G377" t="s">
        <v>163</v>
      </c>
      <c r="H377" t="s">
        <v>45</v>
      </c>
      <c r="I377" t="s">
        <v>127</v>
      </c>
      <c r="J377" t="s">
        <v>161</v>
      </c>
      <c r="K377" t="s">
        <v>186</v>
      </c>
      <c r="L377" t="s">
        <v>266</v>
      </c>
      <c r="M377" t="s">
        <v>52</v>
      </c>
      <c r="N377">
        <v>4</v>
      </c>
      <c r="O377">
        <v>89</v>
      </c>
      <c r="P377">
        <v>91</v>
      </c>
      <c r="Q377" s="2">
        <v>6.4699074074074069E-3</v>
      </c>
      <c r="R377" s="2">
        <v>1.8634259259259261E-3</v>
      </c>
      <c r="S377" s="2">
        <v>1.1574074074074073E-4</v>
      </c>
      <c r="T377">
        <v>555</v>
      </c>
      <c r="U377" t="s">
        <v>63</v>
      </c>
      <c r="V377" t="s">
        <v>73</v>
      </c>
      <c r="AD377" t="s">
        <v>45</v>
      </c>
      <c r="AF377" t="s">
        <v>52</v>
      </c>
      <c r="AI377" t="s">
        <v>74</v>
      </c>
      <c r="AL377" t="s">
        <v>74</v>
      </c>
      <c r="AR377" t="s">
        <v>469</v>
      </c>
    </row>
    <row r="378" spans="1:44" x14ac:dyDescent="0.75">
      <c r="A378" t="str">
        <f t="shared" si="5"/>
        <v>0021900004</v>
      </c>
      <c r="B378" t="s">
        <v>44</v>
      </c>
      <c r="C378" s="1">
        <v>43761</v>
      </c>
      <c r="D378" t="s">
        <v>47</v>
      </c>
      <c r="E378" t="s">
        <v>49</v>
      </c>
      <c r="F378" t="s">
        <v>130</v>
      </c>
      <c r="G378" t="s">
        <v>163</v>
      </c>
      <c r="H378" t="s">
        <v>45</v>
      </c>
      <c r="I378" t="s">
        <v>127</v>
      </c>
      <c r="J378" t="s">
        <v>161</v>
      </c>
      <c r="K378" t="s">
        <v>186</v>
      </c>
      <c r="L378" t="s">
        <v>266</v>
      </c>
      <c r="M378" t="s">
        <v>52</v>
      </c>
      <c r="N378">
        <v>4</v>
      </c>
      <c r="O378">
        <v>89</v>
      </c>
      <c r="P378">
        <v>91</v>
      </c>
      <c r="Q378" s="2">
        <v>6.4699074074074069E-3</v>
      </c>
      <c r="R378" s="2">
        <v>1.8634259259259261E-3</v>
      </c>
      <c r="S378" s="2">
        <v>0</v>
      </c>
      <c r="T378">
        <v>557</v>
      </c>
      <c r="U378" t="s">
        <v>63</v>
      </c>
      <c r="V378" t="s">
        <v>76</v>
      </c>
      <c r="AF378" t="s">
        <v>52</v>
      </c>
      <c r="AI378" t="s">
        <v>77</v>
      </c>
      <c r="AL378" t="s">
        <v>77</v>
      </c>
      <c r="AR378" t="s">
        <v>470</v>
      </c>
    </row>
    <row r="379" spans="1:44" x14ac:dyDescent="0.75">
      <c r="A379" t="str">
        <f t="shared" si="5"/>
        <v>0021900004</v>
      </c>
      <c r="B379" t="s">
        <v>44</v>
      </c>
      <c r="C379" s="1">
        <v>43761</v>
      </c>
      <c r="D379" t="s">
        <v>47</v>
      </c>
      <c r="E379" t="s">
        <v>49</v>
      </c>
      <c r="F379" t="s">
        <v>130</v>
      </c>
      <c r="G379" t="s">
        <v>163</v>
      </c>
      <c r="H379" t="s">
        <v>45</v>
      </c>
      <c r="I379" t="s">
        <v>127</v>
      </c>
      <c r="J379" t="s">
        <v>161</v>
      </c>
      <c r="K379" t="s">
        <v>186</v>
      </c>
      <c r="L379" t="s">
        <v>266</v>
      </c>
      <c r="M379" t="s">
        <v>52</v>
      </c>
      <c r="N379">
        <v>4</v>
      </c>
      <c r="O379">
        <v>89</v>
      </c>
      <c r="P379">
        <v>91</v>
      </c>
      <c r="Q379" s="2">
        <v>6.4699074074074069E-3</v>
      </c>
      <c r="R379" s="2">
        <v>1.8634259259259261E-3</v>
      </c>
      <c r="S379" s="2">
        <v>0</v>
      </c>
      <c r="T379">
        <v>558</v>
      </c>
      <c r="V379" t="s">
        <v>109</v>
      </c>
      <c r="AL379" t="s">
        <v>110</v>
      </c>
      <c r="AR379" t="s">
        <v>471</v>
      </c>
    </row>
    <row r="380" spans="1:44" x14ac:dyDescent="0.75">
      <c r="A380" t="str">
        <f t="shared" si="5"/>
        <v>0021900004</v>
      </c>
      <c r="B380" t="s">
        <v>44</v>
      </c>
      <c r="C380" s="1">
        <v>43761</v>
      </c>
      <c r="D380" t="s">
        <v>47</v>
      </c>
      <c r="E380" t="s">
        <v>49</v>
      </c>
      <c r="F380" t="s">
        <v>130</v>
      </c>
      <c r="G380" t="s">
        <v>163</v>
      </c>
      <c r="H380" t="s">
        <v>45</v>
      </c>
      <c r="I380" t="s">
        <v>127</v>
      </c>
      <c r="J380" t="s">
        <v>161</v>
      </c>
      <c r="K380" t="s">
        <v>186</v>
      </c>
      <c r="L380" t="s">
        <v>266</v>
      </c>
      <c r="M380" t="s">
        <v>52</v>
      </c>
      <c r="N380">
        <v>4</v>
      </c>
      <c r="O380">
        <v>89</v>
      </c>
      <c r="P380">
        <v>91</v>
      </c>
      <c r="Q380" s="2">
        <v>6.3541666666666668E-3</v>
      </c>
      <c r="R380" s="2">
        <v>1.9791666666666668E-3</v>
      </c>
      <c r="S380" s="2">
        <v>1.1574074074074073E-4</v>
      </c>
      <c r="T380">
        <v>560</v>
      </c>
      <c r="U380" t="s">
        <v>56</v>
      </c>
      <c r="V380" t="s">
        <v>59</v>
      </c>
      <c r="Z380" t="s">
        <v>52</v>
      </c>
      <c r="AF380" t="s">
        <v>47</v>
      </c>
      <c r="AG380">
        <v>0</v>
      </c>
      <c r="AJ380" t="s">
        <v>60</v>
      </c>
      <c r="AL380" t="s">
        <v>61</v>
      </c>
      <c r="AM380">
        <v>4</v>
      </c>
      <c r="AN380">
        <v>-43</v>
      </c>
      <c r="AO380">
        <v>11</v>
      </c>
      <c r="AP380">
        <v>29.3</v>
      </c>
      <c r="AQ380">
        <v>6.1</v>
      </c>
      <c r="AR380" t="s">
        <v>472</v>
      </c>
    </row>
    <row r="381" spans="1:44" x14ac:dyDescent="0.75">
      <c r="A381" t="str">
        <f t="shared" si="5"/>
        <v>0021900004</v>
      </c>
      <c r="B381" t="s">
        <v>44</v>
      </c>
      <c r="C381" s="1">
        <v>43761</v>
      </c>
      <c r="D381" t="s">
        <v>47</v>
      </c>
      <c r="E381" t="s">
        <v>49</v>
      </c>
      <c r="F381" t="s">
        <v>130</v>
      </c>
      <c r="G381" t="s">
        <v>163</v>
      </c>
      <c r="H381" t="s">
        <v>45</v>
      </c>
      <c r="I381" t="s">
        <v>127</v>
      </c>
      <c r="J381" t="s">
        <v>161</v>
      </c>
      <c r="K381" t="s">
        <v>186</v>
      </c>
      <c r="L381" t="s">
        <v>266</v>
      </c>
      <c r="M381" t="s">
        <v>52</v>
      </c>
      <c r="N381">
        <v>4</v>
      </c>
      <c r="O381">
        <v>89</v>
      </c>
      <c r="P381">
        <v>91</v>
      </c>
      <c r="Q381" s="2">
        <v>6.3194444444444444E-3</v>
      </c>
      <c r="R381" s="2">
        <v>2.0138888888888888E-3</v>
      </c>
      <c r="S381" s="2">
        <v>3.4722222222222222E-5</v>
      </c>
      <c r="T381">
        <v>562</v>
      </c>
      <c r="U381" t="s">
        <v>56</v>
      </c>
      <c r="V381" t="s">
        <v>64</v>
      </c>
      <c r="AF381" t="s">
        <v>47</v>
      </c>
      <c r="AL381" t="s">
        <v>141</v>
      </c>
      <c r="AR381" t="s">
        <v>473</v>
      </c>
    </row>
    <row r="382" spans="1:44" x14ac:dyDescent="0.75">
      <c r="A382" t="str">
        <f t="shared" si="5"/>
        <v>0021900004</v>
      </c>
      <c r="B382" t="s">
        <v>44</v>
      </c>
      <c r="C382" s="1">
        <v>43761</v>
      </c>
      <c r="D382" t="s">
        <v>47</v>
      </c>
      <c r="E382" t="s">
        <v>49</v>
      </c>
      <c r="F382" t="s">
        <v>130</v>
      </c>
      <c r="G382" t="s">
        <v>163</v>
      </c>
      <c r="H382" t="s">
        <v>45</v>
      </c>
      <c r="I382" t="s">
        <v>127</v>
      </c>
      <c r="J382" t="s">
        <v>161</v>
      </c>
      <c r="K382" t="s">
        <v>186</v>
      </c>
      <c r="L382" t="s">
        <v>266</v>
      </c>
      <c r="M382" t="s">
        <v>52</v>
      </c>
      <c r="N382">
        <v>4</v>
      </c>
      <c r="O382">
        <v>91</v>
      </c>
      <c r="P382">
        <v>91</v>
      </c>
      <c r="Q382" s="2">
        <v>6.2962962962962964E-3</v>
      </c>
      <c r="R382" s="2">
        <v>2.0370370370370373E-3</v>
      </c>
      <c r="S382" s="2">
        <v>2.3148148148148147E-5</v>
      </c>
      <c r="T382">
        <v>563</v>
      </c>
      <c r="U382" t="s">
        <v>56</v>
      </c>
      <c r="V382" t="s">
        <v>98</v>
      </c>
      <c r="AF382" t="s">
        <v>47</v>
      </c>
      <c r="AG382">
        <v>2</v>
      </c>
      <c r="AJ382" t="s">
        <v>99</v>
      </c>
      <c r="AL382" t="s">
        <v>61</v>
      </c>
      <c r="AM382">
        <v>2</v>
      </c>
      <c r="AN382">
        <v>8</v>
      </c>
      <c r="AO382">
        <v>15</v>
      </c>
      <c r="AP382">
        <v>24.2</v>
      </c>
      <c r="AQ382">
        <v>6.5</v>
      </c>
      <c r="AR382" t="s">
        <v>474</v>
      </c>
    </row>
    <row r="383" spans="1:44" x14ac:dyDescent="0.75">
      <c r="A383" t="str">
        <f t="shared" si="5"/>
        <v>0021900004</v>
      </c>
      <c r="B383" t="s">
        <v>44</v>
      </c>
      <c r="C383" s="1">
        <v>43761</v>
      </c>
      <c r="D383" t="s">
        <v>47</v>
      </c>
      <c r="E383" t="s">
        <v>49</v>
      </c>
      <c r="F383" t="s">
        <v>130</v>
      </c>
      <c r="G383" t="s">
        <v>163</v>
      </c>
      <c r="H383" t="s">
        <v>45</v>
      </c>
      <c r="I383" t="s">
        <v>127</v>
      </c>
      <c r="J383" t="s">
        <v>161</v>
      </c>
      <c r="K383" t="s">
        <v>186</v>
      </c>
      <c r="L383" t="s">
        <v>266</v>
      </c>
      <c r="M383" t="s">
        <v>52</v>
      </c>
      <c r="N383">
        <v>4</v>
      </c>
      <c r="O383">
        <v>91</v>
      </c>
      <c r="P383">
        <v>91</v>
      </c>
      <c r="Q383" s="2">
        <v>6.122685185185185E-3</v>
      </c>
      <c r="R383" s="2">
        <v>2.2106481481481478E-3</v>
      </c>
      <c r="S383" s="2">
        <v>1.7361111111111112E-4</v>
      </c>
      <c r="T383">
        <v>564</v>
      </c>
      <c r="U383" t="s">
        <v>63</v>
      </c>
      <c r="V383" t="s">
        <v>59</v>
      </c>
      <c r="AF383" t="s">
        <v>266</v>
      </c>
      <c r="AG383">
        <v>0</v>
      </c>
      <c r="AJ383" t="s">
        <v>60</v>
      </c>
      <c r="AL383" t="s">
        <v>70</v>
      </c>
      <c r="AM383">
        <v>14</v>
      </c>
      <c r="AN383">
        <v>127</v>
      </c>
      <c r="AO383">
        <v>57</v>
      </c>
      <c r="AP383">
        <v>37.700000000000003</v>
      </c>
      <c r="AQ383">
        <v>83.3</v>
      </c>
      <c r="AR383" t="s">
        <v>475</v>
      </c>
    </row>
    <row r="384" spans="1:44" x14ac:dyDescent="0.75">
      <c r="A384" t="str">
        <f t="shared" si="5"/>
        <v>0021900004</v>
      </c>
      <c r="B384" t="s">
        <v>44</v>
      </c>
      <c r="C384" s="1">
        <v>43761</v>
      </c>
      <c r="D384" t="s">
        <v>47</v>
      </c>
      <c r="E384" t="s">
        <v>49</v>
      </c>
      <c r="F384" t="s">
        <v>130</v>
      </c>
      <c r="G384" t="s">
        <v>163</v>
      </c>
      <c r="H384" t="s">
        <v>45</v>
      </c>
      <c r="I384" t="s">
        <v>127</v>
      </c>
      <c r="J384" t="s">
        <v>161</v>
      </c>
      <c r="K384" t="s">
        <v>186</v>
      </c>
      <c r="L384" t="s">
        <v>266</v>
      </c>
      <c r="M384" t="s">
        <v>52</v>
      </c>
      <c r="N384">
        <v>4</v>
      </c>
      <c r="O384">
        <v>91</v>
      </c>
      <c r="P384">
        <v>91</v>
      </c>
      <c r="Q384" s="2">
        <v>6.0995370370370361E-3</v>
      </c>
      <c r="R384" s="2">
        <v>2.2337962962962967E-3</v>
      </c>
      <c r="S384" s="2">
        <v>2.3148148148148147E-5</v>
      </c>
      <c r="T384">
        <v>565</v>
      </c>
      <c r="U384" t="s">
        <v>56</v>
      </c>
      <c r="V384" t="s">
        <v>64</v>
      </c>
      <c r="AF384" t="s">
        <v>47</v>
      </c>
      <c r="AL384" t="s">
        <v>65</v>
      </c>
      <c r="AR384" t="s">
        <v>476</v>
      </c>
    </row>
    <row r="385" spans="1:44" x14ac:dyDescent="0.75">
      <c r="A385" t="str">
        <f t="shared" si="5"/>
        <v>0021900004</v>
      </c>
      <c r="B385" t="s">
        <v>44</v>
      </c>
      <c r="C385" s="1">
        <v>43761</v>
      </c>
      <c r="D385" t="s">
        <v>47</v>
      </c>
      <c r="E385" t="s">
        <v>49</v>
      </c>
      <c r="F385" t="s">
        <v>130</v>
      </c>
      <c r="G385" t="s">
        <v>163</v>
      </c>
      <c r="H385" t="s">
        <v>45</v>
      </c>
      <c r="I385" t="s">
        <v>127</v>
      </c>
      <c r="J385" t="s">
        <v>161</v>
      </c>
      <c r="K385" t="s">
        <v>186</v>
      </c>
      <c r="L385" t="s">
        <v>266</v>
      </c>
      <c r="M385" t="s">
        <v>52</v>
      </c>
      <c r="N385">
        <v>4</v>
      </c>
      <c r="O385">
        <v>91</v>
      </c>
      <c r="P385">
        <v>91</v>
      </c>
      <c r="Q385" s="2">
        <v>6.030092592592593E-3</v>
      </c>
      <c r="R385" s="2">
        <v>2.3032407407407407E-3</v>
      </c>
      <c r="S385" s="2">
        <v>6.9444444444444444E-5</v>
      </c>
      <c r="T385">
        <v>566</v>
      </c>
      <c r="U385" t="s">
        <v>56</v>
      </c>
      <c r="V385" t="s">
        <v>59</v>
      </c>
      <c r="Z385" t="s">
        <v>266</v>
      </c>
      <c r="AF385" t="s">
        <v>47</v>
      </c>
      <c r="AG385">
        <v>0</v>
      </c>
      <c r="AJ385" t="s">
        <v>60</v>
      </c>
      <c r="AL385" t="s">
        <v>79</v>
      </c>
      <c r="AM385">
        <v>9</v>
      </c>
      <c r="AN385">
        <v>-7</v>
      </c>
      <c r="AO385">
        <v>86</v>
      </c>
      <c r="AP385">
        <v>25.7</v>
      </c>
      <c r="AQ385">
        <v>13.6</v>
      </c>
      <c r="AR385" t="s">
        <v>477</v>
      </c>
    </row>
    <row r="386" spans="1:44" x14ac:dyDescent="0.75">
      <c r="A386" t="str">
        <f t="shared" ref="A386:A449" si="6">"0021900004"</f>
        <v>0021900004</v>
      </c>
      <c r="B386" t="s">
        <v>44</v>
      </c>
      <c r="C386" s="1">
        <v>43761</v>
      </c>
      <c r="D386" t="s">
        <v>47</v>
      </c>
      <c r="E386" t="s">
        <v>49</v>
      </c>
      <c r="F386" t="s">
        <v>130</v>
      </c>
      <c r="G386" t="s">
        <v>163</v>
      </c>
      <c r="H386" t="s">
        <v>45</v>
      </c>
      <c r="I386" t="s">
        <v>127</v>
      </c>
      <c r="J386" t="s">
        <v>161</v>
      </c>
      <c r="K386" t="s">
        <v>186</v>
      </c>
      <c r="L386" t="s">
        <v>266</v>
      </c>
      <c r="M386" t="s">
        <v>52</v>
      </c>
      <c r="N386">
        <v>4</v>
      </c>
      <c r="O386">
        <v>91</v>
      </c>
      <c r="P386">
        <v>91</v>
      </c>
      <c r="Q386" s="2">
        <v>5.9837962962962961E-3</v>
      </c>
      <c r="R386" s="2">
        <v>2.3495370370370371E-3</v>
      </c>
      <c r="S386" s="2">
        <v>4.6296296296296294E-5</v>
      </c>
      <c r="T386">
        <v>568</v>
      </c>
      <c r="U386" t="s">
        <v>63</v>
      </c>
      <c r="V386" t="s">
        <v>64</v>
      </c>
      <c r="AF386" t="s">
        <v>52</v>
      </c>
      <c r="AL386" t="s">
        <v>65</v>
      </c>
      <c r="AR386" t="s">
        <v>478</v>
      </c>
    </row>
    <row r="387" spans="1:44" x14ac:dyDescent="0.75">
      <c r="A387" t="str">
        <f t="shared" si="6"/>
        <v>0021900004</v>
      </c>
      <c r="B387" t="s">
        <v>44</v>
      </c>
      <c r="C387" s="1">
        <v>43761</v>
      </c>
      <c r="D387" t="s">
        <v>47</v>
      </c>
      <c r="E387" t="s">
        <v>49</v>
      </c>
      <c r="F387" t="s">
        <v>130</v>
      </c>
      <c r="G387" t="s">
        <v>163</v>
      </c>
      <c r="H387" t="s">
        <v>45</v>
      </c>
      <c r="I387" t="s">
        <v>127</v>
      </c>
      <c r="J387" t="s">
        <v>161</v>
      </c>
      <c r="K387" t="s">
        <v>186</v>
      </c>
      <c r="L387" t="s">
        <v>266</v>
      </c>
      <c r="M387" t="s">
        <v>52</v>
      </c>
      <c r="N387">
        <v>4</v>
      </c>
      <c r="O387">
        <v>91</v>
      </c>
      <c r="P387">
        <v>93</v>
      </c>
      <c r="Q387" s="2">
        <v>5.8449074074074072E-3</v>
      </c>
      <c r="R387" s="2">
        <v>2.488425925925926E-3</v>
      </c>
      <c r="S387" s="2">
        <v>1.3888888888888889E-4</v>
      </c>
      <c r="T387">
        <v>570</v>
      </c>
      <c r="U387" t="s">
        <v>63</v>
      </c>
      <c r="V387" t="s">
        <v>98</v>
      </c>
      <c r="W387" t="s">
        <v>127</v>
      </c>
      <c r="AF387" t="s">
        <v>52</v>
      </c>
      <c r="AG387">
        <v>2</v>
      </c>
      <c r="AJ387" t="s">
        <v>99</v>
      </c>
      <c r="AL387" t="s">
        <v>107</v>
      </c>
      <c r="AM387">
        <v>1</v>
      </c>
      <c r="AN387">
        <v>0</v>
      </c>
      <c r="AO387">
        <v>11</v>
      </c>
      <c r="AP387">
        <v>25</v>
      </c>
      <c r="AQ387">
        <v>87.9</v>
      </c>
      <c r="AR387" t="s">
        <v>479</v>
      </c>
    </row>
    <row r="388" spans="1:44" x14ac:dyDescent="0.75">
      <c r="A388" t="str">
        <f t="shared" si="6"/>
        <v>0021900004</v>
      </c>
      <c r="B388" t="s">
        <v>44</v>
      </c>
      <c r="C388" s="1">
        <v>43761</v>
      </c>
      <c r="D388" t="s">
        <v>47</v>
      </c>
      <c r="E388" t="s">
        <v>49</v>
      </c>
      <c r="F388" t="s">
        <v>130</v>
      </c>
      <c r="G388" t="s">
        <v>163</v>
      </c>
      <c r="H388" t="s">
        <v>45</v>
      </c>
      <c r="I388" t="s">
        <v>127</v>
      </c>
      <c r="J388" t="s">
        <v>161</v>
      </c>
      <c r="K388" t="s">
        <v>186</v>
      </c>
      <c r="L388" t="s">
        <v>266</v>
      </c>
      <c r="M388" t="s">
        <v>52</v>
      </c>
      <c r="N388">
        <v>4</v>
      </c>
      <c r="O388">
        <v>91</v>
      </c>
      <c r="P388">
        <v>93</v>
      </c>
      <c r="Q388" s="2">
        <v>5.5787037037037038E-3</v>
      </c>
      <c r="R388" s="2">
        <v>2.7546296296296294E-3</v>
      </c>
      <c r="S388" s="2">
        <v>2.6620370370370372E-4</v>
      </c>
      <c r="T388">
        <v>572</v>
      </c>
      <c r="U388" t="s">
        <v>63</v>
      </c>
      <c r="V388" t="s">
        <v>73</v>
      </c>
      <c r="AD388" t="s">
        <v>130</v>
      </c>
      <c r="AF388" t="s">
        <v>161</v>
      </c>
      <c r="AI388" t="s">
        <v>148</v>
      </c>
      <c r="AL388" t="s">
        <v>148</v>
      </c>
      <c r="AR388" t="s">
        <v>480</v>
      </c>
    </row>
    <row r="389" spans="1:44" x14ac:dyDescent="0.75">
      <c r="A389" t="str">
        <f t="shared" si="6"/>
        <v>0021900004</v>
      </c>
      <c r="B389" t="s">
        <v>44</v>
      </c>
      <c r="C389" s="1">
        <v>43761</v>
      </c>
      <c r="D389" t="s">
        <v>47</v>
      </c>
      <c r="E389" t="s">
        <v>49</v>
      </c>
      <c r="F389" t="s">
        <v>130</v>
      </c>
      <c r="G389" t="s">
        <v>163</v>
      </c>
      <c r="H389" t="s">
        <v>45</v>
      </c>
      <c r="I389" t="s">
        <v>127</v>
      </c>
      <c r="J389" t="s">
        <v>161</v>
      </c>
      <c r="K389" t="s">
        <v>186</v>
      </c>
      <c r="L389" t="s">
        <v>266</v>
      </c>
      <c r="M389" t="s">
        <v>52</v>
      </c>
      <c r="N389">
        <v>4</v>
      </c>
      <c r="O389">
        <v>92</v>
      </c>
      <c r="P389">
        <v>93</v>
      </c>
      <c r="Q389" s="2">
        <v>5.5787037037037038E-3</v>
      </c>
      <c r="R389" s="2">
        <v>2.7546296296296294E-3</v>
      </c>
      <c r="S389" s="2">
        <v>0</v>
      </c>
      <c r="T389">
        <v>574</v>
      </c>
      <c r="U389" t="s">
        <v>56</v>
      </c>
      <c r="V389" t="s">
        <v>145</v>
      </c>
      <c r="AC389">
        <v>1</v>
      </c>
      <c r="AE389">
        <v>2</v>
      </c>
      <c r="AF389" t="s">
        <v>130</v>
      </c>
      <c r="AG389">
        <v>1</v>
      </c>
      <c r="AJ389" t="s">
        <v>99</v>
      </c>
      <c r="AL389" t="s">
        <v>150</v>
      </c>
      <c r="AR389" t="s">
        <v>481</v>
      </c>
    </row>
    <row r="390" spans="1:44" x14ac:dyDescent="0.75">
      <c r="A390" t="str">
        <f t="shared" si="6"/>
        <v>0021900004</v>
      </c>
      <c r="B390" t="s">
        <v>44</v>
      </c>
      <c r="C390" s="1">
        <v>43761</v>
      </c>
      <c r="D390" t="s">
        <v>47</v>
      </c>
      <c r="E390" t="s">
        <v>49</v>
      </c>
      <c r="F390" t="s">
        <v>130</v>
      </c>
      <c r="G390" t="s">
        <v>163</v>
      </c>
      <c r="H390" t="s">
        <v>45</v>
      </c>
      <c r="I390" t="s">
        <v>127</v>
      </c>
      <c r="J390" t="s">
        <v>186</v>
      </c>
      <c r="K390" t="s">
        <v>266</v>
      </c>
      <c r="L390" t="s">
        <v>52</v>
      </c>
      <c r="M390" t="s">
        <v>54</v>
      </c>
      <c r="N390">
        <v>4</v>
      </c>
      <c r="O390">
        <v>92</v>
      </c>
      <c r="P390">
        <v>93</v>
      </c>
      <c r="Q390" s="2">
        <v>5.5787037037037038E-3</v>
      </c>
      <c r="R390" s="2">
        <v>2.7546296296296294E-3</v>
      </c>
      <c r="S390" s="2">
        <v>0</v>
      </c>
      <c r="T390">
        <v>575</v>
      </c>
      <c r="U390" t="s">
        <v>63</v>
      </c>
      <c r="V390" t="s">
        <v>128</v>
      </c>
      <c r="AA390" t="s">
        <v>54</v>
      </c>
      <c r="AB390" t="s">
        <v>161</v>
      </c>
      <c r="AF390" t="s">
        <v>161</v>
      </c>
      <c r="AL390" t="s">
        <v>128</v>
      </c>
      <c r="AR390" t="s">
        <v>482</v>
      </c>
    </row>
    <row r="391" spans="1:44" x14ac:dyDescent="0.75">
      <c r="A391" t="str">
        <f t="shared" si="6"/>
        <v>0021900004</v>
      </c>
      <c r="B391" t="s">
        <v>44</v>
      </c>
      <c r="C391" s="1">
        <v>43761</v>
      </c>
      <c r="D391" t="s">
        <v>47</v>
      </c>
      <c r="E391" t="s">
        <v>49</v>
      </c>
      <c r="F391" t="s">
        <v>130</v>
      </c>
      <c r="G391" t="s">
        <v>163</v>
      </c>
      <c r="H391" t="s">
        <v>45</v>
      </c>
      <c r="I391" t="s">
        <v>127</v>
      </c>
      <c r="J391" t="s">
        <v>266</v>
      </c>
      <c r="K391" t="s">
        <v>52</v>
      </c>
      <c r="L391" t="s">
        <v>54</v>
      </c>
      <c r="M391" t="s">
        <v>50</v>
      </c>
      <c r="N391">
        <v>4</v>
      </c>
      <c r="O391">
        <v>92</v>
      </c>
      <c r="P391">
        <v>93</v>
      </c>
      <c r="Q391" s="2">
        <v>5.5787037037037038E-3</v>
      </c>
      <c r="R391" s="2">
        <v>2.7546296296296294E-3</v>
      </c>
      <c r="S391" s="2">
        <v>0</v>
      </c>
      <c r="T391">
        <v>576</v>
      </c>
      <c r="U391" t="s">
        <v>63</v>
      </c>
      <c r="V391" t="s">
        <v>128</v>
      </c>
      <c r="AA391" t="s">
        <v>50</v>
      </c>
      <c r="AB391" t="s">
        <v>186</v>
      </c>
      <c r="AF391" t="s">
        <v>186</v>
      </c>
      <c r="AL391" t="s">
        <v>128</v>
      </c>
      <c r="AR391" t="s">
        <v>483</v>
      </c>
    </row>
    <row r="392" spans="1:44" x14ac:dyDescent="0.75">
      <c r="A392" t="str">
        <f t="shared" si="6"/>
        <v>0021900004</v>
      </c>
      <c r="B392" t="s">
        <v>44</v>
      </c>
      <c r="C392" s="1">
        <v>43761</v>
      </c>
      <c r="D392" t="s">
        <v>49</v>
      </c>
      <c r="E392" t="s">
        <v>130</v>
      </c>
      <c r="F392" t="s">
        <v>163</v>
      </c>
      <c r="G392" t="s">
        <v>45</v>
      </c>
      <c r="H392" t="s">
        <v>138</v>
      </c>
      <c r="I392" t="s">
        <v>127</v>
      </c>
      <c r="J392" t="s">
        <v>266</v>
      </c>
      <c r="K392" t="s">
        <v>52</v>
      </c>
      <c r="L392" t="s">
        <v>54</v>
      </c>
      <c r="M392" t="s">
        <v>50</v>
      </c>
      <c r="N392">
        <v>4</v>
      </c>
      <c r="O392">
        <v>92</v>
      </c>
      <c r="P392">
        <v>93</v>
      </c>
      <c r="Q392" s="2">
        <v>5.5787037037037038E-3</v>
      </c>
      <c r="R392" s="2">
        <v>2.7546296296296294E-3</v>
      </c>
      <c r="S392" s="2">
        <v>0</v>
      </c>
      <c r="T392">
        <v>577</v>
      </c>
      <c r="U392" t="s">
        <v>56</v>
      </c>
      <c r="V392" t="s">
        <v>128</v>
      </c>
      <c r="AA392" t="s">
        <v>138</v>
      </c>
      <c r="AB392" t="s">
        <v>47</v>
      </c>
      <c r="AF392" t="s">
        <v>47</v>
      </c>
      <c r="AL392" t="s">
        <v>128</v>
      </c>
      <c r="AR392" t="s">
        <v>275</v>
      </c>
    </row>
    <row r="393" spans="1:44" x14ac:dyDescent="0.75">
      <c r="A393" t="str">
        <f t="shared" si="6"/>
        <v>0021900004</v>
      </c>
      <c r="B393" t="s">
        <v>44</v>
      </c>
      <c r="C393" s="1">
        <v>43761</v>
      </c>
      <c r="D393" t="s">
        <v>130</v>
      </c>
      <c r="E393" t="s">
        <v>163</v>
      </c>
      <c r="F393" t="s">
        <v>45</v>
      </c>
      <c r="G393" t="s">
        <v>138</v>
      </c>
      <c r="H393" t="s">
        <v>484</v>
      </c>
      <c r="I393" t="s">
        <v>127</v>
      </c>
      <c r="J393" t="s">
        <v>266</v>
      </c>
      <c r="K393" t="s">
        <v>52</v>
      </c>
      <c r="L393" t="s">
        <v>54</v>
      </c>
      <c r="M393" t="s">
        <v>50</v>
      </c>
      <c r="N393">
        <v>4</v>
      </c>
      <c r="O393">
        <v>92</v>
      </c>
      <c r="P393">
        <v>93</v>
      </c>
      <c r="Q393" s="2">
        <v>5.5787037037037038E-3</v>
      </c>
      <c r="R393" s="2">
        <v>2.7546296296296294E-3</v>
      </c>
      <c r="S393" s="2">
        <v>0</v>
      </c>
      <c r="T393">
        <v>578</v>
      </c>
      <c r="U393" t="s">
        <v>56</v>
      </c>
      <c r="V393" t="s">
        <v>128</v>
      </c>
      <c r="AA393" t="s">
        <v>484</v>
      </c>
      <c r="AB393" t="s">
        <v>49</v>
      </c>
      <c r="AF393" t="s">
        <v>49</v>
      </c>
      <c r="AL393" t="s">
        <v>128</v>
      </c>
      <c r="AR393" t="s">
        <v>485</v>
      </c>
    </row>
    <row r="394" spans="1:44" x14ac:dyDescent="0.75">
      <c r="A394" t="str">
        <f t="shared" si="6"/>
        <v>0021900004</v>
      </c>
      <c r="B394" t="s">
        <v>44</v>
      </c>
      <c r="C394" s="1">
        <v>43761</v>
      </c>
      <c r="D394" t="s">
        <v>130</v>
      </c>
      <c r="E394" t="s">
        <v>163</v>
      </c>
      <c r="F394" t="s">
        <v>45</v>
      </c>
      <c r="G394" t="s">
        <v>138</v>
      </c>
      <c r="H394" t="s">
        <v>484</v>
      </c>
      <c r="I394" t="s">
        <v>127</v>
      </c>
      <c r="J394" t="s">
        <v>266</v>
      </c>
      <c r="K394" t="s">
        <v>52</v>
      </c>
      <c r="L394" t="s">
        <v>54</v>
      </c>
      <c r="M394" t="s">
        <v>50</v>
      </c>
      <c r="N394">
        <v>4</v>
      </c>
      <c r="O394">
        <v>93</v>
      </c>
      <c r="P394">
        <v>93</v>
      </c>
      <c r="Q394" s="2">
        <v>5.5787037037037038E-3</v>
      </c>
      <c r="R394" s="2">
        <v>2.7546296296296294E-3</v>
      </c>
      <c r="S394" s="2">
        <v>0</v>
      </c>
      <c r="T394">
        <v>583</v>
      </c>
      <c r="U394" t="s">
        <v>56</v>
      </c>
      <c r="V394" t="s">
        <v>145</v>
      </c>
      <c r="AC394">
        <v>2</v>
      </c>
      <c r="AE394">
        <v>2</v>
      </c>
      <c r="AF394" t="s">
        <v>130</v>
      </c>
      <c r="AG394">
        <v>1</v>
      </c>
      <c r="AJ394" t="s">
        <v>99</v>
      </c>
      <c r="AL394" t="s">
        <v>152</v>
      </c>
      <c r="AR394" t="s">
        <v>486</v>
      </c>
    </row>
    <row r="395" spans="1:44" x14ac:dyDescent="0.75">
      <c r="A395" t="str">
        <f t="shared" si="6"/>
        <v>0021900004</v>
      </c>
      <c r="B395" t="s">
        <v>44</v>
      </c>
      <c r="C395" s="1">
        <v>43761</v>
      </c>
      <c r="D395" t="s">
        <v>130</v>
      </c>
      <c r="E395" t="s">
        <v>163</v>
      </c>
      <c r="F395" t="s">
        <v>45</v>
      </c>
      <c r="G395" t="s">
        <v>138</v>
      </c>
      <c r="H395" t="s">
        <v>484</v>
      </c>
      <c r="I395" t="s">
        <v>127</v>
      </c>
      <c r="J395" t="s">
        <v>266</v>
      </c>
      <c r="K395" t="s">
        <v>52</v>
      </c>
      <c r="L395" t="s">
        <v>54</v>
      </c>
      <c r="M395" t="s">
        <v>50</v>
      </c>
      <c r="N395">
        <v>4</v>
      </c>
      <c r="O395">
        <v>93</v>
      </c>
      <c r="P395">
        <v>93</v>
      </c>
      <c r="Q395" s="2">
        <v>5.4282407407407404E-3</v>
      </c>
      <c r="R395" s="2">
        <v>2.9050925925925928E-3</v>
      </c>
      <c r="S395" s="2">
        <v>1.5046296296296297E-4</v>
      </c>
      <c r="T395">
        <v>584</v>
      </c>
      <c r="U395" t="s">
        <v>63</v>
      </c>
      <c r="V395" t="s">
        <v>59</v>
      </c>
      <c r="AF395" t="s">
        <v>127</v>
      </c>
      <c r="AG395">
        <v>0</v>
      </c>
      <c r="AJ395" t="s">
        <v>60</v>
      </c>
      <c r="AL395" t="s">
        <v>82</v>
      </c>
      <c r="AM395">
        <v>14</v>
      </c>
      <c r="AN395">
        <v>92</v>
      </c>
      <c r="AO395">
        <v>111</v>
      </c>
      <c r="AP395">
        <v>34.200000000000003</v>
      </c>
      <c r="AQ395">
        <v>77.900000000000006</v>
      </c>
      <c r="AR395" t="s">
        <v>487</v>
      </c>
    </row>
    <row r="396" spans="1:44" x14ac:dyDescent="0.75">
      <c r="A396" t="str">
        <f t="shared" si="6"/>
        <v>0021900004</v>
      </c>
      <c r="B396" t="s">
        <v>44</v>
      </c>
      <c r="C396" s="1">
        <v>43761</v>
      </c>
      <c r="D396" t="s">
        <v>130</v>
      </c>
      <c r="E396" t="s">
        <v>163</v>
      </c>
      <c r="F396" t="s">
        <v>45</v>
      </c>
      <c r="G396" t="s">
        <v>138</v>
      </c>
      <c r="H396" t="s">
        <v>484</v>
      </c>
      <c r="I396" t="s">
        <v>127</v>
      </c>
      <c r="J396" t="s">
        <v>266</v>
      </c>
      <c r="K396" t="s">
        <v>52</v>
      </c>
      <c r="L396" t="s">
        <v>54</v>
      </c>
      <c r="M396" t="s">
        <v>50</v>
      </c>
      <c r="N396">
        <v>4</v>
      </c>
      <c r="O396">
        <v>93</v>
      </c>
      <c r="P396">
        <v>93</v>
      </c>
      <c r="Q396" s="2">
        <v>5.4050925925925924E-3</v>
      </c>
      <c r="R396" s="2">
        <v>2.9282407407407412E-3</v>
      </c>
      <c r="S396" s="2">
        <v>2.3148148148148147E-5</v>
      </c>
      <c r="T396">
        <v>585</v>
      </c>
      <c r="U396" t="s">
        <v>56</v>
      </c>
      <c r="V396" t="s">
        <v>64</v>
      </c>
      <c r="AF396" t="s">
        <v>45</v>
      </c>
      <c r="AL396" t="s">
        <v>65</v>
      </c>
      <c r="AR396" t="s">
        <v>488</v>
      </c>
    </row>
    <row r="397" spans="1:44" x14ac:dyDescent="0.75">
      <c r="A397" t="str">
        <f t="shared" si="6"/>
        <v>0021900004</v>
      </c>
      <c r="B397" t="s">
        <v>44</v>
      </c>
      <c r="C397" s="1">
        <v>43761</v>
      </c>
      <c r="D397" t="s">
        <v>130</v>
      </c>
      <c r="E397" t="s">
        <v>163</v>
      </c>
      <c r="F397" t="s">
        <v>45</v>
      </c>
      <c r="G397" t="s">
        <v>138</v>
      </c>
      <c r="H397" t="s">
        <v>484</v>
      </c>
      <c r="I397" t="s">
        <v>127</v>
      </c>
      <c r="J397" t="s">
        <v>266</v>
      </c>
      <c r="K397" t="s">
        <v>52</v>
      </c>
      <c r="L397" t="s">
        <v>54</v>
      </c>
      <c r="M397" t="s">
        <v>50</v>
      </c>
      <c r="N397">
        <v>4</v>
      </c>
      <c r="O397">
        <v>95</v>
      </c>
      <c r="P397">
        <v>93</v>
      </c>
      <c r="Q397" s="2">
        <v>5.3356481481481484E-3</v>
      </c>
      <c r="R397" s="2">
        <v>2.9976851851851848E-3</v>
      </c>
      <c r="S397" s="2">
        <v>6.9444444444444444E-5</v>
      </c>
      <c r="T397">
        <v>586</v>
      </c>
      <c r="U397" t="s">
        <v>56</v>
      </c>
      <c r="V397" t="s">
        <v>98</v>
      </c>
      <c r="W397" t="s">
        <v>45</v>
      </c>
      <c r="AF397" t="s">
        <v>130</v>
      </c>
      <c r="AG397">
        <v>2</v>
      </c>
      <c r="AJ397" t="s">
        <v>99</v>
      </c>
      <c r="AL397" t="s">
        <v>222</v>
      </c>
      <c r="AM397">
        <v>14</v>
      </c>
      <c r="AN397">
        <v>141</v>
      </c>
      <c r="AO397">
        <v>15</v>
      </c>
      <c r="AP397">
        <v>10.9</v>
      </c>
      <c r="AQ397">
        <v>6.5</v>
      </c>
      <c r="AR397" t="s">
        <v>489</v>
      </c>
    </row>
    <row r="398" spans="1:44" x14ac:dyDescent="0.75">
      <c r="A398" t="str">
        <f t="shared" si="6"/>
        <v>0021900004</v>
      </c>
      <c r="B398" t="s">
        <v>44</v>
      </c>
      <c r="C398" s="1">
        <v>43761</v>
      </c>
      <c r="D398" t="s">
        <v>130</v>
      </c>
      <c r="E398" t="s">
        <v>163</v>
      </c>
      <c r="F398" t="s">
        <v>45</v>
      </c>
      <c r="G398" t="s">
        <v>138</v>
      </c>
      <c r="H398" t="s">
        <v>484</v>
      </c>
      <c r="I398" t="s">
        <v>127</v>
      </c>
      <c r="J398" t="s">
        <v>266</v>
      </c>
      <c r="K398" t="s">
        <v>52</v>
      </c>
      <c r="L398" t="s">
        <v>54</v>
      </c>
      <c r="M398" t="s">
        <v>50</v>
      </c>
      <c r="N398">
        <v>4</v>
      </c>
      <c r="O398">
        <v>95</v>
      </c>
      <c r="P398">
        <v>93</v>
      </c>
      <c r="Q398" s="2">
        <v>5.3240740740740748E-3</v>
      </c>
      <c r="R398" s="2">
        <v>3.0092592592592588E-3</v>
      </c>
      <c r="S398" s="2">
        <v>1.1574074074074073E-5</v>
      </c>
      <c r="T398">
        <v>587</v>
      </c>
      <c r="V398" t="s">
        <v>109</v>
      </c>
      <c r="AL398" t="s">
        <v>110</v>
      </c>
      <c r="AR398" t="s">
        <v>490</v>
      </c>
    </row>
    <row r="399" spans="1:44" x14ac:dyDescent="0.75">
      <c r="A399" t="str">
        <f t="shared" si="6"/>
        <v>0021900004</v>
      </c>
      <c r="B399" t="s">
        <v>44</v>
      </c>
      <c r="C399" s="1">
        <v>43761</v>
      </c>
      <c r="D399" t="s">
        <v>130</v>
      </c>
      <c r="E399" t="s">
        <v>163</v>
      </c>
      <c r="F399" t="s">
        <v>45</v>
      </c>
      <c r="G399" t="s">
        <v>138</v>
      </c>
      <c r="H399" t="s">
        <v>484</v>
      </c>
      <c r="I399" t="s">
        <v>266</v>
      </c>
      <c r="J399" t="s">
        <v>52</v>
      </c>
      <c r="K399" t="s">
        <v>54</v>
      </c>
      <c r="L399" t="s">
        <v>50</v>
      </c>
      <c r="M399" t="s">
        <v>51</v>
      </c>
      <c r="N399">
        <v>4</v>
      </c>
      <c r="O399">
        <v>95</v>
      </c>
      <c r="P399">
        <v>93</v>
      </c>
      <c r="Q399" s="2">
        <v>5.3240740740740748E-3</v>
      </c>
      <c r="R399" s="2">
        <v>3.0092592592592588E-3</v>
      </c>
      <c r="S399" s="2">
        <v>0</v>
      </c>
      <c r="T399">
        <v>588</v>
      </c>
      <c r="U399" t="s">
        <v>63</v>
      </c>
      <c r="V399" t="s">
        <v>128</v>
      </c>
      <c r="AA399" t="s">
        <v>51</v>
      </c>
      <c r="AB399" t="s">
        <v>127</v>
      </c>
      <c r="AF399" t="s">
        <v>127</v>
      </c>
      <c r="AL399" t="s">
        <v>128</v>
      </c>
      <c r="AR399" t="s">
        <v>491</v>
      </c>
    </row>
    <row r="400" spans="1:44" x14ac:dyDescent="0.75">
      <c r="A400" t="str">
        <f t="shared" si="6"/>
        <v>0021900004</v>
      </c>
      <c r="B400" t="s">
        <v>44</v>
      </c>
      <c r="C400" s="1">
        <v>43761</v>
      </c>
      <c r="D400" t="s">
        <v>130</v>
      </c>
      <c r="E400" t="s">
        <v>163</v>
      </c>
      <c r="F400" t="s">
        <v>45</v>
      </c>
      <c r="G400" t="s">
        <v>138</v>
      </c>
      <c r="H400" t="s">
        <v>484</v>
      </c>
      <c r="I400" t="s">
        <v>52</v>
      </c>
      <c r="J400" t="s">
        <v>54</v>
      </c>
      <c r="K400" t="s">
        <v>50</v>
      </c>
      <c r="L400" t="s">
        <v>51</v>
      </c>
      <c r="M400" t="s">
        <v>53</v>
      </c>
      <c r="N400">
        <v>4</v>
      </c>
      <c r="O400">
        <v>95</v>
      </c>
      <c r="P400">
        <v>93</v>
      </c>
      <c r="Q400" s="2">
        <v>5.3240740740740748E-3</v>
      </c>
      <c r="R400" s="2">
        <v>3.0092592592592588E-3</v>
      </c>
      <c r="S400" s="2">
        <v>0</v>
      </c>
      <c r="T400">
        <v>589</v>
      </c>
      <c r="U400" t="s">
        <v>63</v>
      </c>
      <c r="V400" t="s">
        <v>128</v>
      </c>
      <c r="AA400" t="s">
        <v>53</v>
      </c>
      <c r="AB400" t="s">
        <v>266</v>
      </c>
      <c r="AF400" t="s">
        <v>266</v>
      </c>
      <c r="AL400" t="s">
        <v>128</v>
      </c>
      <c r="AR400" t="s">
        <v>492</v>
      </c>
    </row>
    <row r="401" spans="1:44" x14ac:dyDescent="0.75">
      <c r="A401" t="str">
        <f t="shared" si="6"/>
        <v>0021900004</v>
      </c>
      <c r="B401" t="s">
        <v>44</v>
      </c>
      <c r="C401" s="1">
        <v>43761</v>
      </c>
      <c r="D401" t="s">
        <v>130</v>
      </c>
      <c r="E401" t="s">
        <v>45</v>
      </c>
      <c r="F401" t="s">
        <v>138</v>
      </c>
      <c r="G401" t="s">
        <v>484</v>
      </c>
      <c r="H401" t="s">
        <v>48</v>
      </c>
      <c r="I401" t="s">
        <v>52</v>
      </c>
      <c r="J401" t="s">
        <v>54</v>
      </c>
      <c r="K401" t="s">
        <v>50</v>
      </c>
      <c r="L401" t="s">
        <v>51</v>
      </c>
      <c r="M401" t="s">
        <v>53</v>
      </c>
      <c r="N401">
        <v>4</v>
      </c>
      <c r="O401">
        <v>95</v>
      </c>
      <c r="P401">
        <v>93</v>
      </c>
      <c r="Q401" s="2">
        <v>5.3240740740740748E-3</v>
      </c>
      <c r="R401" s="2">
        <v>3.0092592592592588E-3</v>
      </c>
      <c r="S401" s="2">
        <v>0</v>
      </c>
      <c r="T401">
        <v>590</v>
      </c>
      <c r="U401" t="s">
        <v>56</v>
      </c>
      <c r="V401" t="s">
        <v>128</v>
      </c>
      <c r="AA401" t="s">
        <v>48</v>
      </c>
      <c r="AB401" t="s">
        <v>163</v>
      </c>
      <c r="AF401" t="s">
        <v>163</v>
      </c>
      <c r="AL401" t="s">
        <v>128</v>
      </c>
      <c r="AR401" t="s">
        <v>493</v>
      </c>
    </row>
    <row r="402" spans="1:44" x14ac:dyDescent="0.75">
      <c r="A402" t="str">
        <f t="shared" si="6"/>
        <v>0021900004</v>
      </c>
      <c r="B402" t="s">
        <v>44</v>
      </c>
      <c r="C402" s="1">
        <v>43761</v>
      </c>
      <c r="D402" t="s">
        <v>130</v>
      </c>
      <c r="E402" t="s">
        <v>138</v>
      </c>
      <c r="F402" t="s">
        <v>484</v>
      </c>
      <c r="G402" t="s">
        <v>48</v>
      </c>
      <c r="H402" t="s">
        <v>47</v>
      </c>
      <c r="I402" t="s">
        <v>52</v>
      </c>
      <c r="J402" t="s">
        <v>54</v>
      </c>
      <c r="K402" t="s">
        <v>50</v>
      </c>
      <c r="L402" t="s">
        <v>51</v>
      </c>
      <c r="M402" t="s">
        <v>53</v>
      </c>
      <c r="N402">
        <v>4</v>
      </c>
      <c r="O402">
        <v>95</v>
      </c>
      <c r="P402">
        <v>93</v>
      </c>
      <c r="Q402" s="2">
        <v>5.3240740740740748E-3</v>
      </c>
      <c r="R402" s="2">
        <v>3.0092592592592588E-3</v>
      </c>
      <c r="S402" s="2">
        <v>0</v>
      </c>
      <c r="T402">
        <v>591</v>
      </c>
      <c r="U402" t="s">
        <v>56</v>
      </c>
      <c r="V402" t="s">
        <v>128</v>
      </c>
      <c r="AA402" t="s">
        <v>47</v>
      </c>
      <c r="AB402" t="s">
        <v>45</v>
      </c>
      <c r="AF402" t="s">
        <v>45</v>
      </c>
      <c r="AL402" t="s">
        <v>128</v>
      </c>
      <c r="AR402" t="s">
        <v>429</v>
      </c>
    </row>
    <row r="403" spans="1:44" x14ac:dyDescent="0.75">
      <c r="A403" t="str">
        <f t="shared" si="6"/>
        <v>0021900004</v>
      </c>
      <c r="B403" t="s">
        <v>44</v>
      </c>
      <c r="C403" s="1">
        <v>43761</v>
      </c>
      <c r="D403" t="s">
        <v>130</v>
      </c>
      <c r="E403" t="s">
        <v>138</v>
      </c>
      <c r="F403" t="s">
        <v>484</v>
      </c>
      <c r="G403" t="s">
        <v>48</v>
      </c>
      <c r="H403" t="s">
        <v>47</v>
      </c>
      <c r="I403" t="s">
        <v>52</v>
      </c>
      <c r="J403" t="s">
        <v>54</v>
      </c>
      <c r="K403" t="s">
        <v>50</v>
      </c>
      <c r="L403" t="s">
        <v>51</v>
      </c>
      <c r="M403" t="s">
        <v>53</v>
      </c>
      <c r="N403">
        <v>4</v>
      </c>
      <c r="O403">
        <v>95</v>
      </c>
      <c r="P403">
        <v>93</v>
      </c>
      <c r="Q403" s="2">
        <v>5.185185185185185E-3</v>
      </c>
      <c r="R403" s="2">
        <v>3.1481481481481482E-3</v>
      </c>
      <c r="S403" s="2">
        <v>1.3888888888888889E-4</v>
      </c>
      <c r="T403">
        <v>596</v>
      </c>
      <c r="U403" t="s">
        <v>56</v>
      </c>
      <c r="V403" t="s">
        <v>73</v>
      </c>
      <c r="AD403" t="s">
        <v>52</v>
      </c>
      <c r="AF403" t="s">
        <v>47</v>
      </c>
      <c r="AI403" t="s">
        <v>125</v>
      </c>
      <c r="AL403" t="s">
        <v>125</v>
      </c>
      <c r="AR403" t="s">
        <v>494</v>
      </c>
    </row>
    <row r="404" spans="1:44" x14ac:dyDescent="0.75">
      <c r="A404" t="str">
        <f t="shared" si="6"/>
        <v>0021900004</v>
      </c>
      <c r="B404" t="s">
        <v>44</v>
      </c>
      <c r="C404" s="1">
        <v>43761</v>
      </c>
      <c r="D404" t="s">
        <v>130</v>
      </c>
      <c r="E404" t="s">
        <v>138</v>
      </c>
      <c r="F404" t="s">
        <v>484</v>
      </c>
      <c r="G404" t="s">
        <v>48</v>
      </c>
      <c r="H404" t="s">
        <v>47</v>
      </c>
      <c r="I404" t="s">
        <v>52</v>
      </c>
      <c r="J404" t="s">
        <v>54</v>
      </c>
      <c r="K404" t="s">
        <v>50</v>
      </c>
      <c r="L404" t="s">
        <v>51</v>
      </c>
      <c r="M404" t="s">
        <v>53</v>
      </c>
      <c r="N404">
        <v>4</v>
      </c>
      <c r="O404">
        <v>95</v>
      </c>
      <c r="P404">
        <v>93</v>
      </c>
      <c r="Q404" s="2">
        <v>5.1041666666666666E-3</v>
      </c>
      <c r="R404" s="2">
        <v>3.2291666666666666E-3</v>
      </c>
      <c r="S404" s="2">
        <v>8.1018518518518516E-5</v>
      </c>
      <c r="T404">
        <v>598</v>
      </c>
      <c r="U404" t="s">
        <v>56</v>
      </c>
      <c r="V404" t="s">
        <v>73</v>
      </c>
      <c r="AD404" t="s">
        <v>54</v>
      </c>
      <c r="AF404" t="s">
        <v>130</v>
      </c>
      <c r="AI404" t="s">
        <v>148</v>
      </c>
      <c r="AL404" t="s">
        <v>148</v>
      </c>
      <c r="AR404" t="s">
        <v>495</v>
      </c>
    </row>
    <row r="405" spans="1:44" x14ac:dyDescent="0.75">
      <c r="A405" t="str">
        <f t="shared" si="6"/>
        <v>0021900004</v>
      </c>
      <c r="B405" t="s">
        <v>44</v>
      </c>
      <c r="C405" s="1">
        <v>43761</v>
      </c>
      <c r="D405" t="s">
        <v>130</v>
      </c>
      <c r="E405" t="s">
        <v>138</v>
      </c>
      <c r="F405" t="s">
        <v>484</v>
      </c>
      <c r="G405" t="s">
        <v>48</v>
      </c>
      <c r="H405" t="s">
        <v>47</v>
      </c>
      <c r="I405" t="s">
        <v>52</v>
      </c>
      <c r="J405" t="s">
        <v>54</v>
      </c>
      <c r="K405" t="s">
        <v>50</v>
      </c>
      <c r="L405" t="s">
        <v>51</v>
      </c>
      <c r="M405" t="s">
        <v>53</v>
      </c>
      <c r="N405">
        <v>4</v>
      </c>
      <c r="O405">
        <v>95</v>
      </c>
      <c r="P405">
        <v>94</v>
      </c>
      <c r="Q405" s="2">
        <v>5.1041666666666666E-3</v>
      </c>
      <c r="R405" s="2">
        <v>3.2291666666666666E-3</v>
      </c>
      <c r="S405" s="2">
        <v>0</v>
      </c>
      <c r="T405">
        <v>600</v>
      </c>
      <c r="U405" t="s">
        <v>63</v>
      </c>
      <c r="V405" t="s">
        <v>145</v>
      </c>
      <c r="AC405">
        <v>1</v>
      </c>
      <c r="AE405">
        <v>2</v>
      </c>
      <c r="AF405" t="s">
        <v>54</v>
      </c>
      <c r="AG405">
        <v>1</v>
      </c>
      <c r="AJ405" t="s">
        <v>99</v>
      </c>
      <c r="AL405" t="s">
        <v>150</v>
      </c>
      <c r="AR405" t="s">
        <v>496</v>
      </c>
    </row>
    <row r="406" spans="1:44" x14ac:dyDescent="0.75">
      <c r="A406" t="str">
        <f t="shared" si="6"/>
        <v>0021900004</v>
      </c>
      <c r="B406" t="s">
        <v>44</v>
      </c>
      <c r="C406" s="1">
        <v>43761</v>
      </c>
      <c r="D406" t="s">
        <v>130</v>
      </c>
      <c r="E406" t="s">
        <v>138</v>
      </c>
      <c r="F406" t="s">
        <v>484</v>
      </c>
      <c r="G406" t="s">
        <v>48</v>
      </c>
      <c r="H406" t="s">
        <v>47</v>
      </c>
      <c r="I406" t="s">
        <v>52</v>
      </c>
      <c r="J406" t="s">
        <v>54</v>
      </c>
      <c r="K406" t="s">
        <v>50</v>
      </c>
      <c r="L406" t="s">
        <v>51</v>
      </c>
      <c r="M406" t="s">
        <v>53</v>
      </c>
      <c r="N406">
        <v>4</v>
      </c>
      <c r="O406">
        <v>95</v>
      </c>
      <c r="P406">
        <v>95</v>
      </c>
      <c r="Q406" s="2">
        <v>5.1041666666666666E-3</v>
      </c>
      <c r="R406" s="2">
        <v>3.2291666666666666E-3</v>
      </c>
      <c r="S406" s="2">
        <v>0</v>
      </c>
      <c r="T406">
        <v>601</v>
      </c>
      <c r="U406" t="s">
        <v>63</v>
      </c>
      <c r="V406" t="s">
        <v>145</v>
      </c>
      <c r="AC406">
        <v>2</v>
      </c>
      <c r="AE406">
        <v>2</v>
      </c>
      <c r="AF406" t="s">
        <v>54</v>
      </c>
      <c r="AG406">
        <v>1</v>
      </c>
      <c r="AJ406" t="s">
        <v>99</v>
      </c>
      <c r="AL406" t="s">
        <v>152</v>
      </c>
      <c r="AR406" t="s">
        <v>497</v>
      </c>
    </row>
    <row r="407" spans="1:44" x14ac:dyDescent="0.75">
      <c r="A407" t="str">
        <f t="shared" si="6"/>
        <v>0021900004</v>
      </c>
      <c r="B407" t="s">
        <v>44</v>
      </c>
      <c r="C407" s="1">
        <v>43761</v>
      </c>
      <c r="D407" t="s">
        <v>130</v>
      </c>
      <c r="E407" t="s">
        <v>138</v>
      </c>
      <c r="F407" t="s">
        <v>484</v>
      </c>
      <c r="G407" t="s">
        <v>48</v>
      </c>
      <c r="H407" t="s">
        <v>47</v>
      </c>
      <c r="I407" t="s">
        <v>52</v>
      </c>
      <c r="J407" t="s">
        <v>54</v>
      </c>
      <c r="K407" t="s">
        <v>50</v>
      </c>
      <c r="L407" t="s">
        <v>51</v>
      </c>
      <c r="M407" t="s">
        <v>53</v>
      </c>
      <c r="N407">
        <v>4</v>
      </c>
      <c r="O407">
        <v>95</v>
      </c>
      <c r="P407">
        <v>95</v>
      </c>
      <c r="Q407" s="2">
        <v>4.9421296296296288E-3</v>
      </c>
      <c r="R407" s="2">
        <v>3.3912037037037036E-3</v>
      </c>
      <c r="S407" s="2">
        <v>1.6203703703703703E-4</v>
      </c>
      <c r="T407">
        <v>602</v>
      </c>
      <c r="U407" t="s">
        <v>56</v>
      </c>
      <c r="V407" t="s">
        <v>59</v>
      </c>
      <c r="AF407" t="s">
        <v>484</v>
      </c>
      <c r="AG407">
        <v>0</v>
      </c>
      <c r="AJ407" t="s">
        <v>60</v>
      </c>
      <c r="AL407" t="s">
        <v>70</v>
      </c>
      <c r="AM407">
        <v>3</v>
      </c>
      <c r="AN407">
        <v>27</v>
      </c>
      <c r="AO407">
        <v>21</v>
      </c>
      <c r="AP407">
        <v>22.3</v>
      </c>
      <c r="AQ407">
        <v>7.1</v>
      </c>
      <c r="AR407" t="s">
        <v>498</v>
      </c>
    </row>
    <row r="408" spans="1:44" x14ac:dyDescent="0.75">
      <c r="A408" t="str">
        <f t="shared" si="6"/>
        <v>0021900004</v>
      </c>
      <c r="B408" t="s">
        <v>44</v>
      </c>
      <c r="C408" s="1">
        <v>43761</v>
      </c>
      <c r="D408" t="s">
        <v>130</v>
      </c>
      <c r="E408" t="s">
        <v>138</v>
      </c>
      <c r="F408" t="s">
        <v>484</v>
      </c>
      <c r="G408" t="s">
        <v>48</v>
      </c>
      <c r="H408" t="s">
        <v>47</v>
      </c>
      <c r="I408" t="s">
        <v>52</v>
      </c>
      <c r="J408" t="s">
        <v>54</v>
      </c>
      <c r="K408" t="s">
        <v>50</v>
      </c>
      <c r="L408" t="s">
        <v>51</v>
      </c>
      <c r="M408" t="s">
        <v>53</v>
      </c>
      <c r="N408">
        <v>4</v>
      </c>
      <c r="O408">
        <v>95</v>
      </c>
      <c r="P408">
        <v>95</v>
      </c>
      <c r="Q408" s="2">
        <v>4.9074074074074072E-3</v>
      </c>
      <c r="R408" s="2">
        <v>3.425925925925926E-3</v>
      </c>
      <c r="S408" s="2">
        <v>3.4722222222222222E-5</v>
      </c>
      <c r="T408">
        <v>604</v>
      </c>
      <c r="U408" t="s">
        <v>56</v>
      </c>
      <c r="V408" t="s">
        <v>64</v>
      </c>
      <c r="AF408" t="s">
        <v>47</v>
      </c>
      <c r="AL408" t="s">
        <v>141</v>
      </c>
      <c r="AR408" t="s">
        <v>499</v>
      </c>
    </row>
    <row r="409" spans="1:44" x14ac:dyDescent="0.75">
      <c r="A409" t="str">
        <f t="shared" si="6"/>
        <v>0021900004</v>
      </c>
      <c r="B409" t="s">
        <v>44</v>
      </c>
      <c r="C409" s="1">
        <v>43761</v>
      </c>
      <c r="D409" t="s">
        <v>130</v>
      </c>
      <c r="E409" t="s">
        <v>138</v>
      </c>
      <c r="F409" t="s">
        <v>484</v>
      </c>
      <c r="G409" t="s">
        <v>48</v>
      </c>
      <c r="H409" t="s">
        <v>47</v>
      </c>
      <c r="I409" t="s">
        <v>52</v>
      </c>
      <c r="J409" t="s">
        <v>54</v>
      </c>
      <c r="K409" t="s">
        <v>50</v>
      </c>
      <c r="L409" t="s">
        <v>51</v>
      </c>
      <c r="M409" t="s">
        <v>53</v>
      </c>
      <c r="N409">
        <v>4</v>
      </c>
      <c r="O409">
        <v>95</v>
      </c>
      <c r="P409">
        <v>95</v>
      </c>
      <c r="Q409" s="2">
        <v>4.8379629629629632E-3</v>
      </c>
      <c r="R409" s="2">
        <v>3.4953703703703705E-3</v>
      </c>
      <c r="S409" s="2">
        <v>6.9444444444444444E-5</v>
      </c>
      <c r="T409">
        <v>605</v>
      </c>
      <c r="U409" t="s">
        <v>63</v>
      </c>
      <c r="V409" t="s">
        <v>73</v>
      </c>
      <c r="AD409" t="s">
        <v>138</v>
      </c>
      <c r="AF409" t="s">
        <v>51</v>
      </c>
      <c r="AI409" t="s">
        <v>148</v>
      </c>
      <c r="AL409" t="s">
        <v>148</v>
      </c>
      <c r="AR409" t="s">
        <v>500</v>
      </c>
    </row>
    <row r="410" spans="1:44" x14ac:dyDescent="0.75">
      <c r="A410" t="str">
        <f t="shared" si="6"/>
        <v>0021900004</v>
      </c>
      <c r="B410" t="s">
        <v>44</v>
      </c>
      <c r="C410" s="1">
        <v>43761</v>
      </c>
      <c r="D410" t="s">
        <v>130</v>
      </c>
      <c r="E410" t="s">
        <v>138</v>
      </c>
      <c r="F410" t="s">
        <v>484</v>
      </c>
      <c r="G410" t="s">
        <v>48</v>
      </c>
      <c r="H410" t="s">
        <v>47</v>
      </c>
      <c r="I410" t="s">
        <v>52</v>
      </c>
      <c r="J410" t="s">
        <v>54</v>
      </c>
      <c r="K410" t="s">
        <v>50</v>
      </c>
      <c r="L410" t="s">
        <v>51</v>
      </c>
      <c r="M410" t="s">
        <v>53</v>
      </c>
      <c r="N410">
        <v>4</v>
      </c>
      <c r="O410">
        <v>96</v>
      </c>
      <c r="P410">
        <v>95</v>
      </c>
      <c r="Q410" s="2">
        <v>4.8379629629629632E-3</v>
      </c>
      <c r="R410" s="2">
        <v>3.4953703703703705E-3</v>
      </c>
      <c r="S410" s="2">
        <v>0</v>
      </c>
      <c r="T410">
        <v>607</v>
      </c>
      <c r="U410" t="s">
        <v>56</v>
      </c>
      <c r="V410" t="s">
        <v>145</v>
      </c>
      <c r="AC410">
        <v>1</v>
      </c>
      <c r="AE410">
        <v>2</v>
      </c>
      <c r="AF410" t="s">
        <v>138</v>
      </c>
      <c r="AG410">
        <v>1</v>
      </c>
      <c r="AJ410" t="s">
        <v>99</v>
      </c>
      <c r="AL410" t="s">
        <v>150</v>
      </c>
      <c r="AR410" t="s">
        <v>501</v>
      </c>
    </row>
    <row r="411" spans="1:44" x14ac:dyDescent="0.75">
      <c r="A411" t="str">
        <f t="shared" si="6"/>
        <v>0021900004</v>
      </c>
      <c r="B411" t="s">
        <v>44</v>
      </c>
      <c r="C411" s="1">
        <v>43761</v>
      </c>
      <c r="D411" t="s">
        <v>130</v>
      </c>
      <c r="E411" t="s">
        <v>138</v>
      </c>
      <c r="F411" t="s">
        <v>48</v>
      </c>
      <c r="G411" t="s">
        <v>47</v>
      </c>
      <c r="H411" t="s">
        <v>136</v>
      </c>
      <c r="I411" t="s">
        <v>52</v>
      </c>
      <c r="J411" t="s">
        <v>54</v>
      </c>
      <c r="K411" t="s">
        <v>50</v>
      </c>
      <c r="L411" t="s">
        <v>51</v>
      </c>
      <c r="M411" t="s">
        <v>53</v>
      </c>
      <c r="N411">
        <v>4</v>
      </c>
      <c r="O411">
        <v>96</v>
      </c>
      <c r="P411">
        <v>95</v>
      </c>
      <c r="Q411" s="2">
        <v>4.8379629629629632E-3</v>
      </c>
      <c r="R411" s="2">
        <v>3.4953703703703705E-3</v>
      </c>
      <c r="S411" s="2">
        <v>0</v>
      </c>
      <c r="T411">
        <v>608</v>
      </c>
      <c r="U411" t="s">
        <v>56</v>
      </c>
      <c r="V411" t="s">
        <v>128</v>
      </c>
      <c r="AA411" t="s">
        <v>136</v>
      </c>
      <c r="AB411" t="s">
        <v>484</v>
      </c>
      <c r="AF411" t="s">
        <v>484</v>
      </c>
      <c r="AL411" t="s">
        <v>128</v>
      </c>
      <c r="AR411" t="s">
        <v>502</v>
      </c>
    </row>
    <row r="412" spans="1:44" x14ac:dyDescent="0.75">
      <c r="A412" t="str">
        <f t="shared" si="6"/>
        <v>0021900004</v>
      </c>
      <c r="B412" t="s">
        <v>44</v>
      </c>
      <c r="C412" s="1">
        <v>43761</v>
      </c>
      <c r="D412" t="s">
        <v>130</v>
      </c>
      <c r="E412" t="s">
        <v>138</v>
      </c>
      <c r="F412" t="s">
        <v>48</v>
      </c>
      <c r="G412" t="s">
        <v>47</v>
      </c>
      <c r="H412" t="s">
        <v>136</v>
      </c>
      <c r="I412" t="s">
        <v>52</v>
      </c>
      <c r="J412" t="s">
        <v>54</v>
      </c>
      <c r="K412" t="s">
        <v>50</v>
      </c>
      <c r="L412" t="s">
        <v>51</v>
      </c>
      <c r="M412" t="s">
        <v>53</v>
      </c>
      <c r="N412">
        <v>4</v>
      </c>
      <c r="O412">
        <v>97</v>
      </c>
      <c r="P412">
        <v>95</v>
      </c>
      <c r="Q412" s="2">
        <v>4.8379629629629632E-3</v>
      </c>
      <c r="R412" s="2">
        <v>3.4953703703703705E-3</v>
      </c>
      <c r="S412" s="2">
        <v>0</v>
      </c>
      <c r="T412">
        <v>610</v>
      </c>
      <c r="U412" t="s">
        <v>56</v>
      </c>
      <c r="V412" t="s">
        <v>145</v>
      </c>
      <c r="AC412">
        <v>2</v>
      </c>
      <c r="AE412">
        <v>2</v>
      </c>
      <c r="AF412" t="s">
        <v>138</v>
      </c>
      <c r="AG412">
        <v>1</v>
      </c>
      <c r="AJ412" t="s">
        <v>99</v>
      </c>
      <c r="AL412" t="s">
        <v>152</v>
      </c>
      <c r="AR412" t="s">
        <v>503</v>
      </c>
    </row>
    <row r="413" spans="1:44" x14ac:dyDescent="0.75">
      <c r="A413" t="str">
        <f t="shared" si="6"/>
        <v>0021900004</v>
      </c>
      <c r="B413" t="s">
        <v>44</v>
      </c>
      <c r="C413" s="1">
        <v>43761</v>
      </c>
      <c r="D413" t="s">
        <v>130</v>
      </c>
      <c r="E413" t="s">
        <v>138</v>
      </c>
      <c r="F413" t="s">
        <v>48</v>
      </c>
      <c r="G413" t="s">
        <v>47</v>
      </c>
      <c r="H413" t="s">
        <v>136</v>
      </c>
      <c r="I413" t="s">
        <v>52</v>
      </c>
      <c r="J413" t="s">
        <v>54</v>
      </c>
      <c r="K413" t="s">
        <v>50</v>
      </c>
      <c r="L413" t="s">
        <v>51</v>
      </c>
      <c r="M413" t="s">
        <v>53</v>
      </c>
      <c r="N413">
        <v>4</v>
      </c>
      <c r="O413">
        <v>97</v>
      </c>
      <c r="P413">
        <v>97</v>
      </c>
      <c r="Q413" s="2">
        <v>4.7106481481481478E-3</v>
      </c>
      <c r="R413" s="2">
        <v>3.6226851851851854E-3</v>
      </c>
      <c r="S413" s="2">
        <v>1.273148148148148E-4</v>
      </c>
      <c r="T413">
        <v>611</v>
      </c>
      <c r="U413" t="s">
        <v>63</v>
      </c>
      <c r="V413" t="s">
        <v>98</v>
      </c>
      <c r="W413" t="s">
        <v>54</v>
      </c>
      <c r="AF413" t="s">
        <v>51</v>
      </c>
      <c r="AG413">
        <v>2</v>
      </c>
      <c r="AJ413" t="s">
        <v>99</v>
      </c>
      <c r="AL413" t="s">
        <v>107</v>
      </c>
      <c r="AM413">
        <v>2</v>
      </c>
      <c r="AN413">
        <v>-8</v>
      </c>
      <c r="AO413">
        <v>21</v>
      </c>
      <c r="AP413">
        <v>24.2</v>
      </c>
      <c r="AQ413">
        <v>86.9</v>
      </c>
      <c r="AR413" t="s">
        <v>504</v>
      </c>
    </row>
    <row r="414" spans="1:44" x14ac:dyDescent="0.75">
      <c r="A414" t="str">
        <f t="shared" si="6"/>
        <v>0021900004</v>
      </c>
      <c r="B414" t="s">
        <v>44</v>
      </c>
      <c r="C414" s="1">
        <v>43761</v>
      </c>
      <c r="D414" t="s">
        <v>130</v>
      </c>
      <c r="E414" t="s">
        <v>138</v>
      </c>
      <c r="F414" t="s">
        <v>48</v>
      </c>
      <c r="G414" t="s">
        <v>47</v>
      </c>
      <c r="H414" t="s">
        <v>136</v>
      </c>
      <c r="I414" t="s">
        <v>52</v>
      </c>
      <c r="J414" t="s">
        <v>54</v>
      </c>
      <c r="K414" t="s">
        <v>50</v>
      </c>
      <c r="L414" t="s">
        <v>51</v>
      </c>
      <c r="M414" t="s">
        <v>53</v>
      </c>
      <c r="N414">
        <v>4</v>
      </c>
      <c r="O414">
        <v>97</v>
      </c>
      <c r="P414">
        <v>97</v>
      </c>
      <c r="Q414" s="2">
        <v>4.7106481481481478E-3</v>
      </c>
      <c r="R414" s="2">
        <v>3.6226851851851854E-3</v>
      </c>
      <c r="S414" s="2">
        <v>0</v>
      </c>
      <c r="T414">
        <v>613</v>
      </c>
      <c r="U414" t="s">
        <v>56</v>
      </c>
      <c r="V414" t="s">
        <v>73</v>
      </c>
      <c r="AD414" t="s">
        <v>51</v>
      </c>
      <c r="AF414" t="s">
        <v>136</v>
      </c>
      <c r="AI414" t="s">
        <v>148</v>
      </c>
      <c r="AL414" t="s">
        <v>148</v>
      </c>
      <c r="AR414" t="s">
        <v>505</v>
      </c>
    </row>
    <row r="415" spans="1:44" x14ac:dyDescent="0.75">
      <c r="A415" t="str">
        <f t="shared" si="6"/>
        <v>0021900004</v>
      </c>
      <c r="B415" t="s">
        <v>44</v>
      </c>
      <c r="C415" s="1">
        <v>43761</v>
      </c>
      <c r="D415" t="s">
        <v>130</v>
      </c>
      <c r="E415" t="s">
        <v>138</v>
      </c>
      <c r="F415" t="s">
        <v>48</v>
      </c>
      <c r="G415" t="s">
        <v>47</v>
      </c>
      <c r="H415" t="s">
        <v>136</v>
      </c>
      <c r="I415" t="s">
        <v>52</v>
      </c>
      <c r="J415" t="s">
        <v>54</v>
      </c>
      <c r="K415" t="s">
        <v>50</v>
      </c>
      <c r="L415" t="s">
        <v>51</v>
      </c>
      <c r="M415" t="s">
        <v>53</v>
      </c>
      <c r="N415">
        <v>4</v>
      </c>
      <c r="O415">
        <v>97</v>
      </c>
      <c r="P415">
        <v>98</v>
      </c>
      <c r="Q415" s="2">
        <v>4.7106481481481478E-3</v>
      </c>
      <c r="R415" s="2">
        <v>3.6226851851851854E-3</v>
      </c>
      <c r="S415" s="2">
        <v>0</v>
      </c>
      <c r="T415">
        <v>615</v>
      </c>
      <c r="U415" t="s">
        <v>63</v>
      </c>
      <c r="V415" t="s">
        <v>145</v>
      </c>
      <c r="AC415">
        <v>1</v>
      </c>
      <c r="AE415">
        <v>1</v>
      </c>
      <c r="AF415" t="s">
        <v>51</v>
      </c>
      <c r="AG415">
        <v>1</v>
      </c>
      <c r="AJ415" t="s">
        <v>99</v>
      </c>
      <c r="AL415" t="s">
        <v>404</v>
      </c>
      <c r="AR415" t="s">
        <v>506</v>
      </c>
    </row>
    <row r="416" spans="1:44" x14ac:dyDescent="0.75">
      <c r="A416" t="str">
        <f t="shared" si="6"/>
        <v>0021900004</v>
      </c>
      <c r="B416" t="s">
        <v>44</v>
      </c>
      <c r="C416" s="1">
        <v>43761</v>
      </c>
      <c r="D416" t="s">
        <v>130</v>
      </c>
      <c r="E416" t="s">
        <v>138</v>
      </c>
      <c r="F416" t="s">
        <v>48</v>
      </c>
      <c r="G416" t="s">
        <v>47</v>
      </c>
      <c r="H416" t="s">
        <v>136</v>
      </c>
      <c r="I416" t="s">
        <v>52</v>
      </c>
      <c r="J416" t="s">
        <v>54</v>
      </c>
      <c r="K416" t="s">
        <v>50</v>
      </c>
      <c r="L416" t="s">
        <v>51</v>
      </c>
      <c r="M416" t="s">
        <v>53</v>
      </c>
      <c r="N416">
        <v>4</v>
      </c>
      <c r="O416">
        <v>97</v>
      </c>
      <c r="P416">
        <v>98</v>
      </c>
      <c r="Q416" s="2">
        <v>4.5254629629629629E-3</v>
      </c>
      <c r="R416" s="2">
        <v>3.8078703703703707E-3</v>
      </c>
      <c r="S416" s="2">
        <v>1.8518518518518518E-4</v>
      </c>
      <c r="T416">
        <v>616</v>
      </c>
      <c r="U416" t="s">
        <v>56</v>
      </c>
      <c r="V416" t="s">
        <v>59</v>
      </c>
      <c r="AF416" t="s">
        <v>130</v>
      </c>
      <c r="AG416">
        <v>0</v>
      </c>
      <c r="AJ416" t="s">
        <v>60</v>
      </c>
      <c r="AL416" t="s">
        <v>67</v>
      </c>
      <c r="AM416">
        <v>27</v>
      </c>
      <c r="AN416">
        <v>-72</v>
      </c>
      <c r="AO416">
        <v>258</v>
      </c>
      <c r="AP416">
        <v>32.200000000000003</v>
      </c>
      <c r="AQ416">
        <v>30.8</v>
      </c>
      <c r="AR416" t="s">
        <v>507</v>
      </c>
    </row>
    <row r="417" spans="1:44" x14ac:dyDescent="0.75">
      <c r="A417" t="str">
        <f t="shared" si="6"/>
        <v>0021900004</v>
      </c>
      <c r="B417" t="s">
        <v>44</v>
      </c>
      <c r="C417" s="1">
        <v>43761</v>
      </c>
      <c r="D417" t="s">
        <v>130</v>
      </c>
      <c r="E417" t="s">
        <v>138</v>
      </c>
      <c r="F417" t="s">
        <v>48</v>
      </c>
      <c r="G417" t="s">
        <v>47</v>
      </c>
      <c r="H417" t="s">
        <v>136</v>
      </c>
      <c r="I417" t="s">
        <v>52</v>
      </c>
      <c r="J417" t="s">
        <v>54</v>
      </c>
      <c r="K417" t="s">
        <v>50</v>
      </c>
      <c r="L417" t="s">
        <v>51</v>
      </c>
      <c r="M417" t="s">
        <v>53</v>
      </c>
      <c r="N417">
        <v>4</v>
      </c>
      <c r="O417">
        <v>97</v>
      </c>
      <c r="P417">
        <v>98</v>
      </c>
      <c r="Q417" s="2">
        <v>4.4791666666666669E-3</v>
      </c>
      <c r="R417" s="2">
        <v>3.8541666666666668E-3</v>
      </c>
      <c r="S417" s="2">
        <v>4.6296296296296294E-5</v>
      </c>
      <c r="T417">
        <v>617</v>
      </c>
      <c r="U417" t="s">
        <v>63</v>
      </c>
      <c r="V417" t="s">
        <v>64</v>
      </c>
      <c r="AF417" t="s">
        <v>54</v>
      </c>
      <c r="AL417" t="s">
        <v>65</v>
      </c>
      <c r="AR417" t="s">
        <v>508</v>
      </c>
    </row>
    <row r="418" spans="1:44" x14ac:dyDescent="0.75">
      <c r="A418" t="str">
        <f t="shared" si="6"/>
        <v>0021900004</v>
      </c>
      <c r="B418" t="s">
        <v>44</v>
      </c>
      <c r="C418" s="1">
        <v>43761</v>
      </c>
      <c r="D418" t="s">
        <v>130</v>
      </c>
      <c r="E418" t="s">
        <v>138</v>
      </c>
      <c r="F418" t="s">
        <v>48</v>
      </c>
      <c r="G418" t="s">
        <v>47</v>
      </c>
      <c r="H418" t="s">
        <v>136</v>
      </c>
      <c r="I418" t="s">
        <v>52</v>
      </c>
      <c r="J418" t="s">
        <v>54</v>
      </c>
      <c r="K418" t="s">
        <v>50</v>
      </c>
      <c r="L418" t="s">
        <v>51</v>
      </c>
      <c r="M418" t="s">
        <v>53</v>
      </c>
      <c r="N418">
        <v>4</v>
      </c>
      <c r="O418">
        <v>97</v>
      </c>
      <c r="P418">
        <v>98</v>
      </c>
      <c r="Q418" s="2">
        <v>4.3287037037037035E-3</v>
      </c>
      <c r="R418" s="2">
        <v>4.0046296296296297E-3</v>
      </c>
      <c r="S418" s="2">
        <v>1.5046296296296297E-4</v>
      </c>
      <c r="T418">
        <v>618</v>
      </c>
      <c r="U418" t="s">
        <v>63</v>
      </c>
      <c r="V418" t="s">
        <v>59</v>
      </c>
      <c r="Z418" t="s">
        <v>138</v>
      </c>
      <c r="AF418" t="s">
        <v>51</v>
      </c>
      <c r="AG418">
        <v>0</v>
      </c>
      <c r="AJ418" t="s">
        <v>60</v>
      </c>
      <c r="AL418" t="s">
        <v>61</v>
      </c>
      <c r="AM418">
        <v>2</v>
      </c>
      <c r="AN418">
        <v>16</v>
      </c>
      <c r="AO418">
        <v>17</v>
      </c>
      <c r="AP418">
        <v>26.6</v>
      </c>
      <c r="AQ418">
        <v>87.3</v>
      </c>
      <c r="AR418" t="s">
        <v>509</v>
      </c>
    </row>
    <row r="419" spans="1:44" x14ac:dyDescent="0.75">
      <c r="A419" t="str">
        <f t="shared" si="6"/>
        <v>0021900004</v>
      </c>
      <c r="B419" t="s">
        <v>44</v>
      </c>
      <c r="C419" s="1">
        <v>43761</v>
      </c>
      <c r="D419" t="s">
        <v>130</v>
      </c>
      <c r="E419" t="s">
        <v>138</v>
      </c>
      <c r="F419" t="s">
        <v>48</v>
      </c>
      <c r="G419" t="s">
        <v>47</v>
      </c>
      <c r="H419" t="s">
        <v>136</v>
      </c>
      <c r="I419" t="s">
        <v>52</v>
      </c>
      <c r="J419" t="s">
        <v>54</v>
      </c>
      <c r="K419" t="s">
        <v>50</v>
      </c>
      <c r="L419" t="s">
        <v>51</v>
      </c>
      <c r="M419" t="s">
        <v>53</v>
      </c>
      <c r="N419">
        <v>4</v>
      </c>
      <c r="O419">
        <v>97</v>
      </c>
      <c r="P419">
        <v>98</v>
      </c>
      <c r="Q419" s="2">
        <v>4.31712962962963E-3</v>
      </c>
      <c r="R419" s="2">
        <v>4.0162037037037033E-3</v>
      </c>
      <c r="S419" s="2">
        <v>1.1574074074074073E-5</v>
      </c>
      <c r="T419">
        <v>620</v>
      </c>
      <c r="V419" t="s">
        <v>64</v>
      </c>
      <c r="AL419" t="s">
        <v>84</v>
      </c>
      <c r="AR419" t="s">
        <v>118</v>
      </c>
    </row>
    <row r="420" spans="1:44" x14ac:dyDescent="0.75">
      <c r="A420" t="str">
        <f t="shared" si="6"/>
        <v>0021900004</v>
      </c>
      <c r="B420" t="s">
        <v>44</v>
      </c>
      <c r="C420" s="1">
        <v>43761</v>
      </c>
      <c r="D420" t="s">
        <v>130</v>
      </c>
      <c r="E420" t="s">
        <v>138</v>
      </c>
      <c r="F420" t="s">
        <v>48</v>
      </c>
      <c r="G420" t="s">
        <v>47</v>
      </c>
      <c r="H420" t="s">
        <v>136</v>
      </c>
      <c r="I420" t="s">
        <v>52</v>
      </c>
      <c r="J420" t="s">
        <v>54</v>
      </c>
      <c r="K420" t="s">
        <v>50</v>
      </c>
      <c r="L420" t="s">
        <v>53</v>
      </c>
      <c r="M420" t="s">
        <v>127</v>
      </c>
      <c r="N420">
        <v>4</v>
      </c>
      <c r="O420">
        <v>97</v>
      </c>
      <c r="P420">
        <v>98</v>
      </c>
      <c r="Q420" s="2">
        <v>4.31712962962963E-3</v>
      </c>
      <c r="R420" s="2">
        <v>4.0162037037037033E-3</v>
      </c>
      <c r="S420" s="2">
        <v>0</v>
      </c>
      <c r="T420">
        <v>622</v>
      </c>
      <c r="U420" t="s">
        <v>63</v>
      </c>
      <c r="V420" t="s">
        <v>128</v>
      </c>
      <c r="AA420" t="s">
        <v>127</v>
      </c>
      <c r="AB420" t="s">
        <v>51</v>
      </c>
      <c r="AF420" t="s">
        <v>51</v>
      </c>
      <c r="AL420" t="s">
        <v>128</v>
      </c>
      <c r="AR420" t="s">
        <v>510</v>
      </c>
    </row>
    <row r="421" spans="1:44" x14ac:dyDescent="0.75">
      <c r="A421" t="str">
        <f t="shared" si="6"/>
        <v>0021900004</v>
      </c>
      <c r="B421" t="s">
        <v>44</v>
      </c>
      <c r="C421" s="1">
        <v>43761</v>
      </c>
      <c r="D421" t="s">
        <v>130</v>
      </c>
      <c r="E421" t="s">
        <v>48</v>
      </c>
      <c r="F421" t="s">
        <v>47</v>
      </c>
      <c r="G421" t="s">
        <v>136</v>
      </c>
      <c r="H421" t="s">
        <v>45</v>
      </c>
      <c r="I421" t="s">
        <v>52</v>
      </c>
      <c r="J421" t="s">
        <v>54</v>
      </c>
      <c r="K421" t="s">
        <v>50</v>
      </c>
      <c r="L421" t="s">
        <v>53</v>
      </c>
      <c r="M421" t="s">
        <v>127</v>
      </c>
      <c r="N421">
        <v>4</v>
      </c>
      <c r="O421">
        <v>97</v>
      </c>
      <c r="P421">
        <v>98</v>
      </c>
      <c r="Q421" s="2">
        <v>4.31712962962963E-3</v>
      </c>
      <c r="R421" s="2">
        <v>4.0162037037037033E-3</v>
      </c>
      <c r="S421" s="2">
        <v>0</v>
      </c>
      <c r="T421">
        <v>624</v>
      </c>
      <c r="U421" t="s">
        <v>56</v>
      </c>
      <c r="V421" t="s">
        <v>128</v>
      </c>
      <c r="AA421" t="s">
        <v>45</v>
      </c>
      <c r="AB421" t="s">
        <v>138</v>
      </c>
      <c r="AF421" t="s">
        <v>138</v>
      </c>
      <c r="AL421" t="s">
        <v>128</v>
      </c>
      <c r="AR421" t="s">
        <v>511</v>
      </c>
    </row>
    <row r="422" spans="1:44" x14ac:dyDescent="0.75">
      <c r="A422" t="str">
        <f t="shared" si="6"/>
        <v>0021900004</v>
      </c>
      <c r="B422" t="s">
        <v>44</v>
      </c>
      <c r="C422" s="1">
        <v>43761</v>
      </c>
      <c r="D422" t="s">
        <v>130</v>
      </c>
      <c r="E422" t="s">
        <v>48</v>
      </c>
      <c r="F422" t="s">
        <v>47</v>
      </c>
      <c r="G422" t="s">
        <v>136</v>
      </c>
      <c r="H422" t="s">
        <v>45</v>
      </c>
      <c r="I422" t="s">
        <v>52</v>
      </c>
      <c r="J422" t="s">
        <v>54</v>
      </c>
      <c r="K422" t="s">
        <v>50</v>
      </c>
      <c r="L422" t="s">
        <v>53</v>
      </c>
      <c r="M422" t="s">
        <v>127</v>
      </c>
      <c r="N422">
        <v>4</v>
      </c>
      <c r="O422">
        <v>97</v>
      </c>
      <c r="P422">
        <v>100</v>
      </c>
      <c r="Q422" s="2">
        <v>4.2708333333333339E-3</v>
      </c>
      <c r="R422" s="2">
        <v>4.0624999999999993E-3</v>
      </c>
      <c r="S422" s="2">
        <v>4.6296296296296294E-5</v>
      </c>
      <c r="T422">
        <v>626</v>
      </c>
      <c r="U422" t="s">
        <v>63</v>
      </c>
      <c r="V422" t="s">
        <v>98</v>
      </c>
      <c r="W422" t="s">
        <v>54</v>
      </c>
      <c r="AF422" t="s">
        <v>53</v>
      </c>
      <c r="AG422">
        <v>2</v>
      </c>
      <c r="AJ422" t="s">
        <v>99</v>
      </c>
      <c r="AL422" t="s">
        <v>79</v>
      </c>
      <c r="AM422">
        <v>18</v>
      </c>
      <c r="AN422">
        <v>-79</v>
      </c>
      <c r="AO422">
        <v>164</v>
      </c>
      <c r="AP422">
        <v>17.100000000000001</v>
      </c>
      <c r="AQ422">
        <v>72.599999999999994</v>
      </c>
      <c r="AR422" t="s">
        <v>512</v>
      </c>
    </row>
    <row r="423" spans="1:44" x14ac:dyDescent="0.75">
      <c r="A423" t="str">
        <f t="shared" si="6"/>
        <v>0021900004</v>
      </c>
      <c r="B423" t="s">
        <v>44</v>
      </c>
      <c r="C423" s="1">
        <v>43761</v>
      </c>
      <c r="D423" t="s">
        <v>130</v>
      </c>
      <c r="E423" t="s">
        <v>48</v>
      </c>
      <c r="F423" t="s">
        <v>47</v>
      </c>
      <c r="G423" t="s">
        <v>136</v>
      </c>
      <c r="H423" t="s">
        <v>45</v>
      </c>
      <c r="I423" t="s">
        <v>52</v>
      </c>
      <c r="J423" t="s">
        <v>54</v>
      </c>
      <c r="K423" t="s">
        <v>50</v>
      </c>
      <c r="L423" t="s">
        <v>53</v>
      </c>
      <c r="M423" t="s">
        <v>127</v>
      </c>
      <c r="N423">
        <v>4</v>
      </c>
      <c r="O423">
        <v>97</v>
      </c>
      <c r="P423">
        <v>100</v>
      </c>
      <c r="Q423" s="2">
        <v>4.2708333333333339E-3</v>
      </c>
      <c r="R423" s="2">
        <v>4.0624999999999993E-3</v>
      </c>
      <c r="S423" s="2">
        <v>0</v>
      </c>
      <c r="T423">
        <v>628</v>
      </c>
      <c r="U423" t="s">
        <v>56</v>
      </c>
      <c r="V423" t="s">
        <v>73</v>
      </c>
      <c r="AD423" t="s">
        <v>53</v>
      </c>
      <c r="AF423" t="s">
        <v>48</v>
      </c>
      <c r="AI423" t="s">
        <v>148</v>
      </c>
      <c r="AL423" t="s">
        <v>148</v>
      </c>
      <c r="AR423" t="s">
        <v>513</v>
      </c>
    </row>
    <row r="424" spans="1:44" x14ac:dyDescent="0.75">
      <c r="A424" t="str">
        <f t="shared" si="6"/>
        <v>0021900004</v>
      </c>
      <c r="B424" t="s">
        <v>44</v>
      </c>
      <c r="C424" s="1">
        <v>43761</v>
      </c>
      <c r="D424" t="s">
        <v>130</v>
      </c>
      <c r="E424" t="s">
        <v>48</v>
      </c>
      <c r="F424" t="s">
        <v>47</v>
      </c>
      <c r="G424" t="s">
        <v>136</v>
      </c>
      <c r="H424" t="s">
        <v>45</v>
      </c>
      <c r="I424" t="s">
        <v>52</v>
      </c>
      <c r="J424" t="s">
        <v>54</v>
      </c>
      <c r="K424" t="s">
        <v>50</v>
      </c>
      <c r="L424" t="s">
        <v>53</v>
      </c>
      <c r="M424" t="s">
        <v>127</v>
      </c>
      <c r="N424">
        <v>4</v>
      </c>
      <c r="O424">
        <v>97</v>
      </c>
      <c r="P424">
        <v>101</v>
      </c>
      <c r="Q424" s="2">
        <v>4.2708333333333339E-3</v>
      </c>
      <c r="R424" s="2">
        <v>4.0624999999999993E-3</v>
      </c>
      <c r="S424" s="2">
        <v>0</v>
      </c>
      <c r="T424">
        <v>630</v>
      </c>
      <c r="U424" t="s">
        <v>63</v>
      </c>
      <c r="V424" t="s">
        <v>145</v>
      </c>
      <c r="AC424">
        <v>1</v>
      </c>
      <c r="AE424">
        <v>1</v>
      </c>
      <c r="AF424" t="s">
        <v>53</v>
      </c>
      <c r="AG424">
        <v>1</v>
      </c>
      <c r="AJ424" t="s">
        <v>99</v>
      </c>
      <c r="AL424" t="s">
        <v>404</v>
      </c>
      <c r="AR424" t="s">
        <v>514</v>
      </c>
    </row>
    <row r="425" spans="1:44" x14ac:dyDescent="0.75">
      <c r="A425" t="str">
        <f t="shared" si="6"/>
        <v>0021900004</v>
      </c>
      <c r="B425" t="s">
        <v>44</v>
      </c>
      <c r="C425" s="1">
        <v>43761</v>
      </c>
      <c r="D425" t="s">
        <v>130</v>
      </c>
      <c r="E425" t="s">
        <v>48</v>
      </c>
      <c r="F425" t="s">
        <v>47</v>
      </c>
      <c r="G425" t="s">
        <v>136</v>
      </c>
      <c r="H425" t="s">
        <v>45</v>
      </c>
      <c r="I425" t="s">
        <v>52</v>
      </c>
      <c r="J425" t="s">
        <v>54</v>
      </c>
      <c r="K425" t="s">
        <v>50</v>
      </c>
      <c r="L425" t="s">
        <v>53</v>
      </c>
      <c r="M425" t="s">
        <v>127</v>
      </c>
      <c r="N425">
        <v>4</v>
      </c>
      <c r="O425">
        <v>97</v>
      </c>
      <c r="P425">
        <v>101</v>
      </c>
      <c r="Q425" s="2">
        <v>4.1203703703703706E-3</v>
      </c>
      <c r="R425" s="2">
        <v>4.2129629629629626E-3</v>
      </c>
      <c r="S425" s="2">
        <v>1.5046296296296297E-4</v>
      </c>
      <c r="T425">
        <v>631</v>
      </c>
      <c r="U425" t="s">
        <v>56</v>
      </c>
      <c r="V425" t="s">
        <v>59</v>
      </c>
      <c r="AF425" t="s">
        <v>136</v>
      </c>
      <c r="AG425">
        <v>0</v>
      </c>
      <c r="AJ425" t="s">
        <v>60</v>
      </c>
      <c r="AL425" t="s">
        <v>67</v>
      </c>
      <c r="AM425">
        <v>20</v>
      </c>
      <c r="AN425">
        <v>-115</v>
      </c>
      <c r="AO425">
        <v>160</v>
      </c>
      <c r="AP425">
        <v>36.5</v>
      </c>
      <c r="AQ425">
        <v>21</v>
      </c>
      <c r="AR425" t="s">
        <v>515</v>
      </c>
    </row>
    <row r="426" spans="1:44" x14ac:dyDescent="0.75">
      <c r="A426" t="str">
        <f t="shared" si="6"/>
        <v>0021900004</v>
      </c>
      <c r="B426" t="s">
        <v>44</v>
      </c>
      <c r="C426" s="1">
        <v>43761</v>
      </c>
      <c r="D426" t="s">
        <v>130</v>
      </c>
      <c r="E426" t="s">
        <v>48</v>
      </c>
      <c r="F426" t="s">
        <v>47</v>
      </c>
      <c r="G426" t="s">
        <v>136</v>
      </c>
      <c r="H426" t="s">
        <v>45</v>
      </c>
      <c r="I426" t="s">
        <v>52</v>
      </c>
      <c r="J426" t="s">
        <v>54</v>
      </c>
      <c r="K426" t="s">
        <v>50</v>
      </c>
      <c r="L426" t="s">
        <v>53</v>
      </c>
      <c r="M426" t="s">
        <v>127</v>
      </c>
      <c r="N426">
        <v>4</v>
      </c>
      <c r="O426">
        <v>97</v>
      </c>
      <c r="P426">
        <v>101</v>
      </c>
      <c r="Q426" s="2">
        <v>4.0740740740740746E-3</v>
      </c>
      <c r="R426" s="2">
        <v>4.2592592592592595E-3</v>
      </c>
      <c r="S426" s="2">
        <v>4.6296296296296294E-5</v>
      </c>
      <c r="T426">
        <v>632</v>
      </c>
      <c r="U426" t="s">
        <v>56</v>
      </c>
      <c r="V426" t="s">
        <v>64</v>
      </c>
      <c r="AF426" t="s">
        <v>47</v>
      </c>
      <c r="AL426" t="s">
        <v>141</v>
      </c>
      <c r="AR426" t="s">
        <v>516</v>
      </c>
    </row>
    <row r="427" spans="1:44" x14ac:dyDescent="0.75">
      <c r="A427" t="str">
        <f t="shared" si="6"/>
        <v>0021900004</v>
      </c>
      <c r="B427" t="s">
        <v>44</v>
      </c>
      <c r="C427" s="1">
        <v>43761</v>
      </c>
      <c r="D427" t="s">
        <v>130</v>
      </c>
      <c r="E427" t="s">
        <v>48</v>
      </c>
      <c r="F427" t="s">
        <v>47</v>
      </c>
      <c r="G427" t="s">
        <v>136</v>
      </c>
      <c r="H427" t="s">
        <v>45</v>
      </c>
      <c r="I427" t="s">
        <v>52</v>
      </c>
      <c r="J427" t="s">
        <v>54</v>
      </c>
      <c r="K427" t="s">
        <v>50</v>
      </c>
      <c r="L427" t="s">
        <v>53</v>
      </c>
      <c r="M427" t="s">
        <v>127</v>
      </c>
      <c r="N427">
        <v>4</v>
      </c>
      <c r="O427">
        <v>99</v>
      </c>
      <c r="P427">
        <v>101</v>
      </c>
      <c r="Q427" s="2">
        <v>4.0740740740740746E-3</v>
      </c>
      <c r="R427" s="2">
        <v>4.2592592592592595E-3</v>
      </c>
      <c r="S427" s="2">
        <v>0</v>
      </c>
      <c r="T427">
        <v>633</v>
      </c>
      <c r="U427" t="s">
        <v>56</v>
      </c>
      <c r="V427" t="s">
        <v>98</v>
      </c>
      <c r="AF427" t="s">
        <v>47</v>
      </c>
      <c r="AG427">
        <v>2</v>
      </c>
      <c r="AJ427" t="s">
        <v>99</v>
      </c>
      <c r="AL427" t="s">
        <v>61</v>
      </c>
      <c r="AM427">
        <v>1</v>
      </c>
      <c r="AN427">
        <v>0</v>
      </c>
      <c r="AO427">
        <v>-6</v>
      </c>
      <c r="AP427">
        <v>25</v>
      </c>
      <c r="AQ427">
        <v>4.4000000000000004</v>
      </c>
      <c r="AR427" t="s">
        <v>517</v>
      </c>
    </row>
    <row r="428" spans="1:44" x14ac:dyDescent="0.75">
      <c r="A428" t="str">
        <f t="shared" si="6"/>
        <v>0021900004</v>
      </c>
      <c r="B428" t="s">
        <v>44</v>
      </c>
      <c r="C428" s="1">
        <v>43761</v>
      </c>
      <c r="D428" t="s">
        <v>130</v>
      </c>
      <c r="E428" t="s">
        <v>48</v>
      </c>
      <c r="F428" t="s">
        <v>47</v>
      </c>
      <c r="G428" t="s">
        <v>136</v>
      </c>
      <c r="H428" t="s">
        <v>45</v>
      </c>
      <c r="I428" t="s">
        <v>52</v>
      </c>
      <c r="J428" t="s">
        <v>54</v>
      </c>
      <c r="K428" t="s">
        <v>50</v>
      </c>
      <c r="L428" t="s">
        <v>53</v>
      </c>
      <c r="M428" t="s">
        <v>127</v>
      </c>
      <c r="N428">
        <v>4</v>
      </c>
      <c r="O428">
        <v>99</v>
      </c>
      <c r="P428">
        <v>101</v>
      </c>
      <c r="Q428" s="2">
        <v>3.9351851851851857E-3</v>
      </c>
      <c r="R428" s="2">
        <v>4.3981481481481484E-3</v>
      </c>
      <c r="S428" s="2">
        <v>1.3888888888888889E-4</v>
      </c>
      <c r="T428">
        <v>634</v>
      </c>
      <c r="U428" t="s">
        <v>63</v>
      </c>
      <c r="V428" t="s">
        <v>76</v>
      </c>
      <c r="AF428" t="s">
        <v>54</v>
      </c>
      <c r="AI428" t="s">
        <v>201</v>
      </c>
      <c r="AL428" t="s">
        <v>201</v>
      </c>
      <c r="AR428" t="s">
        <v>518</v>
      </c>
    </row>
    <row r="429" spans="1:44" x14ac:dyDescent="0.75">
      <c r="A429" t="str">
        <f t="shared" si="6"/>
        <v>0021900004</v>
      </c>
      <c r="B429" t="s">
        <v>44</v>
      </c>
      <c r="C429" s="1">
        <v>43761</v>
      </c>
      <c r="D429" t="s">
        <v>130</v>
      </c>
      <c r="E429" t="s">
        <v>48</v>
      </c>
      <c r="F429" t="s">
        <v>47</v>
      </c>
      <c r="G429" t="s">
        <v>136</v>
      </c>
      <c r="H429" t="s">
        <v>45</v>
      </c>
      <c r="I429" t="s">
        <v>52</v>
      </c>
      <c r="J429" t="s">
        <v>54</v>
      </c>
      <c r="K429" t="s">
        <v>50</v>
      </c>
      <c r="L429" t="s">
        <v>53</v>
      </c>
      <c r="M429" t="s">
        <v>127</v>
      </c>
      <c r="N429">
        <v>4</v>
      </c>
      <c r="O429">
        <v>102</v>
      </c>
      <c r="P429">
        <v>101</v>
      </c>
      <c r="Q429" s="2">
        <v>3.7847222222222223E-3</v>
      </c>
      <c r="R429" s="2">
        <v>4.5486111111111109E-3</v>
      </c>
      <c r="S429" s="2">
        <v>1.5046296296296297E-4</v>
      </c>
      <c r="T429">
        <v>635</v>
      </c>
      <c r="U429" t="s">
        <v>56</v>
      </c>
      <c r="V429" t="s">
        <v>98</v>
      </c>
      <c r="W429" t="s">
        <v>136</v>
      </c>
      <c r="AF429" t="s">
        <v>130</v>
      </c>
      <c r="AG429">
        <v>3</v>
      </c>
      <c r="AJ429" t="s">
        <v>99</v>
      </c>
      <c r="AL429" t="s">
        <v>79</v>
      </c>
      <c r="AM429">
        <v>27</v>
      </c>
      <c r="AN429">
        <v>-85</v>
      </c>
      <c r="AO429">
        <v>260</v>
      </c>
      <c r="AP429">
        <v>33.5</v>
      </c>
      <c r="AQ429">
        <v>31</v>
      </c>
      <c r="AR429" t="s">
        <v>519</v>
      </c>
    </row>
    <row r="430" spans="1:44" x14ac:dyDescent="0.75">
      <c r="A430" t="str">
        <f t="shared" si="6"/>
        <v>0021900004</v>
      </c>
      <c r="B430" t="s">
        <v>44</v>
      </c>
      <c r="C430" s="1">
        <v>43761</v>
      </c>
      <c r="D430" t="s">
        <v>130</v>
      </c>
      <c r="E430" t="s">
        <v>48</v>
      </c>
      <c r="F430" t="s">
        <v>47</v>
      </c>
      <c r="G430" t="s">
        <v>136</v>
      </c>
      <c r="H430" t="s">
        <v>45</v>
      </c>
      <c r="I430" t="s">
        <v>52</v>
      </c>
      <c r="J430" t="s">
        <v>54</v>
      </c>
      <c r="K430" t="s">
        <v>50</v>
      </c>
      <c r="L430" t="s">
        <v>53</v>
      </c>
      <c r="M430" t="s">
        <v>127</v>
      </c>
      <c r="N430">
        <v>4</v>
      </c>
      <c r="O430">
        <v>102</v>
      </c>
      <c r="P430">
        <v>101</v>
      </c>
      <c r="Q430" s="2">
        <v>3.5069444444444445E-3</v>
      </c>
      <c r="R430" s="2">
        <v>4.8263888888888887E-3</v>
      </c>
      <c r="S430" s="2">
        <v>2.7777777777777778E-4</v>
      </c>
      <c r="T430">
        <v>637</v>
      </c>
      <c r="U430" t="s">
        <v>63</v>
      </c>
      <c r="V430" t="s">
        <v>59</v>
      </c>
      <c r="AF430" t="s">
        <v>53</v>
      </c>
      <c r="AG430">
        <v>0</v>
      </c>
      <c r="AJ430" t="s">
        <v>60</v>
      </c>
      <c r="AL430" t="s">
        <v>67</v>
      </c>
      <c r="AM430">
        <v>14</v>
      </c>
      <c r="AN430">
        <v>111</v>
      </c>
      <c r="AO430">
        <v>89</v>
      </c>
      <c r="AP430">
        <v>36.1</v>
      </c>
      <c r="AQ430">
        <v>80.099999999999994</v>
      </c>
      <c r="AR430" t="s">
        <v>520</v>
      </c>
    </row>
    <row r="431" spans="1:44" x14ac:dyDescent="0.75">
      <c r="A431" t="str">
        <f t="shared" si="6"/>
        <v>0021900004</v>
      </c>
      <c r="B431" t="s">
        <v>44</v>
      </c>
      <c r="C431" s="1">
        <v>43761</v>
      </c>
      <c r="D431" t="s">
        <v>130</v>
      </c>
      <c r="E431" t="s">
        <v>48</v>
      </c>
      <c r="F431" t="s">
        <v>47</v>
      </c>
      <c r="G431" t="s">
        <v>136</v>
      </c>
      <c r="H431" t="s">
        <v>45</v>
      </c>
      <c r="I431" t="s">
        <v>52</v>
      </c>
      <c r="J431" t="s">
        <v>54</v>
      </c>
      <c r="K431" t="s">
        <v>50</v>
      </c>
      <c r="L431" t="s">
        <v>53</v>
      </c>
      <c r="M431" t="s">
        <v>127</v>
      </c>
      <c r="N431">
        <v>4</v>
      </c>
      <c r="O431">
        <v>102</v>
      </c>
      <c r="P431">
        <v>101</v>
      </c>
      <c r="Q431" s="2">
        <v>3.483796296296296E-3</v>
      </c>
      <c r="R431" s="2">
        <v>4.8495370370370368E-3</v>
      </c>
      <c r="S431" s="2">
        <v>2.3148148148148147E-5</v>
      </c>
      <c r="T431">
        <v>638</v>
      </c>
      <c r="U431" t="s">
        <v>56</v>
      </c>
      <c r="V431" t="s">
        <v>64</v>
      </c>
      <c r="AF431" t="s">
        <v>47</v>
      </c>
      <c r="AL431" t="s">
        <v>65</v>
      </c>
      <c r="AR431" t="s">
        <v>521</v>
      </c>
    </row>
    <row r="432" spans="1:44" x14ac:dyDescent="0.75">
      <c r="A432" t="str">
        <f t="shared" si="6"/>
        <v>0021900004</v>
      </c>
      <c r="B432" t="s">
        <v>44</v>
      </c>
      <c r="C432" s="1">
        <v>43761</v>
      </c>
      <c r="D432" t="s">
        <v>130</v>
      </c>
      <c r="E432" t="s">
        <v>48</v>
      </c>
      <c r="F432" t="s">
        <v>47</v>
      </c>
      <c r="G432" t="s">
        <v>136</v>
      </c>
      <c r="H432" t="s">
        <v>45</v>
      </c>
      <c r="I432" t="s">
        <v>52</v>
      </c>
      <c r="J432" t="s">
        <v>54</v>
      </c>
      <c r="K432" t="s">
        <v>50</v>
      </c>
      <c r="L432" t="s">
        <v>53</v>
      </c>
      <c r="M432" t="s">
        <v>127</v>
      </c>
      <c r="N432">
        <v>4</v>
      </c>
      <c r="O432">
        <v>102</v>
      </c>
      <c r="P432">
        <v>101</v>
      </c>
      <c r="Q432" s="2">
        <v>3.2986111111111111E-3</v>
      </c>
      <c r="R432" s="2">
        <v>5.0347222222222225E-3</v>
      </c>
      <c r="S432" s="2">
        <v>1.8518518518518518E-4</v>
      </c>
      <c r="T432">
        <v>639</v>
      </c>
      <c r="U432" t="s">
        <v>56</v>
      </c>
      <c r="V432" t="s">
        <v>59</v>
      </c>
      <c r="AF432" t="s">
        <v>136</v>
      </c>
      <c r="AG432">
        <v>0</v>
      </c>
      <c r="AJ432" t="s">
        <v>60</v>
      </c>
      <c r="AL432" t="s">
        <v>67</v>
      </c>
      <c r="AM432">
        <v>10</v>
      </c>
      <c r="AN432">
        <v>-94</v>
      </c>
      <c r="AO432">
        <v>27</v>
      </c>
      <c r="AP432">
        <v>34.4</v>
      </c>
      <c r="AQ432">
        <v>7.7</v>
      </c>
      <c r="AR432" t="s">
        <v>522</v>
      </c>
    </row>
    <row r="433" spans="1:44" x14ac:dyDescent="0.75">
      <c r="A433" t="str">
        <f t="shared" si="6"/>
        <v>0021900004</v>
      </c>
      <c r="B433" t="s">
        <v>44</v>
      </c>
      <c r="C433" s="1">
        <v>43761</v>
      </c>
      <c r="D433" t="s">
        <v>130</v>
      </c>
      <c r="E433" t="s">
        <v>48</v>
      </c>
      <c r="F433" t="s">
        <v>47</v>
      </c>
      <c r="G433" t="s">
        <v>136</v>
      </c>
      <c r="H433" t="s">
        <v>45</v>
      </c>
      <c r="I433" t="s">
        <v>52</v>
      </c>
      <c r="J433" t="s">
        <v>54</v>
      </c>
      <c r="K433" t="s">
        <v>50</v>
      </c>
      <c r="L433" t="s">
        <v>53</v>
      </c>
      <c r="M433" t="s">
        <v>127</v>
      </c>
      <c r="N433">
        <v>4</v>
      </c>
      <c r="O433">
        <v>102</v>
      </c>
      <c r="P433">
        <v>101</v>
      </c>
      <c r="Q433" s="2">
        <v>3.2638888888888891E-3</v>
      </c>
      <c r="R433" s="2">
        <v>5.0694444444444441E-3</v>
      </c>
      <c r="S433" s="2">
        <v>3.4722222222222222E-5</v>
      </c>
      <c r="T433">
        <v>640</v>
      </c>
      <c r="U433" t="s">
        <v>56</v>
      </c>
      <c r="V433" t="s">
        <v>64</v>
      </c>
      <c r="AF433" t="s">
        <v>136</v>
      </c>
      <c r="AL433" t="s">
        <v>141</v>
      </c>
      <c r="AR433" t="s">
        <v>523</v>
      </c>
    </row>
    <row r="434" spans="1:44" x14ac:dyDescent="0.75">
      <c r="A434" t="str">
        <f t="shared" si="6"/>
        <v>0021900004</v>
      </c>
      <c r="B434" t="s">
        <v>44</v>
      </c>
      <c r="C434" s="1">
        <v>43761</v>
      </c>
      <c r="D434" t="s">
        <v>130</v>
      </c>
      <c r="E434" t="s">
        <v>48</v>
      </c>
      <c r="F434" t="s">
        <v>47</v>
      </c>
      <c r="G434" t="s">
        <v>136</v>
      </c>
      <c r="H434" t="s">
        <v>45</v>
      </c>
      <c r="I434" t="s">
        <v>52</v>
      </c>
      <c r="J434" t="s">
        <v>54</v>
      </c>
      <c r="K434" t="s">
        <v>50</v>
      </c>
      <c r="L434" t="s">
        <v>53</v>
      </c>
      <c r="M434" t="s">
        <v>127</v>
      </c>
      <c r="N434">
        <v>4</v>
      </c>
      <c r="O434">
        <v>105</v>
      </c>
      <c r="P434">
        <v>101</v>
      </c>
      <c r="Q434" s="2">
        <v>3.2407407407407406E-3</v>
      </c>
      <c r="R434" s="2">
        <v>5.0925925925925921E-3</v>
      </c>
      <c r="S434" s="2">
        <v>2.3148148148148147E-5</v>
      </c>
      <c r="T434">
        <v>641</v>
      </c>
      <c r="U434" t="s">
        <v>56</v>
      </c>
      <c r="V434" t="s">
        <v>98</v>
      </c>
      <c r="W434" t="s">
        <v>136</v>
      </c>
      <c r="AF434" t="s">
        <v>130</v>
      </c>
      <c r="AG434">
        <v>3</v>
      </c>
      <c r="AJ434" t="s">
        <v>99</v>
      </c>
      <c r="AL434" t="s">
        <v>79</v>
      </c>
      <c r="AM434">
        <v>29</v>
      </c>
      <c r="AN434">
        <v>92</v>
      </c>
      <c r="AO434">
        <v>270</v>
      </c>
      <c r="AP434">
        <v>15.8</v>
      </c>
      <c r="AQ434">
        <v>32</v>
      </c>
      <c r="AR434" t="s">
        <v>524</v>
      </c>
    </row>
    <row r="435" spans="1:44" x14ac:dyDescent="0.75">
      <c r="A435" t="str">
        <f t="shared" si="6"/>
        <v>0021900004</v>
      </c>
      <c r="B435" t="s">
        <v>44</v>
      </c>
      <c r="C435" s="1">
        <v>43761</v>
      </c>
      <c r="D435" t="s">
        <v>130</v>
      </c>
      <c r="E435" t="s">
        <v>48</v>
      </c>
      <c r="F435" t="s">
        <v>47</v>
      </c>
      <c r="G435" t="s">
        <v>136</v>
      </c>
      <c r="H435" t="s">
        <v>45</v>
      </c>
      <c r="I435" t="s">
        <v>52</v>
      </c>
      <c r="J435" t="s">
        <v>54</v>
      </c>
      <c r="K435" t="s">
        <v>50</v>
      </c>
      <c r="L435" t="s">
        <v>53</v>
      </c>
      <c r="M435" t="s">
        <v>127</v>
      </c>
      <c r="N435">
        <v>4</v>
      </c>
      <c r="O435">
        <v>105</v>
      </c>
      <c r="P435">
        <v>101</v>
      </c>
      <c r="Q435" s="2">
        <v>3.2175925925925926E-3</v>
      </c>
      <c r="R435" s="2">
        <v>5.115740740740741E-3</v>
      </c>
      <c r="S435" s="2">
        <v>2.3148148148148147E-5</v>
      </c>
      <c r="T435">
        <v>643</v>
      </c>
      <c r="V435" t="s">
        <v>109</v>
      </c>
      <c r="AL435" t="s">
        <v>110</v>
      </c>
      <c r="AR435" t="s">
        <v>525</v>
      </c>
    </row>
    <row r="436" spans="1:44" x14ac:dyDescent="0.75">
      <c r="A436" t="str">
        <f t="shared" si="6"/>
        <v>0021900004</v>
      </c>
      <c r="B436" t="s">
        <v>44</v>
      </c>
      <c r="C436" s="1">
        <v>43761</v>
      </c>
      <c r="D436" t="s">
        <v>130</v>
      </c>
      <c r="E436" t="s">
        <v>48</v>
      </c>
      <c r="F436" t="s">
        <v>47</v>
      </c>
      <c r="G436" t="s">
        <v>136</v>
      </c>
      <c r="H436" t="s">
        <v>45</v>
      </c>
      <c r="I436" t="s">
        <v>52</v>
      </c>
      <c r="J436" t="s">
        <v>54</v>
      </c>
      <c r="K436" t="s">
        <v>50</v>
      </c>
      <c r="L436" t="s">
        <v>53</v>
      </c>
      <c r="M436" t="s">
        <v>51</v>
      </c>
      <c r="N436">
        <v>4</v>
      </c>
      <c r="O436">
        <v>105</v>
      </c>
      <c r="P436">
        <v>101</v>
      </c>
      <c r="Q436" s="2">
        <v>3.2175925925925926E-3</v>
      </c>
      <c r="R436" s="2">
        <v>5.115740740740741E-3</v>
      </c>
      <c r="S436" s="2">
        <v>0</v>
      </c>
      <c r="T436">
        <v>645</v>
      </c>
      <c r="U436" t="s">
        <v>63</v>
      </c>
      <c r="V436" t="s">
        <v>128</v>
      </c>
      <c r="AA436" t="s">
        <v>51</v>
      </c>
      <c r="AB436" t="s">
        <v>127</v>
      </c>
      <c r="AF436" t="s">
        <v>127</v>
      </c>
      <c r="AL436" t="s">
        <v>128</v>
      </c>
      <c r="AR436" t="s">
        <v>491</v>
      </c>
    </row>
    <row r="437" spans="1:44" x14ac:dyDescent="0.75">
      <c r="A437" t="str">
        <f t="shared" si="6"/>
        <v>0021900004</v>
      </c>
      <c r="B437" t="s">
        <v>44</v>
      </c>
      <c r="C437" s="1">
        <v>43761</v>
      </c>
      <c r="D437" t="s">
        <v>48</v>
      </c>
      <c r="E437" t="s">
        <v>47</v>
      </c>
      <c r="F437" t="s">
        <v>136</v>
      </c>
      <c r="G437" t="s">
        <v>45</v>
      </c>
      <c r="H437" t="s">
        <v>138</v>
      </c>
      <c r="I437" t="s">
        <v>52</v>
      </c>
      <c r="J437" t="s">
        <v>54</v>
      </c>
      <c r="K437" t="s">
        <v>50</v>
      </c>
      <c r="L437" t="s">
        <v>53</v>
      </c>
      <c r="M437" t="s">
        <v>51</v>
      </c>
      <c r="N437">
        <v>4</v>
      </c>
      <c r="O437">
        <v>105</v>
      </c>
      <c r="P437">
        <v>101</v>
      </c>
      <c r="Q437" s="2">
        <v>3.2175925925925926E-3</v>
      </c>
      <c r="R437" s="2">
        <v>5.115740740740741E-3</v>
      </c>
      <c r="S437" s="2">
        <v>0</v>
      </c>
      <c r="T437">
        <v>649</v>
      </c>
      <c r="U437" t="s">
        <v>56</v>
      </c>
      <c r="V437" t="s">
        <v>128</v>
      </c>
      <c r="AA437" t="s">
        <v>138</v>
      </c>
      <c r="AB437" t="s">
        <v>130</v>
      </c>
      <c r="AF437" t="s">
        <v>130</v>
      </c>
      <c r="AL437" t="s">
        <v>128</v>
      </c>
      <c r="AR437" t="s">
        <v>526</v>
      </c>
    </row>
    <row r="438" spans="1:44" x14ac:dyDescent="0.75">
      <c r="A438" t="str">
        <f t="shared" si="6"/>
        <v>0021900004</v>
      </c>
      <c r="B438" t="s">
        <v>44</v>
      </c>
      <c r="C438" s="1">
        <v>43761</v>
      </c>
      <c r="D438" t="s">
        <v>48</v>
      </c>
      <c r="E438" t="s">
        <v>47</v>
      </c>
      <c r="F438" t="s">
        <v>136</v>
      </c>
      <c r="G438" t="s">
        <v>45</v>
      </c>
      <c r="H438" t="s">
        <v>138</v>
      </c>
      <c r="I438" t="s">
        <v>52</v>
      </c>
      <c r="J438" t="s">
        <v>54</v>
      </c>
      <c r="K438" t="s">
        <v>50</v>
      </c>
      <c r="L438" t="s">
        <v>53</v>
      </c>
      <c r="M438" t="s">
        <v>51</v>
      </c>
      <c r="N438">
        <v>4</v>
      </c>
      <c r="O438">
        <v>105</v>
      </c>
      <c r="P438">
        <v>103</v>
      </c>
      <c r="Q438" s="2">
        <v>2.9513888888888888E-3</v>
      </c>
      <c r="R438" s="2">
        <v>5.3819444444444453E-3</v>
      </c>
      <c r="S438" s="2">
        <v>2.6620370370370372E-4</v>
      </c>
      <c r="T438">
        <v>651</v>
      </c>
      <c r="U438" t="s">
        <v>63</v>
      </c>
      <c r="V438" t="s">
        <v>98</v>
      </c>
      <c r="W438" t="s">
        <v>54</v>
      </c>
      <c r="AF438" t="s">
        <v>51</v>
      </c>
      <c r="AG438">
        <v>2</v>
      </c>
      <c r="AJ438" t="s">
        <v>99</v>
      </c>
      <c r="AL438" t="s">
        <v>79</v>
      </c>
      <c r="AM438">
        <v>19</v>
      </c>
      <c r="AN438">
        <v>100</v>
      </c>
      <c r="AO438">
        <v>162</v>
      </c>
      <c r="AP438">
        <v>35</v>
      </c>
      <c r="AQ438">
        <v>72.8</v>
      </c>
      <c r="AR438" t="s">
        <v>527</v>
      </c>
    </row>
    <row r="439" spans="1:44" x14ac:dyDescent="0.75">
      <c r="A439" t="str">
        <f t="shared" si="6"/>
        <v>0021900004</v>
      </c>
      <c r="B439" t="s">
        <v>44</v>
      </c>
      <c r="C439" s="1">
        <v>43761</v>
      </c>
      <c r="D439" t="s">
        <v>48</v>
      </c>
      <c r="E439" t="s">
        <v>47</v>
      </c>
      <c r="F439" t="s">
        <v>136</v>
      </c>
      <c r="G439" t="s">
        <v>45</v>
      </c>
      <c r="H439" t="s">
        <v>138</v>
      </c>
      <c r="I439" t="s">
        <v>52</v>
      </c>
      <c r="J439" t="s">
        <v>54</v>
      </c>
      <c r="K439" t="s">
        <v>50</v>
      </c>
      <c r="L439" t="s">
        <v>53</v>
      </c>
      <c r="M439" t="s">
        <v>51</v>
      </c>
      <c r="N439">
        <v>4</v>
      </c>
      <c r="O439">
        <v>105</v>
      </c>
      <c r="P439">
        <v>103</v>
      </c>
      <c r="Q439" s="2">
        <v>2.8009259259259259E-3</v>
      </c>
      <c r="R439" s="2">
        <v>5.5324074074074069E-3</v>
      </c>
      <c r="S439" s="2">
        <v>1.5046296296296297E-4</v>
      </c>
      <c r="T439">
        <v>652</v>
      </c>
      <c r="V439" t="s">
        <v>109</v>
      </c>
      <c r="AL439" t="s">
        <v>110</v>
      </c>
      <c r="AR439" t="s">
        <v>528</v>
      </c>
    </row>
    <row r="440" spans="1:44" x14ac:dyDescent="0.75">
      <c r="A440" t="str">
        <f t="shared" si="6"/>
        <v>0021900004</v>
      </c>
      <c r="B440" t="s">
        <v>44</v>
      </c>
      <c r="C440" s="1">
        <v>43761</v>
      </c>
      <c r="D440" t="s">
        <v>47</v>
      </c>
      <c r="E440" t="s">
        <v>136</v>
      </c>
      <c r="F440" t="s">
        <v>45</v>
      </c>
      <c r="G440" t="s">
        <v>138</v>
      </c>
      <c r="H440" t="s">
        <v>130</v>
      </c>
      <c r="I440" t="s">
        <v>52</v>
      </c>
      <c r="J440" t="s">
        <v>54</v>
      </c>
      <c r="K440" t="s">
        <v>50</v>
      </c>
      <c r="L440" t="s">
        <v>53</v>
      </c>
      <c r="M440" t="s">
        <v>51</v>
      </c>
      <c r="N440">
        <v>4</v>
      </c>
      <c r="O440">
        <v>105</v>
      </c>
      <c r="P440">
        <v>103</v>
      </c>
      <c r="Q440" s="2">
        <v>2.8009259259259259E-3</v>
      </c>
      <c r="R440" s="2">
        <v>5.5324074074074069E-3</v>
      </c>
      <c r="S440" s="2">
        <v>0</v>
      </c>
      <c r="T440">
        <v>654</v>
      </c>
      <c r="U440" t="s">
        <v>56</v>
      </c>
      <c r="V440" t="s">
        <v>128</v>
      </c>
      <c r="AA440" t="s">
        <v>130</v>
      </c>
      <c r="AB440" t="s">
        <v>48</v>
      </c>
      <c r="AF440" t="s">
        <v>48</v>
      </c>
      <c r="AL440" t="s">
        <v>128</v>
      </c>
      <c r="AR440" t="s">
        <v>131</v>
      </c>
    </row>
    <row r="441" spans="1:44" x14ac:dyDescent="0.75">
      <c r="A441" t="str">
        <f t="shared" si="6"/>
        <v>0021900004</v>
      </c>
      <c r="B441" t="s">
        <v>44</v>
      </c>
      <c r="C441" s="1">
        <v>43761</v>
      </c>
      <c r="D441" t="s">
        <v>47</v>
      </c>
      <c r="E441" t="s">
        <v>136</v>
      </c>
      <c r="F441" t="s">
        <v>45</v>
      </c>
      <c r="G441" t="s">
        <v>138</v>
      </c>
      <c r="H441" t="s">
        <v>130</v>
      </c>
      <c r="I441" t="s">
        <v>52</v>
      </c>
      <c r="J441" t="s">
        <v>54</v>
      </c>
      <c r="K441" t="s">
        <v>50</v>
      </c>
      <c r="L441" t="s">
        <v>53</v>
      </c>
      <c r="M441" t="s">
        <v>51</v>
      </c>
      <c r="N441">
        <v>4</v>
      </c>
      <c r="O441">
        <v>105</v>
      </c>
      <c r="P441">
        <v>103</v>
      </c>
      <c r="Q441" s="2">
        <v>2.7083333333333334E-3</v>
      </c>
      <c r="R441" s="2">
        <v>5.6249999999999989E-3</v>
      </c>
      <c r="S441" s="2">
        <v>9.2592592592592588E-5</v>
      </c>
      <c r="T441">
        <v>656</v>
      </c>
      <c r="U441" t="s">
        <v>56</v>
      </c>
      <c r="V441" t="s">
        <v>59</v>
      </c>
      <c r="AF441" t="s">
        <v>138</v>
      </c>
      <c r="AG441">
        <v>0</v>
      </c>
      <c r="AJ441" t="s">
        <v>60</v>
      </c>
      <c r="AL441" t="s">
        <v>79</v>
      </c>
      <c r="AM441">
        <v>24</v>
      </c>
      <c r="AN441">
        <v>234</v>
      </c>
      <c r="AO441">
        <v>28</v>
      </c>
      <c r="AP441">
        <v>1.6</v>
      </c>
      <c r="AQ441">
        <v>7.8</v>
      </c>
      <c r="AR441" t="s">
        <v>529</v>
      </c>
    </row>
    <row r="442" spans="1:44" x14ac:dyDescent="0.75">
      <c r="A442" t="str">
        <f t="shared" si="6"/>
        <v>0021900004</v>
      </c>
      <c r="B442" t="s">
        <v>44</v>
      </c>
      <c r="C442" s="1">
        <v>43761</v>
      </c>
      <c r="D442" t="s">
        <v>47</v>
      </c>
      <c r="E442" t="s">
        <v>136</v>
      </c>
      <c r="F442" t="s">
        <v>45</v>
      </c>
      <c r="G442" t="s">
        <v>138</v>
      </c>
      <c r="H442" t="s">
        <v>130</v>
      </c>
      <c r="I442" t="s">
        <v>52</v>
      </c>
      <c r="J442" t="s">
        <v>54</v>
      </c>
      <c r="K442" t="s">
        <v>50</v>
      </c>
      <c r="L442" t="s">
        <v>53</v>
      </c>
      <c r="M442" t="s">
        <v>51</v>
      </c>
      <c r="N442">
        <v>4</v>
      </c>
      <c r="O442">
        <v>105</v>
      </c>
      <c r="P442">
        <v>103</v>
      </c>
      <c r="Q442" s="2">
        <v>2.6620370370370374E-3</v>
      </c>
      <c r="R442" s="2">
        <v>5.6712962962962958E-3</v>
      </c>
      <c r="S442" s="2">
        <v>4.6296296296296294E-5</v>
      </c>
      <c r="T442">
        <v>657</v>
      </c>
      <c r="U442" t="s">
        <v>63</v>
      </c>
      <c r="V442" t="s">
        <v>64</v>
      </c>
      <c r="AF442" t="s">
        <v>53</v>
      </c>
      <c r="AL442" t="s">
        <v>65</v>
      </c>
      <c r="AR442" t="s">
        <v>530</v>
      </c>
    </row>
    <row r="443" spans="1:44" x14ac:dyDescent="0.75">
      <c r="A443" t="str">
        <f t="shared" si="6"/>
        <v>0021900004</v>
      </c>
      <c r="B443" t="s">
        <v>44</v>
      </c>
      <c r="C443" s="1">
        <v>43761</v>
      </c>
      <c r="D443" t="s">
        <v>47</v>
      </c>
      <c r="E443" t="s">
        <v>136</v>
      </c>
      <c r="F443" t="s">
        <v>45</v>
      </c>
      <c r="G443" t="s">
        <v>138</v>
      </c>
      <c r="H443" t="s">
        <v>130</v>
      </c>
      <c r="I443" t="s">
        <v>52</v>
      </c>
      <c r="J443" t="s">
        <v>54</v>
      </c>
      <c r="K443" t="s">
        <v>50</v>
      </c>
      <c r="L443" t="s">
        <v>53</v>
      </c>
      <c r="M443" t="s">
        <v>51</v>
      </c>
      <c r="N443">
        <v>4</v>
      </c>
      <c r="O443">
        <v>105</v>
      </c>
      <c r="P443">
        <v>103</v>
      </c>
      <c r="Q443" s="2">
        <v>2.615740740740741E-3</v>
      </c>
      <c r="R443" s="2">
        <v>5.7175925925925927E-3</v>
      </c>
      <c r="S443" s="2">
        <v>4.6296296296296294E-5</v>
      </c>
      <c r="T443">
        <v>658</v>
      </c>
      <c r="U443" t="s">
        <v>63</v>
      </c>
      <c r="V443" t="s">
        <v>73</v>
      </c>
      <c r="AD443" t="s">
        <v>138</v>
      </c>
      <c r="AF443" t="s">
        <v>50</v>
      </c>
      <c r="AI443" t="s">
        <v>531</v>
      </c>
      <c r="AL443" t="s">
        <v>531</v>
      </c>
      <c r="AR443" t="s">
        <v>532</v>
      </c>
    </row>
    <row r="444" spans="1:44" x14ac:dyDescent="0.75">
      <c r="A444" t="str">
        <f t="shared" si="6"/>
        <v>0021900004</v>
      </c>
      <c r="B444" t="s">
        <v>44</v>
      </c>
      <c r="C444" s="1">
        <v>43761</v>
      </c>
      <c r="D444" t="s">
        <v>47</v>
      </c>
      <c r="E444" t="s">
        <v>136</v>
      </c>
      <c r="F444" t="s">
        <v>45</v>
      </c>
      <c r="G444" t="s">
        <v>138</v>
      </c>
      <c r="H444" t="s">
        <v>130</v>
      </c>
      <c r="I444" t="s">
        <v>52</v>
      </c>
      <c r="J444" t="s">
        <v>54</v>
      </c>
      <c r="K444" t="s">
        <v>50</v>
      </c>
      <c r="L444" t="s">
        <v>53</v>
      </c>
      <c r="M444" t="s">
        <v>51</v>
      </c>
      <c r="N444">
        <v>4</v>
      </c>
      <c r="O444">
        <v>105</v>
      </c>
      <c r="P444">
        <v>103</v>
      </c>
      <c r="Q444" s="2">
        <v>2.615740740740741E-3</v>
      </c>
      <c r="R444" s="2">
        <v>5.7175925925925927E-3</v>
      </c>
      <c r="S444" s="2">
        <v>0</v>
      </c>
      <c r="T444">
        <v>660</v>
      </c>
      <c r="U444" t="s">
        <v>63</v>
      </c>
      <c r="V444" t="s">
        <v>76</v>
      </c>
      <c r="AF444" t="s">
        <v>50</v>
      </c>
      <c r="AI444" t="s">
        <v>77</v>
      </c>
      <c r="AL444" t="s">
        <v>77</v>
      </c>
      <c r="AR444" t="s">
        <v>533</v>
      </c>
    </row>
    <row r="445" spans="1:44" x14ac:dyDescent="0.75">
      <c r="A445" t="str">
        <f t="shared" si="6"/>
        <v>0021900004</v>
      </c>
      <c r="B445" t="s">
        <v>44</v>
      </c>
      <c r="C445" s="1">
        <v>43761</v>
      </c>
      <c r="D445" t="s">
        <v>47</v>
      </c>
      <c r="E445" t="s">
        <v>136</v>
      </c>
      <c r="F445" t="s">
        <v>45</v>
      </c>
      <c r="G445" t="s">
        <v>138</v>
      </c>
      <c r="H445" t="s">
        <v>130</v>
      </c>
      <c r="I445" t="s">
        <v>52</v>
      </c>
      <c r="J445" t="s">
        <v>54</v>
      </c>
      <c r="K445" t="s">
        <v>53</v>
      </c>
      <c r="L445" t="s">
        <v>51</v>
      </c>
      <c r="M445" t="s">
        <v>127</v>
      </c>
      <c r="N445">
        <v>4</v>
      </c>
      <c r="O445">
        <v>105</v>
      </c>
      <c r="P445">
        <v>103</v>
      </c>
      <c r="Q445" s="2">
        <v>2.615740740740741E-3</v>
      </c>
      <c r="R445" s="2">
        <v>5.7175925925925927E-3</v>
      </c>
      <c r="S445" s="2">
        <v>0</v>
      </c>
      <c r="T445">
        <v>661</v>
      </c>
      <c r="U445" t="s">
        <v>63</v>
      </c>
      <c r="V445" t="s">
        <v>128</v>
      </c>
      <c r="AA445" t="s">
        <v>127</v>
      </c>
      <c r="AB445" t="s">
        <v>50</v>
      </c>
      <c r="AF445" t="s">
        <v>50</v>
      </c>
      <c r="AL445" t="s">
        <v>128</v>
      </c>
      <c r="AR445" t="s">
        <v>534</v>
      </c>
    </row>
    <row r="446" spans="1:44" x14ac:dyDescent="0.75">
      <c r="A446" t="str">
        <f t="shared" si="6"/>
        <v>0021900004</v>
      </c>
      <c r="B446" t="s">
        <v>44</v>
      </c>
      <c r="C446" s="1">
        <v>43761</v>
      </c>
      <c r="D446" t="s">
        <v>47</v>
      </c>
      <c r="E446" t="s">
        <v>136</v>
      </c>
      <c r="F446" t="s">
        <v>45</v>
      </c>
      <c r="G446" t="s">
        <v>130</v>
      </c>
      <c r="H446" t="s">
        <v>48</v>
      </c>
      <c r="I446" t="s">
        <v>52</v>
      </c>
      <c r="J446" t="s">
        <v>54</v>
      </c>
      <c r="K446" t="s">
        <v>53</v>
      </c>
      <c r="L446" t="s">
        <v>51</v>
      </c>
      <c r="M446" t="s">
        <v>127</v>
      </c>
      <c r="N446">
        <v>4</v>
      </c>
      <c r="O446">
        <v>105</v>
      </c>
      <c r="P446">
        <v>103</v>
      </c>
      <c r="Q446" s="2">
        <v>2.615740740740741E-3</v>
      </c>
      <c r="R446" s="2">
        <v>5.7175925925925927E-3</v>
      </c>
      <c r="S446" s="2">
        <v>0</v>
      </c>
      <c r="T446">
        <v>662</v>
      </c>
      <c r="U446" t="s">
        <v>56</v>
      </c>
      <c r="V446" t="s">
        <v>128</v>
      </c>
      <c r="AA446" t="s">
        <v>48</v>
      </c>
      <c r="AB446" t="s">
        <v>138</v>
      </c>
      <c r="AF446" t="s">
        <v>138</v>
      </c>
      <c r="AL446" t="s">
        <v>128</v>
      </c>
      <c r="AR446" t="s">
        <v>441</v>
      </c>
    </row>
    <row r="447" spans="1:44" x14ac:dyDescent="0.75">
      <c r="A447" t="str">
        <f t="shared" si="6"/>
        <v>0021900004</v>
      </c>
      <c r="B447" t="s">
        <v>44</v>
      </c>
      <c r="C447" s="1">
        <v>43761</v>
      </c>
      <c r="D447" t="s">
        <v>47</v>
      </c>
      <c r="E447" t="s">
        <v>136</v>
      </c>
      <c r="F447" t="s">
        <v>45</v>
      </c>
      <c r="G447" t="s">
        <v>130</v>
      </c>
      <c r="H447" t="s">
        <v>48</v>
      </c>
      <c r="I447" t="s">
        <v>52</v>
      </c>
      <c r="J447" t="s">
        <v>54</v>
      </c>
      <c r="K447" t="s">
        <v>53</v>
      </c>
      <c r="L447" t="s">
        <v>51</v>
      </c>
      <c r="M447" t="s">
        <v>127</v>
      </c>
      <c r="N447">
        <v>4</v>
      </c>
      <c r="O447">
        <v>105</v>
      </c>
      <c r="P447">
        <v>103</v>
      </c>
      <c r="Q447" s="2">
        <v>2.5231481481481481E-3</v>
      </c>
      <c r="R447" s="2">
        <v>5.8101851851851856E-3</v>
      </c>
      <c r="S447" s="2">
        <v>9.2592592592592588E-5</v>
      </c>
      <c r="T447">
        <v>665</v>
      </c>
      <c r="U447" t="s">
        <v>56</v>
      </c>
      <c r="V447" t="s">
        <v>59</v>
      </c>
      <c r="AF447" t="s">
        <v>136</v>
      </c>
      <c r="AG447">
        <v>0</v>
      </c>
      <c r="AJ447" t="s">
        <v>60</v>
      </c>
      <c r="AL447" t="s">
        <v>67</v>
      </c>
      <c r="AM447">
        <v>18</v>
      </c>
      <c r="AN447">
        <v>69</v>
      </c>
      <c r="AO447">
        <v>169</v>
      </c>
      <c r="AP447">
        <v>18.100000000000001</v>
      </c>
      <c r="AQ447">
        <v>21.9</v>
      </c>
      <c r="AR447" t="s">
        <v>424</v>
      </c>
    </row>
    <row r="448" spans="1:44" x14ac:dyDescent="0.75">
      <c r="A448" t="str">
        <f t="shared" si="6"/>
        <v>0021900004</v>
      </c>
      <c r="B448" t="s">
        <v>44</v>
      </c>
      <c r="C448" s="1">
        <v>43761</v>
      </c>
      <c r="D448" t="s">
        <v>47</v>
      </c>
      <c r="E448" t="s">
        <v>136</v>
      </c>
      <c r="F448" t="s">
        <v>45</v>
      </c>
      <c r="G448" t="s">
        <v>130</v>
      </c>
      <c r="H448" t="s">
        <v>48</v>
      </c>
      <c r="I448" t="s">
        <v>52</v>
      </c>
      <c r="J448" t="s">
        <v>54</v>
      </c>
      <c r="K448" t="s">
        <v>53</v>
      </c>
      <c r="L448" t="s">
        <v>51</v>
      </c>
      <c r="M448" t="s">
        <v>127</v>
      </c>
      <c r="N448">
        <v>4</v>
      </c>
      <c r="O448">
        <v>105</v>
      </c>
      <c r="P448">
        <v>103</v>
      </c>
      <c r="Q448" s="2">
        <v>2.4652777777777776E-3</v>
      </c>
      <c r="R448" s="2">
        <v>5.8680555555555543E-3</v>
      </c>
      <c r="S448" s="2">
        <v>5.7870370370370366E-5</v>
      </c>
      <c r="T448">
        <v>666</v>
      </c>
      <c r="U448" t="s">
        <v>63</v>
      </c>
      <c r="V448" t="s">
        <v>64</v>
      </c>
      <c r="AF448" t="s">
        <v>53</v>
      </c>
      <c r="AL448" t="s">
        <v>65</v>
      </c>
      <c r="AR448" t="s">
        <v>535</v>
      </c>
    </row>
    <row r="449" spans="1:44" x14ac:dyDescent="0.75">
      <c r="A449" t="str">
        <f t="shared" si="6"/>
        <v>0021900004</v>
      </c>
      <c r="B449" t="s">
        <v>44</v>
      </c>
      <c r="C449" s="1">
        <v>43761</v>
      </c>
      <c r="D449" t="s">
        <v>47</v>
      </c>
      <c r="E449" t="s">
        <v>136</v>
      </c>
      <c r="F449" t="s">
        <v>45</v>
      </c>
      <c r="G449" t="s">
        <v>130</v>
      </c>
      <c r="H449" t="s">
        <v>48</v>
      </c>
      <c r="I449" t="s">
        <v>52</v>
      </c>
      <c r="J449" t="s">
        <v>54</v>
      </c>
      <c r="K449" t="s">
        <v>53</v>
      </c>
      <c r="L449" t="s">
        <v>51</v>
      </c>
      <c r="M449" t="s">
        <v>127</v>
      </c>
      <c r="N449">
        <v>4</v>
      </c>
      <c r="O449">
        <v>105</v>
      </c>
      <c r="P449">
        <v>103</v>
      </c>
      <c r="Q449" s="2">
        <v>2.4074074074074076E-3</v>
      </c>
      <c r="R449" s="2">
        <v>5.9259259259259256E-3</v>
      </c>
      <c r="S449" s="2">
        <v>5.7870370370370366E-5</v>
      </c>
      <c r="T449">
        <v>667</v>
      </c>
      <c r="U449" t="s">
        <v>63</v>
      </c>
      <c r="V449" t="s">
        <v>59</v>
      </c>
      <c r="AF449" t="s">
        <v>52</v>
      </c>
      <c r="AG449">
        <v>0</v>
      </c>
      <c r="AJ449" t="s">
        <v>60</v>
      </c>
      <c r="AL449" t="s">
        <v>79</v>
      </c>
      <c r="AM449">
        <v>23</v>
      </c>
      <c r="AN449">
        <v>-231</v>
      </c>
      <c r="AO449">
        <v>-20</v>
      </c>
      <c r="AP449">
        <v>1.9</v>
      </c>
      <c r="AQ449">
        <v>91</v>
      </c>
      <c r="AR449" t="s">
        <v>536</v>
      </c>
    </row>
    <row r="450" spans="1:44" x14ac:dyDescent="0.75">
      <c r="A450" t="str">
        <f t="shared" ref="A450:A490" si="7">"0021900004"</f>
        <v>0021900004</v>
      </c>
      <c r="B450" t="s">
        <v>44</v>
      </c>
      <c r="C450" s="1">
        <v>43761</v>
      </c>
      <c r="D450" t="s">
        <v>47</v>
      </c>
      <c r="E450" t="s">
        <v>136</v>
      </c>
      <c r="F450" t="s">
        <v>45</v>
      </c>
      <c r="G450" t="s">
        <v>130</v>
      </c>
      <c r="H450" t="s">
        <v>48</v>
      </c>
      <c r="I450" t="s">
        <v>52</v>
      </c>
      <c r="J450" t="s">
        <v>54</v>
      </c>
      <c r="K450" t="s">
        <v>53</v>
      </c>
      <c r="L450" t="s">
        <v>51</v>
      </c>
      <c r="M450" t="s">
        <v>127</v>
      </c>
      <c r="N450">
        <v>4</v>
      </c>
      <c r="O450">
        <v>105</v>
      </c>
      <c r="P450">
        <v>103</v>
      </c>
      <c r="Q450" s="2">
        <v>2.3726851851851851E-3</v>
      </c>
      <c r="R450" s="2">
        <v>5.9606481481481489E-3</v>
      </c>
      <c r="S450" s="2">
        <v>3.4722222222222222E-5</v>
      </c>
      <c r="T450">
        <v>668</v>
      </c>
      <c r="U450" t="s">
        <v>63</v>
      </c>
      <c r="V450" t="s">
        <v>64</v>
      </c>
      <c r="AF450" t="s">
        <v>52</v>
      </c>
      <c r="AL450" t="s">
        <v>141</v>
      </c>
      <c r="AR450" t="s">
        <v>537</v>
      </c>
    </row>
    <row r="451" spans="1:44" x14ac:dyDescent="0.75">
      <c r="A451" t="str">
        <f t="shared" si="7"/>
        <v>0021900004</v>
      </c>
      <c r="B451" t="s">
        <v>44</v>
      </c>
      <c r="C451" s="1">
        <v>43761</v>
      </c>
      <c r="D451" t="s">
        <v>47</v>
      </c>
      <c r="E451" t="s">
        <v>136</v>
      </c>
      <c r="F451" t="s">
        <v>45</v>
      </c>
      <c r="G451" t="s">
        <v>130</v>
      </c>
      <c r="H451" t="s">
        <v>48</v>
      </c>
      <c r="I451" t="s">
        <v>52</v>
      </c>
      <c r="J451" t="s">
        <v>54</v>
      </c>
      <c r="K451" t="s">
        <v>53</v>
      </c>
      <c r="L451" t="s">
        <v>51</v>
      </c>
      <c r="M451" t="s">
        <v>127</v>
      </c>
      <c r="N451">
        <v>4</v>
      </c>
      <c r="O451">
        <v>105</v>
      </c>
      <c r="P451">
        <v>103</v>
      </c>
      <c r="Q451" s="2">
        <v>2.3495370370370371E-3</v>
      </c>
      <c r="R451" s="2">
        <v>5.9837962962962961E-3</v>
      </c>
      <c r="S451" s="2">
        <v>2.3148148148148147E-5</v>
      </c>
      <c r="T451">
        <v>669</v>
      </c>
      <c r="U451" t="s">
        <v>63</v>
      </c>
      <c r="V451" t="s">
        <v>59</v>
      </c>
      <c r="Z451" t="s">
        <v>47</v>
      </c>
      <c r="AF451" t="s">
        <v>52</v>
      </c>
      <c r="AG451">
        <v>0</v>
      </c>
      <c r="AJ451" t="s">
        <v>60</v>
      </c>
      <c r="AL451" t="s">
        <v>61</v>
      </c>
      <c r="AM451">
        <v>2</v>
      </c>
      <c r="AN451">
        <v>-15</v>
      </c>
      <c r="AO451">
        <v>3</v>
      </c>
      <c r="AP451">
        <v>23.5</v>
      </c>
      <c r="AQ451">
        <v>88.7</v>
      </c>
      <c r="AR451" t="s">
        <v>538</v>
      </c>
    </row>
    <row r="452" spans="1:44" x14ac:dyDescent="0.75">
      <c r="A452" t="str">
        <f t="shared" si="7"/>
        <v>0021900004</v>
      </c>
      <c r="B452" t="s">
        <v>44</v>
      </c>
      <c r="C452" s="1">
        <v>43761</v>
      </c>
      <c r="D452" t="s">
        <v>47</v>
      </c>
      <c r="E452" t="s">
        <v>136</v>
      </c>
      <c r="F452" t="s">
        <v>45</v>
      </c>
      <c r="G452" t="s">
        <v>130</v>
      </c>
      <c r="H452" t="s">
        <v>48</v>
      </c>
      <c r="I452" t="s">
        <v>52</v>
      </c>
      <c r="J452" t="s">
        <v>54</v>
      </c>
      <c r="K452" t="s">
        <v>53</v>
      </c>
      <c r="L452" t="s">
        <v>51</v>
      </c>
      <c r="M452" t="s">
        <v>127</v>
      </c>
      <c r="N452">
        <v>4</v>
      </c>
      <c r="O452">
        <v>105</v>
      </c>
      <c r="P452">
        <v>103</v>
      </c>
      <c r="Q452" s="2">
        <v>2.3263888888888887E-3</v>
      </c>
      <c r="R452" s="2">
        <v>6.0069444444444441E-3</v>
      </c>
      <c r="S452" s="2">
        <v>2.3148148148148147E-5</v>
      </c>
      <c r="T452">
        <v>671</v>
      </c>
      <c r="U452" t="s">
        <v>56</v>
      </c>
      <c r="V452" t="s">
        <v>64</v>
      </c>
      <c r="AF452" t="s">
        <v>48</v>
      </c>
      <c r="AL452" t="s">
        <v>65</v>
      </c>
      <c r="AR452" t="s">
        <v>539</v>
      </c>
    </row>
    <row r="453" spans="1:44" x14ac:dyDescent="0.75">
      <c r="A453" t="str">
        <f t="shared" si="7"/>
        <v>0021900004</v>
      </c>
      <c r="B453" t="s">
        <v>44</v>
      </c>
      <c r="C453" s="1">
        <v>43761</v>
      </c>
      <c r="D453" t="s">
        <v>47</v>
      </c>
      <c r="E453" t="s">
        <v>136</v>
      </c>
      <c r="F453" t="s">
        <v>45</v>
      </c>
      <c r="G453" t="s">
        <v>130</v>
      </c>
      <c r="H453" t="s">
        <v>48</v>
      </c>
      <c r="I453" t="s">
        <v>52</v>
      </c>
      <c r="J453" t="s">
        <v>54</v>
      </c>
      <c r="K453" t="s">
        <v>53</v>
      </c>
      <c r="L453" t="s">
        <v>51</v>
      </c>
      <c r="M453" t="s">
        <v>127</v>
      </c>
      <c r="N453">
        <v>4</v>
      </c>
      <c r="O453">
        <v>108</v>
      </c>
      <c r="P453">
        <v>103</v>
      </c>
      <c r="Q453" s="2">
        <v>2.0949074074074073E-3</v>
      </c>
      <c r="R453" s="2">
        <v>6.238425925925925E-3</v>
      </c>
      <c r="S453" s="2">
        <v>2.3148148148148146E-4</v>
      </c>
      <c r="T453">
        <v>672</v>
      </c>
      <c r="U453" t="s">
        <v>56</v>
      </c>
      <c r="V453" t="s">
        <v>98</v>
      </c>
      <c r="W453" t="s">
        <v>136</v>
      </c>
      <c r="AF453" t="s">
        <v>45</v>
      </c>
      <c r="AG453">
        <v>3</v>
      </c>
      <c r="AJ453" t="s">
        <v>99</v>
      </c>
      <c r="AL453" t="s">
        <v>79</v>
      </c>
      <c r="AM453">
        <v>24</v>
      </c>
      <c r="AN453">
        <v>243</v>
      </c>
      <c r="AO453">
        <v>18</v>
      </c>
      <c r="AP453">
        <v>0.7</v>
      </c>
      <c r="AQ453">
        <v>6.8</v>
      </c>
      <c r="AR453" t="s">
        <v>540</v>
      </c>
    </row>
    <row r="454" spans="1:44" x14ac:dyDescent="0.75">
      <c r="A454" t="str">
        <f t="shared" si="7"/>
        <v>0021900004</v>
      </c>
      <c r="B454" t="s">
        <v>44</v>
      </c>
      <c r="C454" s="1">
        <v>43761</v>
      </c>
      <c r="D454" t="s">
        <v>47</v>
      </c>
      <c r="E454" t="s">
        <v>136</v>
      </c>
      <c r="F454" t="s">
        <v>45</v>
      </c>
      <c r="G454" t="s">
        <v>130</v>
      </c>
      <c r="H454" t="s">
        <v>48</v>
      </c>
      <c r="I454" t="s">
        <v>52</v>
      </c>
      <c r="J454" t="s">
        <v>54</v>
      </c>
      <c r="K454" t="s">
        <v>53</v>
      </c>
      <c r="L454" t="s">
        <v>51</v>
      </c>
      <c r="M454" t="s">
        <v>127</v>
      </c>
      <c r="N454">
        <v>4</v>
      </c>
      <c r="O454">
        <v>108</v>
      </c>
      <c r="P454">
        <v>103</v>
      </c>
      <c r="Q454" s="2">
        <v>1.9212962962962962E-3</v>
      </c>
      <c r="R454" s="2">
        <v>6.4120370370370364E-3</v>
      </c>
      <c r="S454" s="2">
        <v>1.7361111111111112E-4</v>
      </c>
      <c r="T454">
        <v>674</v>
      </c>
      <c r="U454" t="s">
        <v>63</v>
      </c>
      <c r="V454" t="s">
        <v>59</v>
      </c>
      <c r="AF454" t="s">
        <v>54</v>
      </c>
      <c r="AG454">
        <v>0</v>
      </c>
      <c r="AJ454" t="s">
        <v>60</v>
      </c>
      <c r="AL454" t="s">
        <v>67</v>
      </c>
      <c r="AM454">
        <v>19</v>
      </c>
      <c r="AN454">
        <v>126</v>
      </c>
      <c r="AO454">
        <v>136</v>
      </c>
      <c r="AP454">
        <v>37.6</v>
      </c>
      <c r="AQ454">
        <v>75.400000000000006</v>
      </c>
      <c r="AR454" t="s">
        <v>541</v>
      </c>
    </row>
    <row r="455" spans="1:44" x14ac:dyDescent="0.75">
      <c r="A455" t="str">
        <f t="shared" si="7"/>
        <v>0021900004</v>
      </c>
      <c r="B455" t="s">
        <v>44</v>
      </c>
      <c r="C455" s="1">
        <v>43761</v>
      </c>
      <c r="D455" t="s">
        <v>47</v>
      </c>
      <c r="E455" t="s">
        <v>136</v>
      </c>
      <c r="F455" t="s">
        <v>45</v>
      </c>
      <c r="G455" t="s">
        <v>130</v>
      </c>
      <c r="H455" t="s">
        <v>48</v>
      </c>
      <c r="I455" t="s">
        <v>52</v>
      </c>
      <c r="J455" t="s">
        <v>54</v>
      </c>
      <c r="K455" t="s">
        <v>53</v>
      </c>
      <c r="L455" t="s">
        <v>51</v>
      </c>
      <c r="M455" t="s">
        <v>127</v>
      </c>
      <c r="N455">
        <v>4</v>
      </c>
      <c r="O455">
        <v>108</v>
      </c>
      <c r="P455">
        <v>103</v>
      </c>
      <c r="Q455" s="2">
        <v>1.8634259259259261E-3</v>
      </c>
      <c r="R455" s="2">
        <v>6.4699074074074069E-3</v>
      </c>
      <c r="S455" s="2">
        <v>5.7870370370370366E-5</v>
      </c>
      <c r="T455">
        <v>675</v>
      </c>
      <c r="U455" t="s">
        <v>56</v>
      </c>
      <c r="V455" t="s">
        <v>64</v>
      </c>
      <c r="AF455" t="s">
        <v>48</v>
      </c>
      <c r="AL455" t="s">
        <v>65</v>
      </c>
      <c r="AR455" t="s">
        <v>542</v>
      </c>
    </row>
    <row r="456" spans="1:44" x14ac:dyDescent="0.75">
      <c r="A456" t="str">
        <f t="shared" si="7"/>
        <v>0021900004</v>
      </c>
      <c r="B456" t="s">
        <v>44</v>
      </c>
      <c r="C456" s="1">
        <v>43761</v>
      </c>
      <c r="D456" t="s">
        <v>47</v>
      </c>
      <c r="E456" t="s">
        <v>136</v>
      </c>
      <c r="F456" t="s">
        <v>45</v>
      </c>
      <c r="G456" t="s">
        <v>130</v>
      </c>
      <c r="H456" t="s">
        <v>48</v>
      </c>
      <c r="I456" t="s">
        <v>52</v>
      </c>
      <c r="J456" t="s">
        <v>54</v>
      </c>
      <c r="K456" t="s">
        <v>53</v>
      </c>
      <c r="L456" t="s">
        <v>51</v>
      </c>
      <c r="M456" t="s">
        <v>127</v>
      </c>
      <c r="N456">
        <v>4</v>
      </c>
      <c r="O456">
        <v>108</v>
      </c>
      <c r="P456">
        <v>103</v>
      </c>
      <c r="Q456" s="2">
        <v>1.689814814814815E-3</v>
      </c>
      <c r="R456" s="2">
        <v>6.6435185185185182E-3</v>
      </c>
      <c r="S456" s="2">
        <v>1.7361111111111112E-4</v>
      </c>
      <c r="T456">
        <v>676</v>
      </c>
      <c r="U456" t="s">
        <v>56</v>
      </c>
      <c r="V456" t="s">
        <v>59</v>
      </c>
      <c r="AF456" t="s">
        <v>136</v>
      </c>
      <c r="AG456">
        <v>0</v>
      </c>
      <c r="AJ456" t="s">
        <v>60</v>
      </c>
      <c r="AL456" t="s">
        <v>61</v>
      </c>
      <c r="AM456">
        <v>1</v>
      </c>
      <c r="AN456">
        <v>10</v>
      </c>
      <c r="AO456">
        <v>1</v>
      </c>
      <c r="AP456">
        <v>24</v>
      </c>
      <c r="AQ456">
        <v>5.0999999999999996</v>
      </c>
      <c r="AR456" t="s">
        <v>543</v>
      </c>
    </row>
    <row r="457" spans="1:44" x14ac:dyDescent="0.75">
      <c r="A457" t="str">
        <f t="shared" si="7"/>
        <v>0021900004</v>
      </c>
      <c r="B457" t="s">
        <v>44</v>
      </c>
      <c r="C457" s="1">
        <v>43761</v>
      </c>
      <c r="D457" t="s">
        <v>47</v>
      </c>
      <c r="E457" t="s">
        <v>136</v>
      </c>
      <c r="F457" t="s">
        <v>45</v>
      </c>
      <c r="G457" t="s">
        <v>130</v>
      </c>
      <c r="H457" t="s">
        <v>48</v>
      </c>
      <c r="I457" t="s">
        <v>52</v>
      </c>
      <c r="J457" t="s">
        <v>54</v>
      </c>
      <c r="K457" t="s">
        <v>53</v>
      </c>
      <c r="L457" t="s">
        <v>51</v>
      </c>
      <c r="M457" t="s">
        <v>127</v>
      </c>
      <c r="N457">
        <v>4</v>
      </c>
      <c r="O457">
        <v>108</v>
      </c>
      <c r="P457">
        <v>103</v>
      </c>
      <c r="Q457" s="2">
        <v>1.6550925925925926E-3</v>
      </c>
      <c r="R457" s="2">
        <v>6.6782407407407415E-3</v>
      </c>
      <c r="S457" s="2">
        <v>3.4722222222222222E-5</v>
      </c>
      <c r="T457">
        <v>677</v>
      </c>
      <c r="U457" t="s">
        <v>63</v>
      </c>
      <c r="V457" t="s">
        <v>64</v>
      </c>
      <c r="AF457" t="s">
        <v>52</v>
      </c>
      <c r="AL457" t="s">
        <v>65</v>
      </c>
      <c r="AR457" t="s">
        <v>544</v>
      </c>
    </row>
    <row r="458" spans="1:44" x14ac:dyDescent="0.75">
      <c r="A458" t="str">
        <f t="shared" si="7"/>
        <v>0021900004</v>
      </c>
      <c r="B458" t="s">
        <v>44</v>
      </c>
      <c r="C458" s="1">
        <v>43761</v>
      </c>
      <c r="D458" t="s">
        <v>47</v>
      </c>
      <c r="E458" t="s">
        <v>136</v>
      </c>
      <c r="F458" t="s">
        <v>45</v>
      </c>
      <c r="G458" t="s">
        <v>130</v>
      </c>
      <c r="H458" t="s">
        <v>48</v>
      </c>
      <c r="I458" t="s">
        <v>52</v>
      </c>
      <c r="J458" t="s">
        <v>54</v>
      </c>
      <c r="K458" t="s">
        <v>53</v>
      </c>
      <c r="L458" t="s">
        <v>51</v>
      </c>
      <c r="M458" t="s">
        <v>127</v>
      </c>
      <c r="N458">
        <v>4</v>
      </c>
      <c r="O458">
        <v>108</v>
      </c>
      <c r="P458">
        <v>103</v>
      </c>
      <c r="Q458" s="2">
        <v>1.5277777777777779E-3</v>
      </c>
      <c r="R458" s="2">
        <v>6.8055555555555569E-3</v>
      </c>
      <c r="S458" s="2">
        <v>1.273148148148148E-4</v>
      </c>
      <c r="T458">
        <v>678</v>
      </c>
      <c r="U458" t="s">
        <v>63</v>
      </c>
      <c r="V458" t="s">
        <v>59</v>
      </c>
      <c r="AF458" t="s">
        <v>51</v>
      </c>
      <c r="AG458">
        <v>0</v>
      </c>
      <c r="AJ458" t="s">
        <v>60</v>
      </c>
      <c r="AL458" t="s">
        <v>79</v>
      </c>
      <c r="AM458">
        <v>23</v>
      </c>
      <c r="AN458">
        <v>225</v>
      </c>
      <c r="AO458">
        <v>27</v>
      </c>
      <c r="AP458">
        <v>47.5</v>
      </c>
      <c r="AQ458">
        <v>86.3</v>
      </c>
      <c r="AR458" t="s">
        <v>545</v>
      </c>
    </row>
    <row r="459" spans="1:44" x14ac:dyDescent="0.75">
      <c r="A459" t="str">
        <f t="shared" si="7"/>
        <v>0021900004</v>
      </c>
      <c r="B459" t="s">
        <v>44</v>
      </c>
      <c r="C459" s="1">
        <v>43761</v>
      </c>
      <c r="D459" t="s">
        <v>47</v>
      </c>
      <c r="E459" t="s">
        <v>136</v>
      </c>
      <c r="F459" t="s">
        <v>45</v>
      </c>
      <c r="G459" t="s">
        <v>130</v>
      </c>
      <c r="H459" t="s">
        <v>48</v>
      </c>
      <c r="I459" t="s">
        <v>52</v>
      </c>
      <c r="J459" t="s">
        <v>54</v>
      </c>
      <c r="K459" t="s">
        <v>53</v>
      </c>
      <c r="L459" t="s">
        <v>51</v>
      </c>
      <c r="M459" t="s">
        <v>127</v>
      </c>
      <c r="N459">
        <v>4</v>
      </c>
      <c r="O459">
        <v>108</v>
      </c>
      <c r="P459">
        <v>103</v>
      </c>
      <c r="Q459" s="2">
        <v>1.4930555555555556E-3</v>
      </c>
      <c r="R459" s="2">
        <v>6.8402777777777776E-3</v>
      </c>
      <c r="S459" s="2">
        <v>3.4722222222222222E-5</v>
      </c>
      <c r="T459">
        <v>679</v>
      </c>
      <c r="U459" t="s">
        <v>56</v>
      </c>
      <c r="V459" t="s">
        <v>64</v>
      </c>
      <c r="AF459" t="s">
        <v>130</v>
      </c>
      <c r="AL459" t="s">
        <v>65</v>
      </c>
      <c r="AR459" t="s">
        <v>546</v>
      </c>
    </row>
    <row r="460" spans="1:44" x14ac:dyDescent="0.75">
      <c r="A460" t="str">
        <f t="shared" si="7"/>
        <v>0021900004</v>
      </c>
      <c r="B460" t="s">
        <v>44</v>
      </c>
      <c r="C460" s="1">
        <v>43761</v>
      </c>
      <c r="D460" t="s">
        <v>47</v>
      </c>
      <c r="E460" t="s">
        <v>136</v>
      </c>
      <c r="F460" t="s">
        <v>45</v>
      </c>
      <c r="G460" t="s">
        <v>130</v>
      </c>
      <c r="H460" t="s">
        <v>48</v>
      </c>
      <c r="I460" t="s">
        <v>52</v>
      </c>
      <c r="J460" t="s">
        <v>54</v>
      </c>
      <c r="K460" t="s">
        <v>53</v>
      </c>
      <c r="L460" t="s">
        <v>51</v>
      </c>
      <c r="M460" t="s">
        <v>127</v>
      </c>
      <c r="N460">
        <v>4</v>
      </c>
      <c r="O460">
        <v>110</v>
      </c>
      <c r="P460">
        <v>103</v>
      </c>
      <c r="Q460" s="2">
        <v>1.2731481481481483E-3</v>
      </c>
      <c r="R460" s="2">
        <v>7.0601851851851841E-3</v>
      </c>
      <c r="S460" s="2">
        <v>2.199074074074074E-4</v>
      </c>
      <c r="T460">
        <v>680</v>
      </c>
      <c r="U460" t="s">
        <v>56</v>
      </c>
      <c r="V460" t="s">
        <v>98</v>
      </c>
      <c r="W460" t="s">
        <v>136</v>
      </c>
      <c r="AF460" t="s">
        <v>47</v>
      </c>
      <c r="AG460">
        <v>2</v>
      </c>
      <c r="AJ460" t="s">
        <v>99</v>
      </c>
      <c r="AL460" t="s">
        <v>378</v>
      </c>
      <c r="AM460">
        <v>7</v>
      </c>
      <c r="AN460">
        <v>-49</v>
      </c>
      <c r="AO460">
        <v>47</v>
      </c>
      <c r="AP460">
        <v>29.9</v>
      </c>
      <c r="AQ460">
        <v>9.6999999999999993</v>
      </c>
      <c r="AR460" t="s">
        <v>547</v>
      </c>
    </row>
    <row r="461" spans="1:44" x14ac:dyDescent="0.75">
      <c r="A461" t="str">
        <f t="shared" si="7"/>
        <v>0021900004</v>
      </c>
      <c r="B461" t="s">
        <v>44</v>
      </c>
      <c r="C461" s="1">
        <v>43761</v>
      </c>
      <c r="D461" t="s">
        <v>47</v>
      </c>
      <c r="E461" t="s">
        <v>136</v>
      </c>
      <c r="F461" t="s">
        <v>45</v>
      </c>
      <c r="G461" t="s">
        <v>130</v>
      </c>
      <c r="H461" t="s">
        <v>48</v>
      </c>
      <c r="I461" t="s">
        <v>52</v>
      </c>
      <c r="J461" t="s">
        <v>54</v>
      </c>
      <c r="K461" t="s">
        <v>53</v>
      </c>
      <c r="L461" t="s">
        <v>51</v>
      </c>
      <c r="M461" t="s">
        <v>127</v>
      </c>
      <c r="N461">
        <v>4</v>
      </c>
      <c r="O461">
        <v>110</v>
      </c>
      <c r="P461">
        <v>103</v>
      </c>
      <c r="Q461" s="2">
        <v>1.2731481481481483E-3</v>
      </c>
      <c r="R461" s="2">
        <v>7.0601851851851841E-3</v>
      </c>
      <c r="S461" s="2">
        <v>0</v>
      </c>
      <c r="T461">
        <v>682</v>
      </c>
      <c r="V461" t="s">
        <v>109</v>
      </c>
      <c r="AL461" t="s">
        <v>110</v>
      </c>
      <c r="AR461" t="s">
        <v>548</v>
      </c>
    </row>
    <row r="462" spans="1:44" x14ac:dyDescent="0.75">
      <c r="A462" t="str">
        <f t="shared" si="7"/>
        <v>0021900004</v>
      </c>
      <c r="B462" t="s">
        <v>44</v>
      </c>
      <c r="C462" s="1">
        <v>43761</v>
      </c>
      <c r="D462" t="s">
        <v>47</v>
      </c>
      <c r="E462" t="s">
        <v>136</v>
      </c>
      <c r="F462" t="s">
        <v>45</v>
      </c>
      <c r="G462" t="s">
        <v>130</v>
      </c>
      <c r="H462" t="s">
        <v>48</v>
      </c>
      <c r="I462" t="s">
        <v>52</v>
      </c>
      <c r="J462" t="s">
        <v>54</v>
      </c>
      <c r="K462" t="s">
        <v>53</v>
      </c>
      <c r="L462" t="s">
        <v>51</v>
      </c>
      <c r="M462" t="s">
        <v>127</v>
      </c>
      <c r="N462">
        <v>4</v>
      </c>
      <c r="O462">
        <v>110</v>
      </c>
      <c r="P462">
        <v>103</v>
      </c>
      <c r="Q462" s="2">
        <v>1.1689814814814816E-3</v>
      </c>
      <c r="R462" s="2">
        <v>7.1643518518518514E-3</v>
      </c>
      <c r="S462" s="2">
        <v>1.0416666666666667E-4</v>
      </c>
      <c r="T462">
        <v>683</v>
      </c>
      <c r="U462" t="s">
        <v>63</v>
      </c>
      <c r="V462" t="s">
        <v>59</v>
      </c>
      <c r="AF462" t="s">
        <v>51</v>
      </c>
      <c r="AG462">
        <v>0</v>
      </c>
      <c r="AJ462" t="s">
        <v>60</v>
      </c>
      <c r="AL462" t="s">
        <v>133</v>
      </c>
      <c r="AM462">
        <v>4</v>
      </c>
      <c r="AN462">
        <v>-19</v>
      </c>
      <c r="AO462">
        <v>31</v>
      </c>
      <c r="AP462">
        <v>23.1</v>
      </c>
      <c r="AQ462">
        <v>85.9</v>
      </c>
      <c r="AR462" t="s">
        <v>549</v>
      </c>
    </row>
    <row r="463" spans="1:44" x14ac:dyDescent="0.75">
      <c r="A463" t="str">
        <f t="shared" si="7"/>
        <v>0021900004</v>
      </c>
      <c r="B463" t="s">
        <v>44</v>
      </c>
      <c r="C463" s="1">
        <v>43761</v>
      </c>
      <c r="D463" t="s">
        <v>47</v>
      </c>
      <c r="E463" t="s">
        <v>136</v>
      </c>
      <c r="F463" t="s">
        <v>45</v>
      </c>
      <c r="G463" t="s">
        <v>130</v>
      </c>
      <c r="H463" t="s">
        <v>48</v>
      </c>
      <c r="I463" t="s">
        <v>52</v>
      </c>
      <c r="J463" t="s">
        <v>54</v>
      </c>
      <c r="K463" t="s">
        <v>53</v>
      </c>
      <c r="L463" t="s">
        <v>51</v>
      </c>
      <c r="M463" t="s">
        <v>127</v>
      </c>
      <c r="N463">
        <v>4</v>
      </c>
      <c r="O463">
        <v>110</v>
      </c>
      <c r="P463">
        <v>103</v>
      </c>
      <c r="Q463" s="2">
        <v>1.1342592592592591E-3</v>
      </c>
      <c r="R463" s="2">
        <v>7.1990740740740739E-3</v>
      </c>
      <c r="S463" s="2">
        <v>3.4722222222222222E-5</v>
      </c>
      <c r="T463">
        <v>684</v>
      </c>
      <c r="U463" t="s">
        <v>56</v>
      </c>
      <c r="V463" t="s">
        <v>64</v>
      </c>
      <c r="AF463" t="s">
        <v>47</v>
      </c>
      <c r="AL463" t="s">
        <v>65</v>
      </c>
      <c r="AR463" t="s">
        <v>550</v>
      </c>
    </row>
    <row r="464" spans="1:44" x14ac:dyDescent="0.75">
      <c r="A464" t="str">
        <f t="shared" si="7"/>
        <v>0021900004</v>
      </c>
      <c r="B464" t="s">
        <v>44</v>
      </c>
      <c r="C464" s="1">
        <v>43761</v>
      </c>
      <c r="D464" t="s">
        <v>47</v>
      </c>
      <c r="E464" t="s">
        <v>136</v>
      </c>
      <c r="F464" t="s">
        <v>45</v>
      </c>
      <c r="G464" t="s">
        <v>130</v>
      </c>
      <c r="H464" t="s">
        <v>48</v>
      </c>
      <c r="I464" t="s">
        <v>52</v>
      </c>
      <c r="J464" t="s">
        <v>54</v>
      </c>
      <c r="K464" t="s">
        <v>53</v>
      </c>
      <c r="L464" t="s">
        <v>51</v>
      </c>
      <c r="M464" t="s">
        <v>127</v>
      </c>
      <c r="N464">
        <v>4</v>
      </c>
      <c r="O464">
        <v>113</v>
      </c>
      <c r="P464">
        <v>103</v>
      </c>
      <c r="Q464" s="2">
        <v>9.7222222222222209E-4</v>
      </c>
      <c r="R464" s="2">
        <v>7.3611111111111108E-3</v>
      </c>
      <c r="S464" s="2">
        <v>1.6203703703703703E-4</v>
      </c>
      <c r="T464">
        <v>685</v>
      </c>
      <c r="U464" t="s">
        <v>56</v>
      </c>
      <c r="V464" t="s">
        <v>98</v>
      </c>
      <c r="W464" t="s">
        <v>136</v>
      </c>
      <c r="AF464" t="s">
        <v>130</v>
      </c>
      <c r="AG464">
        <v>3</v>
      </c>
      <c r="AJ464" t="s">
        <v>99</v>
      </c>
      <c r="AL464" t="s">
        <v>79</v>
      </c>
      <c r="AM464">
        <v>27</v>
      </c>
      <c r="AN464">
        <v>-82</v>
      </c>
      <c r="AO464">
        <v>254</v>
      </c>
      <c r="AP464">
        <v>33.200000000000003</v>
      </c>
      <c r="AQ464">
        <v>30.4</v>
      </c>
      <c r="AR464" t="s">
        <v>551</v>
      </c>
    </row>
    <row r="465" spans="1:44" x14ac:dyDescent="0.75">
      <c r="A465" t="str">
        <f t="shared" si="7"/>
        <v>0021900004</v>
      </c>
      <c r="B465" t="s">
        <v>44</v>
      </c>
      <c r="C465" s="1">
        <v>43761</v>
      </c>
      <c r="D465" t="s">
        <v>47</v>
      </c>
      <c r="E465" t="s">
        <v>136</v>
      </c>
      <c r="F465" t="s">
        <v>45</v>
      </c>
      <c r="G465" t="s">
        <v>130</v>
      </c>
      <c r="H465" t="s">
        <v>48</v>
      </c>
      <c r="I465" t="s">
        <v>52</v>
      </c>
      <c r="J465" t="s">
        <v>54</v>
      </c>
      <c r="K465" t="s">
        <v>53</v>
      </c>
      <c r="L465" t="s">
        <v>51</v>
      </c>
      <c r="M465" t="s">
        <v>127</v>
      </c>
      <c r="N465">
        <v>4</v>
      </c>
      <c r="O465">
        <v>113</v>
      </c>
      <c r="P465">
        <v>105</v>
      </c>
      <c r="Q465" s="2">
        <v>8.3333333333333339E-4</v>
      </c>
      <c r="R465" s="2">
        <v>7.5000000000000006E-3</v>
      </c>
      <c r="S465" s="2">
        <v>1.3888888888888889E-4</v>
      </c>
      <c r="T465">
        <v>687</v>
      </c>
      <c r="U465" t="s">
        <v>63</v>
      </c>
      <c r="V465" t="s">
        <v>98</v>
      </c>
      <c r="W465" t="s">
        <v>54</v>
      </c>
      <c r="AF465" t="s">
        <v>53</v>
      </c>
      <c r="AG465">
        <v>2</v>
      </c>
      <c r="AJ465" t="s">
        <v>99</v>
      </c>
      <c r="AL465" t="s">
        <v>61</v>
      </c>
      <c r="AM465">
        <v>11</v>
      </c>
      <c r="AN465">
        <v>57</v>
      </c>
      <c r="AO465">
        <v>99</v>
      </c>
      <c r="AP465">
        <v>30.7</v>
      </c>
      <c r="AQ465">
        <v>79.099999999999994</v>
      </c>
      <c r="AR465" t="s">
        <v>552</v>
      </c>
    </row>
    <row r="466" spans="1:44" x14ac:dyDescent="0.75">
      <c r="A466" t="str">
        <f t="shared" si="7"/>
        <v>0021900004</v>
      </c>
      <c r="B466" t="s">
        <v>44</v>
      </c>
      <c r="C466" s="1">
        <v>43761</v>
      </c>
      <c r="D466" t="s">
        <v>47</v>
      </c>
      <c r="E466" t="s">
        <v>136</v>
      </c>
      <c r="F466" t="s">
        <v>45</v>
      </c>
      <c r="G466" t="s">
        <v>130</v>
      </c>
      <c r="H466" t="s">
        <v>48</v>
      </c>
      <c r="I466" t="s">
        <v>52</v>
      </c>
      <c r="J466" t="s">
        <v>54</v>
      </c>
      <c r="K466" t="s">
        <v>53</v>
      </c>
      <c r="L466" t="s">
        <v>51</v>
      </c>
      <c r="M466" t="s">
        <v>127</v>
      </c>
      <c r="N466">
        <v>4</v>
      </c>
      <c r="O466">
        <v>113</v>
      </c>
      <c r="P466">
        <v>105</v>
      </c>
      <c r="Q466" s="2">
        <v>6.134259259259259E-4</v>
      </c>
      <c r="R466" s="2">
        <v>7.719907407407408E-3</v>
      </c>
      <c r="S466" s="2">
        <v>2.199074074074074E-4</v>
      </c>
      <c r="T466">
        <v>689</v>
      </c>
      <c r="U466" t="s">
        <v>63</v>
      </c>
      <c r="V466" t="s">
        <v>73</v>
      </c>
      <c r="AD466" t="s">
        <v>130</v>
      </c>
      <c r="AF466" t="s">
        <v>127</v>
      </c>
      <c r="AI466" t="s">
        <v>125</v>
      </c>
      <c r="AL466" t="s">
        <v>125</v>
      </c>
      <c r="AR466" t="s">
        <v>553</v>
      </c>
    </row>
    <row r="467" spans="1:44" x14ac:dyDescent="0.75">
      <c r="A467" t="str">
        <f t="shared" si="7"/>
        <v>0021900004</v>
      </c>
      <c r="B467" t="s">
        <v>44</v>
      </c>
      <c r="C467" s="1">
        <v>43761</v>
      </c>
      <c r="D467" t="s">
        <v>47</v>
      </c>
      <c r="E467" t="s">
        <v>136</v>
      </c>
      <c r="F467" t="s">
        <v>45</v>
      </c>
      <c r="G467" t="s">
        <v>130</v>
      </c>
      <c r="H467" t="s">
        <v>48</v>
      </c>
      <c r="I467" t="s">
        <v>52</v>
      </c>
      <c r="J467" t="s">
        <v>54</v>
      </c>
      <c r="K467" t="s">
        <v>53</v>
      </c>
      <c r="L467" t="s">
        <v>51</v>
      </c>
      <c r="M467" t="s">
        <v>127</v>
      </c>
      <c r="N467">
        <v>4</v>
      </c>
      <c r="O467">
        <v>114</v>
      </c>
      <c r="P467">
        <v>105</v>
      </c>
      <c r="Q467" s="2">
        <v>6.134259259259259E-4</v>
      </c>
      <c r="R467" s="2">
        <v>7.719907407407408E-3</v>
      </c>
      <c r="S467" s="2">
        <v>0</v>
      </c>
      <c r="T467">
        <v>691</v>
      </c>
      <c r="U467" t="s">
        <v>56</v>
      </c>
      <c r="V467" t="s">
        <v>145</v>
      </c>
      <c r="AC467">
        <v>1</v>
      </c>
      <c r="AE467">
        <v>2</v>
      </c>
      <c r="AF467" t="s">
        <v>130</v>
      </c>
      <c r="AG467">
        <v>1</v>
      </c>
      <c r="AJ467" t="s">
        <v>99</v>
      </c>
      <c r="AL467" t="s">
        <v>150</v>
      </c>
      <c r="AR467" t="s">
        <v>554</v>
      </c>
    </row>
    <row r="468" spans="1:44" x14ac:dyDescent="0.75">
      <c r="A468" t="str">
        <f t="shared" si="7"/>
        <v>0021900004</v>
      </c>
      <c r="B468" t="s">
        <v>44</v>
      </c>
      <c r="C468" s="1">
        <v>43761</v>
      </c>
      <c r="D468" t="s">
        <v>47</v>
      </c>
      <c r="E468" t="s">
        <v>136</v>
      </c>
      <c r="F468" t="s">
        <v>45</v>
      </c>
      <c r="G468" t="s">
        <v>130</v>
      </c>
      <c r="H468" t="s">
        <v>48</v>
      </c>
      <c r="I468" t="s">
        <v>52</v>
      </c>
      <c r="J468" t="s">
        <v>54</v>
      </c>
      <c r="K468" t="s">
        <v>53</v>
      </c>
      <c r="L468" t="s">
        <v>51</v>
      </c>
      <c r="M468" t="s">
        <v>186</v>
      </c>
      <c r="N468">
        <v>4</v>
      </c>
      <c r="O468">
        <v>114</v>
      </c>
      <c r="P468">
        <v>105</v>
      </c>
      <c r="Q468" s="2">
        <v>6.134259259259259E-4</v>
      </c>
      <c r="R468" s="2">
        <v>7.719907407407408E-3</v>
      </c>
      <c r="S468" s="2">
        <v>0</v>
      </c>
      <c r="T468">
        <v>692</v>
      </c>
      <c r="U468" t="s">
        <v>63</v>
      </c>
      <c r="V468" t="s">
        <v>128</v>
      </c>
      <c r="AA468" t="s">
        <v>186</v>
      </c>
      <c r="AB468" t="s">
        <v>127</v>
      </c>
      <c r="AF468" t="s">
        <v>127</v>
      </c>
      <c r="AL468" t="s">
        <v>128</v>
      </c>
      <c r="AR468" t="s">
        <v>555</v>
      </c>
    </row>
    <row r="469" spans="1:44" x14ac:dyDescent="0.75">
      <c r="A469" t="str">
        <f t="shared" si="7"/>
        <v>0021900004</v>
      </c>
      <c r="B469" t="s">
        <v>44</v>
      </c>
      <c r="C469" s="1">
        <v>43761</v>
      </c>
      <c r="D469" t="s">
        <v>47</v>
      </c>
      <c r="E469" t="s">
        <v>136</v>
      </c>
      <c r="F469" t="s">
        <v>45</v>
      </c>
      <c r="G469" t="s">
        <v>130</v>
      </c>
      <c r="H469" t="s">
        <v>48</v>
      </c>
      <c r="I469" t="s">
        <v>52</v>
      </c>
      <c r="J469" t="s">
        <v>54</v>
      </c>
      <c r="K469" t="s">
        <v>53</v>
      </c>
      <c r="L469" t="s">
        <v>51</v>
      </c>
      <c r="M469" t="s">
        <v>186</v>
      </c>
      <c r="N469">
        <v>4</v>
      </c>
      <c r="O469">
        <v>115</v>
      </c>
      <c r="P469">
        <v>105</v>
      </c>
      <c r="Q469" s="2">
        <v>6.134259259259259E-4</v>
      </c>
      <c r="R469" s="2">
        <v>7.719907407407408E-3</v>
      </c>
      <c r="S469" s="2">
        <v>0</v>
      </c>
      <c r="T469">
        <v>694</v>
      </c>
      <c r="U469" t="s">
        <v>56</v>
      </c>
      <c r="V469" t="s">
        <v>145</v>
      </c>
      <c r="AC469">
        <v>2</v>
      </c>
      <c r="AE469">
        <v>2</v>
      </c>
      <c r="AF469" t="s">
        <v>130</v>
      </c>
      <c r="AG469">
        <v>1</v>
      </c>
      <c r="AJ469" t="s">
        <v>99</v>
      </c>
      <c r="AL469" t="s">
        <v>152</v>
      </c>
      <c r="AR469" t="s">
        <v>556</v>
      </c>
    </row>
    <row r="470" spans="1:44" x14ac:dyDescent="0.75">
      <c r="A470" t="str">
        <f t="shared" si="7"/>
        <v>0021900004</v>
      </c>
      <c r="B470" t="s">
        <v>44</v>
      </c>
      <c r="C470" s="1">
        <v>43761</v>
      </c>
      <c r="D470" t="s">
        <v>47</v>
      </c>
      <c r="E470" t="s">
        <v>136</v>
      </c>
      <c r="F470" t="s">
        <v>45</v>
      </c>
      <c r="G470" t="s">
        <v>130</v>
      </c>
      <c r="H470" t="s">
        <v>48</v>
      </c>
      <c r="I470" t="s">
        <v>52</v>
      </c>
      <c r="J470" t="s">
        <v>54</v>
      </c>
      <c r="K470" t="s">
        <v>53</v>
      </c>
      <c r="L470" t="s">
        <v>51</v>
      </c>
      <c r="M470" t="s">
        <v>186</v>
      </c>
      <c r="N470">
        <v>4</v>
      </c>
      <c r="O470">
        <v>115</v>
      </c>
      <c r="P470">
        <v>108</v>
      </c>
      <c r="Q470" s="2">
        <v>5.4398148148148144E-4</v>
      </c>
      <c r="R470" s="2">
        <v>7.789351851851852E-3</v>
      </c>
      <c r="S470" s="2">
        <v>6.9444444444444444E-5</v>
      </c>
      <c r="T470">
        <v>695</v>
      </c>
      <c r="U470" t="s">
        <v>63</v>
      </c>
      <c r="V470" t="s">
        <v>98</v>
      </c>
      <c r="AF470" t="s">
        <v>54</v>
      </c>
      <c r="AG470">
        <v>3</v>
      </c>
      <c r="AJ470" t="s">
        <v>99</v>
      </c>
      <c r="AL470" t="s">
        <v>67</v>
      </c>
      <c r="AM470">
        <v>30</v>
      </c>
      <c r="AN470">
        <v>154</v>
      </c>
      <c r="AO470">
        <v>255</v>
      </c>
      <c r="AP470">
        <v>40.4</v>
      </c>
      <c r="AQ470">
        <v>63.5</v>
      </c>
      <c r="AR470" t="s">
        <v>557</v>
      </c>
    </row>
    <row r="471" spans="1:44" x14ac:dyDescent="0.75">
      <c r="A471" t="str">
        <f t="shared" si="7"/>
        <v>0021900004</v>
      </c>
      <c r="B471" t="s">
        <v>44</v>
      </c>
      <c r="C471" s="1">
        <v>43761</v>
      </c>
      <c r="D471" t="s">
        <v>47</v>
      </c>
      <c r="E471" t="s">
        <v>136</v>
      </c>
      <c r="F471" t="s">
        <v>45</v>
      </c>
      <c r="G471" t="s">
        <v>130</v>
      </c>
      <c r="H471" t="s">
        <v>48</v>
      </c>
      <c r="I471" t="s">
        <v>52</v>
      </c>
      <c r="J471" t="s">
        <v>54</v>
      </c>
      <c r="K471" t="s">
        <v>53</v>
      </c>
      <c r="L471" t="s">
        <v>51</v>
      </c>
      <c r="M471" t="s">
        <v>186</v>
      </c>
      <c r="N471">
        <v>4</v>
      </c>
      <c r="O471">
        <v>115</v>
      </c>
      <c r="P471">
        <v>108</v>
      </c>
      <c r="Q471" s="2">
        <v>5.2083333333333333E-4</v>
      </c>
      <c r="R471" s="2">
        <v>7.8125E-3</v>
      </c>
      <c r="S471" s="2">
        <v>2.3148148148148147E-5</v>
      </c>
      <c r="T471">
        <v>696</v>
      </c>
      <c r="U471" t="s">
        <v>63</v>
      </c>
      <c r="V471" t="s">
        <v>73</v>
      </c>
      <c r="AD471" t="s">
        <v>47</v>
      </c>
      <c r="AF471" t="s">
        <v>54</v>
      </c>
      <c r="AI471" t="s">
        <v>558</v>
      </c>
      <c r="AL471" t="s">
        <v>558</v>
      </c>
      <c r="AR471" t="s">
        <v>559</v>
      </c>
    </row>
    <row r="472" spans="1:44" x14ac:dyDescent="0.75">
      <c r="A472" t="str">
        <f t="shared" si="7"/>
        <v>0021900004</v>
      </c>
      <c r="B472" t="s">
        <v>44</v>
      </c>
      <c r="C472" s="1">
        <v>43761</v>
      </c>
      <c r="D472" t="s">
        <v>47</v>
      </c>
      <c r="E472" t="s">
        <v>136</v>
      </c>
      <c r="F472" t="s">
        <v>45</v>
      </c>
      <c r="G472" t="s">
        <v>130</v>
      </c>
      <c r="H472" t="s">
        <v>48</v>
      </c>
      <c r="I472" t="s">
        <v>52</v>
      </c>
      <c r="J472" t="s">
        <v>54</v>
      </c>
      <c r="K472" t="s">
        <v>53</v>
      </c>
      <c r="L472" t="s">
        <v>51</v>
      </c>
      <c r="M472" t="s">
        <v>186</v>
      </c>
      <c r="N472">
        <v>4</v>
      </c>
      <c r="O472">
        <v>116</v>
      </c>
      <c r="P472">
        <v>108</v>
      </c>
      <c r="Q472" s="2">
        <v>5.2083333333333333E-4</v>
      </c>
      <c r="R472" s="2">
        <v>7.8125E-3</v>
      </c>
      <c r="S472" s="2">
        <v>0</v>
      </c>
      <c r="T472">
        <v>698</v>
      </c>
      <c r="U472" t="s">
        <v>56</v>
      </c>
      <c r="V472" t="s">
        <v>145</v>
      </c>
      <c r="AC472">
        <v>1</v>
      </c>
      <c r="AE472">
        <v>2</v>
      </c>
      <c r="AF472" t="s">
        <v>47</v>
      </c>
      <c r="AG472">
        <v>1</v>
      </c>
      <c r="AJ472" t="s">
        <v>99</v>
      </c>
      <c r="AL472" t="s">
        <v>150</v>
      </c>
      <c r="AR472" t="s">
        <v>560</v>
      </c>
    </row>
    <row r="473" spans="1:44" x14ac:dyDescent="0.75">
      <c r="A473" t="str">
        <f t="shared" si="7"/>
        <v>0021900004</v>
      </c>
      <c r="B473" t="s">
        <v>44</v>
      </c>
      <c r="C473" s="1">
        <v>43761</v>
      </c>
      <c r="D473" t="s">
        <v>47</v>
      </c>
      <c r="E473" t="s">
        <v>136</v>
      </c>
      <c r="F473" t="s">
        <v>45</v>
      </c>
      <c r="G473" t="s">
        <v>130</v>
      </c>
      <c r="H473" t="s">
        <v>48</v>
      </c>
      <c r="I473" t="s">
        <v>52</v>
      </c>
      <c r="J473" t="s">
        <v>54</v>
      </c>
      <c r="K473" t="s">
        <v>53</v>
      </c>
      <c r="L473" t="s">
        <v>51</v>
      </c>
      <c r="M473" t="s">
        <v>186</v>
      </c>
      <c r="N473">
        <v>4</v>
      </c>
      <c r="O473">
        <v>117</v>
      </c>
      <c r="P473">
        <v>108</v>
      </c>
      <c r="Q473" s="2">
        <v>5.2083333333333333E-4</v>
      </c>
      <c r="R473" s="2">
        <v>7.8125E-3</v>
      </c>
      <c r="S473" s="2">
        <v>0</v>
      </c>
      <c r="T473">
        <v>699</v>
      </c>
      <c r="U473" t="s">
        <v>56</v>
      </c>
      <c r="V473" t="s">
        <v>145</v>
      </c>
      <c r="AC473">
        <v>2</v>
      </c>
      <c r="AE473">
        <v>2</v>
      </c>
      <c r="AF473" t="s">
        <v>47</v>
      </c>
      <c r="AG473">
        <v>1</v>
      </c>
      <c r="AJ473" t="s">
        <v>99</v>
      </c>
      <c r="AL473" t="s">
        <v>152</v>
      </c>
      <c r="AR473" t="s">
        <v>561</v>
      </c>
    </row>
    <row r="474" spans="1:44" x14ac:dyDescent="0.75">
      <c r="A474" t="str">
        <f t="shared" si="7"/>
        <v>0021900004</v>
      </c>
      <c r="B474" t="s">
        <v>44</v>
      </c>
      <c r="C474" s="1">
        <v>43761</v>
      </c>
      <c r="D474" t="s">
        <v>47</v>
      </c>
      <c r="E474" t="s">
        <v>136</v>
      </c>
      <c r="F474" t="s">
        <v>45</v>
      </c>
      <c r="G474" t="s">
        <v>130</v>
      </c>
      <c r="H474" t="s">
        <v>48</v>
      </c>
      <c r="I474" t="s">
        <v>52</v>
      </c>
      <c r="J474" t="s">
        <v>54</v>
      </c>
      <c r="K474" t="s">
        <v>53</v>
      </c>
      <c r="L474" t="s">
        <v>51</v>
      </c>
      <c r="M474" t="s">
        <v>186</v>
      </c>
      <c r="N474">
        <v>4</v>
      </c>
      <c r="O474">
        <v>117</v>
      </c>
      <c r="P474">
        <v>110</v>
      </c>
      <c r="Q474" s="2">
        <v>4.3981481481481481E-4</v>
      </c>
      <c r="R474" s="2">
        <v>7.8935185185185185E-3</v>
      </c>
      <c r="S474" s="2">
        <v>8.1018518518518516E-5</v>
      </c>
      <c r="T474">
        <v>700</v>
      </c>
      <c r="U474" t="s">
        <v>63</v>
      </c>
      <c r="V474" t="s">
        <v>98</v>
      </c>
      <c r="W474" t="s">
        <v>54</v>
      </c>
      <c r="AF474" t="s">
        <v>51</v>
      </c>
      <c r="AG474">
        <v>2</v>
      </c>
      <c r="AJ474" t="s">
        <v>99</v>
      </c>
      <c r="AL474" t="s">
        <v>61</v>
      </c>
      <c r="AM474">
        <v>1</v>
      </c>
      <c r="AN474">
        <v>-4</v>
      </c>
      <c r="AO474">
        <v>13</v>
      </c>
      <c r="AP474">
        <v>24.6</v>
      </c>
      <c r="AQ474">
        <v>87.7</v>
      </c>
      <c r="AR474" t="s">
        <v>562</v>
      </c>
    </row>
    <row r="475" spans="1:44" x14ac:dyDescent="0.75">
      <c r="A475" t="str">
        <f t="shared" si="7"/>
        <v>0021900004</v>
      </c>
      <c r="B475" t="s">
        <v>44</v>
      </c>
      <c r="C475" s="1">
        <v>43761</v>
      </c>
      <c r="D475" t="s">
        <v>47</v>
      </c>
      <c r="E475" t="s">
        <v>136</v>
      </c>
      <c r="F475" t="s">
        <v>45</v>
      </c>
      <c r="G475" t="s">
        <v>130</v>
      </c>
      <c r="H475" t="s">
        <v>48</v>
      </c>
      <c r="I475" t="s">
        <v>52</v>
      </c>
      <c r="J475" t="s">
        <v>54</v>
      </c>
      <c r="K475" t="s">
        <v>53</v>
      </c>
      <c r="L475" t="s">
        <v>51</v>
      </c>
      <c r="M475" t="s">
        <v>186</v>
      </c>
      <c r="N475">
        <v>4</v>
      </c>
      <c r="O475">
        <v>117</v>
      </c>
      <c r="P475">
        <v>110</v>
      </c>
      <c r="Q475" s="2">
        <v>4.1666666666666669E-4</v>
      </c>
      <c r="R475" s="2">
        <v>7.9166666666666673E-3</v>
      </c>
      <c r="S475" s="2">
        <v>2.3148148148148147E-5</v>
      </c>
      <c r="T475">
        <v>702</v>
      </c>
      <c r="U475" t="s">
        <v>63</v>
      </c>
      <c r="V475" t="s">
        <v>73</v>
      </c>
      <c r="AD475" t="s">
        <v>130</v>
      </c>
      <c r="AF475" t="s">
        <v>53</v>
      </c>
      <c r="AI475" t="s">
        <v>558</v>
      </c>
      <c r="AL475" t="s">
        <v>558</v>
      </c>
      <c r="AR475" t="s">
        <v>563</v>
      </c>
    </row>
    <row r="476" spans="1:44" x14ac:dyDescent="0.75">
      <c r="A476" t="str">
        <f t="shared" si="7"/>
        <v>0021900004</v>
      </c>
      <c r="B476" t="s">
        <v>44</v>
      </c>
      <c r="C476" s="1">
        <v>43761</v>
      </c>
      <c r="D476" t="s">
        <v>47</v>
      </c>
      <c r="E476" t="s">
        <v>136</v>
      </c>
      <c r="F476" t="s">
        <v>45</v>
      </c>
      <c r="G476" t="s">
        <v>130</v>
      </c>
      <c r="H476" t="s">
        <v>48</v>
      </c>
      <c r="I476" t="s">
        <v>52</v>
      </c>
      <c r="J476" t="s">
        <v>54</v>
      </c>
      <c r="K476" t="s">
        <v>53</v>
      </c>
      <c r="L476" t="s">
        <v>51</v>
      </c>
      <c r="M476" t="s">
        <v>186</v>
      </c>
      <c r="N476">
        <v>4</v>
      </c>
      <c r="O476">
        <v>118</v>
      </c>
      <c r="P476">
        <v>110</v>
      </c>
      <c r="Q476" s="2">
        <v>4.1666666666666669E-4</v>
      </c>
      <c r="R476" s="2">
        <v>7.9166666666666673E-3</v>
      </c>
      <c r="S476" s="2">
        <v>0</v>
      </c>
      <c r="T476">
        <v>704</v>
      </c>
      <c r="U476" t="s">
        <v>56</v>
      </c>
      <c r="V476" t="s">
        <v>145</v>
      </c>
      <c r="AC476">
        <v>1</v>
      </c>
      <c r="AE476">
        <v>2</v>
      </c>
      <c r="AF476" t="s">
        <v>130</v>
      </c>
      <c r="AG476">
        <v>1</v>
      </c>
      <c r="AJ476" t="s">
        <v>99</v>
      </c>
      <c r="AL476" t="s">
        <v>150</v>
      </c>
      <c r="AR476" t="s">
        <v>564</v>
      </c>
    </row>
    <row r="477" spans="1:44" x14ac:dyDescent="0.75">
      <c r="A477" t="str">
        <f t="shared" si="7"/>
        <v>0021900004</v>
      </c>
      <c r="B477" t="s">
        <v>44</v>
      </c>
      <c r="C477" s="1">
        <v>43761</v>
      </c>
      <c r="D477" t="s">
        <v>47</v>
      </c>
      <c r="E477" t="s">
        <v>136</v>
      </c>
      <c r="F477" t="s">
        <v>45</v>
      </c>
      <c r="G477" t="s">
        <v>130</v>
      </c>
      <c r="H477" t="s">
        <v>48</v>
      </c>
      <c r="I477" t="s">
        <v>52</v>
      </c>
      <c r="J477" t="s">
        <v>54</v>
      </c>
      <c r="K477" t="s">
        <v>53</v>
      </c>
      <c r="L477" t="s">
        <v>51</v>
      </c>
      <c r="M477" t="s">
        <v>186</v>
      </c>
      <c r="N477">
        <v>4</v>
      </c>
      <c r="O477">
        <v>118</v>
      </c>
      <c r="P477">
        <v>110</v>
      </c>
      <c r="Q477" s="2">
        <v>4.1666666666666669E-4</v>
      </c>
      <c r="R477" s="2">
        <v>7.9166666666666673E-3</v>
      </c>
      <c r="S477" s="2">
        <v>0</v>
      </c>
      <c r="T477">
        <v>705</v>
      </c>
      <c r="U477" t="s">
        <v>56</v>
      </c>
      <c r="V477" t="s">
        <v>145</v>
      </c>
      <c r="AC477">
        <v>2</v>
      </c>
      <c r="AE477">
        <v>2</v>
      </c>
      <c r="AF477" t="s">
        <v>130</v>
      </c>
      <c r="AG477">
        <v>0</v>
      </c>
      <c r="AJ477" t="s">
        <v>60</v>
      </c>
      <c r="AL477" t="s">
        <v>152</v>
      </c>
      <c r="AR477" t="s">
        <v>565</v>
      </c>
    </row>
    <row r="478" spans="1:44" x14ac:dyDescent="0.75">
      <c r="A478" t="str">
        <f t="shared" si="7"/>
        <v>0021900004</v>
      </c>
      <c r="B478" t="s">
        <v>44</v>
      </c>
      <c r="C478" s="1">
        <v>43761</v>
      </c>
      <c r="D478" t="s">
        <v>47</v>
      </c>
      <c r="E478" t="s">
        <v>136</v>
      </c>
      <c r="F478" t="s">
        <v>45</v>
      </c>
      <c r="G478" t="s">
        <v>130</v>
      </c>
      <c r="H478" t="s">
        <v>48</v>
      </c>
      <c r="I478" t="s">
        <v>52</v>
      </c>
      <c r="J478" t="s">
        <v>54</v>
      </c>
      <c r="K478" t="s">
        <v>53</v>
      </c>
      <c r="L478" t="s">
        <v>51</v>
      </c>
      <c r="M478" t="s">
        <v>186</v>
      </c>
      <c r="N478">
        <v>4</v>
      </c>
      <c r="O478">
        <v>118</v>
      </c>
      <c r="P478">
        <v>110</v>
      </c>
      <c r="Q478" s="2">
        <v>4.0509259259259258E-4</v>
      </c>
      <c r="R478" s="2">
        <v>7.9282407407407409E-3</v>
      </c>
      <c r="S478" s="2">
        <v>1.1574074074074073E-5</v>
      </c>
      <c r="T478">
        <v>706</v>
      </c>
      <c r="V478" t="s">
        <v>64</v>
      </c>
      <c r="AL478" t="s">
        <v>84</v>
      </c>
      <c r="AR478" t="s">
        <v>118</v>
      </c>
    </row>
    <row r="479" spans="1:44" x14ac:dyDescent="0.75">
      <c r="A479" t="str">
        <f t="shared" si="7"/>
        <v>0021900004</v>
      </c>
      <c r="B479" t="s">
        <v>44</v>
      </c>
      <c r="C479" s="1">
        <v>43761</v>
      </c>
      <c r="D479" t="s">
        <v>47</v>
      </c>
      <c r="E479" t="s">
        <v>136</v>
      </c>
      <c r="F479" t="s">
        <v>45</v>
      </c>
      <c r="G479" t="s">
        <v>130</v>
      </c>
      <c r="H479" t="s">
        <v>48</v>
      </c>
      <c r="I479" t="s">
        <v>52</v>
      </c>
      <c r="J479" t="s">
        <v>54</v>
      </c>
      <c r="K479" t="s">
        <v>53</v>
      </c>
      <c r="L479" t="s">
        <v>51</v>
      </c>
      <c r="M479" t="s">
        <v>186</v>
      </c>
      <c r="N479">
        <v>4</v>
      </c>
      <c r="O479">
        <v>118</v>
      </c>
      <c r="P479">
        <v>110</v>
      </c>
      <c r="Q479" s="2">
        <v>4.0509259259259258E-4</v>
      </c>
      <c r="R479" s="2">
        <v>7.9282407407407409E-3</v>
      </c>
      <c r="S479" s="2">
        <v>0</v>
      </c>
      <c r="T479">
        <v>708</v>
      </c>
      <c r="V479" t="s">
        <v>109</v>
      </c>
      <c r="AL479" t="s">
        <v>110</v>
      </c>
      <c r="AR479" t="s">
        <v>566</v>
      </c>
    </row>
    <row r="480" spans="1:44" x14ac:dyDescent="0.75">
      <c r="A480" t="str">
        <f t="shared" si="7"/>
        <v>0021900004</v>
      </c>
      <c r="B480" t="s">
        <v>44</v>
      </c>
      <c r="C480" s="1">
        <v>43761</v>
      </c>
      <c r="D480" t="s">
        <v>47</v>
      </c>
      <c r="E480" t="s">
        <v>136</v>
      </c>
      <c r="F480" t="s">
        <v>45</v>
      </c>
      <c r="G480" t="s">
        <v>130</v>
      </c>
      <c r="H480" t="s">
        <v>48</v>
      </c>
      <c r="I480" t="s">
        <v>52</v>
      </c>
      <c r="J480" t="s">
        <v>54</v>
      </c>
      <c r="K480" t="s">
        <v>53</v>
      </c>
      <c r="L480" t="s">
        <v>51</v>
      </c>
      <c r="M480" t="s">
        <v>161</v>
      </c>
      <c r="N480">
        <v>4</v>
      </c>
      <c r="O480">
        <v>118</v>
      </c>
      <c r="P480">
        <v>110</v>
      </c>
      <c r="Q480" s="2">
        <v>4.0509259259259258E-4</v>
      </c>
      <c r="R480" s="2">
        <v>7.9282407407407409E-3</v>
      </c>
      <c r="S480" s="2">
        <v>0</v>
      </c>
      <c r="T480">
        <v>709</v>
      </c>
      <c r="U480" t="s">
        <v>63</v>
      </c>
      <c r="V480" t="s">
        <v>128</v>
      </c>
      <c r="AA480" t="s">
        <v>161</v>
      </c>
      <c r="AB480" t="s">
        <v>186</v>
      </c>
      <c r="AF480" t="s">
        <v>186</v>
      </c>
      <c r="AL480" t="s">
        <v>128</v>
      </c>
      <c r="AR480" t="s">
        <v>567</v>
      </c>
    </row>
    <row r="481" spans="1:44" x14ac:dyDescent="0.75">
      <c r="A481" t="str">
        <f t="shared" si="7"/>
        <v>0021900004</v>
      </c>
      <c r="B481" t="s">
        <v>44</v>
      </c>
      <c r="C481" s="1">
        <v>43761</v>
      </c>
      <c r="D481" t="s">
        <v>47</v>
      </c>
      <c r="E481" t="s">
        <v>136</v>
      </c>
      <c r="F481" t="s">
        <v>45</v>
      </c>
      <c r="G481" t="s">
        <v>48</v>
      </c>
      <c r="H481" t="s">
        <v>163</v>
      </c>
      <c r="I481" t="s">
        <v>52</v>
      </c>
      <c r="J481" t="s">
        <v>54</v>
      </c>
      <c r="K481" t="s">
        <v>53</v>
      </c>
      <c r="L481" t="s">
        <v>51</v>
      </c>
      <c r="M481" t="s">
        <v>161</v>
      </c>
      <c r="N481">
        <v>4</v>
      </c>
      <c r="O481">
        <v>118</v>
      </c>
      <c r="P481">
        <v>110</v>
      </c>
      <c r="Q481" s="2">
        <v>4.0509259259259258E-4</v>
      </c>
      <c r="R481" s="2">
        <v>7.9282407407407409E-3</v>
      </c>
      <c r="S481" s="2">
        <v>0</v>
      </c>
      <c r="T481">
        <v>710</v>
      </c>
      <c r="U481" t="s">
        <v>56</v>
      </c>
      <c r="V481" t="s">
        <v>128</v>
      </c>
      <c r="AA481" t="s">
        <v>163</v>
      </c>
      <c r="AB481" t="s">
        <v>130</v>
      </c>
      <c r="AF481" t="s">
        <v>130</v>
      </c>
      <c r="AL481" t="s">
        <v>128</v>
      </c>
      <c r="AR481" t="s">
        <v>568</v>
      </c>
    </row>
    <row r="482" spans="1:44" x14ac:dyDescent="0.75">
      <c r="A482" t="str">
        <f t="shared" si="7"/>
        <v>0021900004</v>
      </c>
      <c r="B482" t="s">
        <v>44</v>
      </c>
      <c r="C482" s="1">
        <v>43761</v>
      </c>
      <c r="D482" t="s">
        <v>47</v>
      </c>
      <c r="E482" t="s">
        <v>136</v>
      </c>
      <c r="F482" t="s">
        <v>45</v>
      </c>
      <c r="G482" t="s">
        <v>48</v>
      </c>
      <c r="H482" t="s">
        <v>163</v>
      </c>
      <c r="I482" t="s">
        <v>52</v>
      </c>
      <c r="J482" t="s">
        <v>54</v>
      </c>
      <c r="K482" t="s">
        <v>53</v>
      </c>
      <c r="L482" t="s">
        <v>51</v>
      </c>
      <c r="M482" t="s">
        <v>161</v>
      </c>
      <c r="N482">
        <v>4</v>
      </c>
      <c r="O482">
        <v>118</v>
      </c>
      <c r="P482">
        <v>110</v>
      </c>
      <c r="Q482" s="2">
        <v>3.8194444444444446E-4</v>
      </c>
      <c r="R482" s="2">
        <v>7.951388888888888E-3</v>
      </c>
      <c r="S482" s="2">
        <v>2.3148148148148147E-5</v>
      </c>
      <c r="T482">
        <v>713</v>
      </c>
      <c r="U482" t="s">
        <v>63</v>
      </c>
      <c r="V482" t="s">
        <v>59</v>
      </c>
      <c r="AF482" t="s">
        <v>161</v>
      </c>
      <c r="AG482">
        <v>0</v>
      </c>
      <c r="AJ482" t="s">
        <v>60</v>
      </c>
      <c r="AL482" t="s">
        <v>79</v>
      </c>
      <c r="AM482">
        <v>27</v>
      </c>
      <c r="AN482">
        <v>207</v>
      </c>
      <c r="AO482">
        <v>169</v>
      </c>
      <c r="AP482">
        <v>45.7</v>
      </c>
      <c r="AQ482">
        <v>72.099999999999994</v>
      </c>
      <c r="AR482" t="s">
        <v>213</v>
      </c>
    </row>
    <row r="483" spans="1:44" x14ac:dyDescent="0.75">
      <c r="A483" t="str">
        <f t="shared" si="7"/>
        <v>0021900004</v>
      </c>
      <c r="B483" t="s">
        <v>44</v>
      </c>
      <c r="C483" s="1">
        <v>43761</v>
      </c>
      <c r="D483" t="s">
        <v>47</v>
      </c>
      <c r="E483" t="s">
        <v>136</v>
      </c>
      <c r="F483" t="s">
        <v>45</v>
      </c>
      <c r="G483" t="s">
        <v>48</v>
      </c>
      <c r="H483" t="s">
        <v>163</v>
      </c>
      <c r="I483" t="s">
        <v>52</v>
      </c>
      <c r="J483" t="s">
        <v>54</v>
      </c>
      <c r="K483" t="s">
        <v>53</v>
      </c>
      <c r="L483" t="s">
        <v>51</v>
      </c>
      <c r="M483" t="s">
        <v>161</v>
      </c>
      <c r="N483">
        <v>4</v>
      </c>
      <c r="O483">
        <v>118</v>
      </c>
      <c r="P483">
        <v>110</v>
      </c>
      <c r="Q483" s="2">
        <v>3.3564814814814812E-4</v>
      </c>
      <c r="R483" s="2">
        <v>7.9976851851851858E-3</v>
      </c>
      <c r="S483" s="2">
        <v>4.6296296296296294E-5</v>
      </c>
      <c r="T483">
        <v>714</v>
      </c>
      <c r="U483" t="s">
        <v>56</v>
      </c>
      <c r="V483" t="s">
        <v>64</v>
      </c>
      <c r="AF483" t="s">
        <v>163</v>
      </c>
      <c r="AL483" t="s">
        <v>65</v>
      </c>
      <c r="AR483" t="s">
        <v>569</v>
      </c>
    </row>
    <row r="484" spans="1:44" x14ac:dyDescent="0.75">
      <c r="A484" t="str">
        <f t="shared" si="7"/>
        <v>0021900004</v>
      </c>
      <c r="B484" t="s">
        <v>44</v>
      </c>
      <c r="C484" s="1">
        <v>43761</v>
      </c>
      <c r="D484" t="s">
        <v>47</v>
      </c>
      <c r="E484" t="s">
        <v>136</v>
      </c>
      <c r="F484" t="s">
        <v>45</v>
      </c>
      <c r="G484" t="s">
        <v>48</v>
      </c>
      <c r="H484" t="s">
        <v>163</v>
      </c>
      <c r="I484" t="s">
        <v>52</v>
      </c>
      <c r="J484" t="s">
        <v>54</v>
      </c>
      <c r="K484" t="s">
        <v>53</v>
      </c>
      <c r="L484" t="s">
        <v>51</v>
      </c>
      <c r="M484" t="s">
        <v>161</v>
      </c>
      <c r="N484">
        <v>4</v>
      </c>
      <c r="O484">
        <v>118</v>
      </c>
      <c r="P484">
        <v>110</v>
      </c>
      <c r="Q484" s="2">
        <v>3.0092592592592595E-4</v>
      </c>
      <c r="R484" s="2">
        <v>8.0324074074074065E-3</v>
      </c>
      <c r="S484" s="2">
        <v>3.4722222222222222E-5</v>
      </c>
      <c r="T484">
        <v>715</v>
      </c>
      <c r="U484" t="s">
        <v>63</v>
      </c>
      <c r="V484" t="s">
        <v>73</v>
      </c>
      <c r="AD484" t="s">
        <v>48</v>
      </c>
      <c r="AF484" t="s">
        <v>54</v>
      </c>
      <c r="AI484" t="s">
        <v>558</v>
      </c>
      <c r="AL484" t="s">
        <v>558</v>
      </c>
      <c r="AR484" t="s">
        <v>570</v>
      </c>
    </row>
    <row r="485" spans="1:44" x14ac:dyDescent="0.75">
      <c r="A485" t="str">
        <f t="shared" si="7"/>
        <v>0021900004</v>
      </c>
      <c r="B485" t="s">
        <v>44</v>
      </c>
      <c r="C485" s="1">
        <v>43761</v>
      </c>
      <c r="D485" t="s">
        <v>47</v>
      </c>
      <c r="E485" t="s">
        <v>136</v>
      </c>
      <c r="F485" t="s">
        <v>45</v>
      </c>
      <c r="G485" t="s">
        <v>48</v>
      </c>
      <c r="H485" t="s">
        <v>163</v>
      </c>
      <c r="I485" t="s">
        <v>52</v>
      </c>
      <c r="J485" t="s">
        <v>54</v>
      </c>
      <c r="K485" t="s">
        <v>53</v>
      </c>
      <c r="L485" t="s">
        <v>51</v>
      </c>
      <c r="M485" t="s">
        <v>161</v>
      </c>
      <c r="N485">
        <v>4</v>
      </c>
      <c r="O485">
        <v>119</v>
      </c>
      <c r="P485">
        <v>110</v>
      </c>
      <c r="Q485" s="2">
        <v>3.0092592592592595E-4</v>
      </c>
      <c r="R485" s="2">
        <v>8.0324074074074065E-3</v>
      </c>
      <c r="S485" s="2">
        <v>0</v>
      </c>
      <c r="T485">
        <v>717</v>
      </c>
      <c r="U485" t="s">
        <v>56</v>
      </c>
      <c r="V485" t="s">
        <v>145</v>
      </c>
      <c r="AC485">
        <v>1</v>
      </c>
      <c r="AE485">
        <v>2</v>
      </c>
      <c r="AF485" t="s">
        <v>48</v>
      </c>
      <c r="AG485">
        <v>1</v>
      </c>
      <c r="AJ485" t="s">
        <v>99</v>
      </c>
      <c r="AL485" t="s">
        <v>150</v>
      </c>
      <c r="AR485" t="s">
        <v>571</v>
      </c>
    </row>
    <row r="486" spans="1:44" x14ac:dyDescent="0.75">
      <c r="A486" t="str">
        <f t="shared" si="7"/>
        <v>0021900004</v>
      </c>
      <c r="B486" t="s">
        <v>44</v>
      </c>
      <c r="C486" s="1">
        <v>43761</v>
      </c>
      <c r="D486" t="s">
        <v>47</v>
      </c>
      <c r="E486" t="s">
        <v>136</v>
      </c>
      <c r="F486" t="s">
        <v>45</v>
      </c>
      <c r="G486" t="s">
        <v>48</v>
      </c>
      <c r="H486" t="s">
        <v>163</v>
      </c>
      <c r="I486" t="s">
        <v>52</v>
      </c>
      <c r="J486" t="s">
        <v>54</v>
      </c>
      <c r="K486" t="s">
        <v>53</v>
      </c>
      <c r="L486" t="s">
        <v>51</v>
      </c>
      <c r="M486" t="s">
        <v>161</v>
      </c>
      <c r="N486">
        <v>4</v>
      </c>
      <c r="O486">
        <v>119</v>
      </c>
      <c r="P486">
        <v>110</v>
      </c>
      <c r="Q486" s="2">
        <v>3.0092592592592595E-4</v>
      </c>
      <c r="R486" s="2">
        <v>8.0324074074074065E-3</v>
      </c>
      <c r="S486" s="2">
        <v>0</v>
      </c>
      <c r="T486">
        <v>718</v>
      </c>
      <c r="U486" t="s">
        <v>56</v>
      </c>
      <c r="V486" t="s">
        <v>145</v>
      </c>
      <c r="AC486">
        <v>2</v>
      </c>
      <c r="AE486">
        <v>2</v>
      </c>
      <c r="AF486" t="s">
        <v>48</v>
      </c>
      <c r="AG486">
        <v>0</v>
      </c>
      <c r="AJ486" t="s">
        <v>60</v>
      </c>
      <c r="AL486" t="s">
        <v>152</v>
      </c>
      <c r="AR486" t="s">
        <v>572</v>
      </c>
    </row>
    <row r="487" spans="1:44" x14ac:dyDescent="0.75">
      <c r="A487" t="str">
        <f t="shared" si="7"/>
        <v>0021900004</v>
      </c>
      <c r="B487" t="s">
        <v>44</v>
      </c>
      <c r="C487" s="1">
        <v>43761</v>
      </c>
      <c r="D487" t="s">
        <v>47</v>
      </c>
      <c r="E487" t="s">
        <v>136</v>
      </c>
      <c r="F487" t="s">
        <v>45</v>
      </c>
      <c r="G487" t="s">
        <v>48</v>
      </c>
      <c r="H487" t="s">
        <v>163</v>
      </c>
      <c r="I487" t="s">
        <v>52</v>
      </c>
      <c r="J487" t="s">
        <v>54</v>
      </c>
      <c r="K487" t="s">
        <v>53</v>
      </c>
      <c r="L487" t="s">
        <v>51</v>
      </c>
      <c r="M487" t="s">
        <v>161</v>
      </c>
      <c r="N487">
        <v>4</v>
      </c>
      <c r="O487">
        <v>119</v>
      </c>
      <c r="P487">
        <v>110</v>
      </c>
      <c r="Q487" s="2">
        <v>2.8935185185185189E-4</v>
      </c>
      <c r="R487" s="2">
        <v>8.0439814814814818E-3</v>
      </c>
      <c r="S487" s="2">
        <v>1.1574074074074073E-5</v>
      </c>
      <c r="T487">
        <v>719</v>
      </c>
      <c r="U487" t="s">
        <v>63</v>
      </c>
      <c r="V487" t="s">
        <v>64</v>
      </c>
      <c r="AF487" t="s">
        <v>51</v>
      </c>
      <c r="AL487" t="s">
        <v>65</v>
      </c>
      <c r="AR487" t="s">
        <v>573</v>
      </c>
    </row>
    <row r="488" spans="1:44" x14ac:dyDescent="0.75">
      <c r="A488" t="str">
        <f t="shared" si="7"/>
        <v>0021900004</v>
      </c>
      <c r="B488" t="s">
        <v>44</v>
      </c>
      <c r="C488" s="1">
        <v>43761</v>
      </c>
      <c r="D488" t="s">
        <v>47</v>
      </c>
      <c r="E488" t="s">
        <v>136</v>
      </c>
      <c r="F488" t="s">
        <v>45</v>
      </c>
      <c r="G488" t="s">
        <v>48</v>
      </c>
      <c r="H488" t="s">
        <v>163</v>
      </c>
      <c r="I488" t="s">
        <v>52</v>
      </c>
      <c r="J488" t="s">
        <v>54</v>
      </c>
      <c r="K488" t="s">
        <v>53</v>
      </c>
      <c r="L488" t="s">
        <v>51</v>
      </c>
      <c r="M488" t="s">
        <v>161</v>
      </c>
      <c r="N488">
        <v>4</v>
      </c>
      <c r="O488">
        <v>119</v>
      </c>
      <c r="P488">
        <v>110</v>
      </c>
      <c r="Q488" s="2">
        <v>1.9675925925925926E-4</v>
      </c>
      <c r="R488" s="2">
        <v>8.1365740740740738E-3</v>
      </c>
      <c r="S488" s="2">
        <v>9.2592592592592588E-5</v>
      </c>
      <c r="T488">
        <v>720</v>
      </c>
      <c r="U488" t="s">
        <v>63</v>
      </c>
      <c r="V488" t="s">
        <v>59</v>
      </c>
      <c r="AF488" t="s">
        <v>54</v>
      </c>
      <c r="AG488">
        <v>0</v>
      </c>
      <c r="AJ488" t="s">
        <v>60</v>
      </c>
      <c r="AL488" t="s">
        <v>79</v>
      </c>
      <c r="AM488">
        <v>29</v>
      </c>
      <c r="AN488">
        <v>-147</v>
      </c>
      <c r="AO488">
        <v>255</v>
      </c>
      <c r="AP488">
        <v>10.3</v>
      </c>
      <c r="AQ488">
        <v>63.5</v>
      </c>
      <c r="AR488" t="s">
        <v>574</v>
      </c>
    </row>
    <row r="489" spans="1:44" x14ac:dyDescent="0.75">
      <c r="A489" t="str">
        <f t="shared" si="7"/>
        <v>0021900004</v>
      </c>
      <c r="B489" t="s">
        <v>44</v>
      </c>
      <c r="C489" s="1">
        <v>43761</v>
      </c>
      <c r="D489" t="s">
        <v>47</v>
      </c>
      <c r="E489" t="s">
        <v>136</v>
      </c>
      <c r="F489" t="s">
        <v>45</v>
      </c>
      <c r="G489" t="s">
        <v>48</v>
      </c>
      <c r="H489" t="s">
        <v>163</v>
      </c>
      <c r="I489" t="s">
        <v>52</v>
      </c>
      <c r="J489" t="s">
        <v>54</v>
      </c>
      <c r="K489" t="s">
        <v>53</v>
      </c>
      <c r="L489" t="s">
        <v>51</v>
      </c>
      <c r="M489" t="s">
        <v>161</v>
      </c>
      <c r="N489">
        <v>4</v>
      </c>
      <c r="O489">
        <v>119</v>
      </c>
      <c r="P489">
        <v>110</v>
      </c>
      <c r="Q489" s="2">
        <v>1.5046296296296297E-4</v>
      </c>
      <c r="R489" s="2">
        <v>8.1828703703703699E-3</v>
      </c>
      <c r="S489" s="2">
        <v>4.6296296296296294E-5</v>
      </c>
      <c r="T489">
        <v>721</v>
      </c>
      <c r="U489" t="s">
        <v>56</v>
      </c>
      <c r="V489" t="s">
        <v>64</v>
      </c>
      <c r="AF489" t="s">
        <v>163</v>
      </c>
      <c r="AL489" t="s">
        <v>65</v>
      </c>
      <c r="AR489" t="s">
        <v>575</v>
      </c>
    </row>
    <row r="490" spans="1:44" x14ac:dyDescent="0.75">
      <c r="A490" t="str">
        <f t="shared" si="7"/>
        <v>0021900004</v>
      </c>
      <c r="B490" t="s">
        <v>44</v>
      </c>
      <c r="C490" s="1">
        <v>43761</v>
      </c>
      <c r="D490" t="s">
        <v>47</v>
      </c>
      <c r="E490" t="s">
        <v>136</v>
      </c>
      <c r="F490" t="s">
        <v>45</v>
      </c>
      <c r="G490" t="s">
        <v>48</v>
      </c>
      <c r="H490" t="s">
        <v>163</v>
      </c>
      <c r="I490" t="s">
        <v>52</v>
      </c>
      <c r="J490" t="s">
        <v>54</v>
      </c>
      <c r="K490" t="s">
        <v>53</v>
      </c>
      <c r="L490" t="s">
        <v>51</v>
      </c>
      <c r="M490" t="s">
        <v>161</v>
      </c>
      <c r="N490">
        <v>4</v>
      </c>
      <c r="O490">
        <v>119</v>
      </c>
      <c r="P490">
        <v>110</v>
      </c>
      <c r="Q490" s="2">
        <v>0</v>
      </c>
      <c r="R490" s="2">
        <v>8.3333333333333332E-3</v>
      </c>
      <c r="S490" s="2">
        <v>1.5046296296296297E-4</v>
      </c>
      <c r="T490">
        <v>722</v>
      </c>
      <c r="V490" t="s">
        <v>219</v>
      </c>
      <c r="AL490" t="s">
        <v>219</v>
      </c>
    </row>
  </sheetData>
  <autoFilter ref="A1:AR49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44"/>
  <sheetViews>
    <sheetView tabSelected="1" workbookViewId="0">
      <selection activeCell="K4" sqref="K4"/>
    </sheetView>
  </sheetViews>
  <sheetFormatPr defaultRowHeight="14.75" x14ac:dyDescent="0.75"/>
  <cols>
    <col min="4" max="4" width="13" bestFit="1" customWidth="1"/>
    <col min="8" max="8" width="13.6796875" bestFit="1" customWidth="1"/>
    <col min="9" max="9" width="27.54296875" bestFit="1" customWidth="1"/>
    <col min="10" max="10" width="9.953125" bestFit="1" customWidth="1"/>
  </cols>
  <sheetData>
    <row r="1" spans="4:11" x14ac:dyDescent="0.75">
      <c r="D1" s="3" t="s">
        <v>21</v>
      </c>
      <c r="E1" s="3" t="s">
        <v>37</v>
      </c>
      <c r="H1" t="s">
        <v>593</v>
      </c>
      <c r="I1" t="s">
        <v>594</v>
      </c>
      <c r="J1" t="s">
        <v>21</v>
      </c>
      <c r="K1" t="s">
        <v>37</v>
      </c>
    </row>
    <row r="2" spans="4:11" x14ac:dyDescent="0.75">
      <c r="D2" t="s">
        <v>55</v>
      </c>
      <c r="E2" t="s">
        <v>55</v>
      </c>
      <c r="H2" s="3" t="s">
        <v>586</v>
      </c>
      <c r="I2" t="s">
        <v>587</v>
      </c>
    </row>
    <row r="3" spans="4:11" x14ac:dyDescent="0.75">
      <c r="D3" t="s">
        <v>57</v>
      </c>
      <c r="E3" t="s">
        <v>57</v>
      </c>
      <c r="H3" s="3" t="s">
        <v>36</v>
      </c>
    </row>
    <row r="4" spans="4:11" x14ac:dyDescent="0.75">
      <c r="D4" t="s">
        <v>59</v>
      </c>
      <c r="E4" t="s">
        <v>61</v>
      </c>
      <c r="H4" s="3" t="s">
        <v>576</v>
      </c>
      <c r="I4" t="s">
        <v>588</v>
      </c>
    </row>
    <row r="5" spans="4:11" x14ac:dyDescent="0.75">
      <c r="D5" t="s">
        <v>64</v>
      </c>
      <c r="E5" t="s">
        <v>65</v>
      </c>
      <c r="H5" s="3" t="s">
        <v>577</v>
      </c>
      <c r="I5" t="s">
        <v>589</v>
      </c>
    </row>
    <row r="6" spans="4:11" x14ac:dyDescent="0.75">
      <c r="D6" t="s">
        <v>73</v>
      </c>
      <c r="E6" t="s">
        <v>67</v>
      </c>
      <c r="H6" s="3" t="s">
        <v>578</v>
      </c>
    </row>
    <row r="7" spans="4:11" x14ac:dyDescent="0.75">
      <c r="D7" t="s">
        <v>76</v>
      </c>
      <c r="E7" t="s">
        <v>70</v>
      </c>
      <c r="H7" s="3" t="s">
        <v>579</v>
      </c>
    </row>
    <row r="8" spans="4:11" x14ac:dyDescent="0.75">
      <c r="D8" t="s">
        <v>98</v>
      </c>
      <c r="E8" t="s">
        <v>74</v>
      </c>
      <c r="H8" s="3" t="s">
        <v>580</v>
      </c>
    </row>
    <row r="9" spans="4:11" x14ac:dyDescent="0.75">
      <c r="D9" t="s">
        <v>109</v>
      </c>
      <c r="E9" t="s">
        <v>77</v>
      </c>
      <c r="H9" s="3" t="s">
        <v>581</v>
      </c>
      <c r="I9" t="s">
        <v>590</v>
      </c>
    </row>
    <row r="10" spans="4:11" x14ac:dyDescent="0.75">
      <c r="D10" t="s">
        <v>128</v>
      </c>
      <c r="E10" t="s">
        <v>79</v>
      </c>
      <c r="H10" s="3" t="s">
        <v>582</v>
      </c>
    </row>
    <row r="11" spans="4:11" x14ac:dyDescent="0.75">
      <c r="D11" t="s">
        <v>145</v>
      </c>
      <c r="E11" t="s">
        <v>82</v>
      </c>
      <c r="H11" s="3" t="s">
        <v>583</v>
      </c>
      <c r="I11" t="s">
        <v>591</v>
      </c>
    </row>
    <row r="12" spans="4:11" x14ac:dyDescent="0.75">
      <c r="D12" t="s">
        <v>176</v>
      </c>
      <c r="E12" t="s">
        <v>84</v>
      </c>
      <c r="H12" s="3" t="s">
        <v>584</v>
      </c>
      <c r="I12" t="s">
        <v>592</v>
      </c>
    </row>
    <row r="13" spans="4:11" x14ac:dyDescent="0.75">
      <c r="D13" t="s">
        <v>219</v>
      </c>
      <c r="E13" t="s">
        <v>86</v>
      </c>
      <c r="H13" s="3" t="s">
        <v>585</v>
      </c>
    </row>
    <row r="14" spans="4:11" x14ac:dyDescent="0.75">
      <c r="E14" t="s">
        <v>92</v>
      </c>
    </row>
    <row r="15" spans="4:11" x14ac:dyDescent="0.75">
      <c r="E15" t="s">
        <v>96</v>
      </c>
    </row>
    <row r="16" spans="4:11" x14ac:dyDescent="0.75">
      <c r="E16" t="s">
        <v>103</v>
      </c>
    </row>
    <row r="17" spans="5:5" x14ac:dyDescent="0.75">
      <c r="E17" t="s">
        <v>107</v>
      </c>
    </row>
    <row r="18" spans="5:5" x14ac:dyDescent="0.75">
      <c r="E18" t="s">
        <v>110</v>
      </c>
    </row>
    <row r="19" spans="5:5" x14ac:dyDescent="0.75">
      <c r="E19" t="s">
        <v>112</v>
      </c>
    </row>
    <row r="20" spans="5:5" x14ac:dyDescent="0.75">
      <c r="E20" t="s">
        <v>116</v>
      </c>
    </row>
    <row r="21" spans="5:5" x14ac:dyDescent="0.75">
      <c r="E21" t="s">
        <v>119</v>
      </c>
    </row>
    <row r="22" spans="5:5" x14ac:dyDescent="0.75">
      <c r="E22" t="s">
        <v>125</v>
      </c>
    </row>
    <row r="23" spans="5:5" x14ac:dyDescent="0.75">
      <c r="E23" t="s">
        <v>128</v>
      </c>
    </row>
    <row r="24" spans="5:5" x14ac:dyDescent="0.75">
      <c r="E24" t="s">
        <v>133</v>
      </c>
    </row>
    <row r="25" spans="5:5" x14ac:dyDescent="0.75">
      <c r="E25" t="s">
        <v>141</v>
      </c>
    </row>
    <row r="26" spans="5:5" x14ac:dyDescent="0.75">
      <c r="E26" t="s">
        <v>73</v>
      </c>
    </row>
    <row r="27" spans="5:5" x14ac:dyDescent="0.75">
      <c r="E27" t="s">
        <v>146</v>
      </c>
    </row>
    <row r="28" spans="5:5" x14ac:dyDescent="0.75">
      <c r="E28" t="s">
        <v>148</v>
      </c>
    </row>
    <row r="29" spans="5:5" x14ac:dyDescent="0.75">
      <c r="E29" t="s">
        <v>150</v>
      </c>
    </row>
    <row r="30" spans="5:5" x14ac:dyDescent="0.75">
      <c r="E30" t="s">
        <v>152</v>
      </c>
    </row>
    <row r="31" spans="5:5" x14ac:dyDescent="0.75">
      <c r="E31" t="s">
        <v>156</v>
      </c>
    </row>
    <row r="32" spans="5:5" x14ac:dyDescent="0.75">
      <c r="E32" t="s">
        <v>177</v>
      </c>
    </row>
    <row r="33" spans="5:5" x14ac:dyDescent="0.75">
      <c r="E33" t="s">
        <v>191</v>
      </c>
    </row>
    <row r="34" spans="5:5" x14ac:dyDescent="0.75">
      <c r="E34" t="s">
        <v>201</v>
      </c>
    </row>
    <row r="35" spans="5:5" x14ac:dyDescent="0.75">
      <c r="E35" t="s">
        <v>208</v>
      </c>
    </row>
    <row r="36" spans="5:5" x14ac:dyDescent="0.75">
      <c r="E36" t="s">
        <v>215</v>
      </c>
    </row>
    <row r="37" spans="5:5" x14ac:dyDescent="0.75">
      <c r="E37" t="s">
        <v>219</v>
      </c>
    </row>
    <row r="38" spans="5:5" x14ac:dyDescent="0.75">
      <c r="E38" t="s">
        <v>222</v>
      </c>
    </row>
    <row r="39" spans="5:5" x14ac:dyDescent="0.75">
      <c r="E39" t="s">
        <v>255</v>
      </c>
    </row>
    <row r="40" spans="5:5" x14ac:dyDescent="0.75">
      <c r="E40" t="s">
        <v>328</v>
      </c>
    </row>
    <row r="41" spans="5:5" x14ac:dyDescent="0.75">
      <c r="E41" t="s">
        <v>378</v>
      </c>
    </row>
    <row r="42" spans="5:5" x14ac:dyDescent="0.75">
      <c r="E42" t="s">
        <v>404</v>
      </c>
    </row>
    <row r="43" spans="5:5" x14ac:dyDescent="0.75">
      <c r="E43" t="s">
        <v>531</v>
      </c>
    </row>
    <row r="44" spans="5:5" x14ac:dyDescent="0.75">
      <c r="E44" t="s">
        <v>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Game Data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Winik</dc:creator>
  <cp:lastModifiedBy>Jason Winik</cp:lastModifiedBy>
  <dcterms:created xsi:type="dcterms:W3CDTF">2022-05-01T16:16:07Z</dcterms:created>
  <dcterms:modified xsi:type="dcterms:W3CDTF">2022-05-01T16:20:49Z</dcterms:modified>
</cp:coreProperties>
</file>