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_Package_Cbone_FIRES\Code\Fire_Analysis_2020\ANOVA\PM2.5\"/>
    </mc:Choice>
  </mc:AlternateContent>
  <xr:revisionPtr revIDLastSave="0" documentId="8_{708829AB-0822-4379-8021-E4B4C7F881EB}" xr6:coauthVersionLast="45" xr6:coauthVersionMax="45" xr10:uidLastSave="{00000000-0000-0000-0000-000000000000}"/>
  <bookViews>
    <workbookView xWindow="-120" yWindow="-120" windowWidth="29040" windowHeight="15840"/>
  </bookViews>
  <sheets>
    <sheet name="DunnTest_PM2.5_USFS" sheetId="1" r:id="rId1"/>
  </sheets>
  <calcPr calcId="0"/>
</workbook>
</file>

<file path=xl/calcChain.xml><?xml version="1.0" encoding="utf-8"?>
<calcChain xmlns="http://schemas.openxmlformats.org/spreadsheetml/2006/main">
  <c r="P27" i="1" l="1"/>
  <c r="O27" i="1"/>
  <c r="O26" i="1"/>
  <c r="N26" i="1"/>
  <c r="N27" i="1"/>
  <c r="N25" i="1"/>
  <c r="M25" i="1"/>
  <c r="M26" i="1"/>
  <c r="M27" i="1"/>
  <c r="M24" i="1"/>
  <c r="L24" i="1"/>
  <c r="L25" i="1"/>
  <c r="L26" i="1"/>
  <c r="L27" i="1"/>
  <c r="L23" i="1"/>
  <c r="K27" i="1"/>
  <c r="K26" i="1"/>
  <c r="K24" i="1"/>
  <c r="K22" i="1"/>
  <c r="K23" i="1"/>
  <c r="K25" i="1"/>
  <c r="J27" i="1"/>
  <c r="J26" i="1"/>
  <c r="J25" i="1"/>
  <c r="J24" i="1"/>
  <c r="J22" i="1"/>
  <c r="J21" i="1"/>
  <c r="J23" i="1"/>
  <c r="I27" i="1"/>
  <c r="I26" i="1"/>
  <c r="I25" i="1"/>
  <c r="I24" i="1"/>
  <c r="I23" i="1"/>
  <c r="I22" i="1"/>
  <c r="I21" i="1"/>
  <c r="I20" i="1"/>
  <c r="H27" i="1"/>
  <c r="H26" i="1"/>
  <c r="H25" i="1"/>
  <c r="H24" i="1"/>
  <c r="H23" i="1"/>
  <c r="H22" i="1"/>
  <c r="H21" i="1"/>
  <c r="H20" i="1"/>
  <c r="H19" i="1"/>
  <c r="G27" i="1"/>
  <c r="G26" i="1"/>
  <c r="G25" i="1"/>
  <c r="G24" i="1"/>
  <c r="G23" i="1"/>
  <c r="G22" i="1"/>
  <c r="G21" i="1"/>
  <c r="G20" i="1"/>
  <c r="G19" i="1"/>
  <c r="G18" i="1"/>
  <c r="P13" i="1"/>
  <c r="O13" i="1"/>
  <c r="O12" i="1"/>
  <c r="N12" i="1"/>
  <c r="N13" i="1"/>
  <c r="N11" i="1"/>
  <c r="M13" i="1"/>
  <c r="M12" i="1"/>
  <c r="M11" i="1"/>
  <c r="M10" i="1"/>
  <c r="L13" i="1"/>
  <c r="L12" i="1"/>
  <c r="L11" i="1"/>
  <c r="L10" i="1"/>
  <c r="L9" i="1"/>
  <c r="K13" i="1"/>
  <c r="K12" i="1"/>
  <c r="K11" i="1"/>
  <c r="K10" i="1"/>
  <c r="K9" i="1"/>
  <c r="K8" i="1"/>
  <c r="J13" i="1"/>
  <c r="J12" i="1"/>
  <c r="J11" i="1"/>
  <c r="J10" i="1"/>
  <c r="J9" i="1"/>
  <c r="J8" i="1"/>
  <c r="J7" i="1"/>
  <c r="I13" i="1"/>
  <c r="I12" i="1"/>
  <c r="I11" i="1"/>
  <c r="I10" i="1"/>
  <c r="I9" i="1"/>
  <c r="I8" i="1"/>
  <c r="I7" i="1"/>
  <c r="I6" i="1"/>
  <c r="H13" i="1"/>
  <c r="H12" i="1"/>
  <c r="H11" i="1"/>
  <c r="H10" i="1"/>
  <c r="H9" i="1"/>
  <c r="H8" i="1"/>
  <c r="H7" i="1"/>
  <c r="H6" i="1"/>
  <c r="H5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<sst xmlns="http://schemas.openxmlformats.org/spreadsheetml/2006/main" count="102" uniqueCount="69">
  <si>
    <t>mean.rank.diff</t>
  </si>
  <si>
    <t>pval</t>
  </si>
  <si>
    <t>CA-AZ</t>
  </si>
  <si>
    <t>CO-AZ</t>
  </si>
  <si>
    <t>ID-AZ</t>
  </si>
  <si>
    <t>MT-AZ</t>
  </si>
  <si>
    <t>NM-AZ</t>
  </si>
  <si>
    <t>NV-AZ</t>
  </si>
  <si>
    <t>OR-AZ</t>
  </si>
  <si>
    <t>UT-AZ</t>
  </si>
  <si>
    <t>WA-AZ</t>
  </si>
  <si>
    <t>WY-AZ</t>
  </si>
  <si>
    <t>CO-CA</t>
  </si>
  <si>
    <t>ID-CA</t>
  </si>
  <si>
    <t>MT-CA</t>
  </si>
  <si>
    <t>NM-CA</t>
  </si>
  <si>
    <t>NV-CA</t>
  </si>
  <si>
    <t>OR-CA</t>
  </si>
  <si>
    <t>UT-CA</t>
  </si>
  <si>
    <t>WA-CA</t>
  </si>
  <si>
    <t>WY-CA</t>
  </si>
  <si>
    <t>ID-CO</t>
  </si>
  <si>
    <t>MT-CO</t>
  </si>
  <si>
    <t>NM-CO</t>
  </si>
  <si>
    <t>NV-CO</t>
  </si>
  <si>
    <t>OR-CO</t>
  </si>
  <si>
    <t>UT-CO</t>
  </si>
  <si>
    <t>WA-CO</t>
  </si>
  <si>
    <t>WY-CO</t>
  </si>
  <si>
    <t>MT-ID</t>
  </si>
  <si>
    <t>NM-ID</t>
  </si>
  <si>
    <t>NV-ID</t>
  </si>
  <si>
    <t>OR-ID</t>
  </si>
  <si>
    <t>UT-ID</t>
  </si>
  <si>
    <t>WA-ID</t>
  </si>
  <si>
    <t>WY-ID</t>
  </si>
  <si>
    <t>NM-MT</t>
  </si>
  <si>
    <t>NV-MT</t>
  </si>
  <si>
    <t>OR-MT</t>
  </si>
  <si>
    <t>UT-MT</t>
  </si>
  <si>
    <t>WA-MT</t>
  </si>
  <si>
    <t>WY-MT</t>
  </si>
  <si>
    <t>NV-NM</t>
  </si>
  <si>
    <t>OR-NM</t>
  </si>
  <si>
    <t>UT-NM</t>
  </si>
  <si>
    <t>WA-NM</t>
  </si>
  <si>
    <t>WY-NM</t>
  </si>
  <si>
    <t>OR-NV</t>
  </si>
  <si>
    <t>UT-NV</t>
  </si>
  <si>
    <t>WA-NV</t>
  </si>
  <si>
    <t>WY-NV</t>
  </si>
  <si>
    <t>UT-OR</t>
  </si>
  <si>
    <t>WA-OR</t>
  </si>
  <si>
    <t>WY-OR</t>
  </si>
  <si>
    <t>WA-UT</t>
  </si>
  <si>
    <t>WY-UT</t>
  </si>
  <si>
    <t>WY-WA</t>
  </si>
  <si>
    <t>AZ</t>
  </si>
  <si>
    <t xml:space="preserve"> CA</t>
  </si>
  <si>
    <t xml:space="preserve"> CO</t>
  </si>
  <si>
    <t xml:space="preserve"> ID</t>
  </si>
  <si>
    <t xml:space="preserve"> MT</t>
  </si>
  <si>
    <t xml:space="preserve"> NV</t>
  </si>
  <si>
    <t xml:space="preserve"> NM</t>
  </si>
  <si>
    <t xml:space="preserve"> OR</t>
  </si>
  <si>
    <t xml:space="preserve"> UT</t>
  </si>
  <si>
    <t xml:space="preserve"> WA</t>
  </si>
  <si>
    <t xml:space="preserve"> WY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</si>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</sst>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I9" sqref="I9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2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403.86734005193398</v>
      </c>
      <c r="C2">
        <v>7.5674615391067802E-3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-140.685631524294</v>
      </c>
      <c r="C3">
        <v>1</v>
      </c>
      <c r="F3" t="s">
        <v>57</v>
      </c>
      <c r="G3" s="2"/>
    </row>
    <row r="4" spans="1:17" x14ac:dyDescent="0.25">
      <c r="A4" t="s">
        <v>4</v>
      </c>
      <c r="B4">
        <v>585.29759789912805</v>
      </c>
      <c r="C4" s="1">
        <v>8.0039401984276094E-6</v>
      </c>
      <c r="F4" t="s">
        <v>58</v>
      </c>
      <c r="G4">
        <f>B2</f>
        <v>403.86734005193398</v>
      </c>
      <c r="H4" s="2"/>
    </row>
    <row r="5" spans="1:17" x14ac:dyDescent="0.25">
      <c r="A5" t="s">
        <v>5</v>
      </c>
      <c r="B5">
        <v>240.39622011738899</v>
      </c>
      <c r="C5">
        <v>0.53818493678343704</v>
      </c>
      <c r="F5" t="s">
        <v>59</v>
      </c>
      <c r="G5">
        <f>B3</f>
        <v>-140.685631524294</v>
      </c>
      <c r="H5">
        <f>B12</f>
        <v>-544.55297157622704</v>
      </c>
      <c r="I5" s="2"/>
    </row>
    <row r="6" spans="1:17" x14ac:dyDescent="0.25">
      <c r="A6" t="s">
        <v>6</v>
      </c>
      <c r="B6">
        <v>-339.83312365204898</v>
      </c>
      <c r="C6">
        <v>0.55948438613290397</v>
      </c>
      <c r="F6" t="s">
        <v>60</v>
      </c>
      <c r="G6">
        <f>B4</f>
        <v>585.29759789912805</v>
      </c>
      <c r="H6">
        <f>B13</f>
        <v>181.43025784719401</v>
      </c>
      <c r="I6">
        <f>B21</f>
        <v>725.98322942342099</v>
      </c>
      <c r="J6" s="2"/>
    </row>
    <row r="7" spans="1:17" x14ac:dyDescent="0.25">
      <c r="A7" t="s">
        <v>7</v>
      </c>
      <c r="B7">
        <v>682.21495327102798</v>
      </c>
      <c r="C7">
        <v>1</v>
      </c>
      <c r="F7" t="s">
        <v>61</v>
      </c>
      <c r="G7">
        <f>B5</f>
        <v>240.39622011738899</v>
      </c>
      <c r="H7">
        <f>B14</f>
        <v>-163.47111993454399</v>
      </c>
      <c r="I7">
        <f>B22</f>
        <v>381.08185164168299</v>
      </c>
      <c r="J7">
        <f>B29</f>
        <v>-344.90137778173801</v>
      </c>
      <c r="K7" s="2"/>
    </row>
    <row r="8" spans="1:17" x14ac:dyDescent="0.25">
      <c r="A8" t="s">
        <v>8</v>
      </c>
      <c r="B8">
        <v>91.137946763436005</v>
      </c>
      <c r="C8">
        <v>1</v>
      </c>
      <c r="F8" t="s">
        <v>63</v>
      </c>
      <c r="G8">
        <f>B6</f>
        <v>-339.83312365204898</v>
      </c>
      <c r="H8">
        <f>B15</f>
        <v>-743.700463703982</v>
      </c>
      <c r="I8">
        <f>B23</f>
        <v>-199.14749212775499</v>
      </c>
      <c r="J8">
        <f>B30</f>
        <v>-925.13072155117595</v>
      </c>
      <c r="K8">
        <f>B36</f>
        <v>-580.22934376943795</v>
      </c>
      <c r="L8" s="2"/>
    </row>
    <row r="9" spans="1:17" x14ac:dyDescent="0.25">
      <c r="A9" t="s">
        <v>9</v>
      </c>
      <c r="B9">
        <v>117.107545863621</v>
      </c>
      <c r="C9">
        <v>1</v>
      </c>
      <c r="F9" t="s">
        <v>62</v>
      </c>
      <c r="G9">
        <f>B7</f>
        <v>682.21495327102798</v>
      </c>
      <c r="H9">
        <f>B16</f>
        <v>278.347613219094</v>
      </c>
      <c r="I9">
        <f>B24</f>
        <v>822.90058479532195</v>
      </c>
      <c r="J9">
        <f>B31</f>
        <v>96.917355371900598</v>
      </c>
      <c r="K9">
        <f>B37</f>
        <v>441.81873315363902</v>
      </c>
      <c r="L9">
        <f>B42</f>
        <v>1022.04807692308</v>
      </c>
      <c r="M9" s="2"/>
    </row>
    <row r="10" spans="1:17" x14ac:dyDescent="0.25">
      <c r="A10" t="s">
        <v>10</v>
      </c>
      <c r="B10">
        <v>163.626938289755</v>
      </c>
      <c r="C10">
        <v>1</v>
      </c>
      <c r="F10" t="s">
        <v>64</v>
      </c>
      <c r="G10">
        <f>B8</f>
        <v>91.137946763436005</v>
      </c>
      <c r="H10">
        <f>B17</f>
        <v>-312.72939328849799</v>
      </c>
      <c r="I10">
        <f>B25</f>
        <v>231.82357828772999</v>
      </c>
      <c r="J10">
        <f>B32</f>
        <v>-494.159651135692</v>
      </c>
      <c r="K10">
        <f>B38</f>
        <v>-149.258273353953</v>
      </c>
      <c r="L10">
        <f>B43</f>
        <v>430.97107041548497</v>
      </c>
      <c r="M10">
        <f>B47</f>
        <v>-591.07700650759205</v>
      </c>
      <c r="N10" s="2"/>
    </row>
    <row r="11" spans="1:17" x14ac:dyDescent="0.25">
      <c r="A11" t="s">
        <v>11</v>
      </c>
      <c r="B11">
        <v>-383.99236380214302</v>
      </c>
      <c r="C11">
        <v>0.81075092025335604</v>
      </c>
      <c r="F11" t="s">
        <v>65</v>
      </c>
      <c r="G11">
        <f>B9</f>
        <v>117.107545863621</v>
      </c>
      <c r="H11">
        <f>B18</f>
        <v>-286.75979418831298</v>
      </c>
      <c r="I11">
        <f>B26</f>
        <v>257.79317738791502</v>
      </c>
      <c r="J11">
        <f>B33</f>
        <v>-468.19005203550699</v>
      </c>
      <c r="K11">
        <f>B39</f>
        <v>-123.28867425376799</v>
      </c>
      <c r="L11">
        <f>B44</f>
        <v>456.94066951566998</v>
      </c>
      <c r="M11">
        <f>B48</f>
        <v>-565.10740740740698</v>
      </c>
      <c r="N11">
        <f>B51</f>
        <v>25.969599100185</v>
      </c>
      <c r="O11" s="2"/>
    </row>
    <row r="12" spans="1:17" x14ac:dyDescent="0.25">
      <c r="A12" t="s">
        <v>12</v>
      </c>
      <c r="B12">
        <v>-544.55297157622704</v>
      </c>
      <c r="C12">
        <v>1.8000906945070901E-4</v>
      </c>
      <c r="F12" t="s">
        <v>66</v>
      </c>
      <c r="G12">
        <f>B10</f>
        <v>163.626938289755</v>
      </c>
      <c r="H12">
        <f>B19</f>
        <v>-240.240401762179</v>
      </c>
      <c r="I12">
        <f>B27</f>
        <v>304.312569814048</v>
      </c>
      <c r="J12">
        <f>B34</f>
        <v>-421.67065960937299</v>
      </c>
      <c r="K12">
        <f>B40</f>
        <v>-76.7692818276346</v>
      </c>
      <c r="L12">
        <f>B45</f>
        <v>503.46006194180399</v>
      </c>
      <c r="M12">
        <f>B49</f>
        <v>-518.58801498127298</v>
      </c>
      <c r="N12">
        <f t="shared" ref="N12:N13" si="0">B52</f>
        <v>72.488991526318799</v>
      </c>
      <c r="O12">
        <f>B54</f>
        <v>46.519392426133898</v>
      </c>
      <c r="P12" s="2"/>
    </row>
    <row r="13" spans="1:17" x14ac:dyDescent="0.25">
      <c r="A13" t="s">
        <v>13</v>
      </c>
      <c r="B13">
        <v>181.43025784719401</v>
      </c>
      <c r="C13">
        <v>0.48009874188859297</v>
      </c>
      <c r="F13" t="s">
        <v>67</v>
      </c>
      <c r="G13">
        <f>B11</f>
        <v>-383.99236380214302</v>
      </c>
      <c r="H13">
        <f>B20</f>
        <v>-787.85970385407597</v>
      </c>
      <c r="I13">
        <f>B28</f>
        <v>-243.30673227784899</v>
      </c>
      <c r="J13">
        <f>B35</f>
        <v>-969.28996170127004</v>
      </c>
      <c r="K13">
        <f>B41</f>
        <v>-624.38858391953204</v>
      </c>
      <c r="L13">
        <f>B46</f>
        <v>-44.1592401500939</v>
      </c>
      <c r="M13">
        <f>B50</f>
        <v>-1066.2073170731701</v>
      </c>
      <c r="N13">
        <f t="shared" si="0"/>
        <v>-475.13031056557901</v>
      </c>
      <c r="O13">
        <f>B55</f>
        <v>-501.09990966576402</v>
      </c>
      <c r="P13">
        <f>B56</f>
        <v>-547.619302091897</v>
      </c>
      <c r="Q13" s="2"/>
    </row>
    <row r="14" spans="1:17" x14ac:dyDescent="0.25">
      <c r="A14" t="s">
        <v>14</v>
      </c>
      <c r="B14">
        <v>-163.47111993454399</v>
      </c>
      <c r="C14">
        <v>0.25620403785684898</v>
      </c>
    </row>
    <row r="15" spans="1:17" x14ac:dyDescent="0.25">
      <c r="A15" t="s">
        <v>15</v>
      </c>
      <c r="B15">
        <v>-743.700463703982</v>
      </c>
      <c r="C15" s="1">
        <v>7.1510330993940703E-8</v>
      </c>
    </row>
    <row r="16" spans="1:17" x14ac:dyDescent="0.25">
      <c r="A16" t="s">
        <v>16</v>
      </c>
      <c r="B16">
        <v>278.347613219094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-312.72939328849799</v>
      </c>
      <c r="C17">
        <v>1.6414833071016601E-4</v>
      </c>
      <c r="F17" t="s">
        <v>57</v>
      </c>
      <c r="G17" s="2"/>
    </row>
    <row r="18" spans="1:17" x14ac:dyDescent="0.25">
      <c r="A18" t="s">
        <v>18</v>
      </c>
      <c r="B18">
        <v>-286.75979418831298</v>
      </c>
      <c r="C18">
        <v>0.67319223692971697</v>
      </c>
      <c r="F18" t="s">
        <v>58</v>
      </c>
      <c r="G18">
        <f>C2</f>
        <v>7.5674615391067802E-3</v>
      </c>
      <c r="H18" s="2"/>
    </row>
    <row r="19" spans="1:17" x14ac:dyDescent="0.25">
      <c r="A19" t="s">
        <v>19</v>
      </c>
      <c r="B19">
        <v>-240.240401762179</v>
      </c>
      <c r="C19">
        <v>0.47204141758787699</v>
      </c>
      <c r="F19" t="s">
        <v>59</v>
      </c>
      <c r="G19">
        <f>C3</f>
        <v>1</v>
      </c>
      <c r="H19">
        <f>C12</f>
        <v>1.8000906945070901E-4</v>
      </c>
      <c r="I19" s="2"/>
    </row>
    <row r="20" spans="1:17" x14ac:dyDescent="0.25">
      <c r="A20" t="s">
        <v>20</v>
      </c>
      <c r="B20">
        <v>-787.85970385407597</v>
      </c>
      <c r="C20" s="1">
        <v>6.0002166988438498E-5</v>
      </c>
      <c r="F20" t="s">
        <v>60</v>
      </c>
      <c r="G20" s="1">
        <f>C4</f>
        <v>8.0039401984276094E-6</v>
      </c>
      <c r="H20">
        <f>C13</f>
        <v>0.48009874188859297</v>
      </c>
      <c r="I20" s="1">
        <f>C21</f>
        <v>1.23824363467181E-7</v>
      </c>
      <c r="J20" s="2"/>
    </row>
    <row r="21" spans="1:17" x14ac:dyDescent="0.25">
      <c r="A21" t="s">
        <v>21</v>
      </c>
      <c r="B21">
        <v>725.98322942342099</v>
      </c>
      <c r="C21" s="1">
        <v>1.23824363467181E-7</v>
      </c>
      <c r="F21" t="s">
        <v>61</v>
      </c>
      <c r="G21">
        <f>C5</f>
        <v>0.53818493678343704</v>
      </c>
      <c r="H21">
        <f>C14</f>
        <v>0.25620403785684898</v>
      </c>
      <c r="I21" s="1">
        <f>C22</f>
        <v>2.95730479652541E-2</v>
      </c>
      <c r="J21" s="1">
        <f>C29</f>
        <v>1.7370283227726901E-5</v>
      </c>
      <c r="K21" s="2"/>
    </row>
    <row r="22" spans="1:17" x14ac:dyDescent="0.25">
      <c r="A22" t="s">
        <v>22</v>
      </c>
      <c r="B22">
        <v>381.08185164168299</v>
      </c>
      <c r="C22">
        <v>2.95730479652541E-2</v>
      </c>
      <c r="F22" t="s">
        <v>63</v>
      </c>
      <c r="G22">
        <f>C6</f>
        <v>0.55948438613290397</v>
      </c>
      <c r="H22" s="1">
        <f>C15</f>
        <v>7.1510330993940703E-8</v>
      </c>
      <c r="I22" s="1">
        <f>C23</f>
        <v>1</v>
      </c>
      <c r="J22" s="1">
        <f>C30</f>
        <v>1.2026572503772301E-11</v>
      </c>
      <c r="K22" s="1">
        <f>C36</f>
        <v>4.3880964902219601E-5</v>
      </c>
      <c r="L22" s="2"/>
    </row>
    <row r="23" spans="1:17" x14ac:dyDescent="0.25">
      <c r="A23" t="s">
        <v>23</v>
      </c>
      <c r="B23">
        <v>-199.14749212775499</v>
      </c>
      <c r="C23">
        <v>1</v>
      </c>
      <c r="F23" t="s">
        <v>62</v>
      </c>
      <c r="G23">
        <f>C7</f>
        <v>1</v>
      </c>
      <c r="H23">
        <f>C16</f>
        <v>1</v>
      </c>
      <c r="I23" s="1">
        <f>C24</f>
        <v>1</v>
      </c>
      <c r="J23" s="1">
        <f t="shared" ref="J22:J27" si="1">C31</f>
        <v>1</v>
      </c>
      <c r="K23" s="1">
        <f t="shared" ref="K23:K27" si="2">C37</f>
        <v>1</v>
      </c>
      <c r="L23">
        <f>C42</f>
        <v>0.53818493678343704</v>
      </c>
      <c r="M23" s="2"/>
    </row>
    <row r="24" spans="1:17" x14ac:dyDescent="0.25">
      <c r="A24" t="s">
        <v>24</v>
      </c>
      <c r="B24">
        <v>822.90058479532195</v>
      </c>
      <c r="C24">
        <v>1</v>
      </c>
      <c r="F24" t="s">
        <v>64</v>
      </c>
      <c r="G24">
        <f>C8</f>
        <v>1</v>
      </c>
      <c r="H24">
        <f>C17</f>
        <v>1.6414833071016601E-4</v>
      </c>
      <c r="I24" s="1">
        <f>C25</f>
        <v>1</v>
      </c>
      <c r="J24" s="1">
        <f>C32</f>
        <v>9.4236516287713008E-10</v>
      </c>
      <c r="K24" s="1">
        <f>C38</f>
        <v>0.36010460785801501</v>
      </c>
      <c r="L24">
        <f t="shared" ref="L24:L27" si="3">C43</f>
        <v>1.56998247319525E-2</v>
      </c>
      <c r="M24">
        <f>C47</f>
        <v>1</v>
      </c>
      <c r="N24" s="2"/>
    </row>
    <row r="25" spans="1:17" x14ac:dyDescent="0.25">
      <c r="A25" t="s">
        <v>25</v>
      </c>
      <c r="B25">
        <v>231.82357828772999</v>
      </c>
      <c r="C25">
        <v>1</v>
      </c>
      <c r="F25" t="s">
        <v>65</v>
      </c>
      <c r="G25">
        <f>C9</f>
        <v>1</v>
      </c>
      <c r="H25">
        <f>C18</f>
        <v>0.67319223692971697</v>
      </c>
      <c r="I25" s="1">
        <f>C26</f>
        <v>1</v>
      </c>
      <c r="J25" s="1">
        <f>C33</f>
        <v>1.79581473093266E-2</v>
      </c>
      <c r="K25" s="1">
        <f t="shared" si="2"/>
        <v>1</v>
      </c>
      <c r="L25">
        <f t="shared" si="3"/>
        <v>0.197266843963225</v>
      </c>
      <c r="M25">
        <f t="shared" ref="M25:M27" si="4">C48</f>
        <v>1</v>
      </c>
      <c r="N25">
        <f>C51</f>
        <v>1</v>
      </c>
      <c r="O25" s="2"/>
    </row>
    <row r="26" spans="1:17" x14ac:dyDescent="0.25">
      <c r="A26" t="s">
        <v>26</v>
      </c>
      <c r="B26">
        <v>257.79317738791502</v>
      </c>
      <c r="C26">
        <v>1</v>
      </c>
      <c r="F26" t="s">
        <v>66</v>
      </c>
      <c r="G26">
        <f>C10</f>
        <v>1</v>
      </c>
      <c r="H26">
        <f>C19</f>
        <v>0.47204141758787699</v>
      </c>
      <c r="I26" s="1">
        <f>C27</f>
        <v>0.67319223692971697</v>
      </c>
      <c r="J26" s="1">
        <f>C34</f>
        <v>1.9224918692557101E-3</v>
      </c>
      <c r="K26" s="1">
        <f>C40</f>
        <v>1</v>
      </c>
      <c r="L26">
        <f t="shared" si="3"/>
        <v>1.5337401898307601E-2</v>
      </c>
      <c r="M26">
        <f t="shared" si="4"/>
        <v>1</v>
      </c>
      <c r="N26">
        <f t="shared" ref="N26:N27" si="5">C52</f>
        <v>1</v>
      </c>
      <c r="O26">
        <f>C54</f>
        <v>1</v>
      </c>
      <c r="P26" s="2" t="s">
        <v>68</v>
      </c>
    </row>
    <row r="27" spans="1:17" x14ac:dyDescent="0.25">
      <c r="A27" t="s">
        <v>27</v>
      </c>
      <c r="B27">
        <v>304.312569814048</v>
      </c>
      <c r="C27">
        <v>0.67319223692971697</v>
      </c>
      <c r="F27" t="s">
        <v>67</v>
      </c>
      <c r="G27">
        <f>C11</f>
        <v>0.81075092025335604</v>
      </c>
      <c r="H27" s="1">
        <f>C20</f>
        <v>6.0002166988438498E-5</v>
      </c>
      <c r="I27" s="1">
        <f>C28</f>
        <v>1</v>
      </c>
      <c r="J27" s="1">
        <f>C35</f>
        <v>2.2810228512720499E-7</v>
      </c>
      <c r="K27" s="1">
        <f>C41</f>
        <v>3.8138435935387602E-3</v>
      </c>
      <c r="L27">
        <f t="shared" si="3"/>
        <v>1</v>
      </c>
      <c r="M27">
        <f t="shared" si="4"/>
        <v>0.52339726273625597</v>
      </c>
      <c r="N27">
        <f t="shared" si="5"/>
        <v>0.119634371077785</v>
      </c>
      <c r="O27">
        <f>C55</f>
        <v>0.35675963409158001</v>
      </c>
      <c r="P27">
        <f>C56</f>
        <v>7.4360863078842099E-2</v>
      </c>
      <c r="Q27" s="2"/>
    </row>
    <row r="28" spans="1:17" x14ac:dyDescent="0.25">
      <c r="A28" t="s">
        <v>28</v>
      </c>
      <c r="B28">
        <v>-243.30673227784899</v>
      </c>
      <c r="C28">
        <v>1</v>
      </c>
    </row>
    <row r="29" spans="1:17" x14ac:dyDescent="0.25">
      <c r="A29" t="s">
        <v>29</v>
      </c>
      <c r="B29">
        <v>-344.90137778173801</v>
      </c>
      <c r="C29" s="1">
        <v>1.7370283227726901E-5</v>
      </c>
    </row>
    <row r="30" spans="1:17" x14ac:dyDescent="0.25">
      <c r="A30" t="s">
        <v>30</v>
      </c>
      <c r="B30">
        <v>-925.13072155117595</v>
      </c>
      <c r="C30" s="1">
        <v>1.2026572503772301E-11</v>
      </c>
    </row>
    <row r="31" spans="1:17" x14ac:dyDescent="0.25">
      <c r="A31" t="s">
        <v>31</v>
      </c>
      <c r="B31">
        <v>96.917355371900598</v>
      </c>
      <c r="C31">
        <v>1</v>
      </c>
    </row>
    <row r="32" spans="1:17" x14ac:dyDescent="0.25">
      <c r="A32" t="s">
        <v>32</v>
      </c>
      <c r="B32">
        <v>-494.159651135692</v>
      </c>
      <c r="C32" s="1">
        <v>9.4236516287713008E-10</v>
      </c>
    </row>
    <row r="33" spans="1:3" x14ac:dyDescent="0.25">
      <c r="A33" t="s">
        <v>33</v>
      </c>
      <c r="B33">
        <v>-468.19005203550699</v>
      </c>
      <c r="C33">
        <v>1.79581473093266E-2</v>
      </c>
    </row>
    <row r="34" spans="1:3" x14ac:dyDescent="0.25">
      <c r="A34" t="s">
        <v>34</v>
      </c>
      <c r="B34">
        <v>-421.67065960937299</v>
      </c>
      <c r="C34">
        <v>1.9224918692557101E-3</v>
      </c>
    </row>
    <row r="35" spans="1:3" x14ac:dyDescent="0.25">
      <c r="A35" t="s">
        <v>35</v>
      </c>
      <c r="B35">
        <v>-969.28996170127004</v>
      </c>
      <c r="C35" s="1">
        <v>2.2810228512720499E-7</v>
      </c>
    </row>
    <row r="36" spans="1:3" x14ac:dyDescent="0.25">
      <c r="A36" t="s">
        <v>36</v>
      </c>
      <c r="B36">
        <v>-580.22934376943795</v>
      </c>
      <c r="C36" s="1">
        <v>4.3880964902219601E-5</v>
      </c>
    </row>
    <row r="37" spans="1:3" x14ac:dyDescent="0.25">
      <c r="A37" t="s">
        <v>37</v>
      </c>
      <c r="B37">
        <v>441.81873315363902</v>
      </c>
      <c r="C37">
        <v>1</v>
      </c>
    </row>
    <row r="38" spans="1:3" x14ac:dyDescent="0.25">
      <c r="A38" t="s">
        <v>38</v>
      </c>
      <c r="B38">
        <v>-149.258273353953</v>
      </c>
      <c r="C38">
        <v>0.36010460785801501</v>
      </c>
    </row>
    <row r="39" spans="1:3" x14ac:dyDescent="0.25">
      <c r="A39" t="s">
        <v>39</v>
      </c>
      <c r="B39">
        <v>-123.28867425376799</v>
      </c>
      <c r="C39">
        <v>1</v>
      </c>
    </row>
    <row r="40" spans="1:3" x14ac:dyDescent="0.25">
      <c r="A40" t="s">
        <v>40</v>
      </c>
      <c r="B40">
        <v>-76.7692818276346</v>
      </c>
      <c r="C40">
        <v>1</v>
      </c>
    </row>
    <row r="41" spans="1:3" x14ac:dyDescent="0.25">
      <c r="A41" t="s">
        <v>41</v>
      </c>
      <c r="B41">
        <v>-624.38858391953204</v>
      </c>
      <c r="C41">
        <v>3.8138435935387602E-3</v>
      </c>
    </row>
    <row r="42" spans="1:3" x14ac:dyDescent="0.25">
      <c r="A42" t="s">
        <v>42</v>
      </c>
      <c r="B42">
        <v>1022.04807692308</v>
      </c>
      <c r="C42">
        <v>0.53818493678343704</v>
      </c>
    </row>
    <row r="43" spans="1:3" x14ac:dyDescent="0.25">
      <c r="A43" t="s">
        <v>43</v>
      </c>
      <c r="B43">
        <v>430.97107041548497</v>
      </c>
      <c r="C43">
        <v>1.56998247319525E-2</v>
      </c>
    </row>
    <row r="44" spans="1:3" x14ac:dyDescent="0.25">
      <c r="A44" t="s">
        <v>44</v>
      </c>
      <c r="B44">
        <v>456.94066951566998</v>
      </c>
      <c r="C44">
        <v>0.197266843963225</v>
      </c>
    </row>
    <row r="45" spans="1:3" x14ac:dyDescent="0.25">
      <c r="A45" t="s">
        <v>45</v>
      </c>
      <c r="B45">
        <v>503.46006194180399</v>
      </c>
      <c r="C45">
        <v>1.5337401898307601E-2</v>
      </c>
    </row>
    <row r="46" spans="1:3" x14ac:dyDescent="0.25">
      <c r="A46" t="s">
        <v>46</v>
      </c>
      <c r="B46">
        <v>-44.1592401500939</v>
      </c>
      <c r="C46">
        <v>1</v>
      </c>
    </row>
    <row r="47" spans="1:3" x14ac:dyDescent="0.25">
      <c r="A47" t="s">
        <v>47</v>
      </c>
      <c r="B47">
        <v>-591.07700650759205</v>
      </c>
      <c r="C47">
        <v>1</v>
      </c>
    </row>
    <row r="48" spans="1:3" x14ac:dyDescent="0.25">
      <c r="A48" t="s">
        <v>48</v>
      </c>
      <c r="B48">
        <v>-565.10740740740698</v>
      </c>
      <c r="C48">
        <v>1</v>
      </c>
    </row>
    <row r="49" spans="1:3" x14ac:dyDescent="0.25">
      <c r="A49" t="s">
        <v>49</v>
      </c>
      <c r="B49">
        <v>-518.58801498127298</v>
      </c>
      <c r="C49">
        <v>1</v>
      </c>
    </row>
    <row r="50" spans="1:3" x14ac:dyDescent="0.25">
      <c r="A50" t="s">
        <v>50</v>
      </c>
      <c r="B50">
        <v>-1066.2073170731701</v>
      </c>
      <c r="C50">
        <v>0.52339726273625597</v>
      </c>
    </row>
    <row r="51" spans="1:3" x14ac:dyDescent="0.25">
      <c r="A51" t="s">
        <v>51</v>
      </c>
      <c r="B51">
        <v>25.969599100185</v>
      </c>
      <c r="C51">
        <v>1</v>
      </c>
    </row>
    <row r="52" spans="1:3" x14ac:dyDescent="0.25">
      <c r="A52" t="s">
        <v>52</v>
      </c>
      <c r="B52">
        <v>72.488991526318799</v>
      </c>
      <c r="C52">
        <v>1</v>
      </c>
    </row>
    <row r="53" spans="1:3" x14ac:dyDescent="0.25">
      <c r="A53" t="s">
        <v>53</v>
      </c>
      <c r="B53">
        <v>-475.13031056557901</v>
      </c>
      <c r="C53">
        <v>0.119634371077785</v>
      </c>
    </row>
    <row r="54" spans="1:3" x14ac:dyDescent="0.25">
      <c r="A54" t="s">
        <v>54</v>
      </c>
      <c r="B54">
        <v>46.519392426133898</v>
      </c>
      <c r="C54">
        <v>1</v>
      </c>
    </row>
    <row r="55" spans="1:3" x14ac:dyDescent="0.25">
      <c r="A55" t="s">
        <v>55</v>
      </c>
      <c r="B55">
        <v>-501.09990966576402</v>
      </c>
      <c r="C55">
        <v>0.35675963409158001</v>
      </c>
    </row>
    <row r="56" spans="1:3" x14ac:dyDescent="0.25">
      <c r="A56" t="s">
        <v>56</v>
      </c>
      <c r="B56">
        <v>-547.619302091897</v>
      </c>
      <c r="C56">
        <v>7.4360863078842099E-2</v>
      </c>
    </row>
  </sheetData>
  <conditionalFormatting sqref="G20:I20 G18 G19:H19 G26:P27 G25:N25 G24:M24 G23:L23 G22:K22 G21:J21">
    <cfRule type="cellIs" dxfId="3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DunnTest_PM2.5_USFS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2020-02-11T07:01:04Z</dcterms:created>
  <dcterms:modified xsi:type="dcterms:W3CDTF">2020-02-11T07:01:04Z</dcterms:modified>
</cp:coreProperties>
</file>