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are Books" sheetId="1" state="visible" r:id="rId2"/>
  </sheets>
  <definedNames>
    <definedName function="false" hidden="true" localSheetId="0" name="_xlnm._FilterDatabase" vbProcedure="false">'Rare Books'!$A$1:$J$21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<sst xmlns="http://schemas.openxmlformats.org/spreadsheetml/2006/main" count="92" uniqueCount="52">
  <si>
    <t xml:space="preserve">Name</t>
  </si>
  <si>
    <t xml:space="preserve">Effect</t>
  </si>
  <si>
    <t xml:space="preserve">Source</t>
  </si>
  <si>
    <t xml:space="preserve">Lv</t>
  </si>
  <si>
    <t xml:space="preserve">Ranks</t>
  </si>
  <si>
    <t xml:space="preserve">Rank Range</t>
  </si>
  <si>
    <t xml:space="preserve">Requirements</t>
  </si>
  <si>
    <t xml:space="preserve">Limits</t>
  </si>
  <si>
    <t xml:space="preserve">Ammo Factory</t>
  </si>
  <si>
    <t xml:space="preserve">Double ammo production</t>
  </si>
  <si>
    <t xml:space="preserve">Book</t>
  </si>
  <si>
    <t xml:space="preserve">{}</t>
  </si>
  <si>
    <t xml:space="preserve">Arms Breaking</t>
  </si>
  <si>
    <t xml:space="preserve">Spend 3-rank AP to break target’s wielded weapon after successful melee as Super Mutant or in Power Armor</t>
  </si>
  <si>
    <t xml:space="preserve">Blood Sacrifice!</t>
  </si>
  <si>
    <t xml:space="preserve">+rank Physical and Energy DR and heal 2+2*rank HP to whole party when reduced to 0HP</t>
  </si>
  <si>
    <t xml:space="preserve">Botany Buddy</t>
  </si>
  <si>
    <t xml:space="preserve">Spend 1 Luck point to regain 4HP and +2 Physical DR until end of next scene when foraging</t>
  </si>
  <si>
    <t xml:space="preserve">Brawling Chemist</t>
  </si>
  <si>
    <t xml:space="preserve">Learn recipe for Super Chem Mk I, which is viable 3*2^rank hours after creation</t>
  </si>
  <si>
    <t xml:space="preserve">Collateral Damage</t>
  </si>
  <si>
    <t xml:space="preserve">Spend 1 Luck point to make enemy killed with melee explode (meleeCD/2 CD does damage total to effect enemies in close range of killed enemy)</t>
  </si>
  <si>
    <t xml:space="preserve">Detonation Contagion</t>
  </si>
  <si>
    <t xml:space="preserve">Spend 1 Luck point to make enemy killed with explosive explode (explosiveCD/2 CD does damage total to effect enemies in close range of killed enemy)</t>
  </si>
  <si>
    <t xml:space="preserve">Electric Absorption</t>
  </si>
  <si>
    <t xml:space="preserve">Spend 1 Luck point to absorb Energy damage as Robot or Power Armor rank times per scene (heals effects HP to location and adds 1 charge to power armor fusion core)</t>
  </si>
  <si>
    <t xml:space="preserve">Exploding Palm</t>
  </si>
  <si>
    <t xml:space="preserve">Spend 1AP on successful Unarmed to cause 2+rankCD damage to effects enemies in close range of target</t>
  </si>
  <si>
    <t xml:space="preserve">Far-Flung Fireworks</t>
  </si>
  <si>
    <t xml:space="preserve">Spend 1 Luck point to make enemy killed with ranged explode (rangedCD/2 CD does damage total to effect enemies in close range of killed enemy)</t>
  </si>
  <si>
    <t xml:space="preserve">Follow-Through</t>
  </si>
  <si>
    <t xml:space="preserve">+rankCD damage on every attack against target of successful ranged sneak attack</t>
  </si>
  <si>
    <t xml:space="preserve">Funky Duds</t>
  </si>
  <si>
    <t xml:space="preserve">+5/8/10 Poison DR if wearing complete set of armor</t>
  </si>
  <si>
    <t xml:space="preserve">Hack and Slash</t>
  </si>
  <si>
    <t xml:space="preserve">Spend AP to deal damage from successful melee attack to rank additional enemies (AP=total Def of enemies but -1 AP each at rank 3)</t>
  </si>
  <si>
    <t xml:space="preserve">Master Infiltrator</t>
  </si>
  <si>
    <t xml:space="preserve">Spend 1 Luck point to auto-succeed Lockpick or Hack of rank difficulty</t>
  </si>
  <si>
    <t xml:space="preserve">Nuclear Proliferator</t>
  </si>
  <si>
    <t xml:space="preserve">Learn recipe for Lightweight Mini-Nuke, which is viable 3*2^rank hours after creation</t>
  </si>
  <si>
    <t xml:space="preserve">Power Armor Reboot</t>
  </si>
  <si>
    <t xml:space="preserve">Spend 1 Luck point to regain all HP and half power armor HP once per day when reduced to 0HP in power armor</t>
  </si>
  <si>
    <t xml:space="preserve">Power Sprinter</t>
  </si>
  <si>
    <r>
      <rPr>
        <sz val="11"/>
        <color rgb="FF000000"/>
        <rFont val="Monofonto"/>
        <family val="0"/>
        <charset val="1"/>
      </rPr>
      <t xml:space="preserve">-2 Difficulty to run through difficult terrain or over obstacles in power armor </t>
    </r>
    <r>
      <rPr>
        <b val="true"/>
        <sz val="11"/>
        <color rgb="FF000000"/>
        <rFont val="Monofonto"/>
        <family val="0"/>
        <charset val="1"/>
      </rPr>
      <t xml:space="preserve">(</t>
    </r>
    <r>
      <rPr>
        <sz val="11"/>
        <color rgb="FF000000"/>
        <rFont val="Monofonto"/>
        <family val="0"/>
        <charset val="1"/>
      </rPr>
      <t xml:space="preserve">min 0</t>
    </r>
    <r>
      <rPr>
        <b val="true"/>
        <sz val="11"/>
        <color rgb="FF000000"/>
        <rFont val="Monofonto"/>
        <family val="0"/>
        <charset val="1"/>
      </rPr>
      <t xml:space="preserve">)</t>
    </r>
  </si>
  <si>
    <t xml:space="preserve">Retribution</t>
  </si>
  <si>
    <t xml:space="preserve">+1+rank HP and rank AP when enemy misses after Defend</t>
  </si>
  <si>
    <t xml:space="preserve">Sizzling Style</t>
  </si>
  <si>
    <t xml:space="preserve">+5 Energy DR against fire if wearing complete set of armor</t>
  </si>
  <si>
    <t xml:space="preserve">Survival Shortcut</t>
  </si>
  <si>
    <t xml:space="preserve">Learn recipe for Survival Syringe, which is viable 3*2^rank hours after creation</t>
  </si>
  <si>
    <t xml:space="preserve">What Rads?</t>
  </si>
  <si>
    <t xml:space="preserve">+5 Radiation DR, Heal +1 radiation damage when heal 1+ HP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</si>
</sst>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Monofonto"/>
      <family val="0"/>
      <charset val="1"/>
    </font>
    <font>
      <b val="true"/>
      <sz val="11"/>
      <color rgb="FF000000"/>
      <name val="Monofonto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F25" activeCellId="0" sqref="F25"/>
    </sheetView>
  </sheetViews>
  <sheetFormatPr defaultColWidth="10.76953125" defaultRowHeight="13.8" zeroHeight="false" outlineLevelRow="0" outlineLevelCol="0"/>
  <cols>
    <col collapsed="false" customWidth="false" hidden="false" outlineLevel="0" max="7" min="1" style="1" width="10.7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/>
      <c r="J1" s="2"/>
    </row>
    <row r="2" customFormat="false" ht="13.8" hidden="false" customHeight="false" outlineLevel="0" collapsed="false">
      <c r="A2" s="0" t="s">
        <v>8</v>
      </c>
      <c r="B2" s="1" t="s">
        <v>9</v>
      </c>
      <c r="C2" s="1" t="n">
        <v>4</v>
      </c>
      <c r="D2" s="1" t="n">
        <v>5</v>
      </c>
      <c r="E2" s="1" t="n">
        <v>1</v>
      </c>
      <c r="F2" s="1" t="n">
        <v>1</v>
      </c>
      <c r="G2" s="1" t="s">
        <v>10</v>
      </c>
      <c r="H2" s="0" t="s">
        <v>11</v>
      </c>
      <c r="I2" s="0" t="str">
        <f aca="false">_xlfn.CONCAT("('",A2,"','",B2,"','",C2,"','",D2,"','",E2,"','",F2,"','{",G2,"}','",H2,"'),")</f>
        <v>('Ammo Factory','Double ammo production','4','5','1','1','{Book}','{}'),</v>
      </c>
    </row>
    <row r="3" customFormat="false" ht="13.8" hidden="false" customHeight="false" outlineLevel="0" collapsed="false">
      <c r="A3" s="0" t="s">
        <v>12</v>
      </c>
      <c r="B3" s="1" t="s">
        <v>13</v>
      </c>
      <c r="C3" s="1" t="n">
        <v>4</v>
      </c>
      <c r="D3" s="1" t="n">
        <v>7</v>
      </c>
      <c r="E3" s="1" t="n">
        <v>3</v>
      </c>
      <c r="F3" s="1" t="n">
        <v>6</v>
      </c>
      <c r="G3" s="1" t="s">
        <v>10</v>
      </c>
      <c r="H3" s="0" t="s">
        <v>11</v>
      </c>
      <c r="I3" s="3" t="str">
        <f aca="false">_xlfn.CONCAT("('",A3,"','",B3,"','",C3,"','",D3,"','",E3,"','",F3,"','{",G3,"}','",H3,"'),")</f>
        <v>('Arms Breaking','Spend 3-rank AP to break target’s wielded weapon after successful melee as Super Mutant or in Power Armor','4','7','3','6','{Book}','{}'),</v>
      </c>
    </row>
    <row r="4" customFormat="false" ht="13.8" hidden="false" customHeight="false" outlineLevel="0" collapsed="false">
      <c r="A4" s="0" t="s">
        <v>14</v>
      </c>
      <c r="B4" s="1" t="s">
        <v>15</v>
      </c>
      <c r="C4" s="1" t="n">
        <v>4</v>
      </c>
      <c r="D4" s="1" t="n">
        <v>6</v>
      </c>
      <c r="E4" s="1" t="n">
        <v>3</v>
      </c>
      <c r="F4" s="1" t="n">
        <v>6</v>
      </c>
      <c r="G4" s="1" t="s">
        <v>10</v>
      </c>
      <c r="H4" s="0" t="s">
        <v>11</v>
      </c>
      <c r="I4" s="3" t="str">
        <f aca="false">_xlfn.CONCAT("('",A4,"','",B4,"','",C4,"','",D4,"','",E4,"','",F4,"','{",G4,"}','",H4,"'),")</f>
        <v>('Blood Sacrifice!','+rank Physical and Energy DR and heal 2+2*rank HP to whole party when reduced to 0HP','4','6','3','6','{Book}','{}'),</v>
      </c>
    </row>
    <row r="5" customFormat="false" ht="13.8" hidden="false" customHeight="false" outlineLevel="0" collapsed="false">
      <c r="A5" s="0" t="s">
        <v>16</v>
      </c>
      <c r="B5" s="1" t="s">
        <v>17</v>
      </c>
      <c r="C5" s="1" t="n">
        <v>4</v>
      </c>
      <c r="D5" s="1" t="n">
        <v>6</v>
      </c>
      <c r="E5" s="1" t="n">
        <v>1</v>
      </c>
      <c r="F5" s="1" t="n">
        <v>1</v>
      </c>
      <c r="G5" s="1" t="s">
        <v>10</v>
      </c>
      <c r="H5" s="0" t="s">
        <v>11</v>
      </c>
      <c r="I5" s="3" t="str">
        <f aca="false">_xlfn.CONCAT("('",A5,"','",B5,"','",C5,"','",D5,"','",E5,"','",F5,"','{",G5,"}','",H5,"'),")</f>
        <v>('Botany Buddy','Spend 1 Luck point to regain 4HP and +2 Physical DR until end of next scene when foraging','4','6','1','1','{Book}','{}'),</v>
      </c>
    </row>
    <row r="6" customFormat="false" ht="13.8" hidden="false" customHeight="false" outlineLevel="0" collapsed="false">
      <c r="A6" s="0" t="s">
        <v>18</v>
      </c>
      <c r="B6" s="1" t="s">
        <v>19</v>
      </c>
      <c r="C6" s="1" t="n">
        <v>4</v>
      </c>
      <c r="D6" s="1" t="n">
        <v>11</v>
      </c>
      <c r="E6" s="1" t="n">
        <v>3</v>
      </c>
      <c r="F6" s="1" t="n">
        <v>5</v>
      </c>
      <c r="G6" s="1" t="s">
        <v>10</v>
      </c>
      <c r="H6" s="0" t="s">
        <v>11</v>
      </c>
      <c r="I6" s="3" t="str">
        <f aca="false">_xlfn.CONCAT("('",A6,"','",B6,"','",C6,"','",D6,"','",E6,"','",F6,"','{",G6,"}','",H6,"'),")</f>
        <v>('Brawling Chemist','Learn recipe for Super Chem Mk I, which is viable 3*2^rank hours after creation','4','11','3','5','{Book}','{}'),</v>
      </c>
    </row>
    <row r="7" customFormat="false" ht="13.8" hidden="false" customHeight="false" outlineLevel="0" collapsed="false">
      <c r="A7" s="0" t="s">
        <v>20</v>
      </c>
      <c r="B7" s="1" t="s">
        <v>21</v>
      </c>
      <c r="C7" s="1" t="n">
        <v>4</v>
      </c>
      <c r="D7" s="1" t="n">
        <v>9</v>
      </c>
      <c r="E7" s="1" t="n">
        <v>1</v>
      </c>
      <c r="F7" s="1" t="n">
        <v>1</v>
      </c>
      <c r="G7" s="1" t="s">
        <v>10</v>
      </c>
      <c r="H7" s="0" t="s">
        <v>11</v>
      </c>
      <c r="I7" s="3" t="str">
        <f aca="false">_xlfn.CONCAT("('",A7,"','",B7,"','",C7,"','",D7,"','",E7,"','",F7,"','{",G7,"}','",H7,"'),")</f>
        <v>('Collateral Damage','Spend 1 Luck point to make enemy killed with melee explode (meleeCD/2 CD does damage total to effect enemies in close range of killed enemy)','4','9','1','1','{Book}','{}'),</v>
      </c>
    </row>
    <row r="8" customFormat="false" ht="13.8" hidden="false" customHeight="false" outlineLevel="0" collapsed="false">
      <c r="A8" s="0" t="s">
        <v>22</v>
      </c>
      <c r="B8" s="1" t="s">
        <v>23</v>
      </c>
      <c r="C8" s="1" t="n">
        <v>4</v>
      </c>
      <c r="D8" s="1" t="n">
        <v>9</v>
      </c>
      <c r="E8" s="1" t="n">
        <v>1</v>
      </c>
      <c r="F8" s="1" t="n">
        <v>1</v>
      </c>
      <c r="G8" s="1" t="s">
        <v>10</v>
      </c>
      <c r="H8" s="3" t="s">
        <v>11</v>
      </c>
      <c r="I8" s="3" t="str">
        <f aca="false">_xlfn.CONCAT("('",A8,"','",B8,"','",C8,"','",D8,"','",E8,"','",F8,"','{",G8,"}','",H8,"'),")</f>
        <v>('Detonation Contagion','Spend 1 Luck point to make enemy killed with explosive explode (explosiveCD/2 CD does damage total to effect enemies in close range of killed enemy)','4','9','1','1','{Book}','{}'),</v>
      </c>
    </row>
    <row r="9" customFormat="false" ht="13.8" hidden="false" customHeight="false" outlineLevel="0" collapsed="false">
      <c r="A9" s="0" t="s">
        <v>24</v>
      </c>
      <c r="B9" s="1" t="s">
        <v>25</v>
      </c>
      <c r="C9" s="1" t="n">
        <v>4</v>
      </c>
      <c r="D9" s="1" t="n">
        <v>9</v>
      </c>
      <c r="E9" s="1" t="n">
        <v>3</v>
      </c>
      <c r="F9" s="1" t="n">
        <v>9</v>
      </c>
      <c r="G9" s="1" t="s">
        <v>10</v>
      </c>
      <c r="H9" s="3" t="s">
        <v>11</v>
      </c>
      <c r="I9" s="3" t="str">
        <f aca="false">_xlfn.CONCAT("('",A9,"','",B9,"','",C9,"','",D9,"','",E9,"','",F9,"','{",G9,"}','",H9,"'),")</f>
        <v>('Electric Absorption','Spend 1 Luck point to absorb Energy damage as Robot or Power Armor rank times per scene (heals effects HP to location and adds 1 charge to power armor fusion core)','4','9','3','9','{Book}','{}'),</v>
      </c>
    </row>
    <row r="10" customFormat="false" ht="13.8" hidden="false" customHeight="false" outlineLevel="0" collapsed="false">
      <c r="A10" s="0" t="s">
        <v>26</v>
      </c>
      <c r="B10" s="1" t="s">
        <v>27</v>
      </c>
      <c r="C10" s="1" t="n">
        <v>4</v>
      </c>
      <c r="D10" s="1" t="n">
        <v>9</v>
      </c>
      <c r="E10" s="1" t="n">
        <v>3</v>
      </c>
      <c r="F10" s="1" t="n">
        <v>9</v>
      </c>
      <c r="G10" s="1" t="s">
        <v>10</v>
      </c>
      <c r="H10" s="3" t="s">
        <v>11</v>
      </c>
      <c r="I10" s="3" t="str">
        <f aca="false">_xlfn.CONCAT("('",A10,"','",B10,"','",C10,"','",D10,"','",E10,"','",F10,"','{",G10,"}','",H10,"'),")</f>
        <v>('Exploding Palm','Spend 1AP on successful Unarmed to cause 2+rankCD damage to effects enemies in close range of target','4','9','3','9','{Book}','{}'),</v>
      </c>
    </row>
    <row r="11" customFormat="false" ht="13.8" hidden="false" customHeight="false" outlineLevel="0" collapsed="false">
      <c r="A11" s="0" t="s">
        <v>28</v>
      </c>
      <c r="B11" s="1" t="s">
        <v>29</v>
      </c>
      <c r="C11" s="1" t="n">
        <v>4</v>
      </c>
      <c r="D11" s="1" t="n">
        <v>9</v>
      </c>
      <c r="E11" s="1" t="n">
        <v>1</v>
      </c>
      <c r="F11" s="1" t="n">
        <v>1</v>
      </c>
      <c r="G11" s="1" t="s">
        <v>10</v>
      </c>
      <c r="H11" s="3" t="s">
        <v>11</v>
      </c>
      <c r="I11" s="3" t="str">
        <f aca="false">_xlfn.CONCAT("('",A11,"','",B11,"','",C11,"','",D11,"','",E11,"','",F11,"','{",G11,"}','",H11,"'),")</f>
        <v>('Far-Flung Fireworks','Spend 1 Luck point to make enemy killed with ranged explode (rangedCD/2 CD does damage total to effect enemies in close range of killed enemy)','4','9','1','1','{Book}','{}'),</v>
      </c>
    </row>
    <row r="12" customFormat="false" ht="13.8" hidden="false" customHeight="false" outlineLevel="0" collapsed="false">
      <c r="A12" s="0" t="s">
        <v>30</v>
      </c>
      <c r="B12" s="1" t="s">
        <v>31</v>
      </c>
      <c r="C12" s="1" t="n">
        <v>4</v>
      </c>
      <c r="D12" s="1" t="n">
        <v>8</v>
      </c>
      <c r="E12" s="1" t="n">
        <v>3</v>
      </c>
      <c r="F12" s="1" t="n">
        <v>8</v>
      </c>
      <c r="G12" s="1" t="s">
        <v>10</v>
      </c>
      <c r="H12" s="3" t="s">
        <v>11</v>
      </c>
      <c r="I12" s="3" t="str">
        <f aca="false">_xlfn.CONCAT("('",A12,"','",B12,"','",C12,"','",D12,"','",E12,"','",F12,"','{",G12,"}','",H12,"'),")</f>
        <v>('Follow-Through','+rankCD damage on every attack against target of successful ranged sneak attack','4','8','3','8','{Book}','{}'),</v>
      </c>
    </row>
    <row r="13" customFormat="false" ht="13.8" hidden="false" customHeight="false" outlineLevel="0" collapsed="false">
      <c r="A13" s="0" t="s">
        <v>32</v>
      </c>
      <c r="B13" s="1" t="s">
        <v>33</v>
      </c>
      <c r="C13" s="1" t="n">
        <v>4</v>
      </c>
      <c r="D13" s="1" t="n">
        <v>7</v>
      </c>
      <c r="E13" s="1" t="n">
        <v>3</v>
      </c>
      <c r="F13" s="1" t="n">
        <v>7</v>
      </c>
      <c r="G13" s="1" t="s">
        <v>10</v>
      </c>
      <c r="H13" s="3" t="s">
        <v>11</v>
      </c>
      <c r="I13" s="3" t="str">
        <f aca="false">_xlfn.CONCAT("('",A13,"','",B13,"','",C13,"','",D13,"','",E13,"','",F13,"','{",G13,"}','",H13,"'),")</f>
        <v>('Funky Duds','+5/8/10 Poison DR if wearing complete set of armor','4','7','3','7','{Book}','{}'),</v>
      </c>
    </row>
    <row r="14" customFormat="false" ht="13.8" hidden="false" customHeight="false" outlineLevel="0" collapsed="false">
      <c r="A14" s="0" t="s">
        <v>34</v>
      </c>
      <c r="B14" s="1" t="s">
        <v>35</v>
      </c>
      <c r="C14" s="1" t="n">
        <v>4</v>
      </c>
      <c r="D14" s="1" t="n">
        <v>8</v>
      </c>
      <c r="E14" s="1" t="n">
        <v>3</v>
      </c>
      <c r="F14" s="1" t="n">
        <v>8</v>
      </c>
      <c r="G14" s="1" t="s">
        <v>10</v>
      </c>
      <c r="H14" s="3" t="s">
        <v>11</v>
      </c>
      <c r="I14" s="3" t="str">
        <f aca="false">_xlfn.CONCAT("('",A14,"','",B14,"','",C14,"','",D14,"','",E14,"','",F14,"','{",G14,"}','",H14,"'),")</f>
        <v>('Hack and Slash','Spend AP to deal damage from successful melee attack to rank additional enemies (AP=total Def of enemies but -1 AP each at rank 3)','4','8','3','8','{Book}','{}'),</v>
      </c>
    </row>
    <row r="15" customFormat="false" ht="13.8" hidden="false" customHeight="false" outlineLevel="0" collapsed="false">
      <c r="A15" s="0" t="s">
        <v>36</v>
      </c>
      <c r="B15" s="1" t="s">
        <v>37</v>
      </c>
      <c r="C15" s="1" t="n">
        <v>4</v>
      </c>
      <c r="D15" s="1" t="n">
        <v>8</v>
      </c>
      <c r="E15" s="1" t="n">
        <v>3</v>
      </c>
      <c r="F15" s="1" t="n">
        <v>8</v>
      </c>
      <c r="G15" s="1" t="s">
        <v>10</v>
      </c>
      <c r="H15" s="3" t="s">
        <v>11</v>
      </c>
      <c r="I15" s="3" t="str">
        <f aca="false">_xlfn.CONCAT("('",A15,"','",B15,"','",C15,"','",D15,"','",E15,"','",F15,"','{",G15,"}','",H15,"'),")</f>
        <v>('Master Infiltrator','Spend 1 Luck point to auto-succeed Lockpick or Hack of rank difficulty','4','8','3','8','{Book}','{}'),</v>
      </c>
    </row>
    <row r="16" customFormat="false" ht="13.8" hidden="false" customHeight="false" outlineLevel="0" collapsed="false">
      <c r="A16" s="0" t="s">
        <v>38</v>
      </c>
      <c r="B16" s="1" t="s">
        <v>39</v>
      </c>
      <c r="C16" s="1" t="n">
        <v>4</v>
      </c>
      <c r="D16" s="1" t="n">
        <v>11</v>
      </c>
      <c r="E16" s="1" t="n">
        <v>3</v>
      </c>
      <c r="F16" s="1" t="n">
        <v>6</v>
      </c>
      <c r="G16" s="1" t="s">
        <v>10</v>
      </c>
      <c r="H16" s="3" t="s">
        <v>11</v>
      </c>
      <c r="I16" s="3" t="str">
        <f aca="false">_xlfn.CONCAT("('",A16,"','",B16,"','",C16,"','",D16,"','",E16,"','",F16,"','{",G16,"}','",H16,"'),")</f>
        <v>('Nuclear Proliferator','Learn recipe for Lightweight Mini-Nuke, which is viable 3*2^rank hours after creation','4','11','3','6','{Book}','{}'),</v>
      </c>
    </row>
    <row r="17" customFormat="false" ht="13.8" hidden="false" customHeight="false" outlineLevel="0" collapsed="false">
      <c r="A17" s="0" t="s">
        <v>40</v>
      </c>
      <c r="B17" s="1" t="s">
        <v>41</v>
      </c>
      <c r="C17" s="1" t="n">
        <v>4</v>
      </c>
      <c r="D17" s="1" t="n">
        <v>10</v>
      </c>
      <c r="E17" s="1" t="n">
        <v>1</v>
      </c>
      <c r="F17" s="1" t="n">
        <v>1</v>
      </c>
      <c r="G17" s="1" t="s">
        <v>10</v>
      </c>
      <c r="H17" s="3" t="s">
        <v>11</v>
      </c>
      <c r="I17" s="3" t="str">
        <f aca="false">_xlfn.CONCAT("('",A17,"','",B17,"','",C17,"','",D17,"','",E17,"','",F17,"','{",G17,"}','",H17,"'),")</f>
        <v>('Power Armor Reboot','Spend 1 Luck point to regain all HP and half power armor HP once per day when reduced to 0HP in power armor','4','10','1','1','{Book}','{}'),</v>
      </c>
    </row>
    <row r="18" customFormat="false" ht="13.8" hidden="false" customHeight="false" outlineLevel="0" collapsed="false">
      <c r="A18" s="0" t="s">
        <v>42</v>
      </c>
      <c r="B18" s="1" t="s">
        <v>43</v>
      </c>
      <c r="C18" s="1" t="n">
        <v>4</v>
      </c>
      <c r="D18" s="1" t="n">
        <v>8</v>
      </c>
      <c r="E18" s="1" t="n">
        <v>1</v>
      </c>
      <c r="F18" s="1" t="n">
        <v>1</v>
      </c>
      <c r="G18" s="1" t="s">
        <v>10</v>
      </c>
      <c r="H18" s="3" t="s">
        <v>11</v>
      </c>
      <c r="I18" s="3" t="str">
        <f aca="false">_xlfn.CONCAT("('",A18,"','",B18,"','",C18,"','",D18,"','",E18,"','",F18,"','{",G18,"}','",H18,"'),")</f>
        <v>('Power Sprinter','-2 Difficulty to run through difficult terrain or over obstacles in power armor (min 0)','4','8','1','1','{Book}','{}'),</v>
      </c>
    </row>
    <row r="19" customFormat="false" ht="13.8" hidden="false" customHeight="false" outlineLevel="0" collapsed="false">
      <c r="A19" s="0" t="s">
        <v>44</v>
      </c>
      <c r="B19" s="1" t="s">
        <v>45</v>
      </c>
      <c r="C19" s="1" t="n">
        <v>4</v>
      </c>
      <c r="D19" s="1" t="n">
        <v>12</v>
      </c>
      <c r="E19" s="1" t="n">
        <v>3</v>
      </c>
      <c r="F19" s="1" t="n">
        <v>6</v>
      </c>
      <c r="G19" s="1" t="s">
        <v>10</v>
      </c>
      <c r="H19" s="3" t="s">
        <v>11</v>
      </c>
      <c r="I19" s="3" t="str">
        <f aca="false">_xlfn.CONCAT("('",A19,"','",B19,"','",C19,"','",D19,"','",E19,"','",F19,"','{",G19,"}','",H19,"'),")</f>
        <v>('Retribution','+1+rank HP and rank AP when enemy misses after Defend','4','12','3','6','{Book}','{}'),</v>
      </c>
    </row>
    <row r="20" customFormat="false" ht="13.8" hidden="false" customHeight="false" outlineLevel="0" collapsed="false">
      <c r="A20" s="0" t="s">
        <v>46</v>
      </c>
      <c r="B20" s="1" t="s">
        <v>47</v>
      </c>
      <c r="C20" s="1" t="n">
        <v>4</v>
      </c>
      <c r="D20" s="1" t="n">
        <v>7</v>
      </c>
      <c r="E20" s="1" t="n">
        <v>1</v>
      </c>
      <c r="F20" s="1" t="n">
        <v>1</v>
      </c>
      <c r="G20" s="1" t="s">
        <v>10</v>
      </c>
      <c r="H20" s="3" t="s">
        <v>11</v>
      </c>
      <c r="I20" s="3" t="str">
        <f aca="false">_xlfn.CONCAT("('",A20,"','",B20,"','",C20,"','",D20,"','",E20,"','",F20,"','{",G20,"}','",H20,"'),")</f>
        <v>('Sizzling Style','+5 Energy DR against fire if wearing complete set of armor','4','7','1','1','{Book}','{}'),</v>
      </c>
    </row>
    <row r="21" customFormat="false" ht="13.8" hidden="false" customHeight="false" outlineLevel="0" collapsed="false">
      <c r="A21" s="0" t="s">
        <v>48</v>
      </c>
      <c r="B21" s="1" t="s">
        <v>49</v>
      </c>
      <c r="C21" s="1" t="n">
        <v>4</v>
      </c>
      <c r="D21" s="1" t="n">
        <v>11</v>
      </c>
      <c r="E21" s="1" t="n">
        <v>3</v>
      </c>
      <c r="F21" s="1" t="n">
        <v>5</v>
      </c>
      <c r="G21" s="1" t="s">
        <v>10</v>
      </c>
      <c r="H21" s="3" t="s">
        <v>11</v>
      </c>
      <c r="I21" s="3" t="str">
        <f aca="false">_xlfn.CONCAT("('",A21,"','",B21,"','",C21,"','",D21,"','",E21,"','",F21,"','{",G21,"}','",H21,"'),")</f>
        <v>('Survival Shortcut','Learn recipe for Survival Syringe, which is viable 3*2^rank hours after creation','4','11','3','5','{Book}','{}'),</v>
      </c>
    </row>
    <row r="22" customFormat="false" ht="13.8" hidden="false" customHeight="false" outlineLevel="0" collapsed="false">
      <c r="A22" s="0" t="s">
        <v>50</v>
      </c>
      <c r="B22" s="1" t="s">
        <v>51</v>
      </c>
      <c r="C22" s="1" t="n">
        <v>4</v>
      </c>
      <c r="D22" s="1" t="n">
        <v>9</v>
      </c>
      <c r="E22" s="1" t="n">
        <v>1</v>
      </c>
      <c r="F22" s="1" t="n">
        <v>1</v>
      </c>
      <c r="G22" s="1" t="s">
        <v>10</v>
      </c>
      <c r="H22" s="3" t="s">
        <v>11</v>
      </c>
      <c r="I22" s="3" t="str">
        <f aca="false">_xlfn.CONCAT("('",A22,"','",B22,"','",C22,"','",D22,"','",E22,"','",F22,"','{",G22,"}','",H22,"'),")</f>
        <v>('What Rads?','+5 Radiation DR, Heal +1 radiation damage when heal 1+ HP','4','9','1','1','{Book}','{}'),</v>
      </c>
    </row>
  </sheetData>
  <autoFilter ref="A1:J2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2025-05-06T10:11:41Z</dcterms:created>
  <dc:creator/>
  <dc:description/>
  <dc:language>en-US</dc:language>
  <cp:lastModifiedBy/>
  <dcterms:modified xsi:type="dcterms:W3CDTF">2025-05-15T17:24:32Z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