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"/>
    </mc:Choice>
  </mc:AlternateContent>
  <xr:revisionPtr revIDLastSave="0" documentId="8_{BD81120A-0CC1-394D-98DE-D4CFA3102903}" xr6:coauthVersionLast="47" xr6:coauthVersionMax="47" xr10:uidLastSave="{00000000-0000-0000-0000-000000000000}"/>
  <bookViews>
    <workbookView xWindow="480" yWindow="500" windowWidth="19440" windowHeight="11720" firstSheet="1" activeTab="4" xr2:uid="{D16629E7-8278-7F4F-ABF8-A23C6BA271AD}"/>
  </bookViews>
  <sheets>
    <sheet name="PSPSEventLine_Q4_Bottom80" sheetId="1" r:id="rId1"/>
    <sheet name="PSPSEventLine_Q4_Top15" sheetId="2" r:id="rId2"/>
    <sheet name="PSPSEventLine_Q4_Top10" sheetId="3" r:id="rId3"/>
    <sheet name="PSPSEventLine_Q4_Top5" sheetId="4" r:id="rId4"/>
    <sheet name="Sum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4" i="5"/>
  <c r="D3" i="5"/>
  <c r="D2" i="5"/>
  <c r="C7" i="5"/>
  <c r="C5" i="5"/>
  <c r="C4" i="5"/>
  <c r="C3" i="5"/>
  <c r="C2" i="5"/>
  <c r="B5" i="5"/>
  <c r="B4" i="5"/>
  <c r="B3" i="5"/>
  <c r="B2" i="5"/>
</calcChain>
</file>

<file path=xl/sharedStrings.xml><?xml version="1.0" encoding="utf-8"?>
<sst xmlns="http://schemas.openxmlformats.org/spreadsheetml/2006/main" count="914" uniqueCount="607">
  <si>
    <t>FID</t>
  </si>
  <si>
    <t>OBJECTID</t>
  </si>
  <si>
    <t>WDRM_v4_Ci</t>
  </si>
  <si>
    <t>Risk_Parti</t>
  </si>
  <si>
    <t>Shape__Len</t>
  </si>
  <si>
    <t>17</t>
  </si>
  <si>
    <t>MILPITAS 1109XR044</t>
  </si>
  <si>
    <t>Bottom 80%</t>
  </si>
  <si>
    <t>140</t>
  </si>
  <si>
    <t>OAKLAND X 1106CR020</t>
  </si>
  <si>
    <t>166</t>
  </si>
  <si>
    <t>TIDEWATER 210695842</t>
  </si>
  <si>
    <t>290</t>
  </si>
  <si>
    <t>BRENTWOOD 2105500796</t>
  </si>
  <si>
    <t>293</t>
  </si>
  <si>
    <t>STILLWATER 1101747294</t>
  </si>
  <si>
    <t>318</t>
  </si>
  <si>
    <t>MILPITAS 1109XR374</t>
  </si>
  <si>
    <t>429</t>
  </si>
  <si>
    <t>VACAVILLE 1103CB</t>
  </si>
  <si>
    <t>521</t>
  </si>
  <si>
    <t>TYLER 1105816852</t>
  </si>
  <si>
    <t>636</t>
  </si>
  <si>
    <t>OREGON TRAIL 11041634</t>
  </si>
  <si>
    <t>680</t>
  </si>
  <si>
    <t>CASTRO VALLEY 1108343456</t>
  </si>
  <si>
    <t>757</t>
  </si>
  <si>
    <t>CALISTOGA 1101537148</t>
  </si>
  <si>
    <t>758</t>
  </si>
  <si>
    <t>OAKLAND X 1106CR266</t>
  </si>
  <si>
    <t>774</t>
  </si>
  <si>
    <t>ELK CREEK 110193504</t>
  </si>
  <si>
    <t>861</t>
  </si>
  <si>
    <t>MADISON 2101725408</t>
  </si>
  <si>
    <t>864</t>
  </si>
  <si>
    <t>CORNING 110135974</t>
  </si>
  <si>
    <t>962</t>
  </si>
  <si>
    <t>BRENTWOOD 21056512</t>
  </si>
  <si>
    <t>1274</t>
  </si>
  <si>
    <t>MADISON 2101117644</t>
  </si>
  <si>
    <t>1411</t>
  </si>
  <si>
    <t>PUTAH CREEK 1105617260</t>
  </si>
  <si>
    <t>1460</t>
  </si>
  <si>
    <t>NAPA 1102561208</t>
  </si>
  <si>
    <t>1487</t>
  </si>
  <si>
    <t>OAKLAND K 110217430</t>
  </si>
  <si>
    <t>1518</t>
  </si>
  <si>
    <t>MIDDLETOWN 1101481876</t>
  </si>
  <si>
    <t>1634</t>
  </si>
  <si>
    <t>CASTRO VALLEY 11088971</t>
  </si>
  <si>
    <t>1669</t>
  </si>
  <si>
    <t>MORAGA 1105553110</t>
  </si>
  <si>
    <t>1708</t>
  </si>
  <si>
    <t>MILPITAS 1109XR524</t>
  </si>
  <si>
    <t>2042</t>
  </si>
  <si>
    <t>MADISON 1105495270</t>
  </si>
  <si>
    <t>2127</t>
  </si>
  <si>
    <t>RED BLUFF 11051564</t>
  </si>
  <si>
    <t>2283</t>
  </si>
  <si>
    <t>SUNOL 1101605520</t>
  </si>
  <si>
    <t>2284</t>
  </si>
  <si>
    <t>NORTH DUBLIN 2103248212</t>
  </si>
  <si>
    <t>2534</t>
  </si>
  <si>
    <t>GLENN 11012012</t>
  </si>
  <si>
    <t>2548</t>
  </si>
  <si>
    <t>CAYETANO 2111CB</t>
  </si>
  <si>
    <t>2648</t>
  </si>
  <si>
    <t>LAMONT 11024222</t>
  </si>
  <si>
    <t>2713</t>
  </si>
  <si>
    <t>PUTAH CREEK 11033783</t>
  </si>
  <si>
    <t>2729</t>
  </si>
  <si>
    <t>VACA DIXON 110118292</t>
  </si>
  <si>
    <t>2749</t>
  </si>
  <si>
    <t>JAMESON 11059472</t>
  </si>
  <si>
    <t>2813</t>
  </si>
  <si>
    <t>JOLON 11027070</t>
  </si>
  <si>
    <t>2873</t>
  </si>
  <si>
    <t>MADISON 210144634</t>
  </si>
  <si>
    <t>2879</t>
  </si>
  <si>
    <t>JOLON 11027004</t>
  </si>
  <si>
    <t>2896</t>
  </si>
  <si>
    <t>TYLER 11051536</t>
  </si>
  <si>
    <t>2914</t>
  </si>
  <si>
    <t>LOGAN CREEK 2102767046</t>
  </si>
  <si>
    <t>2981</t>
  </si>
  <si>
    <t>LAKEVILLE 1102347280</t>
  </si>
  <si>
    <t>3043</t>
  </si>
  <si>
    <t>MC KEE 1111247498</t>
  </si>
  <si>
    <t>3065</t>
  </si>
  <si>
    <t>CLEAR LAKE 1101740076</t>
  </si>
  <si>
    <t>3091</t>
  </si>
  <si>
    <t>CAYETANO 2109MR572</t>
  </si>
  <si>
    <t>3328</t>
  </si>
  <si>
    <t>RED BLUFF 1105161818</t>
  </si>
  <si>
    <t>3457</t>
  </si>
  <si>
    <t>MADISON 21011606</t>
  </si>
  <si>
    <t>3491</t>
  </si>
  <si>
    <t>EL CERRITO G 1105BR160</t>
  </si>
  <si>
    <t>3546</t>
  </si>
  <si>
    <t>OREGON TRAIL 110249144</t>
  </si>
  <si>
    <t>3570</t>
  </si>
  <si>
    <t>JAMESON 1105466348</t>
  </si>
  <si>
    <t>3623</t>
  </si>
  <si>
    <t>MADISON 210189332</t>
  </si>
  <si>
    <t>3650</t>
  </si>
  <si>
    <t>CLEAR LAKE 1101CB</t>
  </si>
  <si>
    <t>Top 10-15%</t>
  </si>
  <si>
    <t>ELK CREEK 11012002</t>
  </si>
  <si>
    <t>3709</t>
  </si>
  <si>
    <t>HICKS 2101XR250</t>
  </si>
  <si>
    <t>3698</t>
  </si>
  <si>
    <t>HIGHLANDS 1103CB</t>
  </si>
  <si>
    <t>3624</t>
  </si>
  <si>
    <t>ELK CREEK 11012004</t>
  </si>
  <si>
    <t>3591</t>
  </si>
  <si>
    <t>PARADISE 1105CB</t>
  </si>
  <si>
    <t>3502</t>
  </si>
  <si>
    <t>COTTONWOOD 11021578</t>
  </si>
  <si>
    <t>3462</t>
  </si>
  <si>
    <t>STILLWATER 1102CB</t>
  </si>
  <si>
    <t>3450</t>
  </si>
  <si>
    <t>MONTICELLO 1101718</t>
  </si>
  <si>
    <t>3445</t>
  </si>
  <si>
    <t>MONTICELLO 110193384</t>
  </si>
  <si>
    <t>3384</t>
  </si>
  <si>
    <t>SWIFT 2110616022</t>
  </si>
  <si>
    <t>3364</t>
  </si>
  <si>
    <t>MAXWELL 11053008</t>
  </si>
  <si>
    <t>3299</t>
  </si>
  <si>
    <t>ROSSMOOR 1109847274</t>
  </si>
  <si>
    <t>3276</t>
  </si>
  <si>
    <t>HIGHLANDS 11034630</t>
  </si>
  <si>
    <t>3256</t>
  </si>
  <si>
    <t>MONTICELLO 11014360</t>
  </si>
  <si>
    <t>3250</t>
  </si>
  <si>
    <t>CORNING 110290036</t>
  </si>
  <si>
    <t>3094</t>
  </si>
  <si>
    <t>CALISTOGA 1101890</t>
  </si>
  <si>
    <t>3064</t>
  </si>
  <si>
    <t>MADISON 2101484892</t>
  </si>
  <si>
    <t>2982</t>
  </si>
  <si>
    <t>CORNING 110253184</t>
  </si>
  <si>
    <t>2973</t>
  </si>
  <si>
    <t>CORTINA 1101302192</t>
  </si>
  <si>
    <t>2927</t>
  </si>
  <si>
    <t>VACAVILLE 1104CB</t>
  </si>
  <si>
    <t>2859</t>
  </si>
  <si>
    <t>RINCON 1103925054</t>
  </si>
  <si>
    <t>2851</t>
  </si>
  <si>
    <t>PUEBLO 1104580658</t>
  </si>
  <si>
    <t>2840</t>
  </si>
  <si>
    <t>OAKLAND K 1104CR204</t>
  </si>
  <si>
    <t>2678</t>
  </si>
  <si>
    <t>HIGHLANDS 1103828</t>
  </si>
  <si>
    <t>2653</t>
  </si>
  <si>
    <t>PUEBLO 21031970</t>
  </si>
  <si>
    <t>2285</t>
  </si>
  <si>
    <t>VACAVILLE 1111CB</t>
  </si>
  <si>
    <t>2259</t>
  </si>
  <si>
    <t>VACAVILLE 110847860</t>
  </si>
  <si>
    <t>2217</t>
  </si>
  <si>
    <t>ELK CREEK 1101915302</t>
  </si>
  <si>
    <t>2124</t>
  </si>
  <si>
    <t>VOLTA 11011516</t>
  </si>
  <si>
    <t>2122</t>
  </si>
  <si>
    <t>TIDEWATER 210614072</t>
  </si>
  <si>
    <t>1996</t>
  </si>
  <si>
    <t>VACAVILLE 111113652</t>
  </si>
  <si>
    <t>1864</t>
  </si>
  <si>
    <t>STILLWATER 1101CB</t>
  </si>
  <si>
    <t>1715</t>
  </si>
  <si>
    <t>CORNING 110182846</t>
  </si>
  <si>
    <t>1592</t>
  </si>
  <si>
    <t>VACA DIXON 1105965390</t>
  </si>
  <si>
    <t>1383</t>
  </si>
  <si>
    <t>SILVERADO 2102437194</t>
  </si>
  <si>
    <t>1366</t>
  </si>
  <si>
    <t>VACAVILLE 1111905076</t>
  </si>
  <si>
    <t>1325</t>
  </si>
  <si>
    <t>GEYSERVILLE 1102504260</t>
  </si>
  <si>
    <t>1287</t>
  </si>
  <si>
    <t>MADISON 2101760730</t>
  </si>
  <si>
    <t>1189</t>
  </si>
  <si>
    <t>CALISTOGA 1101881110</t>
  </si>
  <si>
    <t>1188</t>
  </si>
  <si>
    <t>MADISON 2101732852</t>
  </si>
  <si>
    <t>925</t>
  </si>
  <si>
    <t>MORGAN HILL 2111123422</t>
  </si>
  <si>
    <t>875</t>
  </si>
  <si>
    <t>VASCO 1102546328</t>
  </si>
  <si>
    <t>736</t>
  </si>
  <si>
    <t>OAKLAND K 1102CR014</t>
  </si>
  <si>
    <t>593</t>
  </si>
  <si>
    <t>KIRKER 2104CB</t>
  </si>
  <si>
    <t>463</t>
  </si>
  <si>
    <t>CEDAR CREEK 11011664</t>
  </si>
  <si>
    <t>393</t>
  </si>
  <si>
    <t>STILLWATER 11021644</t>
  </si>
  <si>
    <t>357</t>
  </si>
  <si>
    <t>CALISTOGA 1102769230</t>
  </si>
  <si>
    <t>346</t>
  </si>
  <si>
    <t>MONTICELLO 110152910</t>
  </si>
  <si>
    <t>268</t>
  </si>
  <si>
    <t>RAWSON 1103428534</t>
  </si>
  <si>
    <t>216</t>
  </si>
  <si>
    <t>JESSUP 1101509264</t>
  </si>
  <si>
    <t>68</t>
  </si>
  <si>
    <t>Top 5-10%</t>
  </si>
  <si>
    <t>REDBUD 1102523244</t>
  </si>
  <si>
    <t>3758</t>
  </si>
  <si>
    <t>SILVERADO 210234959</t>
  </si>
  <si>
    <t>3631</t>
  </si>
  <si>
    <t>CEDAR CREEK 1101CB</t>
  </si>
  <si>
    <t>3552</t>
  </si>
  <si>
    <t>MIDDLETOWN 1103248100</t>
  </si>
  <si>
    <t>3451</t>
  </si>
  <si>
    <t>LOS GATOS 1106LB44</t>
  </si>
  <si>
    <t>3441</t>
  </si>
  <si>
    <t>MONTICELLO 1101256640</t>
  </si>
  <si>
    <t>3439</t>
  </si>
  <si>
    <t>RINCON 1103198</t>
  </si>
  <si>
    <t>3413</t>
  </si>
  <si>
    <t>KONOCTI 1102965078</t>
  </si>
  <si>
    <t>3412</t>
  </si>
  <si>
    <t>SWIFT 2110XR332</t>
  </si>
  <si>
    <t>3389</t>
  </si>
  <si>
    <t>CORNING 1102801546</t>
  </si>
  <si>
    <t>3375</t>
  </si>
  <si>
    <t>MORGAN HILL 2111919856</t>
  </si>
  <si>
    <t>3260</t>
  </si>
  <si>
    <t>LOS GATOS 1106917258</t>
  </si>
  <si>
    <t>3219</t>
  </si>
  <si>
    <t>JAMESON 1105512616</t>
  </si>
  <si>
    <t>3190</t>
  </si>
  <si>
    <t>VACA DIXON 1101392848</t>
  </si>
  <si>
    <t>3185</t>
  </si>
  <si>
    <t>RINCON 1103474</t>
  </si>
  <si>
    <t>3161</t>
  </si>
  <si>
    <t>SONOMA 1105229588</t>
  </si>
  <si>
    <t>2894</t>
  </si>
  <si>
    <t>SAN RAMON 210853732</t>
  </si>
  <si>
    <t>2892</t>
  </si>
  <si>
    <t>NAPA 1112850068</t>
  </si>
  <si>
    <t>2735</t>
  </si>
  <si>
    <t>KONOCTI 1102354890</t>
  </si>
  <si>
    <t>2724</t>
  </si>
  <si>
    <t>SISQUOC 1103858898</t>
  </si>
  <si>
    <t>2570</t>
  </si>
  <si>
    <t>ELK CREEK 11012008</t>
  </si>
  <si>
    <t>2439</t>
  </si>
  <si>
    <t>VACA DIXON 1101604552</t>
  </si>
  <si>
    <t>2431</t>
  </si>
  <si>
    <t>VACAVILLE 11046542</t>
  </si>
  <si>
    <t>2280</t>
  </si>
  <si>
    <t>RINCON 1101146053</t>
  </si>
  <si>
    <t>2249</t>
  </si>
  <si>
    <t>JOLON 11027040</t>
  </si>
  <si>
    <t>2230</t>
  </si>
  <si>
    <t>CLOVERDALE 1102570</t>
  </si>
  <si>
    <t>2226</t>
  </si>
  <si>
    <t>JOLON 1103CB</t>
  </si>
  <si>
    <t>2147</t>
  </si>
  <si>
    <t>PENNGROVE 1101950828</t>
  </si>
  <si>
    <t>2117</t>
  </si>
  <si>
    <t>PUTAH CREEK 110246012</t>
  </si>
  <si>
    <t>2075</t>
  </si>
  <si>
    <t>MONTICELLO 1101720</t>
  </si>
  <si>
    <t>1987</t>
  </si>
  <si>
    <t>KESWICK 11011588</t>
  </si>
  <si>
    <t>1959</t>
  </si>
  <si>
    <t>GIRVAN 1101CB</t>
  </si>
  <si>
    <t>1854</t>
  </si>
  <si>
    <t>CLAYTON 2215556215</t>
  </si>
  <si>
    <t>1769</t>
  </si>
  <si>
    <t>FRENCH GULCH 11012905</t>
  </si>
  <si>
    <t>1732</t>
  </si>
  <si>
    <t>MONTICELLO 110137384</t>
  </si>
  <si>
    <t>1632</t>
  </si>
  <si>
    <t>ORO FINO 11022556</t>
  </si>
  <si>
    <t>1522</t>
  </si>
  <si>
    <t>CANTUA 1103792930</t>
  </si>
  <si>
    <t>1507</t>
  </si>
  <si>
    <t>GEYSERVILLE 1102868292</t>
  </si>
  <si>
    <t>1454</t>
  </si>
  <si>
    <t>PUEBLO 2102943820</t>
  </si>
  <si>
    <t>1439</t>
  </si>
  <si>
    <t>RINCON 11035152</t>
  </si>
  <si>
    <t>1433</t>
  </si>
  <si>
    <t>STILLWATER 1101217504</t>
  </si>
  <si>
    <t>1398</t>
  </si>
  <si>
    <t>MONTICELLO 1101654</t>
  </si>
  <si>
    <t>1292</t>
  </si>
  <si>
    <t>CALISTOGA 1101727772</t>
  </si>
  <si>
    <t>1261</t>
  </si>
  <si>
    <t>ELK CREEK 11012106</t>
  </si>
  <si>
    <t>1221</t>
  </si>
  <si>
    <t>JAMESON 110227210</t>
  </si>
  <si>
    <t>1216</t>
  </si>
  <si>
    <t>MIDDLETOWN 1101932140</t>
  </si>
  <si>
    <t>1151</t>
  </si>
  <si>
    <t>MILPITAS 110962157</t>
  </si>
  <si>
    <t>1116</t>
  </si>
  <si>
    <t>VACAVILLE 1109592742</t>
  </si>
  <si>
    <t>951</t>
  </si>
  <si>
    <t>VACAVILLE 1109799940</t>
  </si>
  <si>
    <t>792</t>
  </si>
  <si>
    <t>VACAVILLE 1104196294</t>
  </si>
  <si>
    <t>772</t>
  </si>
  <si>
    <t>MADISON 2101647730</t>
  </si>
  <si>
    <t>769</t>
  </si>
  <si>
    <t>VACA DIXON 1101454328</t>
  </si>
  <si>
    <t>748</t>
  </si>
  <si>
    <t>GIRVAN 11021028</t>
  </si>
  <si>
    <t>731</t>
  </si>
  <si>
    <t>JAMESON 110265516</t>
  </si>
  <si>
    <t>707</t>
  </si>
  <si>
    <t>ORO FINO 110239154</t>
  </si>
  <si>
    <t>484</t>
  </si>
  <si>
    <t>ROB ROY 2104974520</t>
  </si>
  <si>
    <t>454</t>
  </si>
  <si>
    <t>CAYETANO 2109884904</t>
  </si>
  <si>
    <t>362</t>
  </si>
  <si>
    <t>PUEBLO 210378504</t>
  </si>
  <si>
    <t>350</t>
  </si>
  <si>
    <t>SILVERADO 2105658898</t>
  </si>
  <si>
    <t>335</t>
  </si>
  <si>
    <t>CALISTOGA 1101122350</t>
  </si>
  <si>
    <t>292</t>
  </si>
  <si>
    <t>CLAYTON 2215812394</t>
  </si>
  <si>
    <t>264</t>
  </si>
  <si>
    <t>PUTAH CREEK 110396792</t>
  </si>
  <si>
    <t>261</t>
  </si>
  <si>
    <t>OAKLAND K 1102172340</t>
  </si>
  <si>
    <t>214</t>
  </si>
  <si>
    <t>MONTICELLO 110165454</t>
  </si>
  <si>
    <t>203</t>
  </si>
  <si>
    <t>MORGAN HILL 2111419718</t>
  </si>
  <si>
    <t>184</t>
  </si>
  <si>
    <t>RINCON 1103655192</t>
  </si>
  <si>
    <t>144</t>
  </si>
  <si>
    <t>MIDDLETOWN 1103762090</t>
  </si>
  <si>
    <t>136</t>
  </si>
  <si>
    <t>SILVERADO 2102808</t>
  </si>
  <si>
    <t>120</t>
  </si>
  <si>
    <t>CORNING 110185162</t>
  </si>
  <si>
    <t>111</t>
  </si>
  <si>
    <t>SILVERADO 2102772792</t>
  </si>
  <si>
    <t>64</t>
  </si>
  <si>
    <t>FRENCH GULCH 11021462</t>
  </si>
  <si>
    <t>15</t>
  </si>
  <si>
    <t>Top 5%</t>
  </si>
  <si>
    <t>PUEBLO 2102378860</t>
  </si>
  <si>
    <t>3733</t>
  </si>
  <si>
    <t>GIRVAN 11019732</t>
  </si>
  <si>
    <t>3598</t>
  </si>
  <si>
    <t>SILVERADO 210478268</t>
  </si>
  <si>
    <t>3520</t>
  </si>
  <si>
    <t>CORNING 110185152</t>
  </si>
  <si>
    <t>3509</t>
  </si>
  <si>
    <t>SILVERADO 2104632</t>
  </si>
  <si>
    <t>3497</t>
  </si>
  <si>
    <t>REDBUD 1101323962</t>
  </si>
  <si>
    <t>3479</t>
  </si>
  <si>
    <t>ORO FINO 1102805744</t>
  </si>
  <si>
    <t>3401</t>
  </si>
  <si>
    <t>ELK CREEK 110137334</t>
  </si>
  <si>
    <t>3396</t>
  </si>
  <si>
    <t>SONOMA 1103880540</t>
  </si>
  <si>
    <t>3377</t>
  </si>
  <si>
    <t>DUNBAR 110149556</t>
  </si>
  <si>
    <t>3338</t>
  </si>
  <si>
    <t>DUNBAR 110347964</t>
  </si>
  <si>
    <t>3280</t>
  </si>
  <si>
    <t>SONOMA 1102441730</t>
  </si>
  <si>
    <t>3261</t>
  </si>
  <si>
    <t>SILVERADO 2105167360</t>
  </si>
  <si>
    <t>3252</t>
  </si>
  <si>
    <t>TEJON 11022455</t>
  </si>
  <si>
    <t>3232</t>
  </si>
  <si>
    <t>MIDDLETOWN 1101872796</t>
  </si>
  <si>
    <t>3120</t>
  </si>
  <si>
    <t>CLARK ROAD 110290548</t>
  </si>
  <si>
    <t>2911</t>
  </si>
  <si>
    <t>CLAYTON 221296224</t>
  </si>
  <si>
    <t>2909</t>
  </si>
  <si>
    <t>LONE TREE 2105708440</t>
  </si>
  <si>
    <t>2891</t>
  </si>
  <si>
    <t>CLAYTON 2212204416</t>
  </si>
  <si>
    <t>2870</t>
  </si>
  <si>
    <t>CALPINE 1144CB</t>
  </si>
  <si>
    <t>2863</t>
  </si>
  <si>
    <t>HIGHLANDS 1102628</t>
  </si>
  <si>
    <t>2836</t>
  </si>
  <si>
    <t>GEYSERVILLE 1102904170</t>
  </si>
  <si>
    <t>2824</t>
  </si>
  <si>
    <t>HIGHLANDS 1103287766</t>
  </si>
  <si>
    <t>2808</t>
  </si>
  <si>
    <t>SILVERADO 2104646776</t>
  </si>
  <si>
    <t>2807</t>
  </si>
  <si>
    <t>RINCON 1103568</t>
  </si>
  <si>
    <t>2789</t>
  </si>
  <si>
    <t>PUTAH CREEK 11028352</t>
  </si>
  <si>
    <t>2778</t>
  </si>
  <si>
    <t>SWIFT 2110853720</t>
  </si>
  <si>
    <t>2774</t>
  </si>
  <si>
    <t>SILVERADO 210258626</t>
  </si>
  <si>
    <t>2635</t>
  </si>
  <si>
    <t>BIG BEND 1101CB</t>
  </si>
  <si>
    <t>2617</t>
  </si>
  <si>
    <t>CORNING 11021622</t>
  </si>
  <si>
    <t>2599</t>
  </si>
  <si>
    <t>DUNBAR 1101534</t>
  </si>
  <si>
    <t>2584</t>
  </si>
  <si>
    <t>CLOVERDALE 1102672</t>
  </si>
  <si>
    <t>2562</t>
  </si>
  <si>
    <t>STILLWATER 11021466</t>
  </si>
  <si>
    <t>2553</t>
  </si>
  <si>
    <t>CORNING 110164090</t>
  </si>
  <si>
    <t>2541</t>
  </si>
  <si>
    <t>SARATOGA 1107899344</t>
  </si>
  <si>
    <t>2425</t>
  </si>
  <si>
    <t>BIG BEND 1101641808</t>
  </si>
  <si>
    <t>2424</t>
  </si>
  <si>
    <t>PUEBLO 1104105708</t>
  </si>
  <si>
    <t>2381</t>
  </si>
  <si>
    <t>CALISTOGA 1101894220</t>
  </si>
  <si>
    <t>2296</t>
  </si>
  <si>
    <t>PUEBLO 1105637242</t>
  </si>
  <si>
    <t>2274</t>
  </si>
  <si>
    <t>KING CITY 11037038</t>
  </si>
  <si>
    <t>2241</t>
  </si>
  <si>
    <t>SONOMA 110478372</t>
  </si>
  <si>
    <t>2196</t>
  </si>
  <si>
    <t>MIDDLETOWN 1101644756</t>
  </si>
  <si>
    <t>2195</t>
  </si>
  <si>
    <t>TEJON 1102732836</t>
  </si>
  <si>
    <t>2175</t>
  </si>
  <si>
    <t>VACAVILLE 110838316</t>
  </si>
  <si>
    <t>2101</t>
  </si>
  <si>
    <t>VACAVILLE 11088762</t>
  </si>
  <si>
    <t>2098</t>
  </si>
  <si>
    <t>MONTICELLO 1101630</t>
  </si>
  <si>
    <t>2041</t>
  </si>
  <si>
    <t>SONOMA 1103849082</t>
  </si>
  <si>
    <t>2002</t>
  </si>
  <si>
    <t>PUTAH CREEK 110264044</t>
  </si>
  <si>
    <t>1977</t>
  </si>
  <si>
    <t>HIGHLANDS 1103665096</t>
  </si>
  <si>
    <t>1908</t>
  </si>
  <si>
    <t>DUNBAR 1103416</t>
  </si>
  <si>
    <t>1896</t>
  </si>
  <si>
    <t>WESTLEY 1103237522</t>
  </si>
  <si>
    <t>1866</t>
  </si>
  <si>
    <t>LOS GATOS 1107812664</t>
  </si>
  <si>
    <t>1861</t>
  </si>
  <si>
    <t>FRENCH GULCH 11022902</t>
  </si>
  <si>
    <t>1845</t>
  </si>
  <si>
    <t>SILVERADO 2102922022</t>
  </si>
  <si>
    <t>1842</t>
  </si>
  <si>
    <t>MONTICELLO 1101909026</t>
  </si>
  <si>
    <t>1836</t>
  </si>
  <si>
    <t>REDBUD 1101754544</t>
  </si>
  <si>
    <t>1785</t>
  </si>
  <si>
    <t>MADISON 2101936212</t>
  </si>
  <si>
    <t>1782</t>
  </si>
  <si>
    <t>JAMESON 110560052</t>
  </si>
  <si>
    <t>1775</t>
  </si>
  <si>
    <t>PUTAH CREEK 110267858</t>
  </si>
  <si>
    <t>1763</t>
  </si>
  <si>
    <t>TEJON 11023751</t>
  </si>
  <si>
    <t>1748</t>
  </si>
  <si>
    <t>SILVERADO 2103920793</t>
  </si>
  <si>
    <t>1737</t>
  </si>
  <si>
    <t>MONTICELLO 11011589</t>
  </si>
  <si>
    <t>1684</t>
  </si>
  <si>
    <t>REDBUD 1101454</t>
  </si>
  <si>
    <t>1618</t>
  </si>
  <si>
    <t>ELK CREEK 11012032</t>
  </si>
  <si>
    <t>1540</t>
  </si>
  <si>
    <t>PUTAH CREEK 1105748272</t>
  </si>
  <si>
    <t>1521</t>
  </si>
  <si>
    <t>KESWICK 1101417066</t>
  </si>
  <si>
    <t>1490</t>
  </si>
  <si>
    <t>CLAYTON 2213167700</t>
  </si>
  <si>
    <t>1485</t>
  </si>
  <si>
    <t>CALPINE 1144960</t>
  </si>
  <si>
    <t>1478</t>
  </si>
  <si>
    <t>MIDDLETOWN 1101352182</t>
  </si>
  <si>
    <t>1453</t>
  </si>
  <si>
    <t>COALINGA NO 2 1105897858</t>
  </si>
  <si>
    <t>1451</t>
  </si>
  <si>
    <t>CALISTOGA 110135588</t>
  </si>
  <si>
    <t>1424</t>
  </si>
  <si>
    <t>MIDDLETOWN 1101433160</t>
  </si>
  <si>
    <t>1400</t>
  </si>
  <si>
    <t>CALPINE 1146CB</t>
  </si>
  <si>
    <t>1371</t>
  </si>
  <si>
    <t>LOS GATOS 110760024</t>
  </si>
  <si>
    <t>1343</t>
  </si>
  <si>
    <t>FRENCH GULCH 11011892</t>
  </si>
  <si>
    <t>1334</t>
  </si>
  <si>
    <t>SILVERADO 2104324994</t>
  </si>
  <si>
    <t>1304</t>
  </si>
  <si>
    <t>FRENCH GULCH 1102CB</t>
  </si>
  <si>
    <t>1293</t>
  </si>
  <si>
    <t>CALISTOGA 1101730666</t>
  </si>
  <si>
    <t>1251</t>
  </si>
  <si>
    <t>TASSAJARA 2112791386</t>
  </si>
  <si>
    <t>1232</t>
  </si>
  <si>
    <t>TEJON 11023760</t>
  </si>
  <si>
    <t>1178</t>
  </si>
  <si>
    <t>PUTAH CREEK 1102202158</t>
  </si>
  <si>
    <t>1149</t>
  </si>
  <si>
    <t>CALPINE 1146394G</t>
  </si>
  <si>
    <t>1138</t>
  </si>
  <si>
    <t>CALPINE 1146200-G</t>
  </si>
  <si>
    <t>1137</t>
  </si>
  <si>
    <t>CALPINE 1144276-G</t>
  </si>
  <si>
    <t>1110</t>
  </si>
  <si>
    <t>CEDAR CREEK 1101451856</t>
  </si>
  <si>
    <t>1090</t>
  </si>
  <si>
    <t>MONTICELLO 11011780</t>
  </si>
  <si>
    <t>1088</t>
  </si>
  <si>
    <t>SUNOL 110148180</t>
  </si>
  <si>
    <t>1084</t>
  </si>
  <si>
    <t>MADISON 1105995448</t>
  </si>
  <si>
    <t>1078</t>
  </si>
  <si>
    <t>CALPINE 1144304</t>
  </si>
  <si>
    <t>1072</t>
  </si>
  <si>
    <t>ARBUCKLE 1101932352</t>
  </si>
  <si>
    <t>1019</t>
  </si>
  <si>
    <t>VACA DIXON 110175740</t>
  </si>
  <si>
    <t>1010</t>
  </si>
  <si>
    <t>CALPINE 1144962</t>
  </si>
  <si>
    <t>1009</t>
  </si>
  <si>
    <t>VACAVILLE 1108873678</t>
  </si>
  <si>
    <t>1001</t>
  </si>
  <si>
    <t>TASSAJARA 21123202</t>
  </si>
  <si>
    <t>982</t>
  </si>
  <si>
    <t>CALPINE 1146400</t>
  </si>
  <si>
    <t>969</t>
  </si>
  <si>
    <t>SCE TEJON TIE 1101CB</t>
  </si>
  <si>
    <t>947</t>
  </si>
  <si>
    <t>VACAVILLE 1104293462</t>
  </si>
  <si>
    <t>944</t>
  </si>
  <si>
    <t>ELK CREEK 1101CB</t>
  </si>
  <si>
    <t>916</t>
  </si>
  <si>
    <t>CRESTA 1101546650</t>
  </si>
  <si>
    <t>915</t>
  </si>
  <si>
    <t>PUTAH CREEK 1105665952</t>
  </si>
  <si>
    <t>896</t>
  </si>
  <si>
    <t>MONTICELLO 1101CB</t>
  </si>
  <si>
    <t>839</t>
  </si>
  <si>
    <t>JOLON 11027068</t>
  </si>
  <si>
    <t>830</t>
  </si>
  <si>
    <t>FRENCH GULCH 11011464</t>
  </si>
  <si>
    <t>822</t>
  </si>
  <si>
    <t>MIDDLETOWN 11011314</t>
  </si>
  <si>
    <t>814</t>
  </si>
  <si>
    <t>VACAVILLE 111112342</t>
  </si>
  <si>
    <t>788</t>
  </si>
  <si>
    <t>CRESTA 1101103126</t>
  </si>
  <si>
    <t>755</t>
  </si>
  <si>
    <t>MONTICELLO 1101130412</t>
  </si>
  <si>
    <t>751</t>
  </si>
  <si>
    <t>SONOMA 1106746130</t>
  </si>
  <si>
    <t>741</t>
  </si>
  <si>
    <t>DUNBAR 1103234</t>
  </si>
  <si>
    <t>681</t>
  </si>
  <si>
    <t>SILVERADO 2104633600</t>
  </si>
  <si>
    <t>678</t>
  </si>
  <si>
    <t>LOS GATOS 110760114</t>
  </si>
  <si>
    <t>632</t>
  </si>
  <si>
    <t>CLAYTON 2212681608</t>
  </si>
  <si>
    <t>622</t>
  </si>
  <si>
    <t>MIDDLETOWN 1101548</t>
  </si>
  <si>
    <t>546</t>
  </si>
  <si>
    <t>PUEBLO 2103678</t>
  </si>
  <si>
    <t>457</t>
  </si>
  <si>
    <t>STELLING 111060094</t>
  </si>
  <si>
    <t>351</t>
  </si>
  <si>
    <t>SILVERADO 2104806500</t>
  </si>
  <si>
    <t>340</t>
  </si>
  <si>
    <t>CLAYTON 2215880066</t>
  </si>
  <si>
    <t>317</t>
  </si>
  <si>
    <t>TASSAJARA 2112676362</t>
  </si>
  <si>
    <t>307</t>
  </si>
  <si>
    <t>BIG BEND 1101180398</t>
  </si>
  <si>
    <t>303</t>
  </si>
  <si>
    <t>VACAVILLE 1108922767</t>
  </si>
  <si>
    <t>299</t>
  </si>
  <si>
    <t>MIDDLETOWN 1101959140</t>
  </si>
  <si>
    <t>283</t>
  </si>
  <si>
    <t>VACA DIXON 1101628308</t>
  </si>
  <si>
    <t>133</t>
  </si>
  <si>
    <t>FRENCH GULCH 1101CB</t>
  </si>
  <si>
    <t>116</t>
  </si>
  <si>
    <t>SILVERADO 2102914108</t>
  </si>
  <si>
    <t>112</t>
  </si>
  <si>
    <t>ARBUCKLE 1104669720</t>
  </si>
  <si>
    <t>106</t>
  </si>
  <si>
    <t>Length ft</t>
  </si>
  <si>
    <t>Top 5</t>
  </si>
  <si>
    <t>Top 10</t>
  </si>
  <si>
    <t>Top 15</t>
  </si>
  <si>
    <t>Bottom 80</t>
  </si>
  <si>
    <t>Length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</si>
</sst>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1" fontId="3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1" fillId="0" borderId="0" xfId="1"/>
    <xf numFmtId="0" fontId="1" fillId="0" borderId="0" xfId="1" applyFill="1" applyBorder="1" applyAlignment="1" applyProtection="1"/>
    <xf numFmtId="1" fontId="1" fillId="0" borderId="0" xfId="1" applyNumberFormat="1" applyFill="1" applyBorder="1" applyAlignment="1" applyProtection="1"/>
    <xf numFmtId="0" fontId="2" fillId="2" borderId="0" xfId="1" applyFont="1" applyFill="1" applyBorder="1" applyAlignment="1" applyProtection="1">
      <alignment horizontal="center"/>
    </xf>
    <xf numFmtId="0" fontId="1" fillId="0" borderId="0" xfId="0" applyFont="1"/>
    <xf numFmtId="0" fontId="1" fillId="0" borderId="0" xfId="1" applyNumberFormat="1" applyFill="1" applyBorder="1" applyAlignment="1" applyProtection="1"/>
    <xf numFmtId="4" fontId="1" fillId="0" borderId="0" xfId="1" applyNumberFormat="1" applyFill="1" applyBorder="1" applyAlignment="1" applyProtection="1"/>
    <xf numFmtId="4" fontId="4" fillId="0" borderId="0" xfId="0" applyNumberFormat="1" applyFont="1" applyFill="1" applyBorder="1" applyAlignment="1" applyProtection="1"/>
    <xf numFmtId="164" fontId="0" fillId="0" borderId="0" xfId="0" applyNumberFormat="1"/>
  </cellXfs>
  <cellStyles count="2">
    <cellStyle name="Normal" xfId="0" builtinId="0"/>
    <cellStyle name="Normal 2" xfId="1" xr:uid="{9E0B6817-8ADD-4C4A-8E67-19D5450B02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3AE6-9EAB-EA43-9E3A-ABA685FEBE76}">
  <sheetPr>
    <outlinePr summaryBelow="0" summaryRight="0"/>
  </sheetPr>
  <dimension ref="A1:E51"/>
  <sheetViews>
    <sheetView topLeftCell="C1" workbookViewId="0">
      <pane ySplit="1" topLeftCell="A43" activePane="bottomLeft" state="frozen"/>
      <selection pane="bottomLeft" activeCell="E2" sqref="E2:E51"/>
    </sheetView>
  </sheetViews>
  <sheetFormatPr baseColWidth="10" defaultRowHeight="13" x14ac:dyDescent="0.15"/>
  <cols>
    <col min="1" max="1" width="16" customWidth="1"/>
    <col min="2" max="5" width="50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>
        <v>8</v>
      </c>
      <c r="B2" s="3" t="s">
        <v>5</v>
      </c>
      <c r="C2" s="3" t="s">
        <v>6</v>
      </c>
      <c r="D2" s="3" t="s">
        <v>7</v>
      </c>
      <c r="E2" s="11">
        <v>4809.63</v>
      </c>
    </row>
    <row r="3" spans="1:5" x14ac:dyDescent="0.15">
      <c r="A3" s="2">
        <v>67</v>
      </c>
      <c r="B3" s="3" t="s">
        <v>8</v>
      </c>
      <c r="C3" s="3" t="s">
        <v>9</v>
      </c>
      <c r="D3" s="3" t="s">
        <v>7</v>
      </c>
      <c r="E3" s="11">
        <v>6300.37</v>
      </c>
    </row>
    <row r="4" spans="1:5" x14ac:dyDescent="0.15">
      <c r="A4" s="2">
        <v>81</v>
      </c>
      <c r="B4" s="3" t="s">
        <v>10</v>
      </c>
      <c r="C4" s="3" t="s">
        <v>11</v>
      </c>
      <c r="D4" s="3" t="s">
        <v>7</v>
      </c>
      <c r="E4" s="11">
        <v>14451.22</v>
      </c>
    </row>
    <row r="5" spans="1:5" x14ac:dyDescent="0.15">
      <c r="A5" s="2">
        <v>143</v>
      </c>
      <c r="B5" s="3" t="s">
        <v>12</v>
      </c>
      <c r="C5" s="3" t="s">
        <v>13</v>
      </c>
      <c r="D5" s="3" t="s">
        <v>7</v>
      </c>
      <c r="E5" s="11">
        <v>9306.5499999999993</v>
      </c>
    </row>
    <row r="6" spans="1:5" x14ac:dyDescent="0.15">
      <c r="A6" s="2">
        <v>144</v>
      </c>
      <c r="B6" s="3" t="s">
        <v>14</v>
      </c>
      <c r="C6" s="3" t="s">
        <v>15</v>
      </c>
      <c r="D6" s="3" t="s">
        <v>7</v>
      </c>
      <c r="E6" s="11">
        <v>6952.61</v>
      </c>
    </row>
    <row r="7" spans="1:5" x14ac:dyDescent="0.15">
      <c r="A7" s="2">
        <v>155</v>
      </c>
      <c r="B7" s="3" t="s">
        <v>16</v>
      </c>
      <c r="C7" s="3" t="s">
        <v>17</v>
      </c>
      <c r="D7" s="3" t="s">
        <v>7</v>
      </c>
      <c r="E7" s="11">
        <v>5394.73</v>
      </c>
    </row>
    <row r="8" spans="1:5" x14ac:dyDescent="0.15">
      <c r="A8" s="2">
        <v>206</v>
      </c>
      <c r="B8" s="3" t="s">
        <v>18</v>
      </c>
      <c r="C8" s="3" t="s">
        <v>19</v>
      </c>
      <c r="D8" s="3" t="s">
        <v>7</v>
      </c>
      <c r="E8" s="11">
        <v>56105.53</v>
      </c>
    </row>
    <row r="9" spans="1:5" x14ac:dyDescent="0.15">
      <c r="A9" s="2">
        <v>235</v>
      </c>
      <c r="B9" s="3" t="s">
        <v>20</v>
      </c>
      <c r="C9" s="3" t="s">
        <v>21</v>
      </c>
      <c r="D9" s="3" t="s">
        <v>7</v>
      </c>
      <c r="E9" s="11">
        <v>75189.600000000006</v>
      </c>
    </row>
    <row r="10" spans="1:5" x14ac:dyDescent="0.15">
      <c r="A10" s="2">
        <v>281</v>
      </c>
      <c r="B10" s="3" t="s">
        <v>22</v>
      </c>
      <c r="C10" s="3" t="s">
        <v>23</v>
      </c>
      <c r="D10" s="3" t="s">
        <v>7</v>
      </c>
      <c r="E10" s="11">
        <v>61094.13</v>
      </c>
    </row>
    <row r="11" spans="1:5" x14ac:dyDescent="0.15">
      <c r="A11" s="2">
        <v>301</v>
      </c>
      <c r="B11" s="3" t="s">
        <v>24</v>
      </c>
      <c r="C11" s="3" t="s">
        <v>25</v>
      </c>
      <c r="D11" s="3" t="s">
        <v>7</v>
      </c>
      <c r="E11" s="11">
        <v>56578.59</v>
      </c>
    </row>
    <row r="12" spans="1:5" x14ac:dyDescent="0.15">
      <c r="A12" s="2">
        <v>322</v>
      </c>
      <c r="B12" s="3" t="s">
        <v>26</v>
      </c>
      <c r="C12" s="3" t="s">
        <v>27</v>
      </c>
      <c r="D12" s="3" t="s">
        <v>7</v>
      </c>
      <c r="E12" s="11">
        <v>2756.92</v>
      </c>
    </row>
    <row r="13" spans="1:5" x14ac:dyDescent="0.15">
      <c r="A13" s="2">
        <v>323</v>
      </c>
      <c r="B13" s="3" t="s">
        <v>28</v>
      </c>
      <c r="C13" s="3" t="s">
        <v>29</v>
      </c>
      <c r="D13" s="3" t="s">
        <v>7</v>
      </c>
      <c r="E13" s="11">
        <v>2439.36</v>
      </c>
    </row>
    <row r="14" spans="1:5" x14ac:dyDescent="0.15">
      <c r="A14" s="2">
        <v>330</v>
      </c>
      <c r="B14" s="3" t="s">
        <v>30</v>
      </c>
      <c r="C14" s="3" t="s">
        <v>31</v>
      </c>
      <c r="D14" s="3" t="s">
        <v>7</v>
      </c>
      <c r="E14" s="11">
        <v>4201.1899999999996</v>
      </c>
    </row>
    <row r="15" spans="1:5" x14ac:dyDescent="0.15">
      <c r="A15" s="2">
        <v>370</v>
      </c>
      <c r="B15" s="3" t="s">
        <v>32</v>
      </c>
      <c r="C15" s="3" t="s">
        <v>33</v>
      </c>
      <c r="D15" s="3" t="s">
        <v>7</v>
      </c>
      <c r="E15" s="11">
        <v>2165.67</v>
      </c>
    </row>
    <row r="16" spans="1:5" x14ac:dyDescent="0.15">
      <c r="A16" s="2">
        <v>371</v>
      </c>
      <c r="B16" s="3" t="s">
        <v>34</v>
      </c>
      <c r="C16" s="3" t="s">
        <v>35</v>
      </c>
      <c r="D16" s="3" t="s">
        <v>7</v>
      </c>
      <c r="E16" s="11">
        <v>1364.44</v>
      </c>
    </row>
    <row r="17" spans="1:5" x14ac:dyDescent="0.15">
      <c r="A17" s="2">
        <v>411</v>
      </c>
      <c r="B17" s="3" t="s">
        <v>36</v>
      </c>
      <c r="C17" s="3" t="s">
        <v>37</v>
      </c>
      <c r="D17" s="3" t="s">
        <v>7</v>
      </c>
      <c r="E17" s="11">
        <v>1015.66</v>
      </c>
    </row>
    <row r="18" spans="1:5" x14ac:dyDescent="0.15">
      <c r="A18" s="2">
        <v>525</v>
      </c>
      <c r="B18" s="3" t="s">
        <v>38</v>
      </c>
      <c r="C18" s="3" t="s">
        <v>39</v>
      </c>
      <c r="D18" s="3" t="s">
        <v>7</v>
      </c>
      <c r="E18" s="11">
        <v>3878.55</v>
      </c>
    </row>
    <row r="19" spans="1:5" x14ac:dyDescent="0.15">
      <c r="A19" s="2">
        <v>588</v>
      </c>
      <c r="B19" s="3" t="s">
        <v>40</v>
      </c>
      <c r="C19" s="3" t="s">
        <v>41</v>
      </c>
      <c r="D19" s="3" t="s">
        <v>7</v>
      </c>
      <c r="E19" s="11">
        <v>4531.09</v>
      </c>
    </row>
    <row r="20" spans="1:5" x14ac:dyDescent="0.15">
      <c r="A20" s="2">
        <v>610</v>
      </c>
      <c r="B20" s="3" t="s">
        <v>42</v>
      </c>
      <c r="C20" s="3" t="s">
        <v>43</v>
      </c>
      <c r="D20" s="3" t="s">
        <v>7</v>
      </c>
      <c r="E20" s="11">
        <v>5005.3100000000004</v>
      </c>
    </row>
    <row r="21" spans="1:5" x14ac:dyDescent="0.15">
      <c r="A21" s="2">
        <v>624</v>
      </c>
      <c r="B21" s="3" t="s">
        <v>44</v>
      </c>
      <c r="C21" s="3" t="s">
        <v>45</v>
      </c>
      <c r="D21" s="3" t="s">
        <v>7</v>
      </c>
      <c r="E21" s="11">
        <v>4733.8599999999997</v>
      </c>
    </row>
    <row r="22" spans="1:5" x14ac:dyDescent="0.15">
      <c r="A22" s="2">
        <v>640</v>
      </c>
      <c r="B22" s="3" t="s">
        <v>46</v>
      </c>
      <c r="C22" s="3" t="s">
        <v>47</v>
      </c>
      <c r="D22" s="3" t="s">
        <v>7</v>
      </c>
      <c r="E22" s="11">
        <v>2593.33</v>
      </c>
    </row>
    <row r="23" spans="1:5" x14ac:dyDescent="0.15">
      <c r="A23" s="2">
        <v>695</v>
      </c>
      <c r="B23" s="3" t="s">
        <v>48</v>
      </c>
      <c r="C23" s="3" t="s">
        <v>49</v>
      </c>
      <c r="D23" s="3" t="s">
        <v>7</v>
      </c>
      <c r="E23" s="11">
        <v>14356.42</v>
      </c>
    </row>
    <row r="24" spans="1:5" x14ac:dyDescent="0.15">
      <c r="A24" s="2">
        <v>714</v>
      </c>
      <c r="B24" s="3" t="s">
        <v>50</v>
      </c>
      <c r="C24" s="3" t="s">
        <v>51</v>
      </c>
      <c r="D24" s="3" t="s">
        <v>7</v>
      </c>
      <c r="E24" s="11">
        <v>13534.17</v>
      </c>
    </row>
    <row r="25" spans="1:5" x14ac:dyDescent="0.15">
      <c r="A25" s="2">
        <v>731</v>
      </c>
      <c r="B25" s="3" t="s">
        <v>52</v>
      </c>
      <c r="C25" s="3" t="s">
        <v>53</v>
      </c>
      <c r="D25" s="3" t="s">
        <v>7</v>
      </c>
      <c r="E25" s="11">
        <v>26835.59</v>
      </c>
    </row>
    <row r="26" spans="1:5" x14ac:dyDescent="0.15">
      <c r="A26" s="2">
        <v>886</v>
      </c>
      <c r="B26" s="3" t="s">
        <v>54</v>
      </c>
      <c r="C26" s="3" t="s">
        <v>55</v>
      </c>
      <c r="D26" s="3" t="s">
        <v>7</v>
      </c>
      <c r="E26" s="11">
        <v>13091.79</v>
      </c>
    </row>
    <row r="27" spans="1:5" x14ac:dyDescent="0.15">
      <c r="A27" s="2">
        <v>917</v>
      </c>
      <c r="B27" s="3" t="s">
        <v>56</v>
      </c>
      <c r="C27" s="3" t="s">
        <v>57</v>
      </c>
      <c r="D27" s="3" t="s">
        <v>7</v>
      </c>
      <c r="E27" s="11">
        <v>25250.84</v>
      </c>
    </row>
    <row r="28" spans="1:5" x14ac:dyDescent="0.15">
      <c r="A28" s="2">
        <v>984</v>
      </c>
      <c r="B28" s="3" t="s">
        <v>58</v>
      </c>
      <c r="C28" s="3" t="s">
        <v>59</v>
      </c>
      <c r="D28" s="3" t="s">
        <v>7</v>
      </c>
      <c r="E28" s="11">
        <v>27889.200000000001</v>
      </c>
    </row>
    <row r="29" spans="1:5" x14ac:dyDescent="0.15">
      <c r="A29" s="2">
        <v>985</v>
      </c>
      <c r="B29" s="3" t="s">
        <v>60</v>
      </c>
      <c r="C29" s="3" t="s">
        <v>61</v>
      </c>
      <c r="D29" s="3" t="s">
        <v>7</v>
      </c>
      <c r="E29" s="11">
        <v>37909.42</v>
      </c>
    </row>
    <row r="30" spans="1:5" x14ac:dyDescent="0.15">
      <c r="A30" s="2">
        <v>1106</v>
      </c>
      <c r="B30" s="3" t="s">
        <v>62</v>
      </c>
      <c r="C30" s="3" t="s">
        <v>63</v>
      </c>
      <c r="D30" s="3" t="s">
        <v>7</v>
      </c>
      <c r="E30" s="11">
        <v>48777.93</v>
      </c>
    </row>
    <row r="31" spans="1:5" x14ac:dyDescent="0.15">
      <c r="A31" s="2">
        <v>1115</v>
      </c>
      <c r="B31" s="3" t="s">
        <v>64</v>
      </c>
      <c r="C31" s="3" t="s">
        <v>65</v>
      </c>
      <c r="D31" s="3" t="s">
        <v>7</v>
      </c>
      <c r="E31" s="11">
        <v>58379.38</v>
      </c>
    </row>
    <row r="32" spans="1:5" x14ac:dyDescent="0.15">
      <c r="A32" s="2">
        <v>1158</v>
      </c>
      <c r="B32" s="3" t="s">
        <v>66</v>
      </c>
      <c r="C32" s="3" t="s">
        <v>67</v>
      </c>
      <c r="D32" s="3" t="s">
        <v>7</v>
      </c>
      <c r="E32" s="11">
        <v>26939.02</v>
      </c>
    </row>
    <row r="33" spans="1:5" x14ac:dyDescent="0.15">
      <c r="A33" s="2">
        <v>1187</v>
      </c>
      <c r="B33" s="3" t="s">
        <v>68</v>
      </c>
      <c r="C33" s="3" t="s">
        <v>69</v>
      </c>
      <c r="D33" s="3" t="s">
        <v>7</v>
      </c>
      <c r="E33" s="11">
        <v>21461.43</v>
      </c>
    </row>
    <row r="34" spans="1:5" x14ac:dyDescent="0.15">
      <c r="A34" s="2">
        <v>1197</v>
      </c>
      <c r="B34" s="3" t="s">
        <v>70</v>
      </c>
      <c r="C34" s="3" t="s">
        <v>71</v>
      </c>
      <c r="D34" s="3" t="s">
        <v>7</v>
      </c>
      <c r="E34" s="11">
        <v>43118.13</v>
      </c>
    </row>
    <row r="35" spans="1:5" x14ac:dyDescent="0.15">
      <c r="A35" s="2">
        <v>1209</v>
      </c>
      <c r="B35" s="3" t="s">
        <v>72</v>
      </c>
      <c r="C35" s="3" t="s">
        <v>73</v>
      </c>
      <c r="D35" s="3" t="s">
        <v>7</v>
      </c>
      <c r="E35" s="11">
        <v>14044.33</v>
      </c>
    </row>
    <row r="36" spans="1:5" x14ac:dyDescent="0.15">
      <c r="A36" s="2">
        <v>1237</v>
      </c>
      <c r="B36" s="3" t="s">
        <v>74</v>
      </c>
      <c r="C36" s="3" t="s">
        <v>75</v>
      </c>
      <c r="D36" s="3" t="s">
        <v>7</v>
      </c>
      <c r="E36" s="11">
        <v>28448.22</v>
      </c>
    </row>
    <row r="37" spans="1:5" x14ac:dyDescent="0.15">
      <c r="A37" s="2">
        <v>1265</v>
      </c>
      <c r="B37" s="3" t="s">
        <v>76</v>
      </c>
      <c r="C37" s="3" t="s">
        <v>77</v>
      </c>
      <c r="D37" s="3" t="s">
        <v>7</v>
      </c>
      <c r="E37" s="11">
        <v>33599.64</v>
      </c>
    </row>
    <row r="38" spans="1:5" x14ac:dyDescent="0.15">
      <c r="A38" s="2">
        <v>1268</v>
      </c>
      <c r="B38" s="3" t="s">
        <v>78</v>
      </c>
      <c r="C38" s="3" t="s">
        <v>79</v>
      </c>
      <c r="D38" s="3" t="s">
        <v>7</v>
      </c>
      <c r="E38" s="11">
        <v>34334.620000000003</v>
      </c>
    </row>
    <row r="39" spans="1:5" x14ac:dyDescent="0.15">
      <c r="A39" s="2">
        <v>1277</v>
      </c>
      <c r="B39" s="3" t="s">
        <v>80</v>
      </c>
      <c r="C39" s="3" t="s">
        <v>81</v>
      </c>
      <c r="D39" s="3" t="s">
        <v>7</v>
      </c>
      <c r="E39" s="11">
        <v>29533.95</v>
      </c>
    </row>
    <row r="40" spans="1:5" x14ac:dyDescent="0.15">
      <c r="A40" s="2">
        <v>1284</v>
      </c>
      <c r="B40" s="3" t="s">
        <v>82</v>
      </c>
      <c r="C40" s="3" t="s">
        <v>83</v>
      </c>
      <c r="D40" s="3" t="s">
        <v>7</v>
      </c>
      <c r="E40" s="11">
        <v>38478.21</v>
      </c>
    </row>
    <row r="41" spans="1:5" x14ac:dyDescent="0.15">
      <c r="A41" s="2">
        <v>1317</v>
      </c>
      <c r="B41" s="3" t="s">
        <v>84</v>
      </c>
      <c r="C41" s="3" t="s">
        <v>85</v>
      </c>
      <c r="D41" s="3" t="s">
        <v>7</v>
      </c>
      <c r="E41" s="11">
        <v>22543.06</v>
      </c>
    </row>
    <row r="42" spans="1:5" x14ac:dyDescent="0.15">
      <c r="A42" s="2">
        <v>1349</v>
      </c>
      <c r="B42" s="3" t="s">
        <v>86</v>
      </c>
      <c r="C42" s="3" t="s">
        <v>87</v>
      </c>
      <c r="D42" s="3" t="s">
        <v>7</v>
      </c>
      <c r="E42" s="11">
        <v>20412.04</v>
      </c>
    </row>
    <row r="43" spans="1:5" x14ac:dyDescent="0.15">
      <c r="A43" s="2">
        <v>1363</v>
      </c>
      <c r="B43" s="3" t="s">
        <v>88</v>
      </c>
      <c r="C43" s="3" t="s">
        <v>89</v>
      </c>
      <c r="D43" s="3" t="s">
        <v>7</v>
      </c>
      <c r="E43" s="11">
        <v>15933.47</v>
      </c>
    </row>
    <row r="44" spans="1:5" x14ac:dyDescent="0.15">
      <c r="A44" s="2">
        <v>1377</v>
      </c>
      <c r="B44" s="3" t="s">
        <v>90</v>
      </c>
      <c r="C44" s="3" t="s">
        <v>91</v>
      </c>
      <c r="D44" s="3" t="s">
        <v>7</v>
      </c>
      <c r="E44" s="11">
        <v>20993.91</v>
      </c>
    </row>
    <row r="45" spans="1:5" x14ac:dyDescent="0.15">
      <c r="A45" s="2">
        <v>1489</v>
      </c>
      <c r="B45" s="3" t="s">
        <v>92</v>
      </c>
      <c r="C45" s="3" t="s">
        <v>93</v>
      </c>
      <c r="D45" s="3" t="s">
        <v>7</v>
      </c>
      <c r="E45" s="11">
        <v>10285.280000000001</v>
      </c>
    </row>
    <row r="46" spans="1:5" x14ac:dyDescent="0.15">
      <c r="A46" s="2">
        <v>1555</v>
      </c>
      <c r="B46" s="3" t="s">
        <v>94</v>
      </c>
      <c r="C46" s="3" t="s">
        <v>95</v>
      </c>
      <c r="D46" s="3" t="s">
        <v>7</v>
      </c>
      <c r="E46" s="11">
        <v>32642.2</v>
      </c>
    </row>
    <row r="47" spans="1:5" x14ac:dyDescent="0.15">
      <c r="A47" s="2">
        <v>1572</v>
      </c>
      <c r="B47" s="3" t="s">
        <v>96</v>
      </c>
      <c r="C47" s="3" t="s">
        <v>97</v>
      </c>
      <c r="D47" s="3" t="s">
        <v>7</v>
      </c>
      <c r="E47" s="11">
        <v>51479.62</v>
      </c>
    </row>
    <row r="48" spans="1:5" x14ac:dyDescent="0.15">
      <c r="A48" s="2">
        <v>1593</v>
      </c>
      <c r="B48" s="3" t="s">
        <v>98</v>
      </c>
      <c r="C48" s="3" t="s">
        <v>99</v>
      </c>
      <c r="D48" s="3" t="s">
        <v>7</v>
      </c>
      <c r="E48" s="11">
        <v>38187.440000000002</v>
      </c>
    </row>
    <row r="49" spans="1:5" x14ac:dyDescent="0.15">
      <c r="A49" s="2">
        <v>1606</v>
      </c>
      <c r="B49" s="3" t="s">
        <v>100</v>
      </c>
      <c r="C49" s="3" t="s">
        <v>101</v>
      </c>
      <c r="D49" s="3" t="s">
        <v>7</v>
      </c>
      <c r="E49" s="11">
        <v>28211.42</v>
      </c>
    </row>
    <row r="50" spans="1:5" x14ac:dyDescent="0.15">
      <c r="A50" s="2">
        <v>1626</v>
      </c>
      <c r="B50" s="3" t="s">
        <v>102</v>
      </c>
      <c r="C50" s="3" t="s">
        <v>103</v>
      </c>
      <c r="D50" s="3" t="s">
        <v>7</v>
      </c>
      <c r="E50" s="11">
        <v>36714.660000000003</v>
      </c>
    </row>
    <row r="51" spans="1:5" x14ac:dyDescent="0.15">
      <c r="A51" s="2">
        <v>1641</v>
      </c>
      <c r="B51" s="3" t="s">
        <v>104</v>
      </c>
      <c r="C51" s="3" t="s">
        <v>105</v>
      </c>
      <c r="D51" s="3" t="s">
        <v>7</v>
      </c>
      <c r="E51" s="11">
        <v>29114.89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2151-DC2D-1547-9CB2-149C72CCFDBD}">
  <sheetPr>
    <outlinePr summaryBelow="0" summaryRight="0"/>
  </sheetPr>
  <dimension ref="A1:E51"/>
  <sheetViews>
    <sheetView topLeftCell="C1" workbookViewId="0">
      <pane ySplit="1" topLeftCell="A38" activePane="bottomLeft" state="frozen"/>
      <selection pane="bottomLeft" activeCell="E2" sqref="E2:E51"/>
    </sheetView>
  </sheetViews>
  <sheetFormatPr baseColWidth="10" defaultRowHeight="13" x14ac:dyDescent="0.15"/>
  <cols>
    <col min="1" max="1" width="16" style="4" customWidth="1"/>
    <col min="2" max="5" width="50" style="4" customWidth="1"/>
    <col min="6" max="16384" width="10.83203125" style="4"/>
  </cols>
  <sheetData>
    <row r="1" spans="1: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6">
        <v>7</v>
      </c>
      <c r="B2" s="5" t="s">
        <v>206</v>
      </c>
      <c r="C2" s="5" t="s">
        <v>205</v>
      </c>
      <c r="D2" s="5" t="s">
        <v>106</v>
      </c>
      <c r="E2" s="10">
        <v>14184</v>
      </c>
    </row>
    <row r="3" spans="1:5" x14ac:dyDescent="0.15">
      <c r="A3" s="6">
        <v>28</v>
      </c>
      <c r="B3" s="5" t="s">
        <v>204</v>
      </c>
      <c r="C3" s="5" t="s">
        <v>203</v>
      </c>
      <c r="D3" s="5" t="s">
        <v>106</v>
      </c>
      <c r="E3" s="10">
        <v>8791.7900000000009</v>
      </c>
    </row>
    <row r="4" spans="1:5" x14ac:dyDescent="0.15">
      <c r="A4" s="6">
        <v>32</v>
      </c>
      <c r="B4" s="5" t="s">
        <v>202</v>
      </c>
      <c r="C4" s="5" t="s">
        <v>201</v>
      </c>
      <c r="D4" s="5" t="s">
        <v>106</v>
      </c>
      <c r="E4" s="10">
        <v>20851.14</v>
      </c>
    </row>
    <row r="5" spans="1:5" x14ac:dyDescent="0.15">
      <c r="A5" s="6">
        <v>44</v>
      </c>
      <c r="B5" s="5" t="s">
        <v>200</v>
      </c>
      <c r="C5" s="5" t="s">
        <v>199</v>
      </c>
      <c r="D5" s="5" t="s">
        <v>106</v>
      </c>
      <c r="E5" s="10">
        <v>31882.57</v>
      </c>
    </row>
    <row r="6" spans="1:5" x14ac:dyDescent="0.15">
      <c r="A6" s="6">
        <v>46</v>
      </c>
      <c r="B6" s="5" t="s">
        <v>198</v>
      </c>
      <c r="C6" s="5" t="s">
        <v>197</v>
      </c>
      <c r="D6" s="5" t="s">
        <v>106</v>
      </c>
      <c r="E6" s="10">
        <v>39663.839999999997</v>
      </c>
    </row>
    <row r="7" spans="1:5" x14ac:dyDescent="0.15">
      <c r="A7" s="6">
        <v>49</v>
      </c>
      <c r="B7" s="5" t="s">
        <v>196</v>
      </c>
      <c r="C7" s="5" t="s">
        <v>195</v>
      </c>
      <c r="D7" s="5" t="s">
        <v>106</v>
      </c>
      <c r="E7" s="10">
        <v>49511.27</v>
      </c>
    </row>
    <row r="8" spans="1:5" x14ac:dyDescent="0.15">
      <c r="A8" s="6">
        <v>57</v>
      </c>
      <c r="B8" s="5" t="s">
        <v>194</v>
      </c>
      <c r="C8" s="5" t="s">
        <v>193</v>
      </c>
      <c r="D8" s="5" t="s">
        <v>106</v>
      </c>
      <c r="E8" s="10">
        <v>81355.97</v>
      </c>
    </row>
    <row r="9" spans="1:5" x14ac:dyDescent="0.15">
      <c r="A9" s="6">
        <v>73</v>
      </c>
      <c r="B9" s="5" t="s">
        <v>192</v>
      </c>
      <c r="C9" s="5" t="s">
        <v>191</v>
      </c>
      <c r="D9" s="5" t="s">
        <v>106</v>
      </c>
      <c r="E9" s="10">
        <v>37244.67</v>
      </c>
    </row>
    <row r="10" spans="1:5" x14ac:dyDescent="0.15">
      <c r="A10" s="6">
        <v>102</v>
      </c>
      <c r="B10" s="5" t="s">
        <v>190</v>
      </c>
      <c r="C10" s="5" t="s">
        <v>189</v>
      </c>
      <c r="D10" s="5" t="s">
        <v>106</v>
      </c>
      <c r="E10" s="10">
        <v>76429.02</v>
      </c>
    </row>
    <row r="11" spans="1:5" x14ac:dyDescent="0.15">
      <c r="A11" s="6">
        <v>120</v>
      </c>
      <c r="B11" s="5" t="s">
        <v>188</v>
      </c>
      <c r="C11" s="5" t="s">
        <v>187</v>
      </c>
      <c r="D11" s="5" t="s">
        <v>106</v>
      </c>
      <c r="E11" s="10">
        <v>2186.8000000000002</v>
      </c>
    </row>
    <row r="12" spans="1:5" x14ac:dyDescent="0.15">
      <c r="A12" s="6">
        <v>130</v>
      </c>
      <c r="B12" s="5" t="s">
        <v>186</v>
      </c>
      <c r="C12" s="5" t="s">
        <v>185</v>
      </c>
      <c r="D12" s="5" t="s">
        <v>106</v>
      </c>
      <c r="E12" s="10">
        <v>1129.1600000000001</v>
      </c>
    </row>
    <row r="13" spans="1:5" x14ac:dyDescent="0.15">
      <c r="A13" s="6">
        <v>156</v>
      </c>
      <c r="B13" s="5" t="s">
        <v>184</v>
      </c>
      <c r="C13" s="5" t="s">
        <v>183</v>
      </c>
      <c r="D13" s="5" t="s">
        <v>106</v>
      </c>
      <c r="E13" s="10">
        <v>4663.17</v>
      </c>
    </row>
    <row r="14" spans="1:5" x14ac:dyDescent="0.15">
      <c r="A14" s="6">
        <v>157</v>
      </c>
      <c r="B14" s="5" t="s">
        <v>182</v>
      </c>
      <c r="C14" s="5" t="s">
        <v>181</v>
      </c>
      <c r="D14" s="5" t="s">
        <v>106</v>
      </c>
      <c r="E14" s="10">
        <v>4572.24</v>
      </c>
    </row>
    <row r="15" spans="1:5" x14ac:dyDescent="0.15">
      <c r="A15" s="6">
        <v>177</v>
      </c>
      <c r="B15" s="5" t="s">
        <v>180</v>
      </c>
      <c r="C15" s="5" t="s">
        <v>179</v>
      </c>
      <c r="D15" s="5" t="s">
        <v>106</v>
      </c>
      <c r="E15" s="10">
        <v>4858.72</v>
      </c>
    </row>
    <row r="16" spans="1:5" x14ac:dyDescent="0.15">
      <c r="A16" s="6">
        <v>182</v>
      </c>
      <c r="B16" s="5" t="s">
        <v>178</v>
      </c>
      <c r="C16" s="5" t="s">
        <v>177</v>
      </c>
      <c r="D16" s="5" t="s">
        <v>106</v>
      </c>
      <c r="E16" s="10">
        <v>1379.58</v>
      </c>
    </row>
    <row r="17" spans="1:5" x14ac:dyDescent="0.15">
      <c r="A17" s="6">
        <v>190</v>
      </c>
      <c r="B17" s="5" t="s">
        <v>176</v>
      </c>
      <c r="C17" s="5" t="s">
        <v>175</v>
      </c>
      <c r="D17" s="5" t="s">
        <v>106</v>
      </c>
      <c r="E17" s="10">
        <v>3834.91</v>
      </c>
    </row>
    <row r="18" spans="1:5" x14ac:dyDescent="0.15">
      <c r="A18" s="6">
        <v>199</v>
      </c>
      <c r="B18" s="5" t="s">
        <v>174</v>
      </c>
      <c r="C18" s="5" t="s">
        <v>173</v>
      </c>
      <c r="D18" s="5" t="s">
        <v>106</v>
      </c>
      <c r="E18" s="10">
        <v>2993.62</v>
      </c>
    </row>
    <row r="19" spans="1:5" x14ac:dyDescent="0.15">
      <c r="A19" s="6">
        <v>221</v>
      </c>
      <c r="B19" s="5" t="s">
        <v>172</v>
      </c>
      <c r="C19" s="5" t="s">
        <v>171</v>
      </c>
      <c r="D19" s="5" t="s">
        <v>106</v>
      </c>
      <c r="E19" s="10">
        <v>9730.94</v>
      </c>
    </row>
    <row r="20" spans="1:5" x14ac:dyDescent="0.15">
      <c r="A20" s="6">
        <v>240</v>
      </c>
      <c r="B20" s="5" t="s">
        <v>170</v>
      </c>
      <c r="C20" s="5" t="s">
        <v>169</v>
      </c>
      <c r="D20" s="5" t="s">
        <v>106</v>
      </c>
      <c r="E20" s="10">
        <v>7275.13</v>
      </c>
    </row>
    <row r="21" spans="1:5" x14ac:dyDescent="0.15">
      <c r="A21" s="6">
        <v>258</v>
      </c>
      <c r="B21" s="5" t="s">
        <v>168</v>
      </c>
      <c r="C21" s="5" t="s">
        <v>167</v>
      </c>
      <c r="D21" s="5" t="s">
        <v>106</v>
      </c>
      <c r="E21" s="10">
        <v>11571.05</v>
      </c>
    </row>
    <row r="22" spans="1:5" x14ac:dyDescent="0.15">
      <c r="A22" s="6">
        <v>277</v>
      </c>
      <c r="B22" s="5" t="s">
        <v>166</v>
      </c>
      <c r="C22" s="5" t="s">
        <v>165</v>
      </c>
      <c r="D22" s="5" t="s">
        <v>106</v>
      </c>
      <c r="E22" s="10">
        <v>11572.47</v>
      </c>
    </row>
    <row r="23" spans="1:5" x14ac:dyDescent="0.15">
      <c r="A23" s="6">
        <v>296</v>
      </c>
      <c r="B23" s="5" t="s">
        <v>164</v>
      </c>
      <c r="C23" s="5" t="s">
        <v>163</v>
      </c>
      <c r="D23" s="5" t="s">
        <v>106</v>
      </c>
      <c r="E23" s="10">
        <v>43213.09</v>
      </c>
    </row>
    <row r="24" spans="1:5" x14ac:dyDescent="0.15">
      <c r="A24" s="6">
        <v>297</v>
      </c>
      <c r="B24" s="5" t="s">
        <v>162</v>
      </c>
      <c r="C24" s="5" t="s">
        <v>161</v>
      </c>
      <c r="D24" s="5" t="s">
        <v>106</v>
      </c>
      <c r="E24" s="10">
        <v>56148.84</v>
      </c>
    </row>
    <row r="25" spans="1:5" x14ac:dyDescent="0.15">
      <c r="A25" s="6">
        <v>309</v>
      </c>
      <c r="B25" s="5" t="s">
        <v>160</v>
      </c>
      <c r="C25" s="5" t="s">
        <v>159</v>
      </c>
      <c r="D25" s="5" t="s">
        <v>106</v>
      </c>
      <c r="E25" s="10">
        <v>30247.43</v>
      </c>
    </row>
    <row r="26" spans="1:5" x14ac:dyDescent="0.15">
      <c r="A26" s="6">
        <v>317</v>
      </c>
      <c r="B26" s="5" t="s">
        <v>158</v>
      </c>
      <c r="C26" s="5" t="s">
        <v>157</v>
      </c>
      <c r="D26" s="5" t="s">
        <v>106</v>
      </c>
      <c r="E26" s="10">
        <v>30369.02</v>
      </c>
    </row>
    <row r="27" spans="1:5" x14ac:dyDescent="0.15">
      <c r="A27" s="6">
        <v>321</v>
      </c>
      <c r="B27" s="5" t="s">
        <v>156</v>
      </c>
      <c r="C27" s="5" t="s">
        <v>155</v>
      </c>
      <c r="D27" s="5" t="s">
        <v>106</v>
      </c>
      <c r="E27" s="10">
        <v>39499.29</v>
      </c>
    </row>
    <row r="28" spans="1:5" x14ac:dyDescent="0.15">
      <c r="A28" s="6">
        <v>379</v>
      </c>
      <c r="B28" s="5" t="s">
        <v>154</v>
      </c>
      <c r="C28" s="5" t="s">
        <v>153</v>
      </c>
      <c r="D28" s="5" t="s">
        <v>106</v>
      </c>
      <c r="E28" s="10">
        <v>19299.95</v>
      </c>
    </row>
    <row r="29" spans="1:5" x14ac:dyDescent="0.15">
      <c r="A29" s="6">
        <v>384</v>
      </c>
      <c r="B29" s="5" t="s">
        <v>152</v>
      </c>
      <c r="C29" s="5" t="s">
        <v>151</v>
      </c>
      <c r="D29" s="5" t="s">
        <v>106</v>
      </c>
      <c r="E29" s="10">
        <v>13913.95</v>
      </c>
    </row>
    <row r="30" spans="1:5" x14ac:dyDescent="0.15">
      <c r="A30" s="6">
        <v>404</v>
      </c>
      <c r="B30" s="5" t="s">
        <v>150</v>
      </c>
      <c r="C30" s="5" t="s">
        <v>149</v>
      </c>
      <c r="D30" s="5" t="s">
        <v>106</v>
      </c>
      <c r="E30" s="10">
        <v>20437.689999999999</v>
      </c>
    </row>
    <row r="31" spans="1:5" x14ac:dyDescent="0.15">
      <c r="A31" s="6">
        <v>405</v>
      </c>
      <c r="B31" s="5" t="s">
        <v>148</v>
      </c>
      <c r="C31" s="5" t="s">
        <v>147</v>
      </c>
      <c r="D31" s="5" t="s">
        <v>106</v>
      </c>
      <c r="E31" s="10">
        <v>20387.62</v>
      </c>
    </row>
    <row r="32" spans="1:5" x14ac:dyDescent="0.15">
      <c r="A32" s="6">
        <v>406</v>
      </c>
      <c r="B32" s="5" t="s">
        <v>146</v>
      </c>
      <c r="C32" s="5" t="s">
        <v>145</v>
      </c>
      <c r="D32" s="5" t="s">
        <v>106</v>
      </c>
      <c r="E32" s="10">
        <v>29495.73</v>
      </c>
    </row>
    <row r="33" spans="1:5" x14ac:dyDescent="0.15">
      <c r="A33" s="6">
        <v>415</v>
      </c>
      <c r="B33" s="5" t="s">
        <v>144</v>
      </c>
      <c r="C33" s="5" t="s">
        <v>143</v>
      </c>
      <c r="D33" s="5" t="s">
        <v>106</v>
      </c>
      <c r="E33" s="10">
        <v>29346.58</v>
      </c>
    </row>
    <row r="34" spans="1:5" x14ac:dyDescent="0.15">
      <c r="A34" s="6">
        <v>424</v>
      </c>
      <c r="B34" s="5" t="s">
        <v>142</v>
      </c>
      <c r="C34" s="5" t="s">
        <v>141</v>
      </c>
      <c r="D34" s="5" t="s">
        <v>106</v>
      </c>
      <c r="E34" s="10">
        <v>26500.799999999999</v>
      </c>
    </row>
    <row r="35" spans="1:5" x14ac:dyDescent="0.15">
      <c r="A35" s="6">
        <v>427</v>
      </c>
      <c r="B35" s="5" t="s">
        <v>140</v>
      </c>
      <c r="C35" s="5" t="s">
        <v>139</v>
      </c>
      <c r="D35" s="5" t="s">
        <v>106</v>
      </c>
      <c r="E35" s="10">
        <v>14262.65</v>
      </c>
    </row>
    <row r="36" spans="1:5" x14ac:dyDescent="0.15">
      <c r="A36" s="6">
        <v>434</v>
      </c>
      <c r="B36" s="5" t="s">
        <v>138</v>
      </c>
      <c r="C36" s="5" t="s">
        <v>137</v>
      </c>
      <c r="D36" s="5" t="s">
        <v>106</v>
      </c>
      <c r="E36" s="10">
        <v>11947.29</v>
      </c>
    </row>
    <row r="37" spans="1:5" x14ac:dyDescent="0.15">
      <c r="A37" s="6">
        <v>436</v>
      </c>
      <c r="B37" s="5" t="s">
        <v>136</v>
      </c>
      <c r="C37" s="5" t="s">
        <v>135</v>
      </c>
      <c r="D37" s="5" t="s">
        <v>106</v>
      </c>
      <c r="E37" s="10">
        <v>23705.61</v>
      </c>
    </row>
    <row r="38" spans="1:5" x14ac:dyDescent="0.15">
      <c r="A38" s="6">
        <v>452</v>
      </c>
      <c r="B38" s="5" t="s">
        <v>134</v>
      </c>
      <c r="C38" s="5" t="s">
        <v>133</v>
      </c>
      <c r="D38" s="5" t="s">
        <v>106</v>
      </c>
      <c r="E38" s="10">
        <v>15449.7</v>
      </c>
    </row>
    <row r="39" spans="1:5" x14ac:dyDescent="0.15">
      <c r="A39" s="6">
        <v>454</v>
      </c>
      <c r="B39" s="5" t="s">
        <v>132</v>
      </c>
      <c r="C39" s="5" t="s">
        <v>131</v>
      </c>
      <c r="D39" s="5" t="s">
        <v>106</v>
      </c>
      <c r="E39" s="10">
        <v>7478.88</v>
      </c>
    </row>
    <row r="40" spans="1:5" x14ac:dyDescent="0.15">
      <c r="A40" s="6">
        <v>455</v>
      </c>
      <c r="B40" s="5" t="s">
        <v>130</v>
      </c>
      <c r="C40" s="5" t="s">
        <v>129</v>
      </c>
      <c r="D40" s="5" t="s">
        <v>106</v>
      </c>
      <c r="E40" s="10">
        <v>20329.05</v>
      </c>
    </row>
    <row r="41" spans="1:5" x14ac:dyDescent="0.15">
      <c r="A41" s="6">
        <v>462</v>
      </c>
      <c r="B41" s="5" t="s">
        <v>128</v>
      </c>
      <c r="C41" s="5" t="s">
        <v>127</v>
      </c>
      <c r="D41" s="5" t="s">
        <v>106</v>
      </c>
      <c r="E41" s="10">
        <v>25456.15</v>
      </c>
    </row>
    <row r="42" spans="1:5" x14ac:dyDescent="0.15">
      <c r="A42" s="6">
        <v>467</v>
      </c>
      <c r="B42" s="5" t="s">
        <v>126</v>
      </c>
      <c r="C42" s="5" t="s">
        <v>125</v>
      </c>
      <c r="D42" s="5" t="s">
        <v>106</v>
      </c>
      <c r="E42" s="10">
        <v>25134.09</v>
      </c>
    </row>
    <row r="43" spans="1:5" x14ac:dyDescent="0.15">
      <c r="A43" s="6">
        <v>469</v>
      </c>
      <c r="B43" s="5" t="s">
        <v>124</v>
      </c>
      <c r="C43" s="5" t="s">
        <v>123</v>
      </c>
      <c r="D43" s="5" t="s">
        <v>106</v>
      </c>
      <c r="E43" s="10">
        <v>28246.74</v>
      </c>
    </row>
    <row r="44" spans="1:5" x14ac:dyDescent="0.15">
      <c r="A44" s="6">
        <v>477</v>
      </c>
      <c r="B44" s="5" t="s">
        <v>122</v>
      </c>
      <c r="C44" s="5" t="s">
        <v>121</v>
      </c>
      <c r="D44" s="5" t="s">
        <v>106</v>
      </c>
      <c r="E44" s="10">
        <v>50550.09</v>
      </c>
    </row>
    <row r="45" spans="1:5" x14ac:dyDescent="0.15">
      <c r="A45" s="6">
        <v>478</v>
      </c>
      <c r="B45" s="5" t="s">
        <v>120</v>
      </c>
      <c r="C45" s="5" t="s">
        <v>119</v>
      </c>
      <c r="D45" s="5" t="s">
        <v>106</v>
      </c>
      <c r="E45" s="10">
        <v>47851.46</v>
      </c>
    </row>
    <row r="46" spans="1:5" x14ac:dyDescent="0.15">
      <c r="A46" s="6">
        <v>479</v>
      </c>
      <c r="B46" s="5" t="s">
        <v>118</v>
      </c>
      <c r="C46" s="5" t="s">
        <v>117</v>
      </c>
      <c r="D46" s="5" t="s">
        <v>106</v>
      </c>
      <c r="E46" s="10">
        <v>57388.45</v>
      </c>
    </row>
    <row r="47" spans="1:5" x14ac:dyDescent="0.15">
      <c r="A47" s="6">
        <v>485</v>
      </c>
      <c r="B47" s="5" t="s">
        <v>116</v>
      </c>
      <c r="C47" s="5" t="s">
        <v>115</v>
      </c>
      <c r="D47" s="5" t="s">
        <v>106</v>
      </c>
      <c r="E47" s="10">
        <v>92758.75</v>
      </c>
    </row>
    <row r="48" spans="1:5" x14ac:dyDescent="0.15">
      <c r="A48" s="6">
        <v>496</v>
      </c>
      <c r="B48" s="5" t="s">
        <v>114</v>
      </c>
      <c r="C48" s="5" t="s">
        <v>113</v>
      </c>
      <c r="D48" s="5" t="s">
        <v>106</v>
      </c>
      <c r="E48" s="10">
        <v>90026.559999999998</v>
      </c>
    </row>
    <row r="49" spans="1:5" x14ac:dyDescent="0.15">
      <c r="A49" s="6">
        <v>500</v>
      </c>
      <c r="B49" s="5" t="s">
        <v>112</v>
      </c>
      <c r="C49" s="5" t="s">
        <v>111</v>
      </c>
      <c r="D49" s="5" t="s">
        <v>106</v>
      </c>
      <c r="E49" s="10">
        <v>27682.18</v>
      </c>
    </row>
    <row r="50" spans="1:5" x14ac:dyDescent="0.15">
      <c r="A50" s="6">
        <v>510</v>
      </c>
      <c r="B50" s="5" t="s">
        <v>110</v>
      </c>
      <c r="C50" s="5" t="s">
        <v>109</v>
      </c>
      <c r="D50" s="5" t="s">
        <v>106</v>
      </c>
      <c r="E50" s="10">
        <v>104136.73</v>
      </c>
    </row>
    <row r="51" spans="1:5" x14ac:dyDescent="0.15">
      <c r="A51" s="6">
        <v>513</v>
      </c>
      <c r="B51" s="5" t="s">
        <v>108</v>
      </c>
      <c r="C51" s="5" t="s">
        <v>107</v>
      </c>
      <c r="D51" s="5" t="s">
        <v>106</v>
      </c>
      <c r="E51" s="10">
        <v>48848.18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15C1-73AB-DC4C-A717-80716ED12188}">
  <sheetPr>
    <outlinePr summaryBelow="0" summaryRight="0"/>
  </sheetPr>
  <dimension ref="A1:E72"/>
  <sheetViews>
    <sheetView topLeftCell="C1" workbookViewId="0">
      <pane ySplit="1" topLeftCell="A49" activePane="bottomLeft" state="frozen"/>
      <selection pane="bottomLeft" activeCell="E2" sqref="E2:E72"/>
    </sheetView>
  </sheetViews>
  <sheetFormatPr baseColWidth="10" defaultRowHeight="13" x14ac:dyDescent="0.15"/>
  <cols>
    <col min="1" max="1" width="16" style="4" customWidth="1"/>
    <col min="2" max="5" width="50" style="4" customWidth="1"/>
    <col min="6" max="16384" width="10.83203125" style="4"/>
  </cols>
  <sheetData>
    <row r="1" spans="1: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6">
        <v>1</v>
      </c>
      <c r="B2" s="5" t="s">
        <v>349</v>
      </c>
      <c r="C2" s="5" t="s">
        <v>348</v>
      </c>
      <c r="D2" s="5" t="s">
        <v>207</v>
      </c>
      <c r="E2" s="10">
        <v>16193.24</v>
      </c>
    </row>
    <row r="3" spans="1:5" x14ac:dyDescent="0.15">
      <c r="A3" s="6">
        <v>6</v>
      </c>
      <c r="B3" s="5" t="s">
        <v>347</v>
      </c>
      <c r="C3" s="5" t="s">
        <v>346</v>
      </c>
      <c r="D3" s="5" t="s">
        <v>207</v>
      </c>
      <c r="E3" s="10">
        <v>4961.84</v>
      </c>
    </row>
    <row r="4" spans="1:5" x14ac:dyDescent="0.15">
      <c r="A4" s="6">
        <v>13</v>
      </c>
      <c r="B4" s="5" t="s">
        <v>345</v>
      </c>
      <c r="C4" s="5" t="s">
        <v>344</v>
      </c>
      <c r="D4" s="5" t="s">
        <v>207</v>
      </c>
      <c r="E4" s="10">
        <v>9314.14</v>
      </c>
    </row>
    <row r="5" spans="1:5" x14ac:dyDescent="0.15">
      <c r="A5" s="6">
        <v>14</v>
      </c>
      <c r="B5" s="5" t="s">
        <v>343</v>
      </c>
      <c r="C5" s="5" t="s">
        <v>342</v>
      </c>
      <c r="D5" s="5" t="s">
        <v>207</v>
      </c>
      <c r="E5" s="10">
        <v>7819.49</v>
      </c>
    </row>
    <row r="6" spans="1:5" x14ac:dyDescent="0.15">
      <c r="A6" s="6">
        <v>16</v>
      </c>
      <c r="B6" s="5" t="s">
        <v>341</v>
      </c>
      <c r="C6" s="5" t="s">
        <v>340</v>
      </c>
      <c r="D6" s="5" t="s">
        <v>207</v>
      </c>
      <c r="E6" s="10">
        <v>10510.49</v>
      </c>
    </row>
    <row r="7" spans="1:5" x14ac:dyDescent="0.15">
      <c r="A7" s="6">
        <v>18</v>
      </c>
      <c r="B7" s="5" t="s">
        <v>339</v>
      </c>
      <c r="C7" s="5" t="s">
        <v>338</v>
      </c>
      <c r="D7" s="5" t="s">
        <v>207</v>
      </c>
      <c r="E7" s="10">
        <v>6997.21</v>
      </c>
    </row>
    <row r="8" spans="1:5" x14ac:dyDescent="0.15">
      <c r="A8" s="6">
        <v>23</v>
      </c>
      <c r="B8" s="5" t="s">
        <v>337</v>
      </c>
      <c r="C8" s="5" t="s">
        <v>336</v>
      </c>
      <c r="D8" s="5" t="s">
        <v>207</v>
      </c>
      <c r="E8" s="10">
        <v>4387.26</v>
      </c>
    </row>
    <row r="9" spans="1:5" x14ac:dyDescent="0.15">
      <c r="A9" s="6">
        <v>25</v>
      </c>
      <c r="B9" s="5" t="s">
        <v>335</v>
      </c>
      <c r="C9" s="5" t="s">
        <v>334</v>
      </c>
      <c r="D9" s="5" t="s">
        <v>207</v>
      </c>
      <c r="E9" s="10">
        <v>3278.45</v>
      </c>
    </row>
    <row r="10" spans="1:5" x14ac:dyDescent="0.15">
      <c r="A10" s="6">
        <v>26</v>
      </c>
      <c r="B10" s="5" t="s">
        <v>333</v>
      </c>
      <c r="C10" s="5" t="s">
        <v>332</v>
      </c>
      <c r="D10" s="5" t="s">
        <v>207</v>
      </c>
      <c r="E10" s="10">
        <v>10525.93</v>
      </c>
    </row>
    <row r="11" spans="1:5" x14ac:dyDescent="0.15">
      <c r="A11" s="6">
        <v>35</v>
      </c>
      <c r="B11" s="5" t="s">
        <v>331</v>
      </c>
      <c r="C11" s="5" t="s">
        <v>330</v>
      </c>
      <c r="D11" s="5" t="s">
        <v>207</v>
      </c>
      <c r="E11" s="10">
        <v>8794.41</v>
      </c>
    </row>
    <row r="12" spans="1:5" x14ac:dyDescent="0.15">
      <c r="A12" s="6">
        <v>36</v>
      </c>
      <c r="B12" s="5" t="s">
        <v>329</v>
      </c>
      <c r="C12" s="5" t="s">
        <v>328</v>
      </c>
      <c r="D12" s="5" t="s">
        <v>207</v>
      </c>
      <c r="E12" s="10">
        <v>3587.74</v>
      </c>
    </row>
    <row r="13" spans="1:5" x14ac:dyDescent="0.15">
      <c r="A13" s="6">
        <v>37</v>
      </c>
      <c r="B13" s="5" t="s">
        <v>327</v>
      </c>
      <c r="C13" s="5" t="s">
        <v>326</v>
      </c>
      <c r="D13" s="5" t="s">
        <v>207</v>
      </c>
      <c r="E13" s="10">
        <v>4336.1899999999996</v>
      </c>
    </row>
    <row r="14" spans="1:5" x14ac:dyDescent="0.15">
      <c r="A14" s="6">
        <v>45</v>
      </c>
      <c r="B14" s="5" t="s">
        <v>325</v>
      </c>
      <c r="C14" s="5" t="s">
        <v>324</v>
      </c>
      <c r="D14" s="5" t="s">
        <v>207</v>
      </c>
      <c r="E14" s="10">
        <v>31278.69</v>
      </c>
    </row>
    <row r="15" spans="1:5" x14ac:dyDescent="0.15">
      <c r="A15" s="6">
        <v>46</v>
      </c>
      <c r="B15" s="5" t="s">
        <v>323</v>
      </c>
      <c r="C15" s="5" t="s">
        <v>322</v>
      </c>
      <c r="D15" s="5" t="s">
        <v>207</v>
      </c>
      <c r="E15" s="10">
        <v>23881.79</v>
      </c>
    </row>
    <row r="16" spans="1:5" x14ac:dyDescent="0.15">
      <c r="A16" s="6">
        <v>49</v>
      </c>
      <c r="B16" s="5" t="s">
        <v>321</v>
      </c>
      <c r="C16" s="5" t="s">
        <v>320</v>
      </c>
      <c r="D16" s="5" t="s">
        <v>207</v>
      </c>
      <c r="E16" s="10">
        <v>51571.49</v>
      </c>
    </row>
    <row r="17" spans="1:5" x14ac:dyDescent="0.15">
      <c r="A17" s="6">
        <v>73</v>
      </c>
      <c r="B17" s="5" t="s">
        <v>319</v>
      </c>
      <c r="C17" s="5" t="s">
        <v>318</v>
      </c>
      <c r="D17" s="5" t="s">
        <v>207</v>
      </c>
      <c r="E17" s="10">
        <v>31205.58</v>
      </c>
    </row>
    <row r="18" spans="1:5" x14ac:dyDescent="0.15">
      <c r="A18" s="6">
        <v>79</v>
      </c>
      <c r="B18" s="5" t="s">
        <v>317</v>
      </c>
      <c r="C18" s="5" t="s">
        <v>316</v>
      </c>
      <c r="D18" s="5" t="s">
        <v>207</v>
      </c>
      <c r="E18" s="10">
        <v>77653.72</v>
      </c>
    </row>
    <row r="19" spans="1:5" x14ac:dyDescent="0.15">
      <c r="A19" s="6">
        <v>123</v>
      </c>
      <c r="B19" s="5" t="s">
        <v>315</v>
      </c>
      <c r="C19" s="5" t="s">
        <v>314</v>
      </c>
      <c r="D19" s="5" t="s">
        <v>207</v>
      </c>
      <c r="E19" s="10">
        <v>35641.08</v>
      </c>
    </row>
    <row r="20" spans="1:5" x14ac:dyDescent="0.15">
      <c r="A20" s="6">
        <v>127</v>
      </c>
      <c r="B20" s="5" t="s">
        <v>313</v>
      </c>
      <c r="C20" s="5" t="s">
        <v>312</v>
      </c>
      <c r="D20" s="5" t="s">
        <v>207</v>
      </c>
      <c r="E20" s="10">
        <v>34605.769999999997</v>
      </c>
    </row>
    <row r="21" spans="1:5" x14ac:dyDescent="0.15">
      <c r="A21" s="6">
        <v>132</v>
      </c>
      <c r="B21" s="5" t="s">
        <v>311</v>
      </c>
      <c r="C21" s="5" t="s">
        <v>310</v>
      </c>
      <c r="D21" s="5" t="s">
        <v>207</v>
      </c>
      <c r="E21" s="10">
        <v>2858.32</v>
      </c>
    </row>
    <row r="22" spans="1:5" x14ac:dyDescent="0.15">
      <c r="A22" s="6">
        <v>137</v>
      </c>
      <c r="B22" s="5" t="s">
        <v>309</v>
      </c>
      <c r="C22" s="5" t="s">
        <v>308</v>
      </c>
      <c r="D22" s="5" t="s">
        <v>207</v>
      </c>
      <c r="E22" s="10">
        <v>1103.3599999999999</v>
      </c>
    </row>
    <row r="23" spans="1:5" x14ac:dyDescent="0.15">
      <c r="A23" s="6">
        <v>139</v>
      </c>
      <c r="B23" s="5" t="s">
        <v>307</v>
      </c>
      <c r="C23" s="5" t="s">
        <v>306</v>
      </c>
      <c r="D23" s="5" t="s">
        <v>207</v>
      </c>
      <c r="E23" s="10">
        <v>6371.6</v>
      </c>
    </row>
    <row r="24" spans="1:5" x14ac:dyDescent="0.15">
      <c r="A24" s="6">
        <v>141</v>
      </c>
      <c r="B24" s="5" t="s">
        <v>305</v>
      </c>
      <c r="C24" s="5" t="s">
        <v>304</v>
      </c>
      <c r="D24" s="5" t="s">
        <v>207</v>
      </c>
      <c r="E24" s="10">
        <v>8087.07</v>
      </c>
    </row>
    <row r="25" spans="1:5" x14ac:dyDescent="0.15">
      <c r="A25" s="6">
        <v>165</v>
      </c>
      <c r="B25" s="5" t="s">
        <v>303</v>
      </c>
      <c r="C25" s="5" t="s">
        <v>302</v>
      </c>
      <c r="D25" s="5" t="s">
        <v>207</v>
      </c>
      <c r="E25" s="9">
        <v>684.46</v>
      </c>
    </row>
    <row r="26" spans="1:5" x14ac:dyDescent="0.15">
      <c r="A26" s="6">
        <v>186</v>
      </c>
      <c r="B26" s="5" t="s">
        <v>301</v>
      </c>
      <c r="C26" s="5" t="s">
        <v>300</v>
      </c>
      <c r="D26" s="5" t="s">
        <v>207</v>
      </c>
      <c r="E26" s="9">
        <v>97.06</v>
      </c>
    </row>
    <row r="27" spans="1:5" x14ac:dyDescent="0.15">
      <c r="A27" s="6">
        <v>191</v>
      </c>
      <c r="B27" s="5" t="s">
        <v>299</v>
      </c>
      <c r="C27" s="5" t="s">
        <v>298</v>
      </c>
      <c r="D27" s="5" t="s">
        <v>207</v>
      </c>
      <c r="E27" s="10">
        <v>3923.49</v>
      </c>
    </row>
    <row r="28" spans="1:5" x14ac:dyDescent="0.15">
      <c r="A28" s="6">
        <v>197</v>
      </c>
      <c r="B28" s="5" t="s">
        <v>297</v>
      </c>
      <c r="C28" s="5" t="s">
        <v>296</v>
      </c>
      <c r="D28" s="5" t="s">
        <v>207</v>
      </c>
      <c r="E28" s="10">
        <v>1209.78</v>
      </c>
    </row>
    <row r="29" spans="1:5" x14ac:dyDescent="0.15">
      <c r="A29" s="6">
        <v>199</v>
      </c>
      <c r="B29" s="5" t="s">
        <v>295</v>
      </c>
      <c r="C29" s="5" t="s">
        <v>294</v>
      </c>
      <c r="D29" s="5" t="s">
        <v>207</v>
      </c>
      <c r="E29" s="10">
        <v>8885.34</v>
      </c>
    </row>
    <row r="30" spans="1:5" x14ac:dyDescent="0.15">
      <c r="A30" s="6">
        <v>208</v>
      </c>
      <c r="B30" s="5" t="s">
        <v>293</v>
      </c>
      <c r="C30" s="5" t="s">
        <v>292</v>
      </c>
      <c r="D30" s="5" t="s">
        <v>207</v>
      </c>
      <c r="E30" s="10">
        <v>3108.5</v>
      </c>
    </row>
    <row r="31" spans="1:5" x14ac:dyDescent="0.15">
      <c r="A31" s="6">
        <v>212</v>
      </c>
      <c r="B31" s="5" t="s">
        <v>291</v>
      </c>
      <c r="C31" s="5" t="s">
        <v>290</v>
      </c>
      <c r="D31" s="5" t="s">
        <v>207</v>
      </c>
      <c r="E31" s="10">
        <v>3851.71</v>
      </c>
    </row>
    <row r="32" spans="1:5" x14ac:dyDescent="0.15">
      <c r="A32" s="6">
        <v>222</v>
      </c>
      <c r="B32" s="5" t="s">
        <v>289</v>
      </c>
      <c r="C32" s="5" t="s">
        <v>288</v>
      </c>
      <c r="D32" s="5" t="s">
        <v>207</v>
      </c>
      <c r="E32" s="10">
        <v>3333.51</v>
      </c>
    </row>
    <row r="33" spans="1:5" x14ac:dyDescent="0.15">
      <c r="A33" s="6">
        <v>224</v>
      </c>
      <c r="B33" s="5" t="s">
        <v>287</v>
      </c>
      <c r="C33" s="5" t="s">
        <v>286</v>
      </c>
      <c r="D33" s="5" t="s">
        <v>207</v>
      </c>
      <c r="E33" s="10">
        <v>2849.47</v>
      </c>
    </row>
    <row r="34" spans="1:5" x14ac:dyDescent="0.15">
      <c r="A34" s="6">
        <v>227</v>
      </c>
      <c r="B34" s="5" t="s">
        <v>285</v>
      </c>
      <c r="C34" s="5" t="s">
        <v>284</v>
      </c>
      <c r="D34" s="5" t="s">
        <v>207</v>
      </c>
      <c r="E34" s="10">
        <v>4802.05</v>
      </c>
    </row>
    <row r="35" spans="1:5" x14ac:dyDescent="0.15">
      <c r="A35" s="6">
        <v>228</v>
      </c>
      <c r="B35" s="5" t="s">
        <v>283</v>
      </c>
      <c r="C35" s="5" t="s">
        <v>282</v>
      </c>
      <c r="D35" s="5" t="s">
        <v>207</v>
      </c>
      <c r="E35" s="10">
        <v>5596.5</v>
      </c>
    </row>
    <row r="36" spans="1:5" x14ac:dyDescent="0.15">
      <c r="A36" s="6">
        <v>236</v>
      </c>
      <c r="B36" s="5" t="s">
        <v>281</v>
      </c>
      <c r="C36" s="5" t="s">
        <v>280</v>
      </c>
      <c r="D36" s="5" t="s">
        <v>207</v>
      </c>
      <c r="E36" s="10">
        <v>6248.99</v>
      </c>
    </row>
    <row r="37" spans="1:5" x14ac:dyDescent="0.15">
      <c r="A37" s="6">
        <v>237</v>
      </c>
      <c r="B37" s="5" t="s">
        <v>279</v>
      </c>
      <c r="C37" s="5" t="s">
        <v>278</v>
      </c>
      <c r="D37" s="5" t="s">
        <v>207</v>
      </c>
      <c r="E37" s="10">
        <v>2052.12</v>
      </c>
    </row>
    <row r="38" spans="1:5" x14ac:dyDescent="0.15">
      <c r="A38" s="6">
        <v>250</v>
      </c>
      <c r="B38" s="5" t="s">
        <v>277</v>
      </c>
      <c r="C38" s="5" t="s">
        <v>276</v>
      </c>
      <c r="D38" s="5" t="s">
        <v>207</v>
      </c>
      <c r="E38" s="10">
        <v>15423.18</v>
      </c>
    </row>
    <row r="39" spans="1:5" x14ac:dyDescent="0.15">
      <c r="A39" s="6">
        <v>258</v>
      </c>
      <c r="B39" s="5" t="s">
        <v>275</v>
      </c>
      <c r="C39" s="5" t="s">
        <v>274</v>
      </c>
      <c r="D39" s="5" t="s">
        <v>207</v>
      </c>
      <c r="E39" s="10">
        <v>16050.88</v>
      </c>
    </row>
    <row r="40" spans="1:5" x14ac:dyDescent="0.15">
      <c r="A40" s="6">
        <v>261</v>
      </c>
      <c r="B40" s="5" t="s">
        <v>273</v>
      </c>
      <c r="C40" s="5" t="s">
        <v>272</v>
      </c>
      <c r="D40" s="5" t="s">
        <v>207</v>
      </c>
      <c r="E40" s="10">
        <v>8688.26</v>
      </c>
    </row>
    <row r="41" spans="1:5" x14ac:dyDescent="0.15">
      <c r="A41" s="6">
        <v>268</v>
      </c>
      <c r="B41" s="5" t="s">
        <v>271</v>
      </c>
      <c r="C41" s="5" t="s">
        <v>270</v>
      </c>
      <c r="D41" s="5" t="s">
        <v>207</v>
      </c>
      <c r="E41" s="10">
        <v>6224.37</v>
      </c>
    </row>
    <row r="42" spans="1:5" x14ac:dyDescent="0.15">
      <c r="A42" s="6">
        <v>278</v>
      </c>
      <c r="B42" s="5" t="s">
        <v>269</v>
      </c>
      <c r="C42" s="5" t="s">
        <v>268</v>
      </c>
      <c r="D42" s="5" t="s">
        <v>207</v>
      </c>
      <c r="E42" s="10">
        <v>15060.73</v>
      </c>
    </row>
    <row r="43" spans="1:5" x14ac:dyDescent="0.15">
      <c r="A43" s="6">
        <v>280</v>
      </c>
      <c r="B43" s="5" t="s">
        <v>267</v>
      </c>
      <c r="C43" s="5" t="s">
        <v>266</v>
      </c>
      <c r="D43" s="5" t="s">
        <v>207</v>
      </c>
      <c r="E43" s="10">
        <v>14001.95</v>
      </c>
    </row>
    <row r="44" spans="1:5" x14ac:dyDescent="0.15">
      <c r="A44" s="6">
        <v>289</v>
      </c>
      <c r="B44" s="5" t="s">
        <v>265</v>
      </c>
      <c r="C44" s="5" t="s">
        <v>264</v>
      </c>
      <c r="D44" s="5" t="s">
        <v>207</v>
      </c>
      <c r="E44" s="10">
        <v>5064.5200000000004</v>
      </c>
    </row>
    <row r="45" spans="1:5" x14ac:dyDescent="0.15">
      <c r="A45" s="6">
        <v>297</v>
      </c>
      <c r="B45" s="5" t="s">
        <v>263</v>
      </c>
      <c r="C45" s="5" t="s">
        <v>262</v>
      </c>
      <c r="D45" s="5" t="s">
        <v>207</v>
      </c>
      <c r="E45" s="10">
        <v>33067.5</v>
      </c>
    </row>
    <row r="46" spans="1:5" x14ac:dyDescent="0.15">
      <c r="A46" s="6">
        <v>302</v>
      </c>
      <c r="B46" s="5" t="s">
        <v>261</v>
      </c>
      <c r="C46" s="5" t="s">
        <v>260</v>
      </c>
      <c r="D46" s="5" t="s">
        <v>207</v>
      </c>
      <c r="E46" s="10">
        <v>30778.32</v>
      </c>
    </row>
    <row r="47" spans="1:5" x14ac:dyDescent="0.15">
      <c r="A47" s="6">
        <v>314</v>
      </c>
      <c r="B47" s="5" t="s">
        <v>259</v>
      </c>
      <c r="C47" s="5" t="s">
        <v>258</v>
      </c>
      <c r="D47" s="5" t="s">
        <v>207</v>
      </c>
      <c r="E47" s="10">
        <v>38838.120000000003</v>
      </c>
    </row>
    <row r="48" spans="1:5" x14ac:dyDescent="0.15">
      <c r="A48" s="6">
        <v>315</v>
      </c>
      <c r="B48" s="5" t="s">
        <v>257</v>
      </c>
      <c r="C48" s="5" t="s">
        <v>256</v>
      </c>
      <c r="D48" s="5" t="s">
        <v>207</v>
      </c>
      <c r="E48" s="10">
        <v>38880.720000000001</v>
      </c>
    </row>
    <row r="49" spans="1:5" x14ac:dyDescent="0.15">
      <c r="A49" s="6">
        <v>318</v>
      </c>
      <c r="B49" s="5" t="s">
        <v>255</v>
      </c>
      <c r="C49" s="5" t="s">
        <v>254</v>
      </c>
      <c r="D49" s="5" t="s">
        <v>207</v>
      </c>
      <c r="E49" s="10">
        <v>34815.370000000003</v>
      </c>
    </row>
    <row r="50" spans="1:5" x14ac:dyDescent="0.15">
      <c r="A50" s="6">
        <v>327</v>
      </c>
      <c r="B50" s="5" t="s">
        <v>253</v>
      </c>
      <c r="C50" s="5" t="s">
        <v>252</v>
      </c>
      <c r="D50" s="5" t="s">
        <v>207</v>
      </c>
      <c r="E50" s="10">
        <v>42886.79</v>
      </c>
    </row>
    <row r="51" spans="1:5" x14ac:dyDescent="0.15">
      <c r="A51" s="6">
        <v>349</v>
      </c>
      <c r="B51" s="5" t="s">
        <v>251</v>
      </c>
      <c r="C51" s="5" t="s">
        <v>250</v>
      </c>
      <c r="D51" s="5" t="s">
        <v>207</v>
      </c>
      <c r="E51" s="10">
        <v>29914.73</v>
      </c>
    </row>
    <row r="52" spans="1:5" x14ac:dyDescent="0.15">
      <c r="A52" s="6">
        <v>350</v>
      </c>
      <c r="B52" s="5" t="s">
        <v>249</v>
      </c>
      <c r="C52" s="5" t="s">
        <v>248</v>
      </c>
      <c r="D52" s="5" t="s">
        <v>207</v>
      </c>
      <c r="E52" s="10">
        <v>33328.81</v>
      </c>
    </row>
    <row r="53" spans="1:5" x14ac:dyDescent="0.15">
      <c r="A53" s="6">
        <v>360</v>
      </c>
      <c r="B53" s="5" t="s">
        <v>247</v>
      </c>
      <c r="C53" s="5" t="s">
        <v>246</v>
      </c>
      <c r="D53" s="5" t="s">
        <v>207</v>
      </c>
      <c r="E53" s="10">
        <v>33020.79</v>
      </c>
    </row>
    <row r="54" spans="1:5" x14ac:dyDescent="0.15">
      <c r="A54" s="6">
        <v>378</v>
      </c>
      <c r="B54" s="5" t="s">
        <v>245</v>
      </c>
      <c r="C54" s="5" t="s">
        <v>244</v>
      </c>
      <c r="D54" s="5" t="s">
        <v>207</v>
      </c>
      <c r="E54" s="10">
        <v>22347.58</v>
      </c>
    </row>
    <row r="55" spans="1:5" x14ac:dyDescent="0.15">
      <c r="A55" s="6">
        <v>380</v>
      </c>
      <c r="B55" s="5" t="s">
        <v>243</v>
      </c>
      <c r="C55" s="5" t="s">
        <v>242</v>
      </c>
      <c r="D55" s="5" t="s">
        <v>207</v>
      </c>
      <c r="E55" s="10">
        <v>19957.11</v>
      </c>
    </row>
    <row r="56" spans="1:5" x14ac:dyDescent="0.15">
      <c r="A56" s="6">
        <v>396</v>
      </c>
      <c r="B56" s="5" t="s">
        <v>241</v>
      </c>
      <c r="C56" s="5" t="s">
        <v>240</v>
      </c>
      <c r="D56" s="5" t="s">
        <v>207</v>
      </c>
      <c r="E56" s="10">
        <v>16701.919999999998</v>
      </c>
    </row>
    <row r="57" spans="1:5" x14ac:dyDescent="0.15">
      <c r="A57" s="6">
        <v>398</v>
      </c>
      <c r="B57" s="5" t="s">
        <v>239</v>
      </c>
      <c r="C57" s="5" t="s">
        <v>238</v>
      </c>
      <c r="D57" s="5" t="s">
        <v>207</v>
      </c>
      <c r="E57" s="10">
        <v>24719.1</v>
      </c>
    </row>
    <row r="58" spans="1:5" x14ac:dyDescent="0.15">
      <c r="A58" s="6">
        <v>431</v>
      </c>
      <c r="B58" s="5" t="s">
        <v>237</v>
      </c>
      <c r="C58" s="5" t="s">
        <v>236</v>
      </c>
      <c r="D58" s="5" t="s">
        <v>207</v>
      </c>
      <c r="E58" s="10">
        <v>11301.41</v>
      </c>
    </row>
    <row r="59" spans="1:5" x14ac:dyDescent="0.15">
      <c r="A59" s="6">
        <v>434</v>
      </c>
      <c r="B59" s="5" t="s">
        <v>235</v>
      </c>
      <c r="C59" s="5" t="s">
        <v>234</v>
      </c>
      <c r="D59" s="5" t="s">
        <v>207</v>
      </c>
      <c r="E59" s="10">
        <v>18028.349999999999</v>
      </c>
    </row>
    <row r="60" spans="1:5" x14ac:dyDescent="0.15">
      <c r="A60" s="6">
        <v>435</v>
      </c>
      <c r="B60" s="5" t="s">
        <v>233</v>
      </c>
      <c r="C60" s="5" t="s">
        <v>232</v>
      </c>
      <c r="D60" s="5" t="s">
        <v>207</v>
      </c>
      <c r="E60" s="10">
        <v>14547.63</v>
      </c>
    </row>
    <row r="61" spans="1:5" x14ac:dyDescent="0.15">
      <c r="A61" s="6">
        <v>442</v>
      </c>
      <c r="B61" s="5" t="s">
        <v>231</v>
      </c>
      <c r="C61" s="5" t="s">
        <v>230</v>
      </c>
      <c r="D61" s="5" t="s">
        <v>207</v>
      </c>
      <c r="E61" s="10">
        <v>7895.83</v>
      </c>
    </row>
    <row r="62" spans="1:5" x14ac:dyDescent="0.15">
      <c r="A62" s="6">
        <v>447</v>
      </c>
      <c r="B62" s="5" t="s">
        <v>229</v>
      </c>
      <c r="C62" s="5" t="s">
        <v>228</v>
      </c>
      <c r="D62" s="5" t="s">
        <v>207</v>
      </c>
      <c r="E62" s="10">
        <v>16101.49</v>
      </c>
    </row>
    <row r="63" spans="1:5" x14ac:dyDescent="0.15">
      <c r="A63" s="6">
        <v>462</v>
      </c>
      <c r="B63" s="5" t="s">
        <v>227</v>
      </c>
      <c r="C63" s="5" t="s">
        <v>226</v>
      </c>
      <c r="D63" s="5" t="s">
        <v>207</v>
      </c>
      <c r="E63" s="10">
        <v>26357.69</v>
      </c>
    </row>
    <row r="64" spans="1:5" x14ac:dyDescent="0.15">
      <c r="A64" s="6">
        <v>465</v>
      </c>
      <c r="B64" s="5" t="s">
        <v>225</v>
      </c>
      <c r="C64" s="5" t="s">
        <v>224</v>
      </c>
      <c r="D64" s="5" t="s">
        <v>207</v>
      </c>
      <c r="E64" s="10">
        <v>29321.439999999999</v>
      </c>
    </row>
    <row r="65" spans="1:5" x14ac:dyDescent="0.15">
      <c r="A65" s="6">
        <v>468</v>
      </c>
      <c r="B65" s="5" t="s">
        <v>223</v>
      </c>
      <c r="C65" s="5" t="s">
        <v>222</v>
      </c>
      <c r="D65" s="5" t="s">
        <v>207</v>
      </c>
      <c r="E65" s="10">
        <v>11142.17</v>
      </c>
    </row>
    <row r="66" spans="1:5" x14ac:dyDescent="0.15">
      <c r="A66" s="6">
        <v>469</v>
      </c>
      <c r="B66" s="5" t="s">
        <v>221</v>
      </c>
      <c r="C66" s="5" t="s">
        <v>220</v>
      </c>
      <c r="D66" s="5" t="s">
        <v>207</v>
      </c>
      <c r="E66" s="10">
        <v>12023.07</v>
      </c>
    </row>
    <row r="67" spans="1:5" x14ac:dyDescent="0.15">
      <c r="A67" s="6">
        <v>474</v>
      </c>
      <c r="B67" s="5" t="s">
        <v>219</v>
      </c>
      <c r="C67" s="5" t="s">
        <v>218</v>
      </c>
      <c r="D67" s="5" t="s">
        <v>207</v>
      </c>
      <c r="E67" s="10">
        <v>17132.48</v>
      </c>
    </row>
    <row r="68" spans="1:5" x14ac:dyDescent="0.15">
      <c r="A68" s="6">
        <v>475</v>
      </c>
      <c r="B68" s="5" t="s">
        <v>217</v>
      </c>
      <c r="C68" s="5" t="s">
        <v>216</v>
      </c>
      <c r="D68" s="5" t="s">
        <v>207</v>
      </c>
      <c r="E68" s="10">
        <v>30315.22</v>
      </c>
    </row>
    <row r="69" spans="1:5" x14ac:dyDescent="0.15">
      <c r="A69" s="6">
        <v>476</v>
      </c>
      <c r="B69" s="5" t="s">
        <v>215</v>
      </c>
      <c r="C69" s="5" t="s">
        <v>214</v>
      </c>
      <c r="D69" s="5" t="s">
        <v>207</v>
      </c>
      <c r="E69" s="10">
        <v>67143.16</v>
      </c>
    </row>
    <row r="70" spans="1:5" x14ac:dyDescent="0.15">
      <c r="A70" s="6">
        <v>493</v>
      </c>
      <c r="B70" s="5" t="s">
        <v>213</v>
      </c>
      <c r="C70" s="5" t="s">
        <v>212</v>
      </c>
      <c r="D70" s="5" t="s">
        <v>207</v>
      </c>
      <c r="E70" s="10">
        <v>81266.539999999994</v>
      </c>
    </row>
    <row r="71" spans="1:5" x14ac:dyDescent="0.15">
      <c r="A71" s="6">
        <v>503</v>
      </c>
      <c r="B71" s="5" t="s">
        <v>211</v>
      </c>
      <c r="C71" s="5" t="s">
        <v>210</v>
      </c>
      <c r="D71" s="5" t="s">
        <v>207</v>
      </c>
      <c r="E71" s="10">
        <v>54527.9</v>
      </c>
    </row>
    <row r="72" spans="1:5" x14ac:dyDescent="0.15">
      <c r="A72" s="6">
        <v>524</v>
      </c>
      <c r="B72" s="5" t="s">
        <v>209</v>
      </c>
      <c r="C72" s="5" t="s">
        <v>208</v>
      </c>
      <c r="D72" s="5" t="s">
        <v>207</v>
      </c>
      <c r="E72" s="10">
        <v>41648.9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A9B2-DAD9-7E4F-A020-739B3C2BB96D}">
  <sheetPr>
    <outlinePr summaryBelow="0" summaryRight="0"/>
  </sheetPr>
  <dimension ref="A1:E126"/>
  <sheetViews>
    <sheetView topLeftCell="C1" workbookViewId="0">
      <pane ySplit="1" topLeftCell="A104" activePane="bottomLeft" state="frozen"/>
      <selection pane="bottomLeft" activeCell="E2" sqref="E2:E126"/>
    </sheetView>
  </sheetViews>
  <sheetFormatPr baseColWidth="10" defaultRowHeight="13" x14ac:dyDescent="0.15"/>
  <cols>
    <col min="1" max="1" width="16" style="4" customWidth="1"/>
    <col min="2" max="5" width="50" style="4" customWidth="1"/>
    <col min="6" max="16384" width="10.83203125" style="4"/>
  </cols>
  <sheetData>
    <row r="1" spans="1: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6">
        <v>8</v>
      </c>
      <c r="B2" s="5" t="s">
        <v>600</v>
      </c>
      <c r="C2" s="5" t="s">
        <v>599</v>
      </c>
      <c r="D2" s="5" t="s">
        <v>350</v>
      </c>
      <c r="E2" s="10">
        <v>8029.64</v>
      </c>
    </row>
    <row r="3" spans="1:5" x14ac:dyDescent="0.15">
      <c r="A3" s="6">
        <v>10</v>
      </c>
      <c r="B3" s="5" t="s">
        <v>598</v>
      </c>
      <c r="C3" s="5" t="s">
        <v>597</v>
      </c>
      <c r="D3" s="5" t="s">
        <v>350</v>
      </c>
      <c r="E3" s="10">
        <v>3971.83</v>
      </c>
    </row>
    <row r="4" spans="1:5" x14ac:dyDescent="0.15">
      <c r="A4" s="6">
        <v>11</v>
      </c>
      <c r="B4" s="5" t="s">
        <v>596</v>
      </c>
      <c r="C4" s="5" t="s">
        <v>595</v>
      </c>
      <c r="D4" s="5" t="s">
        <v>350</v>
      </c>
      <c r="E4" s="10">
        <v>10775.21</v>
      </c>
    </row>
    <row r="5" spans="1:5" x14ac:dyDescent="0.15">
      <c r="A5" s="6">
        <v>15</v>
      </c>
      <c r="B5" s="5" t="s">
        <v>594</v>
      </c>
      <c r="C5" s="5" t="s">
        <v>593</v>
      </c>
      <c r="D5" s="5" t="s">
        <v>350</v>
      </c>
      <c r="E5" s="10">
        <v>5151.88</v>
      </c>
    </row>
    <row r="6" spans="1:5" x14ac:dyDescent="0.15">
      <c r="A6" s="6">
        <v>33</v>
      </c>
      <c r="B6" s="5" t="s">
        <v>592</v>
      </c>
      <c r="C6" s="5" t="s">
        <v>591</v>
      </c>
      <c r="D6" s="5" t="s">
        <v>350</v>
      </c>
      <c r="E6" s="10">
        <v>6969.06</v>
      </c>
    </row>
    <row r="7" spans="1:5" x14ac:dyDescent="0.15">
      <c r="A7" s="6">
        <v>35</v>
      </c>
      <c r="B7" s="5" t="s">
        <v>590</v>
      </c>
      <c r="C7" s="5" t="s">
        <v>589</v>
      </c>
      <c r="D7" s="5" t="s">
        <v>350</v>
      </c>
      <c r="E7" s="10">
        <v>14087.53</v>
      </c>
    </row>
    <row r="8" spans="1:5" x14ac:dyDescent="0.15">
      <c r="A8" s="6">
        <v>36</v>
      </c>
      <c r="B8" s="5" t="s">
        <v>588</v>
      </c>
      <c r="C8" s="5" t="s">
        <v>587</v>
      </c>
      <c r="D8" s="5" t="s">
        <v>350</v>
      </c>
      <c r="E8" s="10">
        <v>8748.5400000000009</v>
      </c>
    </row>
    <row r="9" spans="1:5" x14ac:dyDescent="0.15">
      <c r="A9" s="6">
        <v>37</v>
      </c>
      <c r="B9" s="5" t="s">
        <v>586</v>
      </c>
      <c r="C9" s="5" t="s">
        <v>585</v>
      </c>
      <c r="D9" s="5" t="s">
        <v>350</v>
      </c>
      <c r="E9" s="10">
        <v>5074.37</v>
      </c>
    </row>
    <row r="10" spans="1:5" x14ac:dyDescent="0.15">
      <c r="A10" s="6">
        <v>39</v>
      </c>
      <c r="B10" s="5" t="s">
        <v>584</v>
      </c>
      <c r="C10" s="5" t="s">
        <v>583</v>
      </c>
      <c r="D10" s="5" t="s">
        <v>350</v>
      </c>
      <c r="E10" s="10">
        <v>4366.97</v>
      </c>
    </row>
    <row r="11" spans="1:5" x14ac:dyDescent="0.15">
      <c r="A11" s="6">
        <v>42</v>
      </c>
      <c r="B11" s="5" t="s">
        <v>582</v>
      </c>
      <c r="C11" s="5" t="s">
        <v>581</v>
      </c>
      <c r="D11" s="5" t="s">
        <v>350</v>
      </c>
      <c r="E11" s="10">
        <v>23966.54</v>
      </c>
    </row>
    <row r="12" spans="1:5" x14ac:dyDescent="0.15">
      <c r="A12" s="6">
        <v>45</v>
      </c>
      <c r="B12" s="5" t="s">
        <v>580</v>
      </c>
      <c r="C12" s="5" t="s">
        <v>579</v>
      </c>
      <c r="D12" s="5" t="s">
        <v>350</v>
      </c>
      <c r="E12" s="10">
        <v>30097.95</v>
      </c>
    </row>
    <row r="13" spans="1:5" x14ac:dyDescent="0.15">
      <c r="A13" s="6">
        <v>56</v>
      </c>
      <c r="B13" s="5" t="s">
        <v>578</v>
      </c>
      <c r="C13" s="5" t="s">
        <v>577</v>
      </c>
      <c r="D13" s="5" t="s">
        <v>350</v>
      </c>
      <c r="E13" s="10">
        <v>60845.09</v>
      </c>
    </row>
    <row r="14" spans="1:5" x14ac:dyDescent="0.15">
      <c r="A14" s="6">
        <v>73</v>
      </c>
      <c r="B14" s="5" t="s">
        <v>576</v>
      </c>
      <c r="C14" s="5" t="s">
        <v>575</v>
      </c>
      <c r="D14" s="5" t="s">
        <v>350</v>
      </c>
      <c r="E14" s="10">
        <v>89271.06</v>
      </c>
    </row>
    <row r="15" spans="1:5" x14ac:dyDescent="0.15">
      <c r="A15" s="6">
        <v>81</v>
      </c>
      <c r="B15" s="5" t="s">
        <v>574</v>
      </c>
      <c r="C15" s="5" t="s">
        <v>573</v>
      </c>
      <c r="D15" s="5" t="s">
        <v>350</v>
      </c>
      <c r="E15" s="10">
        <v>56997.98</v>
      </c>
    </row>
    <row r="16" spans="1:5" x14ac:dyDescent="0.15">
      <c r="A16" s="6">
        <v>84</v>
      </c>
      <c r="B16" s="5" t="s">
        <v>572</v>
      </c>
      <c r="C16" s="5" t="s">
        <v>571</v>
      </c>
      <c r="D16" s="5" t="s">
        <v>350</v>
      </c>
      <c r="E16" s="10">
        <v>45183.6</v>
      </c>
    </row>
    <row r="17" spans="1:5" x14ac:dyDescent="0.15">
      <c r="A17" s="6">
        <v>89</v>
      </c>
      <c r="B17" s="5" t="s">
        <v>570</v>
      </c>
      <c r="C17" s="5" t="s">
        <v>569</v>
      </c>
      <c r="D17" s="5" t="s">
        <v>350</v>
      </c>
      <c r="E17" s="10">
        <v>61821.81</v>
      </c>
    </row>
    <row r="18" spans="1:5" x14ac:dyDescent="0.15">
      <c r="A18" s="6">
        <v>90</v>
      </c>
      <c r="B18" s="5" t="s">
        <v>568</v>
      </c>
      <c r="C18" s="5" t="s">
        <v>567</v>
      </c>
      <c r="D18" s="5" t="s">
        <v>350</v>
      </c>
      <c r="E18" s="10">
        <v>29389.47</v>
      </c>
    </row>
    <row r="19" spans="1:5" x14ac:dyDescent="0.15">
      <c r="A19" s="6">
        <v>101</v>
      </c>
      <c r="B19" s="5" t="s">
        <v>566</v>
      </c>
      <c r="C19" s="5" t="s">
        <v>565</v>
      </c>
      <c r="D19" s="5" t="s">
        <v>350</v>
      </c>
      <c r="E19" s="10">
        <v>1569.5</v>
      </c>
    </row>
    <row r="20" spans="1:5" x14ac:dyDescent="0.15">
      <c r="A20" s="6">
        <v>102</v>
      </c>
      <c r="B20" s="5" t="s">
        <v>564</v>
      </c>
      <c r="C20" s="5" t="s">
        <v>563</v>
      </c>
      <c r="D20" s="5" t="s">
        <v>350</v>
      </c>
      <c r="E20" s="10">
        <v>6015.3</v>
      </c>
    </row>
    <row r="21" spans="1:5" x14ac:dyDescent="0.15">
      <c r="A21" s="6">
        <v>103</v>
      </c>
      <c r="B21" s="5" t="s">
        <v>562</v>
      </c>
      <c r="C21" s="5" t="s">
        <v>561</v>
      </c>
      <c r="D21" s="5" t="s">
        <v>350</v>
      </c>
      <c r="E21" s="10">
        <v>7333.96</v>
      </c>
    </row>
    <row r="22" spans="1:5" x14ac:dyDescent="0.15">
      <c r="A22" s="6">
        <v>106</v>
      </c>
      <c r="B22" s="5" t="s">
        <v>560</v>
      </c>
      <c r="C22" s="5" t="s">
        <v>559</v>
      </c>
      <c r="D22" s="5" t="s">
        <v>350</v>
      </c>
      <c r="E22" s="10">
        <v>29568.03</v>
      </c>
    </row>
    <row r="23" spans="1:5" x14ac:dyDescent="0.15">
      <c r="A23" s="6">
        <v>111</v>
      </c>
      <c r="B23" s="5" t="s">
        <v>558</v>
      </c>
      <c r="C23" s="5" t="s">
        <v>557</v>
      </c>
      <c r="D23" s="5" t="s">
        <v>350</v>
      </c>
      <c r="E23" s="10">
        <v>1714.38</v>
      </c>
    </row>
    <row r="24" spans="1:5" x14ac:dyDescent="0.15">
      <c r="A24" s="6">
        <v>112</v>
      </c>
      <c r="B24" s="5" t="s">
        <v>556</v>
      </c>
      <c r="C24" s="5" t="s">
        <v>555</v>
      </c>
      <c r="D24" s="5" t="s">
        <v>350</v>
      </c>
      <c r="E24" s="10">
        <v>1452.8</v>
      </c>
    </row>
    <row r="25" spans="1:5" x14ac:dyDescent="0.15">
      <c r="A25" s="6">
        <v>113</v>
      </c>
      <c r="B25" s="5" t="s">
        <v>554</v>
      </c>
      <c r="C25" s="5" t="s">
        <v>553</v>
      </c>
      <c r="D25" s="5" t="s">
        <v>350</v>
      </c>
      <c r="E25" s="10">
        <v>7424.34</v>
      </c>
    </row>
    <row r="26" spans="1:5" x14ac:dyDescent="0.15">
      <c r="A26" s="6">
        <v>114</v>
      </c>
      <c r="B26" s="5" t="s">
        <v>552</v>
      </c>
      <c r="C26" s="5" t="s">
        <v>551</v>
      </c>
      <c r="D26" s="5" t="s">
        <v>350</v>
      </c>
      <c r="E26" s="9">
        <v>953.69</v>
      </c>
    </row>
    <row r="27" spans="1:5" x14ac:dyDescent="0.15">
      <c r="A27" s="6">
        <v>121</v>
      </c>
      <c r="B27" s="5" t="s">
        <v>550</v>
      </c>
      <c r="C27" s="5" t="s">
        <v>549</v>
      </c>
      <c r="D27" s="5" t="s">
        <v>350</v>
      </c>
      <c r="E27" s="10">
        <v>1685.23</v>
      </c>
    </row>
    <row r="28" spans="1:5" x14ac:dyDescent="0.15">
      <c r="A28" s="6">
        <v>125</v>
      </c>
      <c r="B28" s="5" t="s">
        <v>548</v>
      </c>
      <c r="C28" s="5" t="s">
        <v>547</v>
      </c>
      <c r="D28" s="5" t="s">
        <v>350</v>
      </c>
      <c r="E28" s="10">
        <v>1503.42</v>
      </c>
    </row>
    <row r="29" spans="1:5" x14ac:dyDescent="0.15">
      <c r="A29" s="6">
        <v>126</v>
      </c>
      <c r="B29" s="5" t="s">
        <v>546</v>
      </c>
      <c r="C29" s="5" t="s">
        <v>545</v>
      </c>
      <c r="D29" s="5" t="s">
        <v>350</v>
      </c>
      <c r="E29" s="9">
        <v>160.27000000000001</v>
      </c>
    </row>
    <row r="30" spans="1:5" x14ac:dyDescent="0.15">
      <c r="A30" s="6">
        <v>129</v>
      </c>
      <c r="B30" s="5" t="s">
        <v>544</v>
      </c>
      <c r="C30" s="5" t="s">
        <v>543</v>
      </c>
      <c r="D30" s="5" t="s">
        <v>350</v>
      </c>
      <c r="E30" s="10">
        <v>1741.26</v>
      </c>
    </row>
    <row r="31" spans="1:5" x14ac:dyDescent="0.15">
      <c r="A31" s="6">
        <v>131</v>
      </c>
      <c r="B31" s="5" t="s">
        <v>542</v>
      </c>
      <c r="C31" s="5" t="s">
        <v>541</v>
      </c>
      <c r="D31" s="5" t="s">
        <v>350</v>
      </c>
      <c r="E31" s="9">
        <v>102.34</v>
      </c>
    </row>
    <row r="32" spans="1:5" x14ac:dyDescent="0.15">
      <c r="A32" s="6">
        <v>136</v>
      </c>
      <c r="B32" s="5" t="s">
        <v>540</v>
      </c>
      <c r="C32" s="5" t="s">
        <v>539</v>
      </c>
      <c r="D32" s="5" t="s">
        <v>350</v>
      </c>
      <c r="E32" s="10">
        <v>3069.52</v>
      </c>
    </row>
    <row r="33" spans="1:5" x14ac:dyDescent="0.15">
      <c r="A33" s="6">
        <v>138</v>
      </c>
      <c r="B33" s="5" t="s">
        <v>538</v>
      </c>
      <c r="C33" s="5" t="s">
        <v>537</v>
      </c>
      <c r="D33" s="5" t="s">
        <v>350</v>
      </c>
      <c r="E33" s="10">
        <v>1889.45</v>
      </c>
    </row>
    <row r="34" spans="1:5" x14ac:dyDescent="0.15">
      <c r="A34" s="6">
        <v>143</v>
      </c>
      <c r="B34" s="5" t="s">
        <v>536</v>
      </c>
      <c r="C34" s="5" t="s">
        <v>535</v>
      </c>
      <c r="D34" s="5" t="s">
        <v>350</v>
      </c>
      <c r="E34" s="9">
        <v>498.28</v>
      </c>
    </row>
    <row r="35" spans="1:5" x14ac:dyDescent="0.15">
      <c r="A35" s="6">
        <v>146</v>
      </c>
      <c r="B35" s="5" t="s">
        <v>534</v>
      </c>
      <c r="C35" s="5" t="s">
        <v>533</v>
      </c>
      <c r="D35" s="5" t="s">
        <v>350</v>
      </c>
      <c r="E35" s="9">
        <v>103.4</v>
      </c>
    </row>
    <row r="36" spans="1:5" x14ac:dyDescent="0.15">
      <c r="A36" s="6">
        <v>147</v>
      </c>
      <c r="B36" s="5" t="s">
        <v>532</v>
      </c>
      <c r="C36" s="5" t="s">
        <v>531</v>
      </c>
      <c r="D36" s="5" t="s">
        <v>350</v>
      </c>
      <c r="E36" s="9">
        <v>587.24</v>
      </c>
    </row>
    <row r="37" spans="1:5" x14ac:dyDescent="0.15">
      <c r="A37" s="6">
        <v>148</v>
      </c>
      <c r="B37" s="5" t="s">
        <v>530</v>
      </c>
      <c r="C37" s="5" t="s">
        <v>529</v>
      </c>
      <c r="D37" s="5" t="s">
        <v>350</v>
      </c>
      <c r="E37" s="9">
        <v>991.17</v>
      </c>
    </row>
    <row r="38" spans="1:5" x14ac:dyDescent="0.15">
      <c r="A38" s="6">
        <v>161</v>
      </c>
      <c r="B38" s="5" t="s">
        <v>528</v>
      </c>
      <c r="C38" s="5" t="s">
        <v>527</v>
      </c>
      <c r="D38" s="5" t="s">
        <v>350</v>
      </c>
      <c r="E38" s="9">
        <v>74.61</v>
      </c>
    </row>
    <row r="39" spans="1:5" x14ac:dyDescent="0.15">
      <c r="A39" s="6">
        <v>164</v>
      </c>
      <c r="B39" s="5" t="s">
        <v>526</v>
      </c>
      <c r="C39" s="5" t="s">
        <v>525</v>
      </c>
      <c r="D39" s="5" t="s">
        <v>350</v>
      </c>
      <c r="E39" s="9">
        <v>549.17999999999995</v>
      </c>
    </row>
    <row r="40" spans="1:5" x14ac:dyDescent="0.15">
      <c r="A40" s="6">
        <v>168</v>
      </c>
      <c r="B40" s="5" t="s">
        <v>524</v>
      </c>
      <c r="C40" s="5" t="s">
        <v>523</v>
      </c>
      <c r="D40" s="5" t="s">
        <v>350</v>
      </c>
      <c r="E40" s="9">
        <v>21.15</v>
      </c>
    </row>
    <row r="41" spans="1:5" x14ac:dyDescent="0.15">
      <c r="A41" s="6">
        <v>170</v>
      </c>
      <c r="B41" s="5" t="s">
        <v>522</v>
      </c>
      <c r="C41" s="5" t="s">
        <v>521</v>
      </c>
      <c r="D41" s="5" t="s">
        <v>350</v>
      </c>
      <c r="E41" s="10">
        <v>3016.82</v>
      </c>
    </row>
    <row r="42" spans="1:5" x14ac:dyDescent="0.15">
      <c r="A42" s="6">
        <v>171</v>
      </c>
      <c r="B42" s="5" t="s">
        <v>520</v>
      </c>
      <c r="C42" s="5" t="s">
        <v>519</v>
      </c>
      <c r="D42" s="5" t="s">
        <v>350</v>
      </c>
      <c r="E42" s="9">
        <v>88.15</v>
      </c>
    </row>
    <row r="43" spans="1:5" x14ac:dyDescent="0.15">
      <c r="A43" s="6">
        <v>183</v>
      </c>
      <c r="B43" s="5" t="s">
        <v>518</v>
      </c>
      <c r="C43" s="5" t="s">
        <v>517</v>
      </c>
      <c r="D43" s="5" t="s">
        <v>350</v>
      </c>
      <c r="E43" s="9">
        <v>42.3</v>
      </c>
    </row>
    <row r="44" spans="1:5" x14ac:dyDescent="0.15">
      <c r="A44" s="6">
        <v>197</v>
      </c>
      <c r="B44" s="5" t="s">
        <v>516</v>
      </c>
      <c r="C44" s="5" t="s">
        <v>515</v>
      </c>
      <c r="D44" s="5" t="s">
        <v>350</v>
      </c>
      <c r="E44" s="9">
        <v>13.72</v>
      </c>
    </row>
    <row r="45" spans="1:5" x14ac:dyDescent="0.15">
      <c r="A45" s="6">
        <v>198</v>
      </c>
      <c r="B45" s="5" t="s">
        <v>514</v>
      </c>
      <c r="C45" s="5" t="s">
        <v>513</v>
      </c>
      <c r="D45" s="5" t="s">
        <v>350</v>
      </c>
      <c r="E45" s="9">
        <v>47.95</v>
      </c>
    </row>
    <row r="46" spans="1:5" x14ac:dyDescent="0.15">
      <c r="A46" s="6">
        <v>200</v>
      </c>
      <c r="B46" s="5" t="s">
        <v>512</v>
      </c>
      <c r="C46" s="5" t="s">
        <v>511</v>
      </c>
      <c r="D46" s="5" t="s">
        <v>350</v>
      </c>
      <c r="E46" s="10">
        <v>11492.29</v>
      </c>
    </row>
    <row r="47" spans="1:5" x14ac:dyDescent="0.15">
      <c r="A47" s="6">
        <v>203</v>
      </c>
      <c r="B47" s="5" t="s">
        <v>510</v>
      </c>
      <c r="C47" s="5" t="s">
        <v>509</v>
      </c>
      <c r="D47" s="5" t="s">
        <v>350</v>
      </c>
      <c r="E47" s="10">
        <v>10423.299999999999</v>
      </c>
    </row>
    <row r="48" spans="1:5" x14ac:dyDescent="0.15">
      <c r="A48" s="6">
        <v>210</v>
      </c>
      <c r="B48" s="5" t="s">
        <v>508</v>
      </c>
      <c r="C48" s="5" t="s">
        <v>507</v>
      </c>
      <c r="D48" s="5" t="s">
        <v>350</v>
      </c>
      <c r="E48" s="10">
        <v>4549.0200000000004</v>
      </c>
    </row>
    <row r="49" spans="1:5" x14ac:dyDescent="0.15">
      <c r="A49" s="6">
        <v>213</v>
      </c>
      <c r="B49" s="5" t="s">
        <v>506</v>
      </c>
      <c r="C49" s="5" t="s">
        <v>505</v>
      </c>
      <c r="D49" s="5" t="s">
        <v>350</v>
      </c>
      <c r="E49" s="10">
        <v>3521.74</v>
      </c>
    </row>
    <row r="50" spans="1:5" x14ac:dyDescent="0.15">
      <c r="A50" s="6">
        <v>217</v>
      </c>
      <c r="B50" s="5" t="s">
        <v>504</v>
      </c>
      <c r="C50" s="5" t="s">
        <v>503</v>
      </c>
      <c r="D50" s="5" t="s">
        <v>350</v>
      </c>
      <c r="E50" s="10">
        <v>2944.6</v>
      </c>
    </row>
    <row r="51" spans="1:5" x14ac:dyDescent="0.15">
      <c r="A51" s="6">
        <v>218</v>
      </c>
      <c r="B51" s="5" t="s">
        <v>502</v>
      </c>
      <c r="C51" s="5" t="s">
        <v>501</v>
      </c>
      <c r="D51" s="5" t="s">
        <v>350</v>
      </c>
      <c r="E51" s="10">
        <v>2226.4</v>
      </c>
    </row>
    <row r="52" spans="1:5" x14ac:dyDescent="0.15">
      <c r="A52" s="6">
        <v>221</v>
      </c>
      <c r="B52" s="5" t="s">
        <v>500</v>
      </c>
      <c r="C52" s="5" t="s">
        <v>499</v>
      </c>
      <c r="D52" s="5" t="s">
        <v>350</v>
      </c>
      <c r="E52" s="10">
        <v>4890.62</v>
      </c>
    </row>
    <row r="53" spans="1:5" x14ac:dyDescent="0.15">
      <c r="A53" s="6">
        <v>222</v>
      </c>
      <c r="B53" s="5" t="s">
        <v>498</v>
      </c>
      <c r="C53" s="5" t="s">
        <v>497</v>
      </c>
      <c r="D53" s="5" t="s">
        <v>350</v>
      </c>
      <c r="E53" s="10">
        <v>6996.2</v>
      </c>
    </row>
    <row r="54" spans="1:5" x14ac:dyDescent="0.15">
      <c r="A54" s="6">
        <v>225</v>
      </c>
      <c r="B54" s="5" t="s">
        <v>496</v>
      </c>
      <c r="C54" s="5" t="s">
        <v>495</v>
      </c>
      <c r="D54" s="5" t="s">
        <v>350</v>
      </c>
      <c r="E54" s="10">
        <v>6296.15</v>
      </c>
    </row>
    <row r="55" spans="1:5" x14ac:dyDescent="0.15">
      <c r="A55" s="6">
        <v>228</v>
      </c>
      <c r="B55" s="5" t="s">
        <v>494</v>
      </c>
      <c r="C55" s="5" t="s">
        <v>493</v>
      </c>
      <c r="D55" s="5" t="s">
        <v>350</v>
      </c>
      <c r="E55" s="10">
        <v>2662.88</v>
      </c>
    </row>
    <row r="56" spans="1:5" x14ac:dyDescent="0.15">
      <c r="A56" s="6">
        <v>230</v>
      </c>
      <c r="B56" s="5" t="s">
        <v>492</v>
      </c>
      <c r="C56" s="5" t="s">
        <v>491</v>
      </c>
      <c r="D56" s="5" t="s">
        <v>350</v>
      </c>
      <c r="E56" s="10">
        <v>5020.6899999999996</v>
      </c>
    </row>
    <row r="57" spans="1:5" x14ac:dyDescent="0.15">
      <c r="A57" s="6">
        <v>231</v>
      </c>
      <c r="B57" s="5" t="s">
        <v>490</v>
      </c>
      <c r="C57" s="5" t="s">
        <v>489</v>
      </c>
      <c r="D57" s="5" t="s">
        <v>350</v>
      </c>
      <c r="E57" s="10">
        <v>5733.41</v>
      </c>
    </row>
    <row r="58" spans="1:5" x14ac:dyDescent="0.15">
      <c r="A58" s="6">
        <v>233</v>
      </c>
      <c r="B58" s="5" t="s">
        <v>488</v>
      </c>
      <c r="C58" s="5" t="s">
        <v>487</v>
      </c>
      <c r="D58" s="5" t="s">
        <v>350</v>
      </c>
      <c r="E58" s="10">
        <v>5421.1</v>
      </c>
    </row>
    <row r="59" spans="1:5" x14ac:dyDescent="0.15">
      <c r="A59" s="6">
        <v>236</v>
      </c>
      <c r="B59" s="5" t="s">
        <v>486</v>
      </c>
      <c r="C59" s="5" t="s">
        <v>485</v>
      </c>
      <c r="D59" s="5" t="s">
        <v>350</v>
      </c>
      <c r="E59" s="10">
        <v>6645.79</v>
      </c>
    </row>
    <row r="60" spans="1:5" x14ac:dyDescent="0.15">
      <c r="A60" s="6">
        <v>237</v>
      </c>
      <c r="B60" s="5" t="s">
        <v>484</v>
      </c>
      <c r="C60" s="5" t="s">
        <v>483</v>
      </c>
      <c r="D60" s="5" t="s">
        <v>350</v>
      </c>
      <c r="E60" s="10">
        <v>4003.13</v>
      </c>
    </row>
    <row r="61" spans="1:5" x14ac:dyDescent="0.15">
      <c r="A61" s="6">
        <v>238</v>
      </c>
      <c r="B61" s="5" t="s">
        <v>482</v>
      </c>
      <c r="C61" s="5" t="s">
        <v>481</v>
      </c>
      <c r="D61" s="5" t="s">
        <v>350</v>
      </c>
      <c r="E61" s="10">
        <v>4553.49</v>
      </c>
    </row>
    <row r="62" spans="1:5" x14ac:dyDescent="0.15">
      <c r="A62" s="6">
        <v>240</v>
      </c>
      <c r="B62" s="5" t="s">
        <v>480</v>
      </c>
      <c r="C62" s="5" t="s">
        <v>479</v>
      </c>
      <c r="D62" s="5" t="s">
        <v>350</v>
      </c>
      <c r="E62" s="10">
        <v>6281.19</v>
      </c>
    </row>
    <row r="63" spans="1:5" x14ac:dyDescent="0.15">
      <c r="A63" s="6">
        <v>242</v>
      </c>
      <c r="B63" s="5" t="s">
        <v>478</v>
      </c>
      <c r="C63" s="5" t="s">
        <v>477</v>
      </c>
      <c r="D63" s="5" t="s">
        <v>350</v>
      </c>
      <c r="E63" s="10">
        <v>15865.6</v>
      </c>
    </row>
    <row r="64" spans="1:5" x14ac:dyDescent="0.15">
      <c r="A64" s="6">
        <v>255</v>
      </c>
      <c r="B64" s="5" t="s">
        <v>476</v>
      </c>
      <c r="C64" s="5" t="s">
        <v>475</v>
      </c>
      <c r="D64" s="5" t="s">
        <v>350</v>
      </c>
      <c r="E64" s="10">
        <v>9374.3799999999992</v>
      </c>
    </row>
    <row r="65" spans="1:5" x14ac:dyDescent="0.15">
      <c r="A65" s="6">
        <v>268</v>
      </c>
      <c r="B65" s="5" t="s">
        <v>474</v>
      </c>
      <c r="C65" s="5" t="s">
        <v>473</v>
      </c>
      <c r="D65" s="5" t="s">
        <v>350</v>
      </c>
      <c r="E65" s="10">
        <v>7850.47</v>
      </c>
    </row>
    <row r="66" spans="1:5" x14ac:dyDescent="0.15">
      <c r="A66" s="6">
        <v>273</v>
      </c>
      <c r="B66" s="5" t="s">
        <v>472</v>
      </c>
      <c r="C66" s="5" t="s">
        <v>471</v>
      </c>
      <c r="D66" s="5" t="s">
        <v>350</v>
      </c>
      <c r="E66" s="10">
        <v>14541.52</v>
      </c>
    </row>
    <row r="67" spans="1:5" x14ac:dyDescent="0.15">
      <c r="A67" s="6">
        <v>276</v>
      </c>
      <c r="B67" s="5" t="s">
        <v>470</v>
      </c>
      <c r="C67" s="5" t="s">
        <v>469</v>
      </c>
      <c r="D67" s="5" t="s">
        <v>350</v>
      </c>
      <c r="E67" s="10">
        <v>15523.76</v>
      </c>
    </row>
    <row r="68" spans="1:5" x14ac:dyDescent="0.15">
      <c r="A68" s="6">
        <v>280</v>
      </c>
      <c r="B68" s="5" t="s">
        <v>468</v>
      </c>
      <c r="C68" s="5" t="s">
        <v>467</v>
      </c>
      <c r="D68" s="5" t="s">
        <v>350</v>
      </c>
      <c r="E68" s="10">
        <v>19042.45</v>
      </c>
    </row>
    <row r="69" spans="1:5" x14ac:dyDescent="0.15">
      <c r="A69" s="6">
        <v>284</v>
      </c>
      <c r="B69" s="5" t="s">
        <v>466</v>
      </c>
      <c r="C69" s="5" t="s">
        <v>465</v>
      </c>
      <c r="D69" s="5" t="s">
        <v>350</v>
      </c>
      <c r="E69" s="10">
        <v>15957.29</v>
      </c>
    </row>
    <row r="70" spans="1:5" x14ac:dyDescent="0.15">
      <c r="A70" s="6">
        <v>285</v>
      </c>
      <c r="B70" s="5" t="s">
        <v>464</v>
      </c>
      <c r="C70" s="5" t="s">
        <v>463</v>
      </c>
      <c r="D70" s="5" t="s">
        <v>350</v>
      </c>
      <c r="E70" s="10">
        <v>6231.83</v>
      </c>
    </row>
    <row r="71" spans="1:5" x14ac:dyDescent="0.15">
      <c r="A71" s="6">
        <v>287</v>
      </c>
      <c r="B71" s="5" t="s">
        <v>462</v>
      </c>
      <c r="C71" s="5" t="s">
        <v>461</v>
      </c>
      <c r="D71" s="5" t="s">
        <v>350</v>
      </c>
      <c r="E71" s="10">
        <v>15179.57</v>
      </c>
    </row>
    <row r="72" spans="1:5" x14ac:dyDescent="0.15">
      <c r="A72" s="6">
        <v>294</v>
      </c>
      <c r="B72" s="5" t="s">
        <v>460</v>
      </c>
      <c r="C72" s="5" t="s">
        <v>459</v>
      </c>
      <c r="D72" s="5" t="s">
        <v>350</v>
      </c>
      <c r="E72" s="10">
        <v>10277.44</v>
      </c>
    </row>
    <row r="73" spans="1:5" x14ac:dyDescent="0.15">
      <c r="A73" s="6">
        <v>296</v>
      </c>
      <c r="B73" s="5" t="s">
        <v>458</v>
      </c>
      <c r="C73" s="5" t="s">
        <v>457</v>
      </c>
      <c r="D73" s="5" t="s">
        <v>350</v>
      </c>
      <c r="E73" s="10">
        <v>11206.49</v>
      </c>
    </row>
    <row r="74" spans="1:5" x14ac:dyDescent="0.15">
      <c r="A74" s="6">
        <v>297</v>
      </c>
      <c r="B74" s="5" t="s">
        <v>456</v>
      </c>
      <c r="C74" s="5" t="s">
        <v>455</v>
      </c>
      <c r="D74" s="5" t="s">
        <v>350</v>
      </c>
      <c r="E74" s="10">
        <v>11430.07</v>
      </c>
    </row>
    <row r="75" spans="1:5" x14ac:dyDescent="0.15">
      <c r="A75" s="6">
        <v>302</v>
      </c>
      <c r="B75" s="5" t="s">
        <v>454</v>
      </c>
      <c r="C75" s="5" t="s">
        <v>453</v>
      </c>
      <c r="D75" s="5" t="s">
        <v>350</v>
      </c>
      <c r="E75" s="10">
        <v>14945.95</v>
      </c>
    </row>
    <row r="76" spans="1:5" x14ac:dyDescent="0.15">
      <c r="A76" s="6">
        <v>303</v>
      </c>
      <c r="B76" s="5" t="s">
        <v>452</v>
      </c>
      <c r="C76" s="5" t="s">
        <v>451</v>
      </c>
      <c r="D76" s="5" t="s">
        <v>350</v>
      </c>
      <c r="E76" s="10">
        <v>26816.799999999999</v>
      </c>
    </row>
    <row r="77" spans="1:5" x14ac:dyDescent="0.15">
      <c r="A77" s="6">
        <v>308</v>
      </c>
      <c r="B77" s="5" t="s">
        <v>450</v>
      </c>
      <c r="C77" s="5" t="s">
        <v>449</v>
      </c>
      <c r="D77" s="5" t="s">
        <v>350</v>
      </c>
      <c r="E77" s="10">
        <v>3475.09</v>
      </c>
    </row>
    <row r="78" spans="1:5" x14ac:dyDescent="0.15">
      <c r="A78" s="6">
        <v>310</v>
      </c>
      <c r="B78" s="5" t="s">
        <v>448</v>
      </c>
      <c r="C78" s="5" t="s">
        <v>447</v>
      </c>
      <c r="D78" s="5" t="s">
        <v>350</v>
      </c>
      <c r="E78" s="10">
        <v>12355.78</v>
      </c>
    </row>
    <row r="79" spans="1:5" x14ac:dyDescent="0.15">
      <c r="A79" s="6">
        <v>318</v>
      </c>
      <c r="B79" s="5" t="s">
        <v>446</v>
      </c>
      <c r="C79" s="5" t="s">
        <v>445</v>
      </c>
      <c r="D79" s="5" t="s">
        <v>350</v>
      </c>
      <c r="E79" s="10">
        <v>12626.83</v>
      </c>
    </row>
    <row r="80" spans="1:5" x14ac:dyDescent="0.15">
      <c r="A80" s="6">
        <v>322</v>
      </c>
      <c r="B80" s="5" t="s">
        <v>444</v>
      </c>
      <c r="C80" s="5" t="s">
        <v>443</v>
      </c>
      <c r="D80" s="5" t="s">
        <v>350</v>
      </c>
      <c r="E80" s="10">
        <v>8435.2000000000007</v>
      </c>
    </row>
    <row r="81" spans="1:5" x14ac:dyDescent="0.15">
      <c r="A81" s="6">
        <v>328</v>
      </c>
      <c r="B81" s="5" t="s">
        <v>442</v>
      </c>
      <c r="C81" s="5" t="s">
        <v>441</v>
      </c>
      <c r="D81" s="5" t="s">
        <v>350</v>
      </c>
      <c r="E81" s="10">
        <v>8176.57</v>
      </c>
    </row>
    <row r="82" spans="1:5" x14ac:dyDescent="0.15">
      <c r="A82" s="6">
        <v>338</v>
      </c>
      <c r="B82" s="5" t="s">
        <v>440</v>
      </c>
      <c r="C82" s="5" t="s">
        <v>439</v>
      </c>
      <c r="D82" s="5" t="s">
        <v>350</v>
      </c>
      <c r="E82" s="10">
        <v>22340.97</v>
      </c>
    </row>
    <row r="83" spans="1:5" x14ac:dyDescent="0.15">
      <c r="A83" s="6">
        <v>339</v>
      </c>
      <c r="B83" s="5" t="s">
        <v>438</v>
      </c>
      <c r="C83" s="5" t="s">
        <v>437</v>
      </c>
      <c r="D83" s="5" t="s">
        <v>350</v>
      </c>
      <c r="E83" s="10">
        <v>39961.629999999997</v>
      </c>
    </row>
    <row r="84" spans="1:5" x14ac:dyDescent="0.15">
      <c r="A84" s="6">
        <v>351</v>
      </c>
      <c r="B84" s="5" t="s">
        <v>436</v>
      </c>
      <c r="C84" s="5" t="s">
        <v>435</v>
      </c>
      <c r="D84" s="5" t="s">
        <v>350</v>
      </c>
      <c r="E84" s="10">
        <v>29045.95</v>
      </c>
    </row>
    <row r="85" spans="1:5" x14ac:dyDescent="0.15">
      <c r="A85" s="6">
        <v>355</v>
      </c>
      <c r="B85" s="5" t="s">
        <v>434</v>
      </c>
      <c r="C85" s="5" t="s">
        <v>433</v>
      </c>
      <c r="D85" s="5" t="s">
        <v>350</v>
      </c>
      <c r="E85" s="10">
        <v>32758.7</v>
      </c>
    </row>
    <row r="86" spans="1:5" x14ac:dyDescent="0.15">
      <c r="A86" s="6">
        <v>356</v>
      </c>
      <c r="B86" s="5" t="s">
        <v>432</v>
      </c>
      <c r="C86" s="5" t="s">
        <v>431</v>
      </c>
      <c r="D86" s="5" t="s">
        <v>350</v>
      </c>
      <c r="E86" s="10">
        <v>41655.25</v>
      </c>
    </row>
    <row r="87" spans="1:5" x14ac:dyDescent="0.15">
      <c r="A87" s="6">
        <v>360</v>
      </c>
      <c r="B87" s="5" t="s">
        <v>430</v>
      </c>
      <c r="C87" s="5" t="s">
        <v>429</v>
      </c>
      <c r="D87" s="5" t="s">
        <v>350</v>
      </c>
      <c r="E87" s="10">
        <v>61535</v>
      </c>
    </row>
    <row r="88" spans="1:5" x14ac:dyDescent="0.15">
      <c r="A88" s="6">
        <v>364</v>
      </c>
      <c r="B88" s="5" t="s">
        <v>428</v>
      </c>
      <c r="C88" s="5" t="s">
        <v>427</v>
      </c>
      <c r="D88" s="5" t="s">
        <v>350</v>
      </c>
      <c r="E88" s="10">
        <v>38815.660000000003</v>
      </c>
    </row>
    <row r="89" spans="1:5" x14ac:dyDescent="0.15">
      <c r="A89" s="6">
        <v>365</v>
      </c>
      <c r="B89" s="5" t="s">
        <v>426</v>
      </c>
      <c r="C89" s="5" t="s">
        <v>425</v>
      </c>
      <c r="D89" s="5" t="s">
        <v>350</v>
      </c>
      <c r="E89" s="10">
        <v>18160.740000000002</v>
      </c>
    </row>
    <row r="90" spans="1:5" x14ac:dyDescent="0.15">
      <c r="A90" s="6">
        <v>376</v>
      </c>
      <c r="B90" s="5" t="s">
        <v>424</v>
      </c>
      <c r="C90" s="5" t="s">
        <v>423</v>
      </c>
      <c r="D90" s="5" t="s">
        <v>350</v>
      </c>
      <c r="E90" s="10">
        <v>34995.56</v>
      </c>
    </row>
    <row r="91" spans="1:5" x14ac:dyDescent="0.15">
      <c r="A91" s="6">
        <v>379</v>
      </c>
      <c r="B91" s="5" t="s">
        <v>422</v>
      </c>
      <c r="C91" s="5" t="s">
        <v>421</v>
      </c>
      <c r="D91" s="5" t="s">
        <v>350</v>
      </c>
      <c r="E91" s="10">
        <v>49044.62</v>
      </c>
    </row>
    <row r="92" spans="1:5" x14ac:dyDescent="0.15">
      <c r="A92" s="6">
        <v>380</v>
      </c>
      <c r="B92" s="5" t="s">
        <v>420</v>
      </c>
      <c r="C92" s="5" t="s">
        <v>419</v>
      </c>
      <c r="D92" s="5" t="s">
        <v>350</v>
      </c>
      <c r="E92" s="10">
        <v>17775.919999999998</v>
      </c>
    </row>
    <row r="93" spans="1:5" x14ac:dyDescent="0.15">
      <c r="A93" s="6">
        <v>393</v>
      </c>
      <c r="B93" s="5" t="s">
        <v>418</v>
      </c>
      <c r="C93" s="5" t="s">
        <v>417</v>
      </c>
      <c r="D93" s="5" t="s">
        <v>350</v>
      </c>
      <c r="E93" s="10">
        <v>23412.58</v>
      </c>
    </row>
    <row r="94" spans="1:5" x14ac:dyDescent="0.15">
      <c r="A94" s="6">
        <v>394</v>
      </c>
      <c r="B94" s="5" t="s">
        <v>416</v>
      </c>
      <c r="C94" s="5" t="s">
        <v>415</v>
      </c>
      <c r="D94" s="5" t="s">
        <v>350</v>
      </c>
      <c r="E94" s="10">
        <v>37627.56</v>
      </c>
    </row>
    <row r="95" spans="1:5" x14ac:dyDescent="0.15">
      <c r="A95" s="6">
        <v>396</v>
      </c>
      <c r="B95" s="5" t="s">
        <v>414</v>
      </c>
      <c r="C95" s="5" t="s">
        <v>413</v>
      </c>
      <c r="D95" s="5" t="s">
        <v>350</v>
      </c>
      <c r="E95" s="10">
        <v>37615.54</v>
      </c>
    </row>
    <row r="96" spans="1:5" x14ac:dyDescent="0.15">
      <c r="A96" s="6">
        <v>398</v>
      </c>
      <c r="B96" s="5" t="s">
        <v>412</v>
      </c>
      <c r="C96" s="5" t="s">
        <v>411</v>
      </c>
      <c r="D96" s="5" t="s">
        <v>350</v>
      </c>
      <c r="E96" s="10">
        <v>29674.83</v>
      </c>
    </row>
    <row r="97" spans="1:5" x14ac:dyDescent="0.15">
      <c r="A97" s="6">
        <v>399</v>
      </c>
      <c r="B97" s="5" t="s">
        <v>410</v>
      </c>
      <c r="C97" s="5" t="s">
        <v>409</v>
      </c>
      <c r="D97" s="5" t="s">
        <v>350</v>
      </c>
      <c r="E97" s="10">
        <v>56946.8</v>
      </c>
    </row>
    <row r="98" spans="1:5" x14ac:dyDescent="0.15">
      <c r="A98" s="6">
        <v>401</v>
      </c>
      <c r="B98" s="5" t="s">
        <v>408</v>
      </c>
      <c r="C98" s="5" t="s">
        <v>407</v>
      </c>
      <c r="D98" s="5" t="s">
        <v>350</v>
      </c>
      <c r="E98" s="10">
        <v>37995.08</v>
      </c>
    </row>
    <row r="99" spans="1:5" x14ac:dyDescent="0.15">
      <c r="A99" s="6">
        <v>404</v>
      </c>
      <c r="B99" s="5" t="s">
        <v>406</v>
      </c>
      <c r="C99" s="5" t="s">
        <v>405</v>
      </c>
      <c r="D99" s="5" t="s">
        <v>350</v>
      </c>
      <c r="E99" s="10">
        <v>15724.89</v>
      </c>
    </row>
    <row r="100" spans="1:5" x14ac:dyDescent="0.15">
      <c r="A100" s="6">
        <v>420</v>
      </c>
      <c r="B100" s="5" t="s">
        <v>404</v>
      </c>
      <c r="C100" s="5" t="s">
        <v>403</v>
      </c>
      <c r="D100" s="5" t="s">
        <v>350</v>
      </c>
      <c r="E100" s="10">
        <v>49870.41</v>
      </c>
    </row>
    <row r="101" spans="1:5" x14ac:dyDescent="0.15">
      <c r="A101" s="6">
        <v>421</v>
      </c>
      <c r="B101" s="5" t="s">
        <v>402</v>
      </c>
      <c r="C101" s="5" t="s">
        <v>401</v>
      </c>
      <c r="D101" s="5" t="s">
        <v>350</v>
      </c>
      <c r="E101" s="10">
        <v>20101.87</v>
      </c>
    </row>
    <row r="102" spans="1:5" x14ac:dyDescent="0.15">
      <c r="A102" s="6">
        <v>424</v>
      </c>
      <c r="B102" s="5" t="s">
        <v>400</v>
      </c>
      <c r="C102" s="5" t="s">
        <v>399</v>
      </c>
      <c r="D102" s="5" t="s">
        <v>350</v>
      </c>
      <c r="E102" s="10">
        <v>15621.31</v>
      </c>
    </row>
    <row r="103" spans="1:5" x14ac:dyDescent="0.15">
      <c r="A103" s="6">
        <v>429</v>
      </c>
      <c r="B103" s="5" t="s">
        <v>398</v>
      </c>
      <c r="C103" s="5" t="s">
        <v>397</v>
      </c>
      <c r="D103" s="5" t="s">
        <v>350</v>
      </c>
      <c r="E103" s="10">
        <v>9453.57</v>
      </c>
    </row>
    <row r="104" spans="1:5" x14ac:dyDescent="0.15">
      <c r="A104" s="6">
        <v>430</v>
      </c>
      <c r="B104" s="5" t="s">
        <v>396</v>
      </c>
      <c r="C104" s="5" t="s">
        <v>395</v>
      </c>
      <c r="D104" s="5" t="s">
        <v>350</v>
      </c>
      <c r="E104" s="10">
        <v>28048.37</v>
      </c>
    </row>
    <row r="105" spans="1:5" x14ac:dyDescent="0.15">
      <c r="A105" s="6">
        <v>432</v>
      </c>
      <c r="B105" s="5" t="s">
        <v>394</v>
      </c>
      <c r="C105" s="5" t="s">
        <v>393</v>
      </c>
      <c r="D105" s="5" t="s">
        <v>350</v>
      </c>
      <c r="E105" s="10">
        <v>37939</v>
      </c>
    </row>
    <row r="106" spans="1:5" x14ac:dyDescent="0.15">
      <c r="A106" s="6">
        <v>434</v>
      </c>
      <c r="B106" s="5" t="s">
        <v>392</v>
      </c>
      <c r="C106" s="5" t="s">
        <v>391</v>
      </c>
      <c r="D106" s="5" t="s">
        <v>350</v>
      </c>
      <c r="E106" s="10">
        <v>35372.04</v>
      </c>
    </row>
    <row r="107" spans="1:5" x14ac:dyDescent="0.15">
      <c r="A107" s="6">
        <v>440</v>
      </c>
      <c r="B107" s="5" t="s">
        <v>390</v>
      </c>
      <c r="C107" s="5" t="s">
        <v>389</v>
      </c>
      <c r="D107" s="5" t="s">
        <v>350</v>
      </c>
      <c r="E107" s="10">
        <v>43868.4</v>
      </c>
    </row>
    <row r="108" spans="1:5" x14ac:dyDescent="0.15">
      <c r="A108" s="6">
        <v>442</v>
      </c>
      <c r="B108" s="5" t="s">
        <v>388</v>
      </c>
      <c r="C108" s="5" t="s">
        <v>387</v>
      </c>
      <c r="D108" s="5" t="s">
        <v>350</v>
      </c>
      <c r="E108" s="10">
        <v>24743.33</v>
      </c>
    </row>
    <row r="109" spans="1:5" x14ac:dyDescent="0.15">
      <c r="A109" s="6">
        <v>444</v>
      </c>
      <c r="B109" s="5" t="s">
        <v>386</v>
      </c>
      <c r="C109" s="5" t="s">
        <v>385</v>
      </c>
      <c r="D109" s="5" t="s">
        <v>350</v>
      </c>
      <c r="E109" s="10">
        <v>27078.78</v>
      </c>
    </row>
    <row r="110" spans="1:5" x14ac:dyDescent="0.15">
      <c r="A110" s="6">
        <v>446</v>
      </c>
      <c r="B110" s="5" t="s">
        <v>384</v>
      </c>
      <c r="C110" s="5" t="s">
        <v>383</v>
      </c>
      <c r="D110" s="5" t="s">
        <v>350</v>
      </c>
      <c r="E110" s="10">
        <v>18159.849999999999</v>
      </c>
    </row>
    <row r="111" spans="1:5" x14ac:dyDescent="0.15">
      <c r="A111" s="6">
        <v>447</v>
      </c>
      <c r="B111" s="5" t="s">
        <v>382</v>
      </c>
      <c r="C111" s="5" t="s">
        <v>381</v>
      </c>
      <c r="D111" s="5" t="s">
        <v>350</v>
      </c>
      <c r="E111" s="10">
        <v>29658.94</v>
      </c>
    </row>
    <row r="112" spans="1:5" x14ac:dyDescent="0.15">
      <c r="A112" s="6">
        <v>464</v>
      </c>
      <c r="B112" s="5" t="s">
        <v>380</v>
      </c>
      <c r="C112" s="5" t="s">
        <v>379</v>
      </c>
      <c r="D112" s="5" t="s">
        <v>350</v>
      </c>
      <c r="E112" s="10">
        <v>25831.99</v>
      </c>
    </row>
    <row r="113" spans="1:5" x14ac:dyDescent="0.15">
      <c r="A113" s="6">
        <v>480</v>
      </c>
      <c r="B113" s="5" t="s">
        <v>378</v>
      </c>
      <c r="C113" s="5" t="s">
        <v>377</v>
      </c>
      <c r="D113" s="5" t="s">
        <v>350</v>
      </c>
      <c r="E113" s="10">
        <v>12941.29</v>
      </c>
    </row>
    <row r="114" spans="1:5" x14ac:dyDescent="0.15">
      <c r="A114" s="6">
        <v>484</v>
      </c>
      <c r="B114" s="5" t="s">
        <v>376</v>
      </c>
      <c r="C114" s="5" t="s">
        <v>375</v>
      </c>
      <c r="D114" s="5" t="s">
        <v>350</v>
      </c>
      <c r="E114" s="10">
        <v>19017.509999999998</v>
      </c>
    </row>
    <row r="115" spans="1:5" x14ac:dyDescent="0.15">
      <c r="A115" s="6">
        <v>485</v>
      </c>
      <c r="B115" s="5" t="s">
        <v>374</v>
      </c>
      <c r="C115" s="5" t="s">
        <v>373</v>
      </c>
      <c r="D115" s="5" t="s">
        <v>350</v>
      </c>
      <c r="E115" s="10">
        <v>12200.03</v>
      </c>
    </row>
    <row r="116" spans="1:5" x14ac:dyDescent="0.15">
      <c r="A116" s="6">
        <v>487</v>
      </c>
      <c r="B116" s="5" t="s">
        <v>372</v>
      </c>
      <c r="C116" s="5" t="s">
        <v>371</v>
      </c>
      <c r="D116" s="5" t="s">
        <v>350</v>
      </c>
      <c r="E116" s="10">
        <v>16835.89</v>
      </c>
    </row>
    <row r="117" spans="1:5" x14ac:dyDescent="0.15">
      <c r="A117" s="6">
        <v>492</v>
      </c>
      <c r="B117" s="5" t="s">
        <v>370</v>
      </c>
      <c r="C117" s="5" t="s">
        <v>369</v>
      </c>
      <c r="D117" s="5" t="s">
        <v>350</v>
      </c>
      <c r="E117" s="10">
        <v>17530.439999999999</v>
      </c>
    </row>
    <row r="118" spans="1:5" x14ac:dyDescent="0.15">
      <c r="A118" s="6">
        <v>495</v>
      </c>
      <c r="B118" s="5" t="s">
        <v>368</v>
      </c>
      <c r="C118" s="5" t="s">
        <v>367</v>
      </c>
      <c r="D118" s="5" t="s">
        <v>350</v>
      </c>
      <c r="E118" s="10">
        <v>16388.54</v>
      </c>
    </row>
    <row r="119" spans="1:5" x14ac:dyDescent="0.15">
      <c r="A119" s="6">
        <v>499</v>
      </c>
      <c r="B119" s="5" t="s">
        <v>366</v>
      </c>
      <c r="C119" s="5" t="s">
        <v>365</v>
      </c>
      <c r="D119" s="5" t="s">
        <v>350</v>
      </c>
      <c r="E119" s="10">
        <v>17814.47</v>
      </c>
    </row>
    <row r="120" spans="1:5" x14ac:dyDescent="0.15">
      <c r="A120" s="6">
        <v>500</v>
      </c>
      <c r="B120" s="5" t="s">
        <v>364</v>
      </c>
      <c r="C120" s="5" t="s">
        <v>363</v>
      </c>
      <c r="D120" s="5" t="s">
        <v>350</v>
      </c>
      <c r="E120" s="10">
        <v>11853.33</v>
      </c>
    </row>
    <row r="121" spans="1:5" x14ac:dyDescent="0.15">
      <c r="A121" s="6">
        <v>507</v>
      </c>
      <c r="B121" s="5" t="s">
        <v>362</v>
      </c>
      <c r="C121" s="5" t="s">
        <v>361</v>
      </c>
      <c r="D121" s="5" t="s">
        <v>350</v>
      </c>
      <c r="E121" s="10">
        <v>44703.46</v>
      </c>
    </row>
    <row r="122" spans="1:5" x14ac:dyDescent="0.15">
      <c r="A122" s="6">
        <v>511</v>
      </c>
      <c r="B122" s="5" t="s">
        <v>360</v>
      </c>
      <c r="C122" s="5" t="s">
        <v>359</v>
      </c>
      <c r="D122" s="5" t="s">
        <v>350</v>
      </c>
      <c r="E122" s="10">
        <v>33301.97</v>
      </c>
    </row>
    <row r="123" spans="1:5" x14ac:dyDescent="0.15">
      <c r="A123" s="6">
        <v>513</v>
      </c>
      <c r="B123" s="5" t="s">
        <v>358</v>
      </c>
      <c r="C123" s="5" t="s">
        <v>357</v>
      </c>
      <c r="D123" s="5" t="s">
        <v>350</v>
      </c>
      <c r="E123" s="10">
        <v>41087.839999999997</v>
      </c>
    </row>
    <row r="124" spans="1:5" x14ac:dyDescent="0.15">
      <c r="A124" s="6">
        <v>514</v>
      </c>
      <c r="B124" s="5" t="s">
        <v>356</v>
      </c>
      <c r="C124" s="5" t="s">
        <v>355</v>
      </c>
      <c r="D124" s="5" t="s">
        <v>350</v>
      </c>
      <c r="E124" s="10">
        <v>24871.15</v>
      </c>
    </row>
    <row r="125" spans="1:5" x14ac:dyDescent="0.15">
      <c r="A125" s="6">
        <v>526</v>
      </c>
      <c r="B125" s="5" t="s">
        <v>354</v>
      </c>
      <c r="C125" s="5" t="s">
        <v>353</v>
      </c>
      <c r="D125" s="5" t="s">
        <v>350</v>
      </c>
      <c r="E125" s="10">
        <v>41901.89</v>
      </c>
    </row>
    <row r="126" spans="1:5" x14ac:dyDescent="0.15">
      <c r="A126" s="6">
        <v>548</v>
      </c>
      <c r="B126" s="5" t="s">
        <v>352</v>
      </c>
      <c r="C126" s="5" t="s">
        <v>351</v>
      </c>
      <c r="D126" s="5" t="s">
        <v>350</v>
      </c>
      <c r="E126" s="10">
        <v>41104.03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838D-007B-4C40-B503-7FBC22875AB0}">
  <dimension ref="A1:D7"/>
  <sheetViews>
    <sheetView tabSelected="1" workbookViewId="0">
      <selection activeCell="E8" sqref="E8"/>
    </sheetView>
  </sheetViews>
  <sheetFormatPr baseColWidth="10" defaultRowHeight="13" x14ac:dyDescent="0.15"/>
  <cols>
    <col min="2" max="2" width="13.33203125" customWidth="1"/>
    <col min="4" max="4" width="10.83203125" style="12"/>
  </cols>
  <sheetData>
    <row r="1" spans="1:4" x14ac:dyDescent="0.15">
      <c r="B1" s="8" t="s">
        <v>601</v>
      </c>
      <c r="C1" s="8" t="s">
        <v>606</v>
      </c>
    </row>
    <row r="2" spans="1:4" x14ac:dyDescent="0.15">
      <c r="A2" s="8" t="s">
        <v>602</v>
      </c>
      <c r="B2">
        <f>SUM(PSPSEventLine_Q4_Top5!E:E)</f>
        <v>2212328.06</v>
      </c>
      <c r="C2">
        <f>B2/5280</f>
        <v>419.00152651515151</v>
      </c>
      <c r="D2" s="12">
        <f>C2/C$7</f>
        <v>0.35558695907901955</v>
      </c>
    </row>
    <row r="3" spans="1:4" x14ac:dyDescent="0.15">
      <c r="A3" s="8" t="s">
        <v>603</v>
      </c>
      <c r="B3">
        <f>SUM(PSPSEventLine_Q4_Top10!E:E)</f>
        <v>1360131.8699999996</v>
      </c>
      <c r="C3">
        <f t="shared" ref="C3:C5" si="0">B3/5280</f>
        <v>257.60073295454538</v>
      </c>
      <c r="D3" s="12">
        <f t="shared" ref="D3:D5" si="1">C3/C$7</f>
        <v>0.21861366961993883</v>
      </c>
    </row>
    <row r="4" spans="1:4" x14ac:dyDescent="0.15">
      <c r="A4" s="8" t="s">
        <v>604</v>
      </c>
      <c r="B4">
        <f>SUM(PSPSEventLine_Q4_Top15!E:E)</f>
        <v>1475794.6099999996</v>
      </c>
      <c r="C4">
        <f t="shared" si="0"/>
        <v>279.50655492424238</v>
      </c>
      <c r="D4" s="12">
        <f t="shared" si="1"/>
        <v>0.23720411411095493</v>
      </c>
    </row>
    <row r="5" spans="1:4" x14ac:dyDescent="0.15">
      <c r="A5" s="8" t="s">
        <v>605</v>
      </c>
      <c r="B5">
        <f>SUM(PSPSEventLine_Q4_Bottom80!E:E)</f>
        <v>1173368.6199999996</v>
      </c>
      <c r="C5">
        <f t="shared" si="0"/>
        <v>222.22890530303025</v>
      </c>
      <c r="D5" s="12">
        <f t="shared" si="1"/>
        <v>0.18859525719008668</v>
      </c>
    </row>
    <row r="7" spans="1:4" x14ac:dyDescent="0.15">
      <c r="C7">
        <f>SUM(C2:C5)</f>
        <v>1178.3377196969695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PSPSEventLine_Q4_Bottom80</vt:lpstr>
      <vt:lpstr>PSPSEventLine_Q4_Top15</vt:lpstr>
      <vt:lpstr>PSPSEventLine_Q4_Top10</vt:lpstr>
      <vt:lpstr>PSPSEventLine_Q4_Top5</vt:lpstr>
      <vt:lpstr>Sums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Mitchell</cp:lastModifiedBy>
  <dcterms:created xsi:type="dcterms:W3CDTF">2025-05-10T00:39:08Z</dcterms:created>
  <dcterms:modified xsi:type="dcterms:W3CDTF">2025-05-10T14:08:32Z</dcterms:modified>
</cp:coreProperties>
</file>