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orio1001\Desktop\個人参照\"/>
    </mc:Choice>
  </mc:AlternateContent>
  <bookViews>
    <workbookView xWindow="0" yWindow="0" windowWidth="23040" windowHeight="8952" activeTab="1" xr2:uid="{00000000-000D-0000-FFFF-FFFF00000000}"/>
  </bookViews>
  <sheets>
    <sheet name="日程表" sheetId="2" r:id="rId1"/>
    <sheet name="1月調査" sheetId="1" r:id="rId2"/>
  </sheets>
  <definedNames>
    <definedName name="_xlnm.Print_Titles" localSheetId="1">'1月調査'!$4:$7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 l="1"/>
  <c r="G7" i="1"/>
  <c r="F6" i="1"/>
  <c r="G5" i="1" l="1"/>
  <c r="G6" i="1"/>
  <c r="H7" i="1"/>
  <c r="H5" i="1" l="1"/>
  <c r="H6" i="1"/>
  <c r="I7" i="1"/>
  <c r="I5" i="1" l="1"/>
  <c r="J7" i="1"/>
  <c r="I6" i="1"/>
  <c r="J5" i="1" l="1"/>
  <c r="K7" i="1"/>
  <c r="J6" i="1"/>
  <c r="K5" i="1" l="1"/>
  <c r="L7" i="1"/>
  <c r="K6" i="1"/>
  <c r="L5" i="1" l="1"/>
  <c r="L6" i="1"/>
  <c r="M7" i="1"/>
  <c r="M5" i="1" l="1"/>
  <c r="N7" i="1"/>
  <c r="M6" i="1"/>
  <c r="N5" i="1" l="1"/>
  <c r="O7" i="1"/>
  <c r="N6" i="1"/>
  <c r="O5" i="1" l="1"/>
  <c r="O6" i="1"/>
  <c r="P7" i="1"/>
  <c r="P5" i="1" l="1"/>
  <c r="P6" i="1"/>
  <c r="Q7" i="1"/>
  <c r="Q5" i="1" l="1"/>
  <c r="R7" i="1"/>
  <c r="Q6" i="1"/>
  <c r="R5" i="1" l="1"/>
  <c r="S7" i="1"/>
  <c r="R6" i="1"/>
  <c r="S5" i="1" l="1"/>
  <c r="S6" i="1"/>
  <c r="T7" i="1"/>
  <c r="T5" i="1" l="1"/>
  <c r="T6" i="1"/>
  <c r="U7" i="1"/>
  <c r="U5" i="1" l="1"/>
  <c r="U6" i="1"/>
  <c r="V7" i="1"/>
  <c r="V5" i="1" l="1"/>
  <c r="W7" i="1"/>
  <c r="V6" i="1"/>
  <c r="W5" i="1" l="1"/>
  <c r="X7" i="1"/>
  <c r="W6" i="1"/>
  <c r="X5" i="1" l="1"/>
  <c r="X6" i="1"/>
  <c r="Y7" i="1"/>
  <c r="Y5" i="1" l="1"/>
  <c r="Y6" i="1"/>
  <c r="Z7" i="1"/>
  <c r="Z5" i="1" l="1"/>
  <c r="AA7" i="1"/>
  <c r="Z6" i="1"/>
  <c r="AA5" i="1" l="1"/>
  <c r="AB7" i="1"/>
  <c r="AA6" i="1"/>
  <c r="AB5" i="1" l="1"/>
  <c r="AB6" i="1"/>
  <c r="AC7" i="1"/>
  <c r="AC5" i="1" l="1"/>
  <c r="AC6" i="1"/>
  <c r="AD7" i="1"/>
  <c r="AD5" i="1" l="1"/>
  <c r="AE7" i="1"/>
  <c r="AD6" i="1"/>
  <c r="AE5" i="1" l="1"/>
  <c r="AE6" i="1"/>
  <c r="AF7" i="1"/>
  <c r="AF5" i="1" l="1"/>
  <c r="AF6" i="1"/>
  <c r="AG7" i="1"/>
  <c r="AG5" i="1" l="1"/>
  <c r="AG6" i="1"/>
</calcChain>
</file>

<file path=xl/sharedStrings.xml><?xml version="1.0" encoding="utf-8"?>
<sst xmlns="http://schemas.openxmlformats.org/spreadsheetml/2006/main" count="71" uniqueCount="70">
  <si>
    <t>1주</t>
  </si>
  <si>
    <t>2주</t>
  </si>
  <si>
    <t>3주</t>
  </si>
  <si>
    <t>4주</t>
  </si>
  <si>
    <t xml:space="preserve"> </t>
  </si>
  <si>
    <t>Schdule</t>
    <phoneticPr fontId="14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</si>
  <si>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</si>
  <si>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</si>
  <si>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</si>
  <si>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</si>
  <si>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</si>
  <si>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</si>
  <si>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</si>
  <si>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</si>
  <si>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</si>
  <si>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</si>
  <si>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プロジェクト日程表</t>
    <rPh sb="6" eb="8">
      <t>ニッテイ</t>
    </rPh>
    <rPh sb="8" eb="9">
      <t>ヒョウ</t>
    </rPh>
    <phoneticPr fontId="17"/>
  </si>
  <si>
    <t>状態</t>
    <rPh sb="0" eb="2">
      <t>じょうたい</t>
    </rPh>
    <phoneticPr fontId="14" type="noConversion"/>
  </si>
  <si>
    <t xml:space="preserve">*필수 </t>
  </si>
  <si>
    <t>1. 깃 - 버전관리 / 깃허브</t>
  </si>
  <si>
    <t>2. SSH</t>
  </si>
  <si>
    <t>3. HTTP/HTTPS - API</t>
  </si>
  <si>
    <t>5. 문자인코딩법</t>
    <phoneticPr fontId="17"/>
  </si>
  <si>
    <t>4. 터미널 사용법</t>
    <phoneticPr fontId="17"/>
  </si>
  <si>
    <t>*프론트엔드</t>
  </si>
  <si>
    <t>1. 기초 : HTML/CSS/JavaScript</t>
  </si>
  <si>
    <t xml:space="preserve">2. 자바스크립트 : </t>
  </si>
  <si>
    <t>a. ES6</t>
  </si>
  <si>
    <t>b. 테스크러너 : npm스크립트, gulp</t>
  </si>
  <si>
    <t>c. TypeScript</t>
  </si>
  <si>
    <t>d. 패키지관리자 : Yarn, npm</t>
  </si>
  <si>
    <t>e. 프레임워크 : Angular, React, Vue.js</t>
  </si>
  <si>
    <t>f. 테스트 : Jest, Mocha</t>
  </si>
  <si>
    <t>g. TypeScript</t>
  </si>
  <si>
    <t>3. CSS</t>
  </si>
  <si>
    <t>a. 반응형웹개발</t>
  </si>
  <si>
    <t>b. 프레임워크 : 부트스트랩</t>
  </si>
  <si>
    <t>c. 전처리기 : Sass</t>
  </si>
  <si>
    <t>*백엔트</t>
  </si>
  <si>
    <t>1. Node.js</t>
  </si>
  <si>
    <t>a. 패키지 관리자 : npm, Yarn</t>
  </si>
  <si>
    <t>b. 프레임워크 : Express</t>
  </si>
  <si>
    <t>c. 테스트 : Mocha, Jest</t>
  </si>
  <si>
    <t>2. 웹서버 : Nginx</t>
  </si>
  <si>
    <t>3. RESTful APIs</t>
  </si>
  <si>
    <t>4. MVC</t>
  </si>
  <si>
    <t>5. 인증 : JSON Web Token(JWT), Qauth 2.0</t>
  </si>
  <si>
    <t>6. SOLID, YAGNI, KISS</t>
  </si>
  <si>
    <t>7. 정규표현식</t>
  </si>
  <si>
    <t>8. 보안</t>
  </si>
  <si>
    <t>9. Doker</t>
  </si>
  <si>
    <t>10. Sotrage</t>
  </si>
  <si>
    <t>a. 캐시 : Memcached, Redis</t>
  </si>
  <si>
    <t>b. 관계형데이터베이스 : MySQL, MariaDB</t>
  </si>
  <si>
    <t>c. NoSQL데이터베이스 : Redis, MongoDB</t>
  </si>
  <si>
    <t xml:space="preserve">*데브옵스 로드맵 </t>
  </si>
  <si>
    <t>1. 운영체제 : 리눅스, 유닉스</t>
  </si>
  <si>
    <t>2. 클라우드 : 아마존웹서비스</t>
  </si>
  <si>
    <t>3. 자동화 : AWS Cloud Formataion, Terraform, Ansible, Puppet</t>
  </si>
  <si>
    <t>4. 지속적 통합/ 배포 : Jenkins, Travis, TeamCity</t>
  </si>
  <si>
    <t>5. 모니터링과 알람통보 : AppDynamics, Nagios, PagerDuty</t>
  </si>
  <si>
    <t>6. 컨테이너 : Doker</t>
  </si>
  <si>
    <t>7. 클러스터관리 : Kubemetes, Mesosphere, Mesos, Doker Swarm, Nomad</t>
  </si>
  <si>
    <t>8. 웹서버 : Apache, Nginx, Tomcat, IIS, Caddy</t>
  </si>
  <si>
    <t>깃, 깃허브기본사용법 숙지</t>
    <phoneticPr fontId="17"/>
  </si>
  <si>
    <t>자바스크립트 / 데이터베이스</t>
    <phoneticPr fontId="17"/>
  </si>
  <si>
    <t>코드아카데미</t>
    <phoneticPr fontId="14" type="noConversion"/>
  </si>
  <si>
    <t>자바스크립트</t>
    <phoneticPr fontId="14" type="noConversion"/>
  </si>
  <si>
    <t>https://www.codecademy.com/courses/learn-javascript-loops/lessons/loops/exercises/loops?action=lesson_resume&amp;course_redirect=introduction-to-javascript</t>
    <phoneticPr fontId="14" type="noConversion"/>
  </si>
  <si>
    <t>進行中</t>
    <rPh sb="0" eb="3">
      <t>しんこうちゅう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</si>
</sst>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mm"/>
  </numFmts>
  <fonts count="22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8"/>
      <color theme="0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sz val="10"/>
      <color rgb="FF414042"/>
      <name val="Malgun Gothic"/>
      <family val="2"/>
      <charset val="129"/>
    </font>
    <font>
      <b/>
      <sz val="16"/>
      <color rgb="FFFFFFFF"/>
      <name val="Malgun Gothic"/>
      <family val="2"/>
      <charset val="129"/>
    </font>
    <font>
      <sz val="6"/>
      <name val="ＭＳ Ｐゴシック"/>
      <family val="3"/>
      <charset val="128"/>
      <scheme val="minor"/>
    </font>
    <font>
      <sz val="48"/>
      <color theme="1" tint="0.34998626667073579"/>
      <name val="HGPｺﾞｼｯｸE"/>
      <family val="3"/>
      <charset val="128"/>
    </font>
    <font>
      <sz val="11"/>
      <color theme="1" tint="0.34998626667073579"/>
      <name val="ＭＳ Ｐゴシック"/>
      <family val="3"/>
      <charset val="128"/>
    </font>
    <font>
      <sz val="11"/>
      <color theme="1" tint="0.34998626667073579"/>
      <name val="Malgun Gothic"/>
      <family val="2"/>
      <charset val="129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91FC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ck">
        <color rgb="FFDCCDF7"/>
      </top>
      <bottom/>
      <diagonal/>
    </border>
    <border>
      <left/>
      <right/>
      <top/>
      <bottom style="thick">
        <color rgb="FFDCCDF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3" applyFont="1" applyAlignment="1">
      <alignment horizontal="left"/>
    </xf>
    <xf numFmtId="14" fontId="6" fillId="0" borderId="0" xfId="0" applyNumberFormat="1" applyFont="1" applyAlignment="1">
      <alignment horizontal="right" vertical="center" indent="1"/>
    </xf>
    <xf numFmtId="14" fontId="6" fillId="2" borderId="0" xfId="0" applyNumberFormat="1" applyFont="1" applyFill="1" applyAlignment="1">
      <alignment horizontal="right" vertical="center" indent="1"/>
    </xf>
    <xf numFmtId="0" fontId="6" fillId="2" borderId="0" xfId="0" applyFont="1" applyFill="1" applyAlignment="1">
      <alignment horizontal="left" vertical="center" indent="1"/>
    </xf>
    <xf numFmtId="177" fontId="10" fillId="3" borderId="0" xfId="4" applyNumberFormat="1" applyFont="1" applyFill="1" applyAlignment="1">
      <alignment horizontal="left" vertical="center"/>
    </xf>
    <xf numFmtId="177" fontId="10" fillId="4" borderId="0" xfId="4" applyNumberFormat="1" applyFont="1" applyFill="1" applyAlignment="1">
      <alignment horizontal="left" vertical="center"/>
    </xf>
    <xf numFmtId="177" fontId="10" fillId="5" borderId="0" xfId="4" applyNumberFormat="1" applyFont="1" applyFill="1" applyAlignment="1">
      <alignment horizontal="left" vertical="center"/>
    </xf>
    <xf numFmtId="177" fontId="11" fillId="6" borderId="0" xfId="4" applyNumberFormat="1" applyFont="1" applyFill="1" applyAlignment="1">
      <alignment horizontal="left" vertical="center"/>
    </xf>
    <xf numFmtId="177" fontId="12" fillId="3" borderId="0" xfId="0" applyNumberFormat="1" applyFont="1" applyFill="1" applyAlignment="1">
      <alignment horizontal="left" vertical="center"/>
    </xf>
    <xf numFmtId="177" fontId="12" fillId="4" borderId="0" xfId="0" applyNumberFormat="1" applyFont="1" applyFill="1" applyAlignment="1">
      <alignment horizontal="left" vertical="center"/>
    </xf>
    <xf numFmtId="177" fontId="12" fillId="5" borderId="0" xfId="0" applyNumberFormat="1" applyFont="1" applyFill="1" applyAlignment="1">
      <alignment horizontal="left" vertical="center"/>
    </xf>
    <xf numFmtId="177" fontId="13" fillId="6" borderId="0" xfId="0" applyNumberFormat="1" applyFont="1" applyFill="1" applyAlignment="1">
      <alignment horizontal="left" vertical="center"/>
    </xf>
    <xf numFmtId="0" fontId="6" fillId="2" borderId="4" xfId="0" applyFont="1" applyFill="1" applyBorder="1" applyAlignment="1">
      <alignment horizontal="right" vertical="center" indent="1"/>
    </xf>
    <xf numFmtId="176" fontId="12" fillId="3" borderId="4" xfId="0" applyNumberFormat="1" applyFont="1" applyFill="1" applyBorder="1" applyAlignment="1">
      <alignment horizontal="left" vertical="center"/>
    </xf>
    <xf numFmtId="176" fontId="12" fillId="4" borderId="4" xfId="0" applyNumberFormat="1" applyFont="1" applyFill="1" applyBorder="1" applyAlignment="1">
      <alignment horizontal="left" vertical="center"/>
    </xf>
    <xf numFmtId="176" fontId="12" fillId="5" borderId="4" xfId="0" applyNumberFormat="1" applyFont="1" applyFill="1" applyBorder="1" applyAlignment="1">
      <alignment horizontal="left" vertical="center"/>
    </xf>
    <xf numFmtId="176" fontId="13" fillId="6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righ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righ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right" vertical="center" indent="1"/>
    </xf>
    <xf numFmtId="0" fontId="6" fillId="3" borderId="5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14" fontId="7" fillId="0" borderId="1" xfId="3" applyNumberFormat="1" applyFont="1" applyBorder="1" applyAlignment="1">
      <alignment horizontal="center"/>
    </xf>
    <xf numFmtId="0" fontId="8" fillId="3" borderId="0" xfId="2" applyFont="1" applyFill="1" applyAlignment="1">
      <alignment horizontal="left"/>
    </xf>
    <xf numFmtId="0" fontId="8" fillId="4" borderId="0" xfId="2" applyFont="1" applyFill="1" applyAlignment="1">
      <alignment horizontal="left"/>
    </xf>
    <xf numFmtId="0" fontId="8" fillId="5" borderId="0" xfId="2" applyFont="1" applyFill="1" applyAlignment="1">
      <alignment horizontal="left"/>
    </xf>
    <xf numFmtId="0" fontId="9" fillId="6" borderId="0" xfId="2" applyFont="1" applyFill="1" applyAlignment="1">
      <alignment horizontal="left"/>
    </xf>
    <xf numFmtId="0" fontId="15" fillId="0" borderId="7" xfId="0" applyFont="1" applyBorder="1" applyAlignment="1">
      <alignment vertical="center" wrapText="1"/>
    </xf>
    <xf numFmtId="0" fontId="15" fillId="0" borderId="7" xfId="0" applyFont="1" applyBorder="1" applyAlignment="1">
      <alignment vertical="top" wrapText="1"/>
    </xf>
    <xf numFmtId="0" fontId="15" fillId="0" borderId="6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12" xfId="0" applyBorder="1">
      <alignment vertical="center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8" fillId="0" borderId="0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 indent="1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2"/>
    </xf>
    <xf numFmtId="0" fontId="20" fillId="0" borderId="0" xfId="0" applyFont="1" applyAlignment="1">
      <alignment horizontal="left" vertical="center" indent="5"/>
    </xf>
    <xf numFmtId="0" fontId="20" fillId="0" borderId="0" xfId="0" applyFont="1" applyAlignment="1">
      <alignment horizontal="left" vertical="center" indent="3"/>
    </xf>
    <xf numFmtId="0" fontId="21" fillId="2" borderId="2" xfId="5" applyFill="1" applyBorder="1" applyAlignment="1">
      <alignment horizontal="right" vertical="center" indent="1"/>
    </xf>
    <xf numFmtId="9" fontId="6" fillId="3" borderId="2" xfId="0" applyNumberFormat="1" applyFont="1" applyFill="1" applyBorder="1" applyAlignment="1">
      <alignment horizontal="left" vertical="center" indent="1"/>
    </xf>
  </cellXfs>
  <cellStyles count="6">
    <cellStyle name="タイトル" xfId="1" builtinId="15" customBuiltin="1"/>
    <cellStyle name="ハイパーリンク" xfId="5" builtinId="8"/>
    <cellStyle name="見出し 1" xfId="2" builtinId="16" customBuiltin="1"/>
    <cellStyle name="見出し 2" xfId="3" builtinId="17" customBuiltin="1"/>
    <cellStyle name="見出し 3" xfId="4" builtinId="18" customBuiltin="1"/>
    <cellStyle name="標準" xfId="0" builtinId="0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205740</xdr:rowOff>
    </xdr:from>
    <xdr:to>
      <xdr:col>3</xdr:col>
      <xdr:colOff>652145</xdr:colOff>
      <xdr:row>4</xdr:row>
      <xdr:rowOff>43815</xdr:rowOff>
    </xdr:to>
    <xdr:grpSp>
      <xdr:nvGrpSpPr>
        <xdr:cNvPr id="2" name="그룹 6" title="시간 표시 막대 그래픽">
          <a:extLst>
            <a:ext uri="{FF2B5EF4-FFF2-40B4-BE49-F238E27FC236}">
              <a16:creationId xmlns:a16="http://schemas.microsoft.com/office/drawing/2014/main" id="{4E7B1D95-A1F6-4798-9DBB-A560D8B16506}"/>
            </a:ext>
          </a:extLst>
        </xdr:cNvPr>
        <xdr:cNvGrpSpPr>
          <a:grpSpLocks noChangeAspect="1"/>
        </xdr:cNvGrpSpPr>
      </xdr:nvGrpSpPr>
      <xdr:grpSpPr>
        <a:xfrm>
          <a:off x="304800" y="205740"/>
          <a:ext cx="2372088" cy="708932"/>
          <a:chOff x="0" y="0"/>
          <a:chExt cx="2790825" cy="854076"/>
        </a:xfrm>
      </xdr:grpSpPr>
      <xdr:sp macro="" textlink="">
        <xdr:nvSpPr>
          <xdr:cNvPr id="3" name="도형 3">
            <a:extLst>
              <a:ext uri="{FF2B5EF4-FFF2-40B4-BE49-F238E27FC236}">
                <a16:creationId xmlns:a16="http://schemas.microsoft.com/office/drawing/2014/main" id="{E46A29DF-4A8B-474B-9EE2-9681EE86BD29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0"/>
            <a:ext cx="2790825" cy="8540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E9890F86-A6F1-4180-8460-471E625BCF00}"/>
              </a:ext>
            </a:extLst>
          </xdr:cNvPr>
          <xdr:cNvSpPr>
            <a:spLocks noChangeArrowheads="1"/>
          </xdr:cNvSpPr>
        </xdr:nvSpPr>
        <xdr:spPr bwMode="auto">
          <a:xfrm>
            <a:off x="0" y="365125"/>
            <a:ext cx="971550" cy="125413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  <xdr:sp macro="" textlink="">
        <xdr:nvSpPr>
          <xdr:cNvPr id="5" name="자유형 4">
            <a:extLst>
              <a:ext uri="{FF2B5EF4-FFF2-40B4-BE49-F238E27FC236}">
                <a16:creationId xmlns:a16="http://schemas.microsoft.com/office/drawing/2014/main" id="{A87F2DD2-CEDF-4857-82D1-68215535E3E7}"/>
              </a:ext>
            </a:extLst>
          </xdr:cNvPr>
          <xdr:cNvSpPr>
            <a:spLocks/>
          </xdr:cNvSpPr>
        </xdr:nvSpPr>
        <xdr:spPr bwMode="auto">
          <a:xfrm>
            <a:off x="903288" y="365125"/>
            <a:ext cx="1849366" cy="125413"/>
          </a:xfrm>
          <a:custGeom>
            <a:avLst/>
            <a:gdLst>
              <a:gd name="T0" fmla="*/ 570 w 1139"/>
              <a:gd name="T1" fmla="*/ 0 h 79"/>
              <a:gd name="T2" fmla="*/ 0 w 1139"/>
              <a:gd name="T3" fmla="*/ 0 h 79"/>
              <a:gd name="T4" fmla="*/ 0 w 1139"/>
              <a:gd name="T5" fmla="*/ 79 h 79"/>
              <a:gd name="T6" fmla="*/ 1139 w 1139"/>
              <a:gd name="T7" fmla="*/ 79 h 79"/>
              <a:gd name="T8" fmla="*/ 570 w 1139"/>
              <a:gd name="T9" fmla="*/ 79 h 79"/>
              <a:gd name="T10" fmla="*/ 570 w 1139"/>
              <a:gd name="T11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139" h="79">
                <a:moveTo>
                  <a:pt x="570" y="0"/>
                </a:moveTo>
                <a:lnTo>
                  <a:pt x="0" y="0"/>
                </a:lnTo>
                <a:lnTo>
                  <a:pt x="0" y="79"/>
                </a:lnTo>
                <a:lnTo>
                  <a:pt x="1139" y="79"/>
                </a:lnTo>
                <a:lnTo>
                  <a:pt x="570" y="79"/>
                </a:lnTo>
                <a:lnTo>
                  <a:pt x="570" y="0"/>
                </a:lnTo>
                <a:close/>
              </a:path>
            </a:pathLst>
          </a:custGeom>
          <a:solidFill>
            <a:schemeClr val="accent1">
              <a:lumMod val="60000"/>
              <a:lumOff val="40000"/>
            </a:schemeClr>
          </a:solidFill>
          <a:ln>
            <a:noFill/>
          </a:ln>
          <a:extLst/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655CD22-4AA0-4BDA-8DF9-48E397BB4E6B}"/>
              </a:ext>
            </a:extLst>
          </xdr:cNvPr>
          <xdr:cNvGrpSpPr/>
        </xdr:nvGrpSpPr>
        <xdr:grpSpPr>
          <a:xfrm>
            <a:off x="1808163" y="365125"/>
            <a:ext cx="982662" cy="125413"/>
            <a:chOff x="1808163" y="365125"/>
            <a:chExt cx="982662" cy="125413"/>
          </a:xfrm>
          <a:solidFill>
            <a:schemeClr val="accent1"/>
          </a:solidFill>
        </xdr:grpSpPr>
        <xdr:sp macro="" textlink="">
          <xdr:nvSpPr>
            <xdr:cNvPr id="20" name="직사각형 20">
              <a:extLst>
                <a:ext uri="{FF2B5EF4-FFF2-40B4-BE49-F238E27FC236}">
                  <a16:creationId xmlns:a16="http://schemas.microsoft.com/office/drawing/2014/main" id="{4B82DB36-AE40-4CD2-A7F1-3C0AAD9B35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1850" y="376238"/>
              <a:ext cx="598488" cy="101600"/>
            </a:xfrm>
            <a:prstGeom prst="rect">
              <a:avLst/>
            </a:pr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  <xdr:sp macro="" textlink="">
          <xdr:nvSpPr>
            <xdr:cNvPr id="21" name="자유형 21">
              <a:extLst>
                <a:ext uri="{FF2B5EF4-FFF2-40B4-BE49-F238E27FC236}">
                  <a16:creationId xmlns:a16="http://schemas.microsoft.com/office/drawing/2014/main" id="{FFDCDAF1-677B-4062-A5A8-CA228AC780C0}"/>
                </a:ext>
              </a:extLst>
            </xdr:cNvPr>
            <xdr:cNvSpPr>
              <a:spLocks/>
            </xdr:cNvSpPr>
          </xdr:nvSpPr>
          <xdr:spPr bwMode="auto">
            <a:xfrm>
              <a:off x="2667000" y="365125"/>
              <a:ext cx="123825" cy="125413"/>
            </a:xfrm>
            <a:custGeom>
              <a:avLst/>
              <a:gdLst>
                <a:gd name="T0" fmla="*/ 0 w 78"/>
                <a:gd name="T1" fmla="*/ 0 h 79"/>
                <a:gd name="T2" fmla="*/ 35 w 78"/>
                <a:gd name="T3" fmla="*/ 0 h 79"/>
                <a:gd name="T4" fmla="*/ 78 w 78"/>
                <a:gd name="T5" fmla="*/ 43 h 79"/>
                <a:gd name="T6" fmla="*/ 35 w 78"/>
                <a:gd name="T7" fmla="*/ 79 h 79"/>
                <a:gd name="T8" fmla="*/ 0 w 78"/>
                <a:gd name="T9" fmla="*/ 79 h 79"/>
                <a:gd name="T10" fmla="*/ 0 w 78"/>
                <a:gd name="T11" fmla="*/ 0 h 7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8" h="79">
                  <a:moveTo>
                    <a:pt x="0" y="0"/>
                  </a:moveTo>
                  <a:lnTo>
                    <a:pt x="35" y="0"/>
                  </a:lnTo>
                  <a:lnTo>
                    <a:pt x="78" y="43"/>
                  </a:lnTo>
                  <a:lnTo>
                    <a:pt x="35" y="79"/>
                  </a:lnTo>
                  <a:lnTo>
                    <a:pt x="0" y="7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  <xdr:sp macro="" textlink="">
          <xdr:nvSpPr>
            <xdr:cNvPr id="22" name="직사각형 22">
              <a:extLst>
                <a:ext uri="{FF2B5EF4-FFF2-40B4-BE49-F238E27FC236}">
                  <a16:creationId xmlns:a16="http://schemas.microsoft.com/office/drawing/2014/main" id="{EBDF4C19-FC41-4CFA-B6C8-A50A8BDE5F9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8163" y="365125"/>
              <a:ext cx="903288" cy="125413"/>
            </a:xfrm>
            <a:prstGeom prst="rect">
              <a:avLst/>
            </a:prstGeom>
            <a:solidFill>
              <a:schemeClr val="accent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332A2B5E-E46D-406D-A0BB-A4B34EB3B380}"/>
              </a:ext>
            </a:extLst>
          </xdr:cNvPr>
          <xdr:cNvGrpSpPr/>
        </xdr:nvGrpSpPr>
        <xdr:grpSpPr>
          <a:xfrm>
            <a:off x="0" y="0"/>
            <a:ext cx="260350" cy="319088"/>
            <a:chOff x="0" y="0"/>
            <a:chExt cx="260350" cy="319088"/>
          </a:xfrm>
          <a:solidFill>
            <a:schemeClr val="accent2"/>
          </a:solidFill>
        </xdr:grpSpPr>
        <xdr:sp macro="" textlink="">
          <xdr:nvSpPr>
            <xdr:cNvPr id="18" name="자유형 18">
              <a:extLst>
                <a:ext uri="{FF2B5EF4-FFF2-40B4-BE49-F238E27FC236}">
                  <a16:creationId xmlns:a16="http://schemas.microsoft.com/office/drawing/2014/main" id="{DF7492F8-0EAE-460E-99F1-F9B8401FAC3D}"/>
                </a:ext>
              </a:extLst>
            </xdr:cNvPr>
            <xdr:cNvSpPr>
              <a:spLocks/>
            </xdr:cNvSpPr>
          </xdr:nvSpPr>
          <xdr:spPr bwMode="auto">
            <a:xfrm>
              <a:off x="22225" y="46038"/>
              <a:ext cx="214313" cy="273050"/>
            </a:xfrm>
            <a:custGeom>
              <a:avLst/>
              <a:gdLst>
                <a:gd name="T0" fmla="*/ 9 w 19"/>
                <a:gd name="T1" fmla="*/ 0 h 24"/>
                <a:gd name="T2" fmla="*/ 13 w 19"/>
                <a:gd name="T3" fmla="*/ 19 h 24"/>
                <a:gd name="T4" fmla="*/ 9 w 19"/>
                <a:gd name="T5" fmla="*/ 24 h 24"/>
                <a:gd name="T6" fmla="*/ 5 w 19"/>
                <a:gd name="T7" fmla="*/ 18 h 24"/>
                <a:gd name="T8" fmla="*/ 10 w 19"/>
                <a:gd name="T9" fmla="*/ 0 h 24"/>
                <a:gd name="T10" fmla="*/ 9 w 19"/>
                <a:gd name="T11" fmla="*/ 0 h 2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9" h="24">
                  <a:moveTo>
                    <a:pt x="9" y="0"/>
                  </a:moveTo>
                  <a:cubicBezTo>
                    <a:pt x="19" y="0"/>
                    <a:pt x="19" y="10"/>
                    <a:pt x="13" y="19"/>
                  </a:cubicBezTo>
                  <a:cubicBezTo>
                    <a:pt x="10" y="23"/>
                    <a:pt x="9" y="24"/>
                    <a:pt x="9" y="24"/>
                  </a:cubicBezTo>
                  <a:cubicBezTo>
                    <a:pt x="9" y="24"/>
                    <a:pt x="8" y="23"/>
                    <a:pt x="5" y="18"/>
                  </a:cubicBezTo>
                  <a:cubicBezTo>
                    <a:pt x="0" y="11"/>
                    <a:pt x="0" y="0"/>
                    <a:pt x="10" y="0"/>
                  </a:cubicBezTo>
                  <a:lnTo>
                    <a:pt x="9" y="0"/>
                  </a:lnTo>
                  <a:close/>
                </a:path>
              </a:pathLst>
            </a:custGeom>
            <a:grpFill/>
            <a:ln w="9525">
              <a:noFill/>
              <a:round/>
              <a:headEnd/>
              <a:tailEnd/>
            </a:ln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  <xdr:sp macro="" textlink="">
          <xdr:nvSpPr>
            <xdr:cNvPr id="19" name="타원 19">
              <a:extLst>
                <a:ext uri="{FF2B5EF4-FFF2-40B4-BE49-F238E27FC236}">
                  <a16:creationId xmlns:a16="http://schemas.microsoft.com/office/drawing/2014/main" id="{4CD970FF-A1D0-4474-AF07-7CB6DBBBC3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260350" cy="250825"/>
            </a:xfrm>
            <a:prstGeom prst="ellipse">
              <a:avLst/>
            </a:prstGeom>
            <a:grpFill/>
            <a:ln w="9525">
              <a:noFill/>
              <a:round/>
              <a:headEnd/>
              <a:tailEnd/>
            </a:ln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</xdr:grpSp>
      <xdr:sp macro="" textlink="">
        <xdr:nvSpPr>
          <xdr:cNvPr id="8" name="타원 8">
            <a:extLst>
              <a:ext uri="{FF2B5EF4-FFF2-40B4-BE49-F238E27FC236}">
                <a16:creationId xmlns:a16="http://schemas.microsoft.com/office/drawing/2014/main" id="{83060FAF-9CFF-4167-8308-09B9909E939E}"/>
              </a:ext>
            </a:extLst>
          </xdr:cNvPr>
          <xdr:cNvSpPr>
            <a:spLocks noChangeArrowheads="1"/>
          </xdr:cNvSpPr>
        </xdr:nvSpPr>
        <xdr:spPr bwMode="auto">
          <a:xfrm>
            <a:off x="68263" y="57150"/>
            <a:ext cx="123825" cy="136525"/>
          </a:xfrm>
          <a:prstGeom prst="ellipse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  <xdr:grpSp>
        <xdr:nvGrpSpPr>
          <xdr:cNvPr id="9" name="그룹 9">
            <a:extLst>
              <a:ext uri="{FF2B5EF4-FFF2-40B4-BE49-F238E27FC236}">
                <a16:creationId xmlns:a16="http://schemas.microsoft.com/office/drawing/2014/main" id="{E187D19A-9067-4414-947F-F52C500F60DC}"/>
              </a:ext>
            </a:extLst>
          </xdr:cNvPr>
          <xdr:cNvGrpSpPr/>
        </xdr:nvGrpSpPr>
        <xdr:grpSpPr>
          <a:xfrm>
            <a:off x="1682750" y="0"/>
            <a:ext cx="249238" cy="319088"/>
            <a:chOff x="1682750" y="0"/>
            <a:chExt cx="249238" cy="319088"/>
          </a:xfrm>
        </xdr:grpSpPr>
        <xdr:sp macro="" textlink="">
          <xdr:nvSpPr>
            <xdr:cNvPr id="16" name="자유형 16">
              <a:extLst>
                <a:ext uri="{FF2B5EF4-FFF2-40B4-BE49-F238E27FC236}">
                  <a16:creationId xmlns:a16="http://schemas.microsoft.com/office/drawing/2014/main" id="{419345F7-1D58-45A6-B150-2395B7740EA2}"/>
                </a:ext>
              </a:extLst>
            </xdr:cNvPr>
            <xdr:cNvSpPr>
              <a:spLocks/>
            </xdr:cNvSpPr>
          </xdr:nvSpPr>
          <xdr:spPr bwMode="auto">
            <a:xfrm>
              <a:off x="1695450" y="46038"/>
              <a:ext cx="225425" cy="273050"/>
            </a:xfrm>
            <a:custGeom>
              <a:avLst/>
              <a:gdLst>
                <a:gd name="T0" fmla="*/ 10 w 20"/>
                <a:gd name="T1" fmla="*/ 0 h 24"/>
                <a:gd name="T2" fmla="*/ 14 w 20"/>
                <a:gd name="T3" fmla="*/ 19 h 24"/>
                <a:gd name="T4" fmla="*/ 10 w 20"/>
                <a:gd name="T5" fmla="*/ 24 h 24"/>
                <a:gd name="T6" fmla="*/ 6 w 20"/>
                <a:gd name="T7" fmla="*/ 18 h 24"/>
                <a:gd name="T8" fmla="*/ 10 w 20"/>
                <a:gd name="T9" fmla="*/ 0 h 2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0" h="24">
                  <a:moveTo>
                    <a:pt x="10" y="0"/>
                  </a:moveTo>
                  <a:cubicBezTo>
                    <a:pt x="20" y="0"/>
                    <a:pt x="20" y="10"/>
                    <a:pt x="14" y="19"/>
                  </a:cubicBezTo>
                  <a:cubicBezTo>
                    <a:pt x="11" y="23"/>
                    <a:pt x="10" y="24"/>
                    <a:pt x="10" y="24"/>
                  </a:cubicBezTo>
                  <a:cubicBezTo>
                    <a:pt x="10" y="24"/>
                    <a:pt x="9" y="23"/>
                    <a:pt x="6" y="18"/>
                  </a:cubicBezTo>
                  <a:cubicBezTo>
                    <a:pt x="1" y="11"/>
                    <a:pt x="0" y="0"/>
                    <a:pt x="10" y="0"/>
                  </a:cubicBezTo>
                  <a:close/>
                </a:path>
              </a:pathLst>
            </a:custGeom>
            <a:solidFill>
              <a:schemeClr val="accent2"/>
            </a:solidFill>
            <a:ln>
              <a:noFill/>
            </a:ln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  <xdr:sp macro="" textlink="">
          <xdr:nvSpPr>
            <xdr:cNvPr id="17" name="타원 17">
              <a:extLst>
                <a:ext uri="{FF2B5EF4-FFF2-40B4-BE49-F238E27FC236}">
                  <a16:creationId xmlns:a16="http://schemas.microsoft.com/office/drawing/2014/main" id="{BD30BCE5-9BDE-4E98-9A9F-690AD75C2C3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82750" y="0"/>
              <a:ext cx="249238" cy="250825"/>
            </a:xfrm>
            <a:prstGeom prst="ellipse">
              <a:avLst/>
            </a:prstGeom>
            <a:solidFill>
              <a:schemeClr val="accent2"/>
            </a:solidFill>
            <a:ln>
              <a:noFill/>
            </a:ln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</xdr:grpSp>
      <xdr:sp macro="" textlink="">
        <xdr:nvSpPr>
          <xdr:cNvPr id="10" name="타원 10">
            <a:extLst>
              <a:ext uri="{FF2B5EF4-FFF2-40B4-BE49-F238E27FC236}">
                <a16:creationId xmlns:a16="http://schemas.microsoft.com/office/drawing/2014/main" id="{9D0C639E-4421-43DE-9D79-41440FCA7679}"/>
              </a:ext>
            </a:extLst>
          </xdr:cNvPr>
          <xdr:cNvSpPr>
            <a:spLocks noChangeArrowheads="1"/>
          </xdr:cNvSpPr>
        </xdr:nvSpPr>
        <xdr:spPr bwMode="auto">
          <a:xfrm>
            <a:off x="1739900" y="57150"/>
            <a:ext cx="134938" cy="136525"/>
          </a:xfrm>
          <a:prstGeom prst="ellipse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  <xdr:sp macro="" textlink="">
        <xdr:nvSpPr>
          <xdr:cNvPr id="11" name="타원 11">
            <a:extLst>
              <a:ext uri="{FF2B5EF4-FFF2-40B4-BE49-F238E27FC236}">
                <a16:creationId xmlns:a16="http://schemas.microsoft.com/office/drawing/2014/main" id="{55EEBDC5-F336-441E-92F7-F410E75B6E14}"/>
              </a:ext>
            </a:extLst>
          </xdr:cNvPr>
          <xdr:cNvSpPr>
            <a:spLocks noChangeArrowheads="1"/>
          </xdr:cNvSpPr>
        </xdr:nvSpPr>
        <xdr:spPr bwMode="auto">
          <a:xfrm>
            <a:off x="847725" y="660400"/>
            <a:ext cx="123825" cy="125413"/>
          </a:xfrm>
          <a:prstGeom prst="ellipse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  <xdr:grpSp>
        <xdr:nvGrpSpPr>
          <xdr:cNvPr id="12" name="그룹 12">
            <a:extLst>
              <a:ext uri="{FF2B5EF4-FFF2-40B4-BE49-F238E27FC236}">
                <a16:creationId xmlns:a16="http://schemas.microsoft.com/office/drawing/2014/main" id="{C05AEABC-0643-404F-9744-5EE94BD0F1C4}"/>
              </a:ext>
            </a:extLst>
          </xdr:cNvPr>
          <xdr:cNvGrpSpPr/>
        </xdr:nvGrpSpPr>
        <xdr:grpSpPr>
          <a:xfrm>
            <a:off x="779463" y="523875"/>
            <a:ext cx="249238" cy="330201"/>
            <a:chOff x="779463" y="523875"/>
            <a:chExt cx="249238" cy="330201"/>
          </a:xfrm>
          <a:solidFill>
            <a:schemeClr val="accent2"/>
          </a:solidFill>
        </xdr:grpSpPr>
        <xdr:sp macro="" textlink="">
          <xdr:nvSpPr>
            <xdr:cNvPr id="14" name="자유형 14">
              <a:extLst>
                <a:ext uri="{FF2B5EF4-FFF2-40B4-BE49-F238E27FC236}">
                  <a16:creationId xmlns:a16="http://schemas.microsoft.com/office/drawing/2014/main" id="{6DB357A4-AE57-4E94-B825-A6097A979C93}"/>
                </a:ext>
              </a:extLst>
            </xdr:cNvPr>
            <xdr:cNvSpPr>
              <a:spLocks/>
            </xdr:cNvSpPr>
          </xdr:nvSpPr>
          <xdr:spPr bwMode="auto">
            <a:xfrm>
              <a:off x="790575" y="523875"/>
              <a:ext cx="227013" cy="284163"/>
            </a:xfrm>
            <a:custGeom>
              <a:avLst/>
              <a:gdLst>
                <a:gd name="T0" fmla="*/ 10 w 20"/>
                <a:gd name="T1" fmla="*/ 25 h 25"/>
                <a:gd name="T2" fmla="*/ 14 w 20"/>
                <a:gd name="T3" fmla="*/ 6 h 25"/>
                <a:gd name="T4" fmla="*/ 10 w 20"/>
                <a:gd name="T5" fmla="*/ 0 h 25"/>
                <a:gd name="T6" fmla="*/ 6 w 20"/>
                <a:gd name="T7" fmla="*/ 6 h 25"/>
                <a:gd name="T8" fmla="*/ 10 w 20"/>
                <a:gd name="T9" fmla="*/ 25 h 2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0" h="25">
                  <a:moveTo>
                    <a:pt x="10" y="25"/>
                  </a:moveTo>
                  <a:cubicBezTo>
                    <a:pt x="20" y="24"/>
                    <a:pt x="20" y="14"/>
                    <a:pt x="14" y="6"/>
                  </a:cubicBezTo>
                  <a:cubicBezTo>
                    <a:pt x="11" y="2"/>
                    <a:pt x="10" y="0"/>
                    <a:pt x="10" y="0"/>
                  </a:cubicBezTo>
                  <a:cubicBezTo>
                    <a:pt x="10" y="0"/>
                    <a:pt x="9" y="2"/>
                    <a:pt x="6" y="6"/>
                  </a:cubicBezTo>
                  <a:cubicBezTo>
                    <a:pt x="1" y="14"/>
                    <a:pt x="0" y="25"/>
                    <a:pt x="10" y="25"/>
                  </a:cubicBezTo>
                  <a:close/>
                </a:path>
              </a:pathLst>
            </a:custGeom>
            <a:grpFill/>
            <a:ln w="9525">
              <a:noFill/>
              <a:round/>
              <a:headEnd/>
              <a:tailEnd/>
            </a:ln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  <xdr:sp macro="" textlink="">
          <xdr:nvSpPr>
            <xdr:cNvPr id="15" name="타원 15">
              <a:extLst>
                <a:ext uri="{FF2B5EF4-FFF2-40B4-BE49-F238E27FC236}">
                  <a16:creationId xmlns:a16="http://schemas.microsoft.com/office/drawing/2014/main" id="{5B0618B2-0157-48DC-9114-9AD64719A09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79463" y="592138"/>
              <a:ext cx="249238" cy="261938"/>
            </a:xfrm>
            <a:prstGeom prst="ellipse">
              <a:avLst/>
            </a:prstGeom>
            <a:grpFill/>
            <a:ln w="9525">
              <a:noFill/>
              <a:round/>
              <a:headEnd/>
              <a:tailEnd/>
            </a:ln>
            <a:extLst/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/>
            <a:p>
              <a:endParaRPr lang="ja-JP" altLang="en-US"/>
            </a:p>
          </xdr:txBody>
        </xdr:sp>
      </xdr:grpSp>
      <xdr:sp macro="" textlink="">
        <xdr:nvSpPr>
          <xdr:cNvPr id="13" name="타원 13">
            <a:extLst>
              <a:ext uri="{FF2B5EF4-FFF2-40B4-BE49-F238E27FC236}">
                <a16:creationId xmlns:a16="http://schemas.microsoft.com/office/drawing/2014/main" id="{FBFC7FD0-0FDE-4370-AE0F-67B6F35BBA52}"/>
              </a:ext>
            </a:extLst>
          </xdr:cNvPr>
          <xdr:cNvSpPr>
            <a:spLocks noChangeArrowheads="1"/>
          </xdr:cNvSpPr>
        </xdr:nvSpPr>
        <xdr:spPr bwMode="auto">
          <a:xfrm>
            <a:off x="836613" y="660400"/>
            <a:ext cx="134938" cy="125413"/>
          </a:xfrm>
          <a:prstGeom prst="ellipse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/>
          <a:p>
            <a:endParaRPr lang="ja-JP" altLang="en-US"/>
          </a:p>
        </xdr:txBody>
      </xdr:sp>
    </xdr:grp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271145</xdr:colOff>
      <xdr:row>8</xdr:row>
      <xdr:rowOff>144780</xdr:rowOff>
    </xdr:to>
    <xdr:pic>
      <xdr:nvPicPr>
        <xdr:cNvPr id="23" name="그림 28" title="화살표">
          <a:extLst>
            <a:ext uri="{FF2B5EF4-FFF2-40B4-BE49-F238E27FC236}">
              <a16:creationId xmlns:a16="http://schemas.microsoft.com/office/drawing/2014/main" id="{8BEF098B-4BB3-4A5A-A7D3-E1C6DDE5F7A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271145</xdr:colOff>
      <xdr:row>10</xdr:row>
      <xdr:rowOff>144780</xdr:rowOff>
    </xdr:to>
    <xdr:pic>
      <xdr:nvPicPr>
        <xdr:cNvPr id="24" name="그림 57" title="화살표">
          <a:extLst>
            <a:ext uri="{FF2B5EF4-FFF2-40B4-BE49-F238E27FC236}">
              <a16:creationId xmlns:a16="http://schemas.microsoft.com/office/drawing/2014/main" id="{9E8E28FC-42C8-4DBF-9F34-4C50A261F95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271145</xdr:colOff>
      <xdr:row>8</xdr:row>
      <xdr:rowOff>144780</xdr:rowOff>
    </xdr:to>
    <xdr:pic>
      <xdr:nvPicPr>
        <xdr:cNvPr id="40" name="그림 28" title="화살표">
          <a:extLst>
            <a:ext uri="{FF2B5EF4-FFF2-40B4-BE49-F238E27FC236}">
              <a16:creationId xmlns:a16="http://schemas.microsoft.com/office/drawing/2014/main" id="{837EEE3D-C6A1-41F3-B3FE-E534AD7012D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3</xdr:col>
      <xdr:colOff>271145</xdr:colOff>
      <xdr:row>10</xdr:row>
      <xdr:rowOff>137160</xdr:rowOff>
    </xdr:to>
    <xdr:pic>
      <xdr:nvPicPr>
        <xdr:cNvPr id="41" name="그림 57" title="화살표">
          <a:extLst>
            <a:ext uri="{FF2B5EF4-FFF2-40B4-BE49-F238E27FC236}">
              <a16:creationId xmlns:a16="http://schemas.microsoft.com/office/drawing/2014/main" id="{9505A71A-4270-4712-8950-AB20F8E4361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5</xdr:col>
      <xdr:colOff>271145</xdr:colOff>
      <xdr:row>8</xdr:row>
      <xdr:rowOff>144780</xdr:rowOff>
    </xdr:to>
    <xdr:pic>
      <xdr:nvPicPr>
        <xdr:cNvPr id="42" name="그림 29" title="화살표">
          <a:extLst>
            <a:ext uri="{FF2B5EF4-FFF2-40B4-BE49-F238E27FC236}">
              <a16:creationId xmlns:a16="http://schemas.microsoft.com/office/drawing/2014/main" id="{DBE9D3CF-24B0-4AC0-8A6D-C0469DDC67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7</xdr:col>
      <xdr:colOff>271145</xdr:colOff>
      <xdr:row>10</xdr:row>
      <xdr:rowOff>137160</xdr:rowOff>
    </xdr:to>
    <xdr:pic>
      <xdr:nvPicPr>
        <xdr:cNvPr id="43" name="그림 58" title="화살표">
          <a:extLst>
            <a:ext uri="{FF2B5EF4-FFF2-40B4-BE49-F238E27FC236}">
              <a16:creationId xmlns:a16="http://schemas.microsoft.com/office/drawing/2014/main" id="{689FE5F1-DFDE-4C73-A263-384672B78D96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9</xdr:col>
      <xdr:colOff>271145</xdr:colOff>
      <xdr:row>8</xdr:row>
      <xdr:rowOff>144780</xdr:rowOff>
    </xdr:to>
    <xdr:pic>
      <xdr:nvPicPr>
        <xdr:cNvPr id="44" name="그림 54" title="화살표">
          <a:extLst>
            <a:ext uri="{FF2B5EF4-FFF2-40B4-BE49-F238E27FC236}">
              <a16:creationId xmlns:a16="http://schemas.microsoft.com/office/drawing/2014/main" id="{9AAF9C3E-E320-4A52-BC68-BE7E676858C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271145</xdr:colOff>
      <xdr:row>10</xdr:row>
      <xdr:rowOff>137160</xdr:rowOff>
    </xdr:to>
    <xdr:pic>
      <xdr:nvPicPr>
        <xdr:cNvPr id="45" name="그림 59" title="화살표">
          <a:extLst>
            <a:ext uri="{FF2B5EF4-FFF2-40B4-BE49-F238E27FC236}">
              <a16:creationId xmlns:a16="http://schemas.microsoft.com/office/drawing/2014/main" id="{4432F268-0079-48AA-93CF-85293721965B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271145</xdr:colOff>
      <xdr:row>8</xdr:row>
      <xdr:rowOff>144780</xdr:rowOff>
    </xdr:to>
    <xdr:pic>
      <xdr:nvPicPr>
        <xdr:cNvPr id="46" name="그림 55" title="화살표">
          <a:extLst>
            <a:ext uri="{FF2B5EF4-FFF2-40B4-BE49-F238E27FC236}">
              <a16:creationId xmlns:a16="http://schemas.microsoft.com/office/drawing/2014/main" id="{013ACE82-EA36-435F-9E0B-825D2C47640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9</xdr:row>
      <xdr:rowOff>0</xdr:rowOff>
    </xdr:from>
    <xdr:to>
      <xdr:col>15</xdr:col>
      <xdr:colOff>271145</xdr:colOff>
      <xdr:row>10</xdr:row>
      <xdr:rowOff>137160</xdr:rowOff>
    </xdr:to>
    <xdr:pic>
      <xdr:nvPicPr>
        <xdr:cNvPr id="47" name="그림 60" title="화살표">
          <a:extLst>
            <a:ext uri="{FF2B5EF4-FFF2-40B4-BE49-F238E27FC236}">
              <a16:creationId xmlns:a16="http://schemas.microsoft.com/office/drawing/2014/main" id="{44D34EFA-A26F-4FF5-8D9D-F50F31F269F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271145</xdr:colOff>
      <xdr:row>8</xdr:row>
      <xdr:rowOff>144780</xdr:rowOff>
    </xdr:to>
    <xdr:pic>
      <xdr:nvPicPr>
        <xdr:cNvPr id="48" name="그림 56" title="화살표">
          <a:extLst>
            <a:ext uri="{FF2B5EF4-FFF2-40B4-BE49-F238E27FC236}">
              <a16:creationId xmlns:a16="http://schemas.microsoft.com/office/drawing/2014/main" id="{ACA55ED9-88F5-4961-A872-CB6BF8883D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271145</xdr:colOff>
      <xdr:row>10</xdr:row>
      <xdr:rowOff>137160</xdr:rowOff>
    </xdr:to>
    <xdr:pic>
      <xdr:nvPicPr>
        <xdr:cNvPr id="49" name="그림 61" title="화살표">
          <a:extLst>
            <a:ext uri="{FF2B5EF4-FFF2-40B4-BE49-F238E27FC236}">
              <a16:creationId xmlns:a16="http://schemas.microsoft.com/office/drawing/2014/main" id="{D66DCEAA-FED3-410B-9414-9AAC19F5B80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145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decademy.com/courses/learn-javascript-loops/lessons/loops/exercises/loops?action=lesson_resume&amp;course_redirect=introduction-to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C416-249E-4663-8497-52A837725C1E}">
  <dimension ref="A1:U34"/>
  <sheetViews>
    <sheetView showGridLines="0" showRowColHeaders="0" zoomScale="70" zoomScaleNormal="70" workbookViewId="0">
      <selection activeCell="B11" sqref="B11:D11"/>
    </sheetView>
  </sheetViews>
  <sheetFormatPr defaultRowHeight="17.399999999999999"/>
  <sheetData>
    <row r="1" spans="1:21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</row>
    <row r="2" spans="1:21">
      <c r="A2" s="48"/>
      <c r="B2" s="49"/>
      <c r="C2" s="49"/>
      <c r="D2" s="49"/>
      <c r="E2" s="59" t="s">
        <v>16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</row>
    <row r="3" spans="1:21">
      <c r="A3" s="48"/>
      <c r="B3" s="49"/>
      <c r="C3" s="49"/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1"/>
    </row>
    <row r="4" spans="1:21">
      <c r="A4" s="48"/>
      <c r="B4" s="49"/>
      <c r="C4" s="49"/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1"/>
    </row>
    <row r="5" spans="1:21" ht="18" thickBot="1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51"/>
    </row>
    <row r="6" spans="1:21" ht="46.8" customHeight="1" thickTop="1">
      <c r="A6" s="48"/>
      <c r="B6" s="43" t="s">
        <v>64</v>
      </c>
      <c r="C6" s="43"/>
      <c r="D6" s="43"/>
      <c r="E6" s="44"/>
      <c r="F6" s="43"/>
      <c r="G6" s="43"/>
      <c r="H6" s="43"/>
      <c r="I6" s="44"/>
      <c r="J6" s="43"/>
      <c r="K6" s="43"/>
      <c r="L6" s="43"/>
      <c r="M6" s="44"/>
      <c r="N6" s="43"/>
      <c r="O6" s="43"/>
      <c r="P6" s="43"/>
      <c r="Q6" s="44"/>
      <c r="R6" s="43"/>
      <c r="S6" s="43"/>
      <c r="T6" s="43"/>
      <c r="U6" s="51"/>
    </row>
    <row r="7" spans="1:21" ht="46.8" customHeight="1">
      <c r="A7" s="48"/>
      <c r="B7" s="44" t="s">
        <v>65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1"/>
    </row>
    <row r="8" spans="1:21">
      <c r="A8" s="48"/>
      <c r="B8" s="52"/>
      <c r="C8" s="53"/>
      <c r="D8" s="53"/>
      <c r="E8" s="44"/>
      <c r="F8" s="52"/>
      <c r="G8" s="53"/>
      <c r="H8" s="53"/>
      <c r="I8" s="44"/>
      <c r="J8" s="52"/>
      <c r="K8" s="53"/>
      <c r="L8" s="53"/>
      <c r="M8" s="44"/>
      <c r="N8" s="52"/>
      <c r="O8" s="53"/>
      <c r="P8" s="53"/>
      <c r="Q8" s="44"/>
      <c r="R8" s="52"/>
      <c r="S8" s="53"/>
      <c r="T8" s="53"/>
      <c r="U8" s="51"/>
    </row>
    <row r="9" spans="1:21" ht="25.2">
      <c r="A9" s="48"/>
      <c r="B9" s="54" t="s">
        <v>6</v>
      </c>
      <c r="C9" s="53"/>
      <c r="D9" s="54" t="s">
        <v>7</v>
      </c>
      <c r="E9" s="44"/>
      <c r="F9" s="54" t="s">
        <v>8</v>
      </c>
      <c r="G9" s="53"/>
      <c r="H9" s="54" t="s">
        <v>9</v>
      </c>
      <c r="I9" s="44"/>
      <c r="J9" s="54" t="s">
        <v>10</v>
      </c>
      <c r="K9" s="53"/>
      <c r="L9" s="54" t="s">
        <v>11</v>
      </c>
      <c r="M9" s="44"/>
      <c r="N9" s="54" t="s">
        <v>12</v>
      </c>
      <c r="O9" s="53"/>
      <c r="P9" s="54" t="s">
        <v>13</v>
      </c>
      <c r="Q9" s="44"/>
      <c r="R9" s="54" t="s">
        <v>14</v>
      </c>
      <c r="S9" s="53"/>
      <c r="T9" s="54" t="s">
        <v>15</v>
      </c>
      <c r="U9" s="51"/>
    </row>
    <row r="10" spans="1:21" ht="18" thickBot="1">
      <c r="A10" s="48"/>
      <c r="B10" s="41"/>
      <c r="C10" s="41"/>
      <c r="D10" s="42"/>
      <c r="E10" s="44"/>
      <c r="F10" s="41"/>
      <c r="G10" s="41"/>
      <c r="H10" s="42"/>
      <c r="I10" s="44"/>
      <c r="J10" s="41"/>
      <c r="K10" s="41"/>
      <c r="L10" s="42"/>
      <c r="M10" s="44"/>
      <c r="N10" s="41"/>
      <c r="O10" s="41"/>
      <c r="P10" s="42"/>
      <c r="Q10" s="44"/>
      <c r="R10" s="41"/>
      <c r="S10" s="41"/>
      <c r="T10" s="42"/>
      <c r="U10" s="51"/>
    </row>
    <row r="11" spans="1:21" ht="46.8" customHeight="1" thickTop="1">
      <c r="A11" s="48"/>
      <c r="B11" s="43"/>
      <c r="C11" s="43"/>
      <c r="D11" s="43"/>
      <c r="E11" s="44"/>
      <c r="F11" s="43"/>
      <c r="G11" s="43"/>
      <c r="H11" s="43"/>
      <c r="I11" s="44"/>
      <c r="J11" s="43"/>
      <c r="K11" s="43"/>
      <c r="L11" s="43"/>
      <c r="M11" s="44"/>
      <c r="N11" s="43"/>
      <c r="O11" s="43"/>
      <c r="P11" s="43"/>
      <c r="Q11" s="44"/>
      <c r="R11" s="43"/>
      <c r="S11" s="43"/>
      <c r="T11" s="43"/>
      <c r="U11" s="51"/>
    </row>
    <row r="12" spans="1:21" ht="31.2" customHeight="1">
      <c r="A12" s="48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51"/>
    </row>
    <row r="13" spans="1:21">
      <c r="A13" s="48"/>
      <c r="B13" s="55"/>
      <c r="C13" s="55"/>
      <c r="D13" s="55"/>
      <c r="E13" s="44"/>
      <c r="F13" s="55"/>
      <c r="G13" s="55"/>
      <c r="H13" s="55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51"/>
    </row>
    <row r="14" spans="1:21" ht="18" thickBo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8"/>
    </row>
    <row r="18" spans="2:16">
      <c r="B18" s="61" t="s">
        <v>18</v>
      </c>
      <c r="F18" s="61" t="s">
        <v>24</v>
      </c>
      <c r="K18" s="62" t="s">
        <v>38</v>
      </c>
      <c r="P18" s="61" t="s">
        <v>55</v>
      </c>
    </row>
    <row r="19" spans="2:16">
      <c r="B19" s="62" t="s">
        <v>19</v>
      </c>
      <c r="F19" s="62" t="s">
        <v>25</v>
      </c>
      <c r="K19" s="63" t="s">
        <v>39</v>
      </c>
      <c r="P19" s="62" t="s">
        <v>56</v>
      </c>
    </row>
    <row r="20" spans="2:16">
      <c r="B20" s="62" t="s">
        <v>20</v>
      </c>
      <c r="F20" s="62" t="s">
        <v>26</v>
      </c>
      <c r="K20" s="65" t="s">
        <v>40</v>
      </c>
      <c r="P20" s="62" t="s">
        <v>57</v>
      </c>
    </row>
    <row r="21" spans="2:16">
      <c r="B21" s="62" t="s">
        <v>21</v>
      </c>
      <c r="F21" s="63" t="s">
        <v>27</v>
      </c>
      <c r="K21" s="65" t="s">
        <v>41</v>
      </c>
      <c r="P21" s="62" t="s">
        <v>58</v>
      </c>
    </row>
    <row r="22" spans="2:16">
      <c r="B22" s="62" t="s">
        <v>23</v>
      </c>
      <c r="F22" s="63" t="s">
        <v>28</v>
      </c>
      <c r="K22" s="65" t="s">
        <v>42</v>
      </c>
      <c r="P22" s="62" t="s">
        <v>59</v>
      </c>
    </row>
    <row r="23" spans="2:16">
      <c r="B23" s="62" t="s">
        <v>22</v>
      </c>
      <c r="F23" s="63" t="s">
        <v>29</v>
      </c>
      <c r="K23" s="63" t="s">
        <v>43</v>
      </c>
      <c r="P23" s="62" t="s">
        <v>60</v>
      </c>
    </row>
    <row r="24" spans="2:16">
      <c r="B24" s="61"/>
      <c r="F24" s="63" t="s">
        <v>30</v>
      </c>
      <c r="K24" s="63" t="s">
        <v>44</v>
      </c>
      <c r="P24" s="62" t="s">
        <v>61</v>
      </c>
    </row>
    <row r="25" spans="2:16">
      <c r="F25" s="63" t="s">
        <v>31</v>
      </c>
      <c r="K25" s="63" t="s">
        <v>45</v>
      </c>
      <c r="P25" s="62" t="s">
        <v>62</v>
      </c>
    </row>
    <row r="26" spans="2:16">
      <c r="F26" s="63" t="s">
        <v>32</v>
      </c>
      <c r="K26" s="63" t="s">
        <v>46</v>
      </c>
      <c r="P26" s="62" t="s">
        <v>63</v>
      </c>
    </row>
    <row r="27" spans="2:16">
      <c r="F27" s="63" t="s">
        <v>33</v>
      </c>
      <c r="K27" s="63" t="s">
        <v>47</v>
      </c>
    </row>
    <row r="28" spans="2:16">
      <c r="F28" s="62" t="s">
        <v>34</v>
      </c>
      <c r="K28" s="63" t="s">
        <v>48</v>
      </c>
    </row>
    <row r="29" spans="2:16">
      <c r="F29" s="63" t="s">
        <v>35</v>
      </c>
      <c r="K29" s="63" t="s">
        <v>49</v>
      </c>
    </row>
    <row r="30" spans="2:16">
      <c r="F30" s="63" t="s">
        <v>36</v>
      </c>
      <c r="K30" s="63" t="s">
        <v>50</v>
      </c>
    </row>
    <row r="31" spans="2:16">
      <c r="F31" s="63" t="s">
        <v>37</v>
      </c>
      <c r="K31" s="63" t="s">
        <v>51</v>
      </c>
    </row>
    <row r="32" spans="2:16">
      <c r="F32" s="64"/>
      <c r="K32" s="65" t="s">
        <v>52</v>
      </c>
    </row>
    <row r="33" spans="6:11">
      <c r="F33" s="64"/>
      <c r="K33" s="65" t="s">
        <v>53</v>
      </c>
    </row>
    <row r="34" spans="6:11">
      <c r="K34" s="65" t="s">
        <v>54</v>
      </c>
    </row>
  </sheetData>
  <mergeCells count="31">
    <mergeCell ref="Q11:Q13"/>
    <mergeCell ref="R11:T13"/>
    <mergeCell ref="E2:T4"/>
    <mergeCell ref="I11:I13"/>
    <mergeCell ref="J11:L11"/>
    <mergeCell ref="J12:L12"/>
    <mergeCell ref="J13:L13"/>
    <mergeCell ref="M11:M13"/>
    <mergeCell ref="N11:P13"/>
    <mergeCell ref="B11:D11"/>
    <mergeCell ref="B12:D12"/>
    <mergeCell ref="B13:D13"/>
    <mergeCell ref="E11:E13"/>
    <mergeCell ref="F11:H11"/>
    <mergeCell ref="F12:H12"/>
    <mergeCell ref="F13:H13"/>
    <mergeCell ref="J6:L7"/>
    <mergeCell ref="M6:M7"/>
    <mergeCell ref="N6:P7"/>
    <mergeCell ref="Q6:Q7"/>
    <mergeCell ref="R6:T7"/>
    <mergeCell ref="E8:E10"/>
    <mergeCell ref="I8:I10"/>
    <mergeCell ref="M8:M10"/>
    <mergeCell ref="Q8:Q10"/>
    <mergeCell ref="B6:D6"/>
    <mergeCell ref="B7:D7"/>
    <mergeCell ref="E6:E7"/>
    <mergeCell ref="F6:H6"/>
    <mergeCell ref="F7:H7"/>
    <mergeCell ref="I6:I7"/>
  </mergeCells>
  <phoneticPr fontId="17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C1:AI29"/>
  <sheetViews>
    <sheetView showGridLines="0" tabSelected="1" topLeftCell="A3" zoomScale="70" zoomScaleNormal="70" workbookViewId="0">
      <selection activeCell="AH10" sqref="AH10"/>
    </sheetView>
  </sheetViews>
  <sheetFormatPr defaultColWidth="9" defaultRowHeight="24.75" customHeight="1"/>
  <cols>
    <col min="1" max="2" width="2.09765625" style="3" customWidth="1"/>
    <col min="3" max="5" width="13" style="35" customWidth="1"/>
    <col min="6" max="6" width="7.09765625" style="2" bestFit="1" customWidth="1"/>
    <col min="7" max="20" width="5" style="2" customWidth="1"/>
    <col min="21" max="33" width="5" style="3" customWidth="1"/>
    <col min="34" max="34" width="13" style="4" customWidth="1"/>
    <col min="35" max="35" width="2.19921875" style="3" customWidth="1"/>
    <col min="36" max="16384" width="9" style="3"/>
  </cols>
  <sheetData>
    <row r="1" spans="3:35" ht="48.75" customHeight="1">
      <c r="C1" s="1" t="s">
        <v>5</v>
      </c>
      <c r="D1" s="1"/>
      <c r="E1" s="1"/>
    </row>
    <row r="2" spans="3:35" ht="24.75" customHeight="1" thickBot="1">
      <c r="C2" s="5"/>
      <c r="D2" s="5"/>
      <c r="E2" s="5"/>
      <c r="F2" s="36">
        <v>43116</v>
      </c>
      <c r="G2" s="36"/>
      <c r="H2" s="36"/>
    </row>
    <row r="3" spans="3:35" ht="12.75" customHeight="1">
      <c r="C3" s="6"/>
      <c r="D3" s="6"/>
      <c r="E3" s="6"/>
    </row>
    <row r="4" spans="3:35" ht="24.75" customHeight="1">
      <c r="C4" s="7"/>
      <c r="D4" s="7"/>
      <c r="E4" s="7"/>
      <c r="F4" s="37" t="s">
        <v>0</v>
      </c>
      <c r="G4" s="37"/>
      <c r="H4" s="37"/>
      <c r="I4" s="37"/>
      <c r="J4" s="37"/>
      <c r="K4" s="37"/>
      <c r="L4" s="37"/>
      <c r="M4" s="38" t="s">
        <v>1</v>
      </c>
      <c r="N4" s="38"/>
      <c r="O4" s="38"/>
      <c r="P4" s="38"/>
      <c r="Q4" s="38"/>
      <c r="R4" s="38"/>
      <c r="S4" s="38"/>
      <c r="T4" s="39" t="s">
        <v>2</v>
      </c>
      <c r="U4" s="39"/>
      <c r="V4" s="39"/>
      <c r="W4" s="39"/>
      <c r="X4" s="39"/>
      <c r="Y4" s="39"/>
      <c r="Z4" s="39"/>
      <c r="AA4" s="40" t="s">
        <v>3</v>
      </c>
      <c r="AB4" s="40"/>
      <c r="AC4" s="40"/>
      <c r="AD4" s="40"/>
      <c r="AE4" s="40"/>
      <c r="AF4" s="40"/>
      <c r="AG4" s="40"/>
      <c r="AH4" s="8"/>
      <c r="AI4" s="3" t="s">
        <v>4</v>
      </c>
    </row>
    <row r="5" spans="3:35" ht="18.75" customHeight="1">
      <c r="C5" s="7"/>
      <c r="D5" s="7"/>
      <c r="E5" s="7"/>
      <c r="F5" s="9" t="str">
        <f>LOWER(TEXT(F7,"m월"))</f>
        <v>1월</v>
      </c>
      <c r="G5" s="9" t="str">
        <f>IF(TEXT(G7,"m월")=TEXT(F7,"m월"),"",LOWER(TEXT(G7,"m월")))</f>
        <v/>
      </c>
      <c r="H5" s="9" t="str">
        <f t="shared" ref="H5:L5" si="0">IF(TEXT(H7,"m월")=TEXT(G7,"m월"),"",LOWER(TEXT(H7,"m월")))</f>
        <v/>
      </c>
      <c r="I5" s="9" t="str">
        <f t="shared" si="0"/>
        <v/>
      </c>
      <c r="J5" s="9" t="str">
        <f t="shared" si="0"/>
        <v/>
      </c>
      <c r="K5" s="9" t="str">
        <f t="shared" si="0"/>
        <v/>
      </c>
      <c r="L5" s="9" t="str">
        <f t="shared" si="0"/>
        <v/>
      </c>
      <c r="M5" s="10" t="str">
        <f>LOWER(TEXT(M7,"m월"))</f>
        <v>1월</v>
      </c>
      <c r="N5" s="10" t="str">
        <f>IF(TEXT(N7,"m월")=TEXT(M7,"m월"),"",LOWER(TEXT(N7,"m월")))</f>
        <v/>
      </c>
      <c r="O5" s="10" t="str">
        <f t="shared" ref="O5:S5" si="1">IF(TEXT(O7,"m월")=TEXT(N7,"m월"),"",LOWER(TEXT(O7,"m월")))</f>
        <v/>
      </c>
      <c r="P5" s="10" t="str">
        <f t="shared" si="1"/>
        <v/>
      </c>
      <c r="Q5" s="10" t="str">
        <f t="shared" si="1"/>
        <v/>
      </c>
      <c r="R5" s="10" t="str">
        <f t="shared" si="1"/>
        <v/>
      </c>
      <c r="S5" s="10" t="str">
        <f t="shared" si="1"/>
        <v/>
      </c>
      <c r="T5" s="11" t="str">
        <f>LOWER(TEXT(T7,"m월"))</f>
        <v>1월</v>
      </c>
      <c r="U5" s="11" t="str">
        <f>IF(TEXT(U7,"m월")=TEXT(T7,"m월"),"",LOWER(TEXT(U7,"m월")))</f>
        <v/>
      </c>
      <c r="V5" s="11" t="str">
        <f t="shared" ref="V5:Z5" si="2">IF(TEXT(V7,"m월")=TEXT(U7,"m월"),"",LOWER(TEXT(V7,"m월")))</f>
        <v>2월</v>
      </c>
      <c r="W5" s="11" t="str">
        <f t="shared" si="2"/>
        <v/>
      </c>
      <c r="X5" s="11" t="str">
        <f t="shared" si="2"/>
        <v/>
      </c>
      <c r="Y5" s="11" t="str">
        <f t="shared" si="2"/>
        <v/>
      </c>
      <c r="Z5" s="11" t="str">
        <f t="shared" si="2"/>
        <v/>
      </c>
      <c r="AA5" s="12" t="str">
        <f>LOWER(TEXT(AA7,"m월"))</f>
        <v>2월</v>
      </c>
      <c r="AB5" s="12" t="str">
        <f>IF(TEXT(AB7,"m월")=TEXT(AA7,"m월"),"",LOWER(TEXT(AB7,"m월")))</f>
        <v/>
      </c>
      <c r="AC5" s="12" t="str">
        <f>IF(TEXT(AC7,"m월")=TEXT(AB7,"m월"),"",LOWER(TEXT(AC7,"m월")))</f>
        <v/>
      </c>
      <c r="AD5" s="12" t="str">
        <f t="shared" ref="AD5:AG5" si="3">IF(TEXT(AD7,"m월")=TEXT(AC7,"m월"),"",LOWER(TEXT(AD7,"m월")))</f>
        <v/>
      </c>
      <c r="AE5" s="12" t="str">
        <f t="shared" si="3"/>
        <v/>
      </c>
      <c r="AF5" s="12" t="str">
        <f t="shared" si="3"/>
        <v/>
      </c>
      <c r="AG5" s="12" t="str">
        <f t="shared" si="3"/>
        <v/>
      </c>
      <c r="AH5" s="8"/>
      <c r="AI5" s="3" t="s">
        <v>4</v>
      </c>
    </row>
    <row r="6" spans="3:35" ht="18" customHeight="1">
      <c r="C6" s="7"/>
      <c r="D6" s="7"/>
      <c r="E6" s="7"/>
      <c r="F6" s="13" t="str">
        <f>LOWER(TEXT(F7,"aaa"))</f>
        <v>火</v>
      </c>
      <c r="G6" s="13" t="str">
        <f t="shared" ref="G6:AG6" si="4">LOWER(TEXT(G7,"aaa"))</f>
        <v>水</v>
      </c>
      <c r="H6" s="13" t="str">
        <f t="shared" si="4"/>
        <v>木</v>
      </c>
      <c r="I6" s="13" t="str">
        <f t="shared" si="4"/>
        <v>金</v>
      </c>
      <c r="J6" s="13" t="str">
        <f t="shared" si="4"/>
        <v>土</v>
      </c>
      <c r="K6" s="13" t="str">
        <f t="shared" si="4"/>
        <v>日</v>
      </c>
      <c r="L6" s="13" t="str">
        <f t="shared" si="4"/>
        <v>月</v>
      </c>
      <c r="M6" s="14" t="str">
        <f t="shared" si="4"/>
        <v>火</v>
      </c>
      <c r="N6" s="14" t="str">
        <f t="shared" si="4"/>
        <v>水</v>
      </c>
      <c r="O6" s="14" t="str">
        <f t="shared" si="4"/>
        <v>木</v>
      </c>
      <c r="P6" s="14" t="str">
        <f t="shared" si="4"/>
        <v>金</v>
      </c>
      <c r="Q6" s="14" t="str">
        <f t="shared" si="4"/>
        <v>土</v>
      </c>
      <c r="R6" s="14" t="str">
        <f t="shared" si="4"/>
        <v>日</v>
      </c>
      <c r="S6" s="14" t="str">
        <f t="shared" si="4"/>
        <v>月</v>
      </c>
      <c r="T6" s="15" t="str">
        <f t="shared" si="4"/>
        <v>火</v>
      </c>
      <c r="U6" s="15" t="str">
        <f t="shared" si="4"/>
        <v>水</v>
      </c>
      <c r="V6" s="15" t="str">
        <f t="shared" si="4"/>
        <v>木</v>
      </c>
      <c r="W6" s="15" t="str">
        <f t="shared" si="4"/>
        <v>金</v>
      </c>
      <c r="X6" s="15" t="str">
        <f t="shared" si="4"/>
        <v>土</v>
      </c>
      <c r="Y6" s="15" t="str">
        <f t="shared" si="4"/>
        <v>日</v>
      </c>
      <c r="Z6" s="15" t="str">
        <f t="shared" si="4"/>
        <v>月</v>
      </c>
      <c r="AA6" s="16" t="str">
        <f t="shared" si="4"/>
        <v>火</v>
      </c>
      <c r="AB6" s="16" t="str">
        <f t="shared" si="4"/>
        <v>水</v>
      </c>
      <c r="AC6" s="16" t="str">
        <f t="shared" si="4"/>
        <v>木</v>
      </c>
      <c r="AD6" s="16" t="str">
        <f t="shared" si="4"/>
        <v>金</v>
      </c>
      <c r="AE6" s="16" t="str">
        <f t="shared" si="4"/>
        <v>土</v>
      </c>
      <c r="AF6" s="16" t="str">
        <f t="shared" si="4"/>
        <v>日</v>
      </c>
      <c r="AG6" s="16" t="str">
        <f t="shared" si="4"/>
        <v>月</v>
      </c>
      <c r="AH6" s="8"/>
    </row>
    <row r="7" spans="3:35" ht="13.5" customHeight="1" thickBot="1">
      <c r="C7" s="17"/>
      <c r="D7" s="17"/>
      <c r="E7" s="17"/>
      <c r="F7" s="18">
        <f>F2</f>
        <v>43116</v>
      </c>
      <c r="G7" s="18">
        <f>F7+1</f>
        <v>43117</v>
      </c>
      <c r="H7" s="18">
        <f t="shared" ref="H7:T7" si="5">G7+1</f>
        <v>43118</v>
      </c>
      <c r="I7" s="18">
        <f t="shared" si="5"/>
        <v>43119</v>
      </c>
      <c r="J7" s="18">
        <f t="shared" si="5"/>
        <v>43120</v>
      </c>
      <c r="K7" s="18">
        <f t="shared" si="5"/>
        <v>43121</v>
      </c>
      <c r="L7" s="18">
        <f t="shared" si="5"/>
        <v>43122</v>
      </c>
      <c r="M7" s="19">
        <f t="shared" si="5"/>
        <v>43123</v>
      </c>
      <c r="N7" s="19">
        <f t="shared" si="5"/>
        <v>43124</v>
      </c>
      <c r="O7" s="19">
        <f t="shared" si="5"/>
        <v>43125</v>
      </c>
      <c r="P7" s="19">
        <f t="shared" si="5"/>
        <v>43126</v>
      </c>
      <c r="Q7" s="19">
        <f t="shared" si="5"/>
        <v>43127</v>
      </c>
      <c r="R7" s="19">
        <f t="shared" si="5"/>
        <v>43128</v>
      </c>
      <c r="S7" s="19">
        <f t="shared" si="5"/>
        <v>43129</v>
      </c>
      <c r="T7" s="20">
        <f t="shared" si="5"/>
        <v>43130</v>
      </c>
      <c r="U7" s="20">
        <f t="shared" ref="U7:AA7" si="6">T7+1</f>
        <v>43131</v>
      </c>
      <c r="V7" s="20">
        <f t="shared" si="6"/>
        <v>43132</v>
      </c>
      <c r="W7" s="20">
        <f t="shared" si="6"/>
        <v>43133</v>
      </c>
      <c r="X7" s="20">
        <f t="shared" si="6"/>
        <v>43134</v>
      </c>
      <c r="Y7" s="20">
        <f t="shared" si="6"/>
        <v>43135</v>
      </c>
      <c r="Z7" s="20">
        <f t="shared" si="6"/>
        <v>43136</v>
      </c>
      <c r="AA7" s="21">
        <f t="shared" si="6"/>
        <v>43137</v>
      </c>
      <c r="AB7" s="21">
        <f t="shared" ref="AB7:AF7" si="7">AA7+1</f>
        <v>43138</v>
      </c>
      <c r="AC7" s="21">
        <f t="shared" si="7"/>
        <v>43139</v>
      </c>
      <c r="AD7" s="21">
        <f t="shared" si="7"/>
        <v>43140</v>
      </c>
      <c r="AE7" s="21">
        <f t="shared" si="7"/>
        <v>43141</v>
      </c>
      <c r="AF7" s="21">
        <f t="shared" si="7"/>
        <v>43142</v>
      </c>
      <c r="AG7" s="21">
        <f t="shared" ref="AG7" si="8">AF7+1</f>
        <v>43143</v>
      </c>
      <c r="AH7" s="22"/>
    </row>
    <row r="8" spans="3:35" ht="24.75" customHeight="1">
      <c r="C8" s="23"/>
      <c r="D8" s="23"/>
      <c r="E8" s="23"/>
      <c r="F8" s="24"/>
      <c r="G8" s="25"/>
      <c r="H8" s="24"/>
      <c r="I8" s="25"/>
      <c r="J8" s="24"/>
      <c r="K8" s="25"/>
      <c r="L8" s="24"/>
      <c r="M8" s="25"/>
      <c r="N8" s="24"/>
      <c r="O8" s="25"/>
      <c r="P8" s="24"/>
      <c r="Q8" s="25"/>
      <c r="R8" s="24"/>
      <c r="S8" s="25"/>
      <c r="T8" s="24"/>
      <c r="U8" s="25"/>
      <c r="V8" s="24"/>
      <c r="W8" s="25"/>
      <c r="X8" s="24"/>
      <c r="Y8" s="25"/>
      <c r="Z8" s="24"/>
      <c r="AA8" s="25"/>
      <c r="AB8" s="24"/>
      <c r="AC8" s="25"/>
      <c r="AD8" s="24"/>
      <c r="AE8" s="25"/>
      <c r="AF8" s="24"/>
      <c r="AG8" s="25"/>
      <c r="AH8" s="60" t="s">
        <v>17</v>
      </c>
    </row>
    <row r="9" spans="3:35" ht="24.75" customHeight="1">
      <c r="C9" s="26" t="s">
        <v>66</v>
      </c>
      <c r="D9" s="23" t="s">
        <v>67</v>
      </c>
      <c r="E9" s="66" t="s">
        <v>68</v>
      </c>
      <c r="F9" s="67">
        <v>0.5</v>
      </c>
      <c r="G9" s="25"/>
      <c r="H9" s="24"/>
      <c r="I9" s="25"/>
      <c r="J9" s="24"/>
      <c r="K9" s="25"/>
      <c r="L9" s="24"/>
      <c r="M9" s="25"/>
      <c r="N9" s="24"/>
      <c r="O9" s="25"/>
      <c r="P9" s="24"/>
      <c r="Q9" s="25"/>
      <c r="R9" s="24"/>
      <c r="S9" s="25"/>
      <c r="T9" s="24"/>
      <c r="U9" s="25"/>
      <c r="V9" s="27"/>
      <c r="W9" s="28"/>
      <c r="X9" s="27"/>
      <c r="Y9" s="28"/>
      <c r="Z9" s="27"/>
      <c r="AA9" s="28"/>
      <c r="AB9" s="27"/>
      <c r="AC9" s="28"/>
      <c r="AD9" s="27"/>
      <c r="AE9" s="28"/>
      <c r="AF9" s="27"/>
      <c r="AG9" s="29"/>
      <c r="AH9" s="30" t="s">
        <v>69</v>
      </c>
    </row>
    <row r="10" spans="3:35" ht="24.75" customHeight="1">
      <c r="C10" s="26"/>
      <c r="D10" s="26"/>
      <c r="E10" s="26"/>
      <c r="F10" s="27"/>
      <c r="G10" s="29"/>
      <c r="H10" s="24"/>
      <c r="I10" s="25"/>
      <c r="J10" s="24"/>
      <c r="K10" s="25"/>
      <c r="L10" s="24"/>
      <c r="M10" s="25"/>
      <c r="N10" s="24"/>
      <c r="O10" s="25"/>
      <c r="P10" s="24"/>
      <c r="Q10" s="25"/>
      <c r="R10" s="24"/>
      <c r="S10" s="25"/>
      <c r="T10" s="24"/>
      <c r="U10" s="25"/>
      <c r="V10" s="27"/>
      <c r="W10" s="29"/>
      <c r="X10" s="27"/>
      <c r="Y10" s="29"/>
      <c r="Z10" s="27"/>
      <c r="AA10" s="29"/>
      <c r="AB10" s="27"/>
      <c r="AC10" s="29"/>
      <c r="AD10" s="27"/>
      <c r="AE10" s="29"/>
      <c r="AF10" s="27"/>
      <c r="AG10" s="29"/>
      <c r="AH10" s="30"/>
    </row>
    <row r="11" spans="3:35" ht="24.75" customHeight="1">
      <c r="C11" s="26"/>
      <c r="D11" s="26"/>
      <c r="E11" s="26"/>
      <c r="F11" s="27"/>
      <c r="G11" s="29"/>
      <c r="H11" s="24"/>
      <c r="I11" s="25"/>
      <c r="J11" s="24"/>
      <c r="K11" s="25"/>
      <c r="L11" s="24"/>
      <c r="M11" s="25"/>
      <c r="N11" s="24"/>
      <c r="O11" s="25"/>
      <c r="P11" s="24"/>
      <c r="Q11" s="25"/>
      <c r="R11" s="24"/>
      <c r="S11" s="25"/>
      <c r="T11" s="24"/>
      <c r="U11" s="25"/>
      <c r="V11" s="27"/>
      <c r="W11" s="29"/>
      <c r="X11" s="27"/>
      <c r="Y11" s="29"/>
      <c r="Z11" s="27"/>
      <c r="AA11" s="29"/>
      <c r="AB11" s="27"/>
      <c r="AC11" s="29"/>
      <c r="AD11" s="27"/>
      <c r="AE11" s="29"/>
      <c r="AF11" s="27"/>
      <c r="AG11" s="29"/>
      <c r="AH11" s="30"/>
    </row>
    <row r="12" spans="3:35" ht="24.75" customHeight="1">
      <c r="C12" s="26"/>
      <c r="D12" s="26"/>
      <c r="E12" s="26"/>
      <c r="F12" s="27"/>
      <c r="G12" s="29"/>
      <c r="H12" s="24"/>
      <c r="I12" s="25"/>
      <c r="J12" s="24"/>
      <c r="K12" s="25"/>
      <c r="L12" s="24"/>
      <c r="M12" s="25"/>
      <c r="N12" s="24"/>
      <c r="O12" s="25"/>
      <c r="P12" s="24"/>
      <c r="Q12" s="25"/>
      <c r="R12" s="24"/>
      <c r="S12" s="25"/>
      <c r="T12" s="24"/>
      <c r="U12" s="25"/>
      <c r="V12" s="27"/>
      <c r="W12" s="29"/>
      <c r="X12" s="27"/>
      <c r="Y12" s="29"/>
      <c r="Z12" s="27"/>
      <c r="AA12" s="29"/>
      <c r="AB12" s="27"/>
      <c r="AC12" s="29"/>
      <c r="AD12" s="27"/>
      <c r="AE12" s="29"/>
      <c r="AF12" s="27"/>
      <c r="AG12" s="29"/>
      <c r="AH12" s="30"/>
    </row>
    <row r="13" spans="3:35" ht="24.75" customHeight="1">
      <c r="C13" s="26"/>
      <c r="D13" s="26"/>
      <c r="E13" s="26"/>
      <c r="F13" s="27"/>
      <c r="G13" s="29"/>
      <c r="H13" s="27"/>
      <c r="I13" s="29"/>
      <c r="J13" s="27"/>
      <c r="K13" s="29"/>
      <c r="L13" s="27"/>
      <c r="M13" s="29"/>
      <c r="N13" s="27"/>
      <c r="O13" s="29"/>
      <c r="P13" s="27"/>
      <c r="Q13" s="29"/>
      <c r="R13" s="27"/>
      <c r="S13" s="29"/>
      <c r="T13" s="27"/>
      <c r="U13" s="29"/>
      <c r="V13" s="27"/>
      <c r="W13" s="29"/>
      <c r="X13" s="27"/>
      <c r="Y13" s="29"/>
      <c r="Z13" s="27"/>
      <c r="AA13" s="29"/>
      <c r="AB13" s="27"/>
      <c r="AC13" s="29"/>
      <c r="AD13" s="27"/>
      <c r="AE13" s="29"/>
      <c r="AF13" s="27"/>
      <c r="AG13" s="29"/>
      <c r="AH13" s="30"/>
    </row>
    <row r="14" spans="3:35" ht="24.75" customHeight="1">
      <c r="C14" s="26"/>
      <c r="D14" s="26"/>
      <c r="E14" s="26"/>
      <c r="F14" s="27"/>
      <c r="G14" s="29"/>
      <c r="H14" s="27"/>
      <c r="I14" s="29"/>
      <c r="J14" s="27"/>
      <c r="K14" s="29"/>
      <c r="L14" s="27"/>
      <c r="M14" s="29"/>
      <c r="N14" s="27"/>
      <c r="O14" s="29"/>
      <c r="P14" s="27"/>
      <c r="Q14" s="29"/>
      <c r="R14" s="27"/>
      <c r="S14" s="29"/>
      <c r="T14" s="27"/>
      <c r="U14" s="29"/>
      <c r="V14" s="27"/>
      <c r="W14" s="29"/>
      <c r="X14" s="27"/>
      <c r="Y14" s="29"/>
      <c r="Z14" s="27"/>
      <c r="AA14" s="29"/>
      <c r="AB14" s="27"/>
      <c r="AC14" s="29"/>
      <c r="AD14" s="27"/>
      <c r="AE14" s="29"/>
      <c r="AF14" s="27"/>
      <c r="AG14" s="29"/>
      <c r="AH14" s="30"/>
    </row>
    <row r="15" spans="3:35" ht="24.75" customHeight="1">
      <c r="C15" s="26"/>
      <c r="D15" s="26"/>
      <c r="E15" s="26"/>
      <c r="F15" s="27"/>
      <c r="G15" s="29"/>
      <c r="H15" s="27"/>
      <c r="I15" s="29"/>
      <c r="J15" s="27"/>
      <c r="K15" s="29"/>
      <c r="L15" s="27"/>
      <c r="M15" s="29"/>
      <c r="N15" s="27"/>
      <c r="O15" s="29"/>
      <c r="P15" s="27"/>
      <c r="Q15" s="29"/>
      <c r="R15" s="27"/>
      <c r="S15" s="29"/>
      <c r="T15" s="27"/>
      <c r="U15" s="29"/>
      <c r="V15" s="27"/>
      <c r="W15" s="29"/>
      <c r="X15" s="27"/>
      <c r="Y15" s="29"/>
      <c r="Z15" s="27"/>
      <c r="AA15" s="29"/>
      <c r="AB15" s="27"/>
      <c r="AC15" s="29"/>
      <c r="AD15" s="27"/>
      <c r="AE15" s="29"/>
      <c r="AF15" s="27"/>
      <c r="AG15" s="29"/>
      <c r="AH15" s="30"/>
    </row>
    <row r="16" spans="3:35" ht="24.75" customHeight="1">
      <c r="C16" s="26"/>
      <c r="D16" s="26"/>
      <c r="E16" s="26"/>
      <c r="F16" s="27"/>
      <c r="G16" s="29"/>
      <c r="H16" s="27"/>
      <c r="I16" s="29"/>
      <c r="J16" s="27"/>
      <c r="K16" s="29"/>
      <c r="L16" s="27"/>
      <c r="M16" s="29"/>
      <c r="N16" s="27"/>
      <c r="O16" s="29"/>
      <c r="P16" s="27"/>
      <c r="Q16" s="29"/>
      <c r="R16" s="27"/>
      <c r="S16" s="29"/>
      <c r="T16" s="27"/>
      <c r="U16" s="29"/>
      <c r="V16" s="27"/>
      <c r="W16" s="29"/>
      <c r="X16" s="27"/>
      <c r="Y16" s="29"/>
      <c r="Z16" s="27"/>
      <c r="AA16" s="29"/>
      <c r="AB16" s="27"/>
      <c r="AC16" s="29"/>
      <c r="AD16" s="27"/>
      <c r="AE16" s="29"/>
      <c r="AF16" s="27"/>
      <c r="AG16" s="29"/>
      <c r="AH16" s="30"/>
    </row>
    <row r="17" spans="3:34" ht="24.75" customHeight="1">
      <c r="C17" s="26"/>
      <c r="D17" s="26"/>
      <c r="E17" s="26"/>
      <c r="F17" s="27"/>
      <c r="G17" s="29"/>
      <c r="H17" s="27"/>
      <c r="I17" s="29"/>
      <c r="J17" s="27"/>
      <c r="K17" s="29"/>
      <c r="L17" s="27"/>
      <c r="M17" s="29"/>
      <c r="N17" s="27"/>
      <c r="O17" s="29"/>
      <c r="P17" s="27"/>
      <c r="Q17" s="29"/>
      <c r="R17" s="27"/>
      <c r="S17" s="29"/>
      <c r="T17" s="27"/>
      <c r="U17" s="29"/>
      <c r="V17" s="27"/>
      <c r="W17" s="29"/>
      <c r="X17" s="27"/>
      <c r="Y17" s="29"/>
      <c r="Z17" s="27"/>
      <c r="AA17" s="29"/>
      <c r="AB17" s="27"/>
      <c r="AC17" s="29"/>
      <c r="AD17" s="27"/>
      <c r="AE17" s="29"/>
      <c r="AF17" s="27"/>
      <c r="AG17" s="29"/>
      <c r="AH17" s="30"/>
    </row>
    <row r="18" spans="3:34" ht="24.75" customHeight="1">
      <c r="C18" s="26"/>
      <c r="D18" s="26"/>
      <c r="E18" s="26"/>
      <c r="F18" s="27"/>
      <c r="G18" s="29"/>
      <c r="H18" s="27"/>
      <c r="I18" s="29"/>
      <c r="J18" s="27"/>
      <c r="K18" s="29"/>
      <c r="L18" s="27"/>
      <c r="M18" s="29"/>
      <c r="N18" s="27"/>
      <c r="O18" s="29"/>
      <c r="P18" s="27"/>
      <c r="Q18" s="29"/>
      <c r="R18" s="27"/>
      <c r="S18" s="29"/>
      <c r="T18" s="27"/>
      <c r="U18" s="29"/>
      <c r="V18" s="27"/>
      <c r="W18" s="29"/>
      <c r="X18" s="27"/>
      <c r="Y18" s="29"/>
      <c r="Z18" s="27"/>
      <c r="AA18" s="29"/>
      <c r="AB18" s="27"/>
      <c r="AC18" s="29"/>
      <c r="AD18" s="27"/>
      <c r="AE18" s="29"/>
      <c r="AF18" s="27"/>
      <c r="AG18" s="29"/>
      <c r="AH18" s="30"/>
    </row>
    <row r="19" spans="3:34" ht="24.75" customHeight="1">
      <c r="C19" s="26"/>
      <c r="D19" s="26"/>
      <c r="E19" s="26"/>
      <c r="F19" s="27"/>
      <c r="G19" s="29"/>
      <c r="H19" s="27"/>
      <c r="I19" s="29"/>
      <c r="J19" s="27"/>
      <c r="K19" s="29"/>
      <c r="L19" s="27"/>
      <c r="M19" s="29"/>
      <c r="N19" s="27"/>
      <c r="O19" s="29"/>
      <c r="P19" s="27"/>
      <c r="Q19" s="29"/>
      <c r="R19" s="27"/>
      <c r="S19" s="29"/>
      <c r="T19" s="27"/>
      <c r="U19" s="29"/>
      <c r="V19" s="27"/>
      <c r="W19" s="29"/>
      <c r="X19" s="27"/>
      <c r="Y19" s="29"/>
      <c r="Z19" s="27"/>
      <c r="AA19" s="29"/>
      <c r="AB19" s="27"/>
      <c r="AC19" s="29"/>
      <c r="AD19" s="27"/>
      <c r="AE19" s="29"/>
      <c r="AF19" s="27"/>
      <c r="AG19" s="29"/>
      <c r="AH19" s="30"/>
    </row>
    <row r="20" spans="3:34" ht="24.75" customHeight="1">
      <c r="C20" s="26"/>
      <c r="D20" s="26"/>
      <c r="E20" s="26"/>
      <c r="F20" s="27"/>
      <c r="G20" s="29"/>
      <c r="H20" s="27"/>
      <c r="I20" s="29"/>
      <c r="J20" s="27"/>
      <c r="K20" s="29"/>
      <c r="L20" s="27"/>
      <c r="M20" s="29"/>
      <c r="N20" s="27"/>
      <c r="O20" s="29"/>
      <c r="P20" s="27"/>
      <c r="Q20" s="29"/>
      <c r="R20" s="27"/>
      <c r="S20" s="29"/>
      <c r="T20" s="27"/>
      <c r="U20" s="29"/>
      <c r="V20" s="27"/>
      <c r="W20" s="29"/>
      <c r="X20" s="27"/>
      <c r="Y20" s="29"/>
      <c r="Z20" s="27"/>
      <c r="AA20" s="29"/>
      <c r="AB20" s="27"/>
      <c r="AC20" s="29"/>
      <c r="AD20" s="27"/>
      <c r="AE20" s="29"/>
      <c r="AF20" s="27"/>
      <c r="AG20" s="29"/>
      <c r="AH20" s="30"/>
    </row>
    <row r="21" spans="3:34" ht="24.75" customHeight="1">
      <c r="C21" s="26"/>
      <c r="D21" s="26"/>
      <c r="E21" s="26"/>
      <c r="F21" s="27"/>
      <c r="G21" s="29"/>
      <c r="H21" s="27"/>
      <c r="I21" s="29"/>
      <c r="J21" s="27"/>
      <c r="K21" s="29"/>
      <c r="L21" s="27"/>
      <c r="M21" s="29"/>
      <c r="N21" s="27"/>
      <c r="O21" s="29"/>
      <c r="P21" s="27"/>
      <c r="Q21" s="29"/>
      <c r="R21" s="27"/>
      <c r="S21" s="29"/>
      <c r="T21" s="27"/>
      <c r="U21" s="29"/>
      <c r="V21" s="27"/>
      <c r="W21" s="29"/>
      <c r="X21" s="27"/>
      <c r="Y21" s="29"/>
      <c r="Z21" s="27"/>
      <c r="AA21" s="29"/>
      <c r="AB21" s="27"/>
      <c r="AC21" s="29"/>
      <c r="AD21" s="27"/>
      <c r="AE21" s="29"/>
      <c r="AF21" s="27"/>
      <c r="AG21" s="29"/>
      <c r="AH21" s="30"/>
    </row>
    <row r="22" spans="3:34" ht="24.75" customHeight="1">
      <c r="C22" s="26"/>
      <c r="D22" s="26"/>
      <c r="E22" s="26"/>
      <c r="F22" s="27"/>
      <c r="G22" s="29"/>
      <c r="H22" s="27"/>
      <c r="I22" s="29"/>
      <c r="J22" s="27"/>
      <c r="K22" s="29"/>
      <c r="L22" s="27"/>
      <c r="M22" s="29"/>
      <c r="N22" s="27"/>
      <c r="O22" s="29"/>
      <c r="P22" s="27"/>
      <c r="Q22" s="29"/>
      <c r="R22" s="27"/>
      <c r="S22" s="29"/>
      <c r="T22" s="27"/>
      <c r="U22" s="29"/>
      <c r="V22" s="27"/>
      <c r="W22" s="29"/>
      <c r="X22" s="27"/>
      <c r="Y22" s="29"/>
      <c r="Z22" s="27"/>
      <c r="AA22" s="29"/>
      <c r="AB22" s="27"/>
      <c r="AC22" s="29"/>
      <c r="AD22" s="27"/>
      <c r="AE22" s="29"/>
      <c r="AF22" s="27"/>
      <c r="AG22" s="29"/>
      <c r="AH22" s="30"/>
    </row>
    <row r="23" spans="3:34" ht="24.75" customHeight="1">
      <c r="C23" s="26"/>
      <c r="D23" s="26"/>
      <c r="E23" s="26"/>
      <c r="F23" s="27"/>
      <c r="G23" s="29"/>
      <c r="H23" s="27"/>
      <c r="I23" s="29"/>
      <c r="J23" s="27"/>
      <c r="K23" s="29"/>
      <c r="L23" s="27"/>
      <c r="M23" s="29"/>
      <c r="N23" s="27"/>
      <c r="O23" s="29"/>
      <c r="P23" s="27"/>
      <c r="Q23" s="29"/>
      <c r="R23" s="27"/>
      <c r="S23" s="29"/>
      <c r="T23" s="27"/>
      <c r="U23" s="29"/>
      <c r="V23" s="27"/>
      <c r="W23" s="29"/>
      <c r="X23" s="27"/>
      <c r="Y23" s="29"/>
      <c r="Z23" s="27"/>
      <c r="AA23" s="29"/>
      <c r="AB23" s="27"/>
      <c r="AC23" s="29"/>
      <c r="AD23" s="27"/>
      <c r="AE23" s="29"/>
      <c r="AF23" s="27"/>
      <c r="AG23" s="29"/>
      <c r="AH23" s="30"/>
    </row>
    <row r="24" spans="3:34" ht="24.75" customHeight="1">
      <c r="C24" s="31"/>
      <c r="D24" s="31"/>
      <c r="E24" s="31"/>
      <c r="F24" s="32"/>
      <c r="G24" s="33"/>
      <c r="H24" s="32"/>
      <c r="I24" s="33"/>
      <c r="J24" s="32"/>
      <c r="K24" s="33"/>
      <c r="L24" s="32"/>
      <c r="M24" s="33"/>
      <c r="N24" s="32"/>
      <c r="O24" s="33"/>
      <c r="P24" s="32"/>
      <c r="Q24" s="33"/>
      <c r="R24" s="32"/>
      <c r="S24" s="33"/>
      <c r="T24" s="32"/>
      <c r="U24" s="33"/>
      <c r="V24" s="32"/>
      <c r="W24" s="33"/>
      <c r="X24" s="32"/>
      <c r="Y24" s="33"/>
      <c r="Z24" s="32"/>
      <c r="AA24" s="33"/>
      <c r="AB24" s="32"/>
      <c r="AC24" s="33"/>
      <c r="AD24" s="32"/>
      <c r="AE24" s="33"/>
      <c r="AF24" s="32"/>
      <c r="AG24" s="33"/>
      <c r="AH24" s="34"/>
    </row>
    <row r="25" spans="3:34" ht="24.75" customHeight="1">
      <c r="C25" s="26"/>
      <c r="D25" s="26"/>
      <c r="E25" s="26"/>
      <c r="F25" s="27"/>
      <c r="G25" s="29"/>
      <c r="H25" s="27"/>
      <c r="I25" s="29"/>
      <c r="J25" s="27"/>
      <c r="K25" s="29"/>
      <c r="L25" s="27"/>
      <c r="M25" s="29"/>
      <c r="N25" s="27"/>
      <c r="O25" s="29"/>
      <c r="P25" s="27"/>
      <c r="Q25" s="29"/>
      <c r="R25" s="27"/>
      <c r="S25" s="29"/>
      <c r="T25" s="27"/>
      <c r="U25" s="29"/>
      <c r="V25" s="27"/>
      <c r="W25" s="29"/>
      <c r="X25" s="27"/>
      <c r="Y25" s="29"/>
      <c r="Z25" s="27"/>
      <c r="AA25" s="29"/>
      <c r="AB25" s="27"/>
      <c r="AC25" s="29"/>
      <c r="AD25" s="27"/>
      <c r="AE25" s="29"/>
      <c r="AF25" s="27"/>
      <c r="AG25" s="29"/>
      <c r="AH25" s="30"/>
    </row>
    <row r="26" spans="3:34" ht="24.75" customHeight="1">
      <c r="C26" s="31"/>
      <c r="D26" s="31"/>
      <c r="E26" s="31"/>
      <c r="F26" s="32"/>
      <c r="G26" s="33"/>
      <c r="H26" s="32"/>
      <c r="I26" s="33"/>
      <c r="J26" s="32"/>
      <c r="K26" s="33"/>
      <c r="L26" s="32"/>
      <c r="M26" s="33"/>
      <c r="N26" s="32"/>
      <c r="O26" s="33"/>
      <c r="P26" s="32"/>
      <c r="Q26" s="33"/>
      <c r="R26" s="32"/>
      <c r="S26" s="33"/>
      <c r="T26" s="32"/>
      <c r="U26" s="33"/>
      <c r="V26" s="32"/>
      <c r="W26" s="33"/>
      <c r="X26" s="32"/>
      <c r="Y26" s="33"/>
      <c r="Z26" s="32"/>
      <c r="AA26" s="33"/>
      <c r="AB26" s="32"/>
      <c r="AC26" s="33"/>
      <c r="AD26" s="32"/>
      <c r="AE26" s="33"/>
      <c r="AF26" s="32"/>
      <c r="AG26" s="33"/>
      <c r="AH26" s="34"/>
    </row>
    <row r="27" spans="3:34" ht="24.75" customHeight="1">
      <c r="C27" s="26"/>
      <c r="D27" s="26"/>
      <c r="E27" s="26"/>
      <c r="F27" s="27"/>
      <c r="G27" s="29"/>
      <c r="H27" s="27"/>
      <c r="I27" s="29"/>
      <c r="J27" s="27"/>
      <c r="K27" s="29"/>
      <c r="L27" s="27"/>
      <c r="M27" s="29"/>
      <c r="N27" s="27"/>
      <c r="O27" s="29"/>
      <c r="P27" s="27"/>
      <c r="Q27" s="29"/>
      <c r="R27" s="27"/>
      <c r="S27" s="29"/>
      <c r="T27" s="27"/>
      <c r="U27" s="29"/>
      <c r="V27" s="27"/>
      <c r="W27" s="29"/>
      <c r="X27" s="27"/>
      <c r="Y27" s="29"/>
      <c r="Z27" s="27"/>
      <c r="AA27" s="29"/>
      <c r="AB27" s="27"/>
      <c r="AC27" s="29"/>
      <c r="AD27" s="27"/>
      <c r="AE27" s="29"/>
      <c r="AF27" s="27"/>
      <c r="AG27" s="29"/>
      <c r="AH27" s="30"/>
    </row>
    <row r="28" spans="3:34" ht="24.75" customHeight="1">
      <c r="C28" s="31"/>
      <c r="D28" s="31"/>
      <c r="E28" s="31"/>
      <c r="F28" s="32"/>
      <c r="G28" s="33"/>
      <c r="H28" s="32"/>
      <c r="I28" s="33"/>
      <c r="J28" s="32"/>
      <c r="K28" s="33"/>
      <c r="L28" s="32"/>
      <c r="M28" s="33"/>
      <c r="N28" s="32"/>
      <c r="O28" s="33"/>
      <c r="P28" s="32"/>
      <c r="Q28" s="33"/>
      <c r="R28" s="32"/>
      <c r="S28" s="33"/>
      <c r="T28" s="32"/>
      <c r="U28" s="33"/>
      <c r="V28" s="32"/>
      <c r="W28" s="33"/>
      <c r="X28" s="32"/>
      <c r="Y28" s="33"/>
      <c r="Z28" s="32"/>
      <c r="AA28" s="33"/>
      <c r="AB28" s="32"/>
      <c r="AC28" s="33"/>
      <c r="AD28" s="32"/>
      <c r="AE28" s="33"/>
      <c r="AF28" s="32"/>
      <c r="AG28" s="33"/>
      <c r="AH28" s="34"/>
    </row>
    <row r="29" spans="3:34" ht="24.75" customHeight="1">
      <c r="C29" s="26"/>
      <c r="D29" s="26"/>
      <c r="E29" s="26"/>
      <c r="F29" s="27"/>
      <c r="G29" s="29"/>
      <c r="H29" s="27"/>
      <c r="I29" s="29"/>
      <c r="J29" s="27"/>
      <c r="K29" s="29"/>
      <c r="L29" s="27"/>
      <c r="M29" s="29"/>
      <c r="N29" s="27"/>
      <c r="O29" s="29"/>
      <c r="P29" s="27"/>
      <c r="Q29" s="29"/>
      <c r="R29" s="27"/>
      <c r="S29" s="29"/>
      <c r="T29" s="27"/>
      <c r="U29" s="29"/>
      <c r="V29" s="27"/>
      <c r="W29" s="29"/>
      <c r="X29" s="27"/>
      <c r="Y29" s="29"/>
      <c r="Z29" s="27"/>
      <c r="AA29" s="29"/>
      <c r="AB29" s="27"/>
      <c r="AC29" s="29"/>
      <c r="AD29" s="27"/>
      <c r="AE29" s="29"/>
      <c r="AF29" s="27"/>
      <c r="AG29" s="29"/>
      <c r="AH29" s="30"/>
    </row>
  </sheetData>
  <mergeCells count="5">
    <mergeCell ref="F2:H2"/>
    <mergeCell ref="F4:L4"/>
    <mergeCell ref="M4:S4"/>
    <mergeCell ref="T4:Z4"/>
    <mergeCell ref="AA4:AG4"/>
  </mergeCells>
  <phoneticPr fontId="14" type="noConversion"/>
  <conditionalFormatting sqref="F6:AG7">
    <cfRule type="expression" dxfId="0" priority="1">
      <formula>F$7=TODAY()</formula>
    </cfRule>
  </conditionalFormatting>
  <hyperlinks>
    <hyperlink ref="E9" r:id="rId1" xr:uid="{79D6BC00-1332-4D41-9CBB-030CEEC73142}"/>
  </hyperlinks>
  <printOptions horizontalCentered="1"/>
  <pageMargins left="0.25" right="0.25" top="0.75" bottom="0.75" header="0.3" footer="0.3"/>
  <pageSetup scale="70" fitToHeight="0" orientation="landscape" r:id="rId2"/>
  <headerFooter differentFirst="1">
    <oddFooter>&amp;P/&amp;N페이지</oddFooter>
  </headerFooter>
  <ignoredErrors>
    <ignoredError sqref="M5 T5 AA5 A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日程表</vt:lpstr>
      <vt:lpstr>1月調査</vt:lpstr>
      <vt:lpstr>'1月調査'!Print_Titles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orio1001</cp:lastModifiedBy>
  <dcterms:created xsi:type="dcterms:W3CDTF">2013-03-27T17:47:00Z</dcterms:created>
  <dcterms:modified xsi:type="dcterms:W3CDTF">2018-01-16T00:37:28Z</dcterms:modified>
</cp:coreProperties>
</file>