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ward\Dropbox\MP Maritime Data\LNG\"/>
    </mc:Choice>
  </mc:AlternateContent>
  <bookViews>
    <workbookView xWindow="-2085" yWindow="375" windowWidth="19320" windowHeight="12060" tabRatio="963" firstSheet="3" activeTab="3"/>
  </bookViews>
  <sheets>
    <sheet name="Cape Spot vs new orders" sheetId="4" r:id="rId1"/>
    <sheet name="Cape Spot vs Deliveries" sheetId="17" r:id="rId2"/>
    <sheet name="CL Index DB  vs new orders" sheetId="18" r:id="rId3"/>
    <sheet name="LNG Carriers" sheetId="20" r:id="rId4"/>
  </sheets>
  <calcPr calcId="152511" iterate="1"/>
</workbook>
</file>

<file path=xl/calcChain.xml><?xml version="1.0" encoding="utf-8"?>
<calcChain xmlns="http://schemas.openxmlformats.org/spreadsheetml/2006/main">
  <c r="J326" i="18" l="1"/>
  <c r="J325" i="18"/>
  <c r="J324" i="18"/>
  <c r="J323" i="18"/>
  <c r="J322" i="18"/>
  <c r="J321" i="18"/>
  <c r="J320" i="18"/>
  <c r="J319" i="18"/>
  <c r="J318" i="18"/>
  <c r="J317" i="18"/>
  <c r="J316" i="18"/>
  <c r="J315" i="18"/>
  <c r="J314" i="18"/>
  <c r="J313" i="18"/>
  <c r="J312" i="18"/>
  <c r="J311" i="18"/>
  <c r="J310" i="18"/>
  <c r="J309" i="18"/>
  <c r="J308" i="18"/>
  <c r="J307" i="18"/>
  <c r="J306" i="18"/>
  <c r="J305" i="18"/>
  <c r="J304" i="18"/>
  <c r="J303" i="18"/>
  <c r="J302" i="18"/>
  <c r="J301" i="18"/>
  <c r="J300" i="18"/>
  <c r="J299" i="18"/>
  <c r="J298" i="18"/>
  <c r="J297" i="18"/>
  <c r="J296" i="18"/>
  <c r="J295" i="18"/>
  <c r="J294" i="18"/>
  <c r="J293" i="18"/>
  <c r="J292" i="18"/>
  <c r="J291" i="18"/>
  <c r="J290" i="18"/>
  <c r="J289" i="18"/>
  <c r="J288" i="18"/>
  <c r="J287" i="18"/>
  <c r="J286" i="18"/>
  <c r="J285" i="18"/>
  <c r="J284" i="18"/>
  <c r="J283" i="18"/>
  <c r="J282" i="18"/>
  <c r="J281" i="18"/>
  <c r="J280" i="18"/>
  <c r="J279" i="18"/>
  <c r="J278" i="18"/>
  <c r="J277" i="18"/>
  <c r="J276" i="18"/>
  <c r="J275" i="18"/>
  <c r="J274" i="18"/>
  <c r="J273" i="18"/>
  <c r="J272" i="18"/>
  <c r="J271" i="18"/>
  <c r="J270" i="18"/>
  <c r="J269" i="18"/>
  <c r="J268" i="18"/>
  <c r="J267" i="18"/>
  <c r="J266" i="18"/>
  <c r="J265" i="18"/>
  <c r="J264" i="18"/>
  <c r="J263" i="18"/>
  <c r="J262" i="18"/>
  <c r="J261" i="18"/>
  <c r="J260" i="18"/>
  <c r="J259" i="18"/>
  <c r="J258" i="18"/>
  <c r="J257" i="18"/>
  <c r="J256" i="18"/>
  <c r="J255" i="18"/>
  <c r="J254" i="18"/>
  <c r="J253" i="18"/>
  <c r="J252" i="18"/>
  <c r="J251" i="18"/>
  <c r="J250" i="18"/>
  <c r="J249" i="18"/>
  <c r="J248" i="18"/>
  <c r="J247" i="18"/>
  <c r="J246" i="18"/>
  <c r="J245" i="18"/>
  <c r="J244" i="18"/>
  <c r="J243" i="18"/>
  <c r="J242" i="18"/>
  <c r="J241" i="18"/>
  <c r="J240" i="18"/>
  <c r="J239" i="18"/>
  <c r="J238" i="18"/>
  <c r="J237" i="18"/>
  <c r="J236" i="18"/>
  <c r="J235" i="18"/>
  <c r="J234" i="18"/>
  <c r="J233" i="18"/>
  <c r="J232" i="18"/>
  <c r="J231" i="18"/>
  <c r="J230" i="18"/>
  <c r="J229" i="18"/>
  <c r="J228" i="18"/>
  <c r="J227" i="18"/>
  <c r="J226" i="18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226" i="4"/>
</calcChain>
</file>

<file path=xl/sharedStrings.xml><?xml version="1.0" encoding="utf-8"?>
<sst xmlns="http://schemas.openxmlformats.org/spreadsheetml/2006/main" count="1112" uniqueCount="450">
  <si>
    <t>Date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</si>
  <si>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</si>
  <si>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</si>
  <si>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</si>
  <si>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</si>
  <si>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</si>
  <si>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</si>
  <si>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</si>
  <si>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</si>
  <si>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</si>
  <si>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</si>
  <si>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</si>
  <si>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</si>
  <si>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</si>
  <si>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</si>
  <si>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</si>
  <si>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</si>
  <si>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</si>
  <si>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</si>
  <si>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</si>
  <si>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</si>
  <si>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</si>
  <si>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</si>
  <si>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</si>
  <si>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</si>
  <si>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</si>
  <si>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</si>
  <si>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</si>
  <si>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</si>
  <si>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</si>
  <si>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</si>
  <si>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</si>
  <si>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</si>
  <si>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</si>
  <si>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</si>
  <si>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</si>
  <si>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</si>
  <si>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</si>
  <si>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</si>
  <si>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</si>
  <si>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</si>
  <si>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</si>
  <si>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</si>
  <si>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</si>
  <si>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</si>
  <si>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</si>
  <si>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</si>
  <si>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</si>
  <si>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</si>
  <si>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</si>
  <si>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</si>
  <si>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</si>
  <si>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</si>
  <si>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</si>
  <si>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</si>
  <si>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</si>
  <si>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</si>
  <si>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</si>
  <si>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</si>
  <si>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</si>
  <si>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</si>
  <si>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</si>
  <si>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</si>
  <si>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</si>
  <si>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</si>
  <si>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</si>
  <si>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</si>
  <si>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</si>
  <si>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</si>
  <si>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</si>
  <si>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</si>
  <si>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</si>
  <si>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</si>
  <si>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</si>
  <si>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</si>
  <si>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</si>
  <si>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</si>
  <si>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</si>
  <si>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</si>
  <si>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</si>
  <si>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</si>
  <si>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</si>
  <si>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</si>
  <si>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</si>
  <si>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</si>
  <si>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</si>
  <si>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</si>
  <si>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</si>
  <si>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</si>
  <si>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</si>
  <si>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</si>
  <si>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</si>
  <si>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</si>
  <si>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</si>
  <si>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</si>
  <si>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</si>
  <si>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</si>
  <si>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</si>
  <si>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</si>
  <si>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</si>
  <si>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</si>
  <si>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</si>
  <si>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</si>
  <si>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</si>
  <si>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</si>
  <si>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</si>
  <si>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</si>
  <si>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</si>
  <si>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</si>
  <si>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</si>
  <si>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</si>
  <si>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</si>
  <si>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</si>
  <si>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</si>
  <si>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</si>
  <si>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</si>
  <si>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</si>
  <si>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</si>
  <si>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</si>
  <si>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</si>
  <si>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</si>
  <si>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</si>
  <si>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</si>
  <si>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</si>
  <si>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</si>
  <si>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</si>
  <si>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</si>
  <si>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</si>
  <si>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</si>
  <si>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</si>
  <si>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</si>
  <si>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</si>
  <si>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</si>
  <si>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</si>
  <si>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</si>
  <si>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</si>
  <si>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</si>
  <si>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</si>
  <si>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</si>
  <si>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</si>
  <si>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</si>
  <si>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</si>
  <si>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</si>
  <si>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</si>
  <si>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</si>
  <si>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</si>
  <si>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</si>
  <si>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</si>
  <si>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</si>
  <si>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</si>
  <si>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</si>
  <si>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</si>
  <si>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</si>
  <si>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</si>
  <si>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</si>
  <si>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</si>
  <si>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</si>
  <si>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</si>
  <si>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</si>
  <si>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</si>
  <si>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</si>
  <si>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</si>
  <si>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</si>
  <si>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</si>
  <si>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</si>
  <si>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</si>
  <si>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</si>
  <si>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</si>
  <si>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</si>
  <si>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</si>
  <si>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</si>
  <si>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</si>
  <si>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</si>
  <si>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</si>
  <si>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</si>
  <si>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</si>
  <si>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</si>
  <si>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</si>
  <si>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</si>
  <si>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</si>
  <si>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</si>
  <si>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</si>
  <si>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</si>
  <si>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</si>
  <si>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</si>
  <si>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</si>
  <si>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</si>
  <si>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</si>
  <si>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</si>
  <si>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</si>
  <si>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</si>
  <si>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</si>
  <si>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</si>
  <si>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</si>
  <si>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</si>
  <si>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</si>
  <si>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</si>
  <si>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</si>
  <si>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</si>
  <si>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</si>
  <si>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</si>
  <si>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</si>
  <si>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</si>
  <si>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</si>
  <si>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</si>
  <si>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</si>
  <si>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</si>
  <si>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</si>
  <si>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</si>
  <si>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</si>
  <si>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</si>
  <si>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</si>
  <si>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</si>
  <si>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</si>
  <si>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</si>
  <si>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</si>
  <si>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</si>
  <si>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</si>
  <si>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</si>
  <si>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</si>
  <si>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</si>
  <si>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</si>
  <si>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</si>
  <si>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</si>
  <si>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</si>
  <si>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</si>
  <si>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</si>
  <si>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</si>
  <si>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</si>
  <si>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</si>
  <si>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</si>
  <si>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</si>
  <si>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</si>
  <si>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</si>
  <si>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</si>
  <si>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</si>
  <si>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</si>
  <si>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</si>
  <si>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</si>
  <si>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</si>
  <si>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</si>
  <si>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</si>
  <si>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</si>
  <si>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</si>
  <si>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</si>
  <si>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</si>
  <si>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</si>
  <si>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</si>
  <si>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</si>
  <si>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</si>
  <si>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</si>
  <si>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</si>
  <si>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</si>
  <si>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</si>
  <si>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</si>
  <si>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</si>
  <si>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</si>
  <si>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</si>
  <si>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</si>
  <si>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</si>
  <si>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</si>
  <si>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</si>
  <si>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</si>
  <si>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</si>
  <si>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</si>
  <si>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</si>
  <si>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</si>
  <si>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</si>
  <si>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</si>
  <si>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</si>
  <si>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</si>
  <si>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</si>
  <si>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</si>
  <si>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</si>
  <si>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</si>
  <si>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</si>
  <si>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</si>
  <si>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</si>
  <si>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</si>
  <si>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</si>
  <si>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</si>
  <si>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</si>
  <si>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</si>
  <si>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</si>
  <si>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</si>
  <si>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</si>
  <si>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</si>
  <si>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</si>
  <si>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</si>
  <si>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</si>
  <si>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</si>
  <si>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</si>
  <si>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</si>
  <si>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</si>
  <si>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</si>
  <si>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</si>
  <si>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</si>
  <si>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</si>
  <si>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</si>
  <si>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</si>
  <si>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</si>
  <si>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</si>
  <si>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</si>
  <si>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</si>
  <si>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</si>
  <si>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</si>
  <si>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</si>
  <si>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</si>
  <si>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</si>
  <si>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</si>
  <si>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</si>
  <si>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</si>
  <si>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</si>
  <si>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</si>
  <si>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</si>
  <si>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</si>
  <si>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</si>
  <si>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</si>
  <si>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</si>
  <si>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</si>
  <si>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</si>
  <si>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</si>
  <si>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</si>
  <si>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</si>
  <si>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</si>
  <si>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</si>
  <si>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</si>
  <si>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</si>
  <si>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</si>
  <si>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</si>
  <si>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</si>
  <si>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</si>
  <si>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</si>
  <si>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</si>
  <si>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</si>
  <si>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</si>
  <si>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</si>
  <si>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</si>
  <si>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</si>
  <si>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</si>
  <si>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</si>
  <si>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</si>
  <si>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</si>
  <si>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</si>
  <si>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</si>
  <si>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</si>
  <si>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</si>
  <si>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</si>
  <si>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</si>
  <si>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</si>
  <si>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</si>
  <si>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</si>
  <si>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</si>
  <si>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</si>
  <si>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</si>
  <si>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</si>
  <si>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</si>
  <si>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</si>
  <si>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</si>
  <si>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</si>
  <si>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</si>
  <si>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</si>
  <si>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</si>
  <si>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2012 -Q3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</si>
  <si>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</si>
  <si>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</si>
  <si>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</si>
  <si>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</si>
  <si>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</si>
  <si>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</si>
  <si>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</si>
  <si>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</si>
  <si>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</si>
  <si>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</si>
  <si>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</si>
  <si>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</si>
  <si>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</si>
  <si>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</si>
  <si>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</si>
  <si>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</si>
  <si>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</si>
  <si>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</si>
  <si>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</si>
  <si>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</si>
  <si>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</si>
  <si>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</si>
  <si>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</si>
  <si>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</si>
  <si>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</si>
  <si>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</si>
  <si>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</si>
  <si>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</si>
  <si>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</si>
  <si>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</si>
  <si>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</si>
  <si>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</si>
  <si>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</si>
  <si>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</si>
  <si>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</si>
  <si>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</si>
  <si>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</si>
  <si>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</si>
  <si>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</si>
  <si>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</si>
  <si>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</si>
  <si>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</si>
  <si>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</si>
  <si>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2012-09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</si>
  <si>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</si>
  <si>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</si>
  <si>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</si>
  <si>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</si>
  <si>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</si>
  <si>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</si>
  <si>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</si>
  <si>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</si>
  <si>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</si>
  <si>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</si>
  <si>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</si>
  <si>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</si>
  <si>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</si>
  <si>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Cycle Analytics - Bulkers</t>
  </si>
  <si>
    <t>2012-10</t>
  </si>
  <si>
    <t>2012-11</t>
  </si>
  <si>
    <t>2012-12</t>
  </si>
  <si>
    <t>2013-01</t>
  </si>
  <si>
    <t>2013-02</t>
  </si>
  <si>
    <t>Capesize Orderbook in no. of vessels</t>
  </si>
  <si>
    <t>Capesize Demolitions</t>
  </si>
  <si>
    <t>2013-03</t>
  </si>
  <si>
    <t>Capesize Monthly Spot Earnings 1998-2013 $ per vessel</t>
  </si>
  <si>
    <t>Capesize Bulker  Fleet in No. of Vessels 1998-2013</t>
  </si>
  <si>
    <t>Capesize Bulker new vessel orders per month 1998-2013</t>
  </si>
  <si>
    <t>Capesize Deliveries</t>
  </si>
  <si>
    <t>2013-04</t>
  </si>
  <si>
    <t>2013-05</t>
  </si>
  <si>
    <t>j</t>
  </si>
  <si>
    <t>CL Dry Bulk Index</t>
  </si>
  <si>
    <t>Capesize New Orders</t>
  </si>
  <si>
    <t>Capesize Monthly Spot Earnings</t>
  </si>
  <si>
    <t>LNG Spot Rate</t>
  </si>
  <si>
    <t>LNG Fleet No. Vessels</t>
  </si>
  <si>
    <t>LNG Deliveries</t>
  </si>
  <si>
    <t>LNG Fleet CBM</t>
  </si>
  <si>
    <t>LNG Demolition and Removals</t>
  </si>
  <si>
    <t xml:space="preserve">Analysis LNG Fleet </t>
  </si>
  <si>
    <t>LNG Production</t>
  </si>
  <si>
    <t>LNG Removals</t>
  </si>
  <si>
    <t>LNG New Orders</t>
  </si>
  <si>
    <t>LNG Orderbook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</si>
</sst>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horizontal="right" wrapText="1"/>
    </xf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0" fillId="0" borderId="0" xfId="0" applyFill="1" applyAlignment="1">
      <alignment horizontal="right" wrapText="1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 applyFill="1"/>
    <xf numFmtId="3" fontId="0" fillId="0" borderId="0" xfId="0" applyNumberFormat="1"/>
    <xf numFmtId="0" fontId="0" fillId="0" borderId="2" xfId="0" applyBorder="1" applyAlignment="1">
      <alignment wrapText="1"/>
    </xf>
    <xf numFmtId="2" fontId="0" fillId="0" borderId="2" xfId="0" applyNumberFormat="1" applyBorder="1" applyAlignment="1">
      <alignment horizontal="right" wrapText="1"/>
    </xf>
    <xf numFmtId="0" fontId="1" fillId="0" borderId="0" xfId="0" applyFont="1" applyAlignment="1">
      <alignment wrapText="1"/>
    </xf>
    <xf numFmtId="1" fontId="0" fillId="0" borderId="2" xfId="0" applyNumberForma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0" fontId="0" fillId="0" borderId="2" xfId="0" applyNumberFormat="1" applyBorder="1" applyAlignment="1">
      <alignment horizontal="right" wrapText="1"/>
    </xf>
    <xf numFmtId="0" fontId="0" fillId="0" borderId="3" xfId="0" applyNumberFormat="1" applyFill="1" applyBorder="1" applyAlignment="1">
      <alignment horizontal="right" wrapText="1"/>
    </xf>
    <xf numFmtId="1" fontId="0" fillId="0" borderId="0" xfId="0" applyNumberFormat="1" applyFill="1" applyBorder="1" applyAlignment="1">
      <alignment horizontal="right" wrapText="1"/>
    </xf>
    <xf numFmtId="164" fontId="0" fillId="3" borderId="0" xfId="0" applyNumberFormat="1" applyFill="1"/>
    <xf numFmtId="1" fontId="0" fillId="3" borderId="2" xfId="0" applyNumberFormat="1" applyFill="1" applyBorder="1" applyAlignment="1">
      <alignment horizontal="right" wrapText="1"/>
    </xf>
    <xf numFmtId="2" fontId="0" fillId="3" borderId="2" xfId="0" applyNumberFormat="1" applyFill="1" applyBorder="1" applyAlignment="1">
      <alignment horizontal="right" wrapText="1"/>
    </xf>
    <xf numFmtId="0" fontId="0" fillId="3" borderId="0" xfId="0" applyFill="1" applyAlignment="1">
      <alignment horizontal="right" wrapText="1"/>
    </xf>
    <xf numFmtId="164" fontId="0" fillId="3" borderId="1" xfId="0" applyNumberFormat="1" applyFill="1" applyBorder="1"/>
    <xf numFmtId="2" fontId="0" fillId="3" borderId="0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2" fontId="0" fillId="4" borderId="0" xfId="0" applyNumberFormat="1" applyFill="1" applyBorder="1"/>
    <xf numFmtId="164" fontId="0" fillId="4" borderId="0" xfId="0" applyNumberFormat="1" applyFill="1" applyBorder="1"/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'Cape Spot vs new orders'!$C$2</c:f>
              <c:strCache>
                <c:ptCount val="1"/>
                <c:pt idx="0">
                  <c:v>Capesize New Orders</c:v>
                </c:pt>
              </c:strCache>
            </c:strRef>
          </c:tx>
          <c:spPr>
            <a:solidFill>
              <a:srgbClr val="0070C0"/>
            </a:solidFill>
            <a:ln w="47625" cmpd="sng">
              <a:solidFill>
                <a:srgbClr val="0070C0"/>
              </a:solidFill>
              <a:bevel/>
            </a:ln>
            <a:effectLst/>
            <a:scene3d>
              <a:camera prst="orthographicFront"/>
              <a:lightRig rig="threePt" dir="t"/>
            </a:scene3d>
            <a:sp3d prstMaterial="matte">
              <a:bevelT w="0" h="0"/>
            </a:sp3d>
          </c:spPr>
          <c:invertIfNegative val="0"/>
          <c:cat>
            <c:strRef>
              <c:f>'Cape Spot vs new orders'!$A$142:$A$324</c:f>
              <c:strCache>
                <c:ptCount val="183"/>
                <c:pt idx="0">
                  <c:v>1998-01</c:v>
                </c:pt>
                <c:pt idx="1">
                  <c:v>1998-02</c:v>
                </c:pt>
                <c:pt idx="2">
                  <c:v>1998-03</c:v>
                </c:pt>
                <c:pt idx="3">
                  <c:v>1998-04</c:v>
                </c:pt>
                <c:pt idx="4">
                  <c:v>1998-05</c:v>
                </c:pt>
                <c:pt idx="5">
                  <c:v>1998-06</c:v>
                </c:pt>
                <c:pt idx="6">
                  <c:v>1998-07</c:v>
                </c:pt>
                <c:pt idx="7">
                  <c:v>1998-08</c:v>
                </c:pt>
                <c:pt idx="8">
                  <c:v>1998-09</c:v>
                </c:pt>
                <c:pt idx="9">
                  <c:v>1998-10</c:v>
                </c:pt>
                <c:pt idx="10">
                  <c:v>1998-11</c:v>
                </c:pt>
                <c:pt idx="11">
                  <c:v>1998-12</c:v>
                </c:pt>
                <c:pt idx="12">
                  <c:v>1999-01</c:v>
                </c:pt>
                <c:pt idx="13">
                  <c:v>1999-02</c:v>
                </c:pt>
                <c:pt idx="14">
                  <c:v>1999-03</c:v>
                </c:pt>
                <c:pt idx="15">
                  <c:v>1999-04</c:v>
                </c:pt>
                <c:pt idx="16">
                  <c:v>1999-05</c:v>
                </c:pt>
                <c:pt idx="17">
                  <c:v>1999-06</c:v>
                </c:pt>
                <c:pt idx="18">
                  <c:v>1999-07</c:v>
                </c:pt>
                <c:pt idx="19">
                  <c:v>1999-08</c:v>
                </c:pt>
                <c:pt idx="20">
                  <c:v>1999-09</c:v>
                </c:pt>
                <c:pt idx="21">
                  <c:v>1999-10</c:v>
                </c:pt>
                <c:pt idx="22">
                  <c:v>1999-11</c:v>
                </c:pt>
                <c:pt idx="23">
                  <c:v>1999-12</c:v>
                </c:pt>
                <c:pt idx="24">
                  <c:v>2000-01</c:v>
                </c:pt>
                <c:pt idx="25">
                  <c:v>2000-02</c:v>
                </c:pt>
                <c:pt idx="26">
                  <c:v>2000-03</c:v>
                </c:pt>
                <c:pt idx="27">
                  <c:v>2000-04</c:v>
                </c:pt>
                <c:pt idx="28">
                  <c:v>2000-05</c:v>
                </c:pt>
                <c:pt idx="29">
                  <c:v>2000-06</c:v>
                </c:pt>
                <c:pt idx="30">
                  <c:v>2000-07</c:v>
                </c:pt>
                <c:pt idx="31">
                  <c:v>2000-08</c:v>
                </c:pt>
                <c:pt idx="32">
                  <c:v>2000-09</c:v>
                </c:pt>
                <c:pt idx="33">
                  <c:v>2000-10</c:v>
                </c:pt>
                <c:pt idx="34">
                  <c:v>2000-11</c:v>
                </c:pt>
                <c:pt idx="35">
                  <c:v>2000-12</c:v>
                </c:pt>
                <c:pt idx="36">
                  <c:v>2001-01</c:v>
                </c:pt>
                <c:pt idx="37">
                  <c:v>2001-02</c:v>
                </c:pt>
                <c:pt idx="38">
                  <c:v>2001-03</c:v>
                </c:pt>
                <c:pt idx="39">
                  <c:v>2001-04</c:v>
                </c:pt>
                <c:pt idx="40">
                  <c:v>2001-05</c:v>
                </c:pt>
                <c:pt idx="41">
                  <c:v>2001-06</c:v>
                </c:pt>
                <c:pt idx="42">
                  <c:v>2001-07</c:v>
                </c:pt>
                <c:pt idx="43">
                  <c:v>2001-08</c:v>
                </c:pt>
                <c:pt idx="44">
                  <c:v>2001-09</c:v>
                </c:pt>
                <c:pt idx="45">
                  <c:v>2001-10</c:v>
                </c:pt>
                <c:pt idx="46">
                  <c:v>2001-11</c:v>
                </c:pt>
                <c:pt idx="47">
                  <c:v>2001-12</c:v>
                </c:pt>
                <c:pt idx="48">
                  <c:v>2002-01</c:v>
                </c:pt>
                <c:pt idx="49">
                  <c:v>2002-02</c:v>
                </c:pt>
                <c:pt idx="50">
                  <c:v>2002-03</c:v>
                </c:pt>
                <c:pt idx="51">
                  <c:v>2002-04</c:v>
                </c:pt>
                <c:pt idx="52">
                  <c:v>2002-05</c:v>
                </c:pt>
                <c:pt idx="53">
                  <c:v>2002-06</c:v>
                </c:pt>
                <c:pt idx="54">
                  <c:v>2002-07</c:v>
                </c:pt>
                <c:pt idx="55">
                  <c:v>2002-08</c:v>
                </c:pt>
                <c:pt idx="56">
                  <c:v>2002-09</c:v>
                </c:pt>
                <c:pt idx="57">
                  <c:v>2002-10</c:v>
                </c:pt>
                <c:pt idx="58">
                  <c:v>2002-11</c:v>
                </c:pt>
                <c:pt idx="59">
                  <c:v>2002-12</c:v>
                </c:pt>
                <c:pt idx="60">
                  <c:v>2003-01</c:v>
                </c:pt>
                <c:pt idx="61">
                  <c:v>2003-02</c:v>
                </c:pt>
                <c:pt idx="62">
                  <c:v>2003-03</c:v>
                </c:pt>
                <c:pt idx="63">
                  <c:v>2003-04</c:v>
                </c:pt>
                <c:pt idx="64">
                  <c:v>2003-05</c:v>
                </c:pt>
                <c:pt idx="65">
                  <c:v>2003-06</c:v>
                </c:pt>
                <c:pt idx="66">
                  <c:v>2003-07</c:v>
                </c:pt>
                <c:pt idx="67">
                  <c:v>2003-08</c:v>
                </c:pt>
                <c:pt idx="68">
                  <c:v>2003-09</c:v>
                </c:pt>
                <c:pt idx="69">
                  <c:v>2003-10</c:v>
                </c:pt>
                <c:pt idx="70">
                  <c:v>2003-11</c:v>
                </c:pt>
                <c:pt idx="71">
                  <c:v>2003-12</c:v>
                </c:pt>
                <c:pt idx="72">
                  <c:v>2004-01</c:v>
                </c:pt>
                <c:pt idx="73">
                  <c:v>2004-02</c:v>
                </c:pt>
                <c:pt idx="74">
                  <c:v>2004-03</c:v>
                </c:pt>
                <c:pt idx="75">
                  <c:v>2004-04</c:v>
                </c:pt>
                <c:pt idx="76">
                  <c:v>2004-05</c:v>
                </c:pt>
                <c:pt idx="77">
                  <c:v>2004-06</c:v>
                </c:pt>
                <c:pt idx="78">
                  <c:v>2004-07</c:v>
                </c:pt>
                <c:pt idx="79">
                  <c:v>2004-08</c:v>
                </c:pt>
                <c:pt idx="80">
                  <c:v>2004-09</c:v>
                </c:pt>
                <c:pt idx="81">
                  <c:v>2004-10</c:v>
                </c:pt>
                <c:pt idx="82">
                  <c:v>2004-11</c:v>
                </c:pt>
                <c:pt idx="83">
                  <c:v>2004-12</c:v>
                </c:pt>
                <c:pt idx="84">
                  <c:v>2005-01</c:v>
                </c:pt>
                <c:pt idx="85">
                  <c:v>2005-02</c:v>
                </c:pt>
                <c:pt idx="86">
                  <c:v>2005-03</c:v>
                </c:pt>
                <c:pt idx="87">
                  <c:v>2005-04</c:v>
                </c:pt>
                <c:pt idx="88">
                  <c:v>2005-05</c:v>
                </c:pt>
                <c:pt idx="89">
                  <c:v>2005-06</c:v>
                </c:pt>
                <c:pt idx="90">
                  <c:v>2005-07</c:v>
                </c:pt>
                <c:pt idx="91">
                  <c:v>2005-08</c:v>
                </c:pt>
                <c:pt idx="92">
                  <c:v>2005-09</c:v>
                </c:pt>
                <c:pt idx="93">
                  <c:v>2005-10</c:v>
                </c:pt>
                <c:pt idx="94">
                  <c:v>2005-11</c:v>
                </c:pt>
                <c:pt idx="95">
                  <c:v>2005-12</c:v>
                </c:pt>
                <c:pt idx="96">
                  <c:v>2006-01</c:v>
                </c:pt>
                <c:pt idx="97">
                  <c:v>2006-02</c:v>
                </c:pt>
                <c:pt idx="98">
                  <c:v>2006-03</c:v>
                </c:pt>
                <c:pt idx="99">
                  <c:v>2006-04</c:v>
                </c:pt>
                <c:pt idx="100">
                  <c:v>2006-05</c:v>
                </c:pt>
                <c:pt idx="101">
                  <c:v>2006-06</c:v>
                </c:pt>
                <c:pt idx="102">
                  <c:v>2006-07</c:v>
                </c:pt>
                <c:pt idx="103">
                  <c:v>2006-08</c:v>
                </c:pt>
                <c:pt idx="104">
                  <c:v>2006-09</c:v>
                </c:pt>
                <c:pt idx="105">
                  <c:v>2006-10</c:v>
                </c:pt>
                <c:pt idx="106">
                  <c:v>2006-11</c:v>
                </c:pt>
                <c:pt idx="107">
                  <c:v>2006-12</c:v>
                </c:pt>
                <c:pt idx="108">
                  <c:v>2007-01</c:v>
                </c:pt>
                <c:pt idx="109">
                  <c:v>2007-02</c:v>
                </c:pt>
                <c:pt idx="110">
                  <c:v>2007-03</c:v>
                </c:pt>
                <c:pt idx="111">
                  <c:v>2007-04</c:v>
                </c:pt>
                <c:pt idx="112">
                  <c:v>2007-05</c:v>
                </c:pt>
                <c:pt idx="113">
                  <c:v>2007-06</c:v>
                </c:pt>
                <c:pt idx="114">
                  <c:v>2007-07</c:v>
                </c:pt>
                <c:pt idx="115">
                  <c:v>2007-08</c:v>
                </c:pt>
                <c:pt idx="116">
                  <c:v>2007-09</c:v>
                </c:pt>
                <c:pt idx="117">
                  <c:v>2007-10</c:v>
                </c:pt>
                <c:pt idx="118">
                  <c:v>2007-11</c:v>
                </c:pt>
                <c:pt idx="119">
                  <c:v>2007-12</c:v>
                </c:pt>
                <c:pt idx="120">
                  <c:v>2008-01</c:v>
                </c:pt>
                <c:pt idx="121">
                  <c:v>2008-02</c:v>
                </c:pt>
                <c:pt idx="122">
                  <c:v>2008-03</c:v>
                </c:pt>
                <c:pt idx="123">
                  <c:v>2008-04</c:v>
                </c:pt>
                <c:pt idx="124">
                  <c:v>2008-05</c:v>
                </c:pt>
                <c:pt idx="125">
                  <c:v>2008-06</c:v>
                </c:pt>
                <c:pt idx="126">
                  <c:v>2008-07</c:v>
                </c:pt>
                <c:pt idx="127">
                  <c:v>2008-08</c:v>
                </c:pt>
                <c:pt idx="128">
                  <c:v>2008-09</c:v>
                </c:pt>
                <c:pt idx="129">
                  <c:v>2008-10</c:v>
                </c:pt>
                <c:pt idx="130">
                  <c:v>2008-11</c:v>
                </c:pt>
                <c:pt idx="131">
                  <c:v>2008-12</c:v>
                </c:pt>
                <c:pt idx="132">
                  <c:v>2009-01</c:v>
                </c:pt>
                <c:pt idx="133">
                  <c:v>2009-02</c:v>
                </c:pt>
                <c:pt idx="134">
                  <c:v>2009-03</c:v>
                </c:pt>
                <c:pt idx="135">
                  <c:v>2009-04</c:v>
                </c:pt>
                <c:pt idx="136">
                  <c:v>2009-05</c:v>
                </c:pt>
                <c:pt idx="137">
                  <c:v>2009-06</c:v>
                </c:pt>
                <c:pt idx="138">
                  <c:v>2009-07</c:v>
                </c:pt>
                <c:pt idx="139">
                  <c:v>2009-08</c:v>
                </c:pt>
                <c:pt idx="140">
                  <c:v>2009-09</c:v>
                </c:pt>
                <c:pt idx="141">
                  <c:v>2009-10</c:v>
                </c:pt>
                <c:pt idx="142">
                  <c:v>2009-11</c:v>
                </c:pt>
                <c:pt idx="143">
                  <c:v>2009-12</c:v>
                </c:pt>
                <c:pt idx="144">
                  <c:v>2010-01</c:v>
                </c:pt>
                <c:pt idx="145">
                  <c:v>2010-02</c:v>
                </c:pt>
                <c:pt idx="146">
                  <c:v>2010-03</c:v>
                </c:pt>
                <c:pt idx="147">
                  <c:v>2010-04</c:v>
                </c:pt>
                <c:pt idx="148">
                  <c:v>2010-05</c:v>
                </c:pt>
                <c:pt idx="149">
                  <c:v>2010-06</c:v>
                </c:pt>
                <c:pt idx="150">
                  <c:v>2010-07</c:v>
                </c:pt>
                <c:pt idx="151">
                  <c:v>2010-08</c:v>
                </c:pt>
                <c:pt idx="152">
                  <c:v>2010-09</c:v>
                </c:pt>
                <c:pt idx="153">
                  <c:v>2010-10</c:v>
                </c:pt>
                <c:pt idx="154">
                  <c:v>2010-11</c:v>
                </c:pt>
                <c:pt idx="155">
                  <c:v>2010-12</c:v>
                </c:pt>
                <c:pt idx="156">
                  <c:v>2011-01</c:v>
                </c:pt>
                <c:pt idx="157">
                  <c:v>2011-02</c:v>
                </c:pt>
                <c:pt idx="158">
                  <c:v>2011-03</c:v>
                </c:pt>
                <c:pt idx="159">
                  <c:v>2011-04</c:v>
                </c:pt>
                <c:pt idx="160">
                  <c:v>2011-05</c:v>
                </c:pt>
                <c:pt idx="161">
                  <c:v>2011-06</c:v>
                </c:pt>
                <c:pt idx="162">
                  <c:v>2011-07</c:v>
                </c:pt>
                <c:pt idx="163">
                  <c:v>2011-08</c:v>
                </c:pt>
                <c:pt idx="164">
                  <c:v>2011-09</c:v>
                </c:pt>
                <c:pt idx="165">
                  <c:v>2011-10</c:v>
                </c:pt>
                <c:pt idx="166">
                  <c:v>2011-11</c:v>
                </c:pt>
                <c:pt idx="167">
                  <c:v>2011-12</c:v>
                </c:pt>
                <c:pt idx="168">
                  <c:v>2012-01</c:v>
                </c:pt>
                <c:pt idx="169">
                  <c:v>2012-02</c:v>
                </c:pt>
                <c:pt idx="170">
                  <c:v>2012-03</c:v>
                </c:pt>
                <c:pt idx="171">
                  <c:v>2012-04</c:v>
                </c:pt>
                <c:pt idx="172">
                  <c:v>2012-05</c:v>
                </c:pt>
                <c:pt idx="173">
                  <c:v>2012-06</c:v>
                </c:pt>
                <c:pt idx="174">
                  <c:v>2012-07</c:v>
                </c:pt>
                <c:pt idx="175">
                  <c:v>2012-08</c:v>
                </c:pt>
                <c:pt idx="176">
                  <c:v>2012-09</c:v>
                </c:pt>
                <c:pt idx="177">
                  <c:v>2012-10</c:v>
                </c:pt>
                <c:pt idx="178">
                  <c:v>2012-11</c:v>
                </c:pt>
                <c:pt idx="179">
                  <c:v>2012-12</c:v>
                </c:pt>
                <c:pt idx="180">
                  <c:v>2013-01</c:v>
                </c:pt>
                <c:pt idx="181">
                  <c:v>2013-02</c:v>
                </c:pt>
                <c:pt idx="182">
                  <c:v>2013-03</c:v>
                </c:pt>
              </c:strCache>
            </c:strRef>
          </c:cat>
          <c:val>
            <c:numRef>
              <c:f>'Cape Spot vs new orders'!$C$142:$C$324</c:f>
              <c:numCache>
                <c:formatCode>0</c:formatCode>
                <c:ptCount val="18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12</c:v>
                </c:pt>
                <c:pt idx="23">
                  <c:v>4</c:v>
                </c:pt>
                <c:pt idx="24">
                  <c:v>8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6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6</c:v>
                </c:pt>
                <c:pt idx="58">
                  <c:v>0</c:v>
                </c:pt>
                <c:pt idx="59">
                  <c:v>3</c:v>
                </c:pt>
                <c:pt idx="60">
                  <c:v>7</c:v>
                </c:pt>
                <c:pt idx="61">
                  <c:v>4</c:v>
                </c:pt>
                <c:pt idx="62">
                  <c:v>7</c:v>
                </c:pt>
                <c:pt idx="63">
                  <c:v>6</c:v>
                </c:pt>
                <c:pt idx="64">
                  <c:v>2</c:v>
                </c:pt>
                <c:pt idx="65">
                  <c:v>9</c:v>
                </c:pt>
                <c:pt idx="66">
                  <c:v>10</c:v>
                </c:pt>
                <c:pt idx="67">
                  <c:v>1</c:v>
                </c:pt>
                <c:pt idx="68">
                  <c:v>5</c:v>
                </c:pt>
                <c:pt idx="69">
                  <c:v>9</c:v>
                </c:pt>
                <c:pt idx="70">
                  <c:v>1</c:v>
                </c:pt>
                <c:pt idx="71">
                  <c:v>12</c:v>
                </c:pt>
                <c:pt idx="72">
                  <c:v>6</c:v>
                </c:pt>
                <c:pt idx="73">
                  <c:v>2</c:v>
                </c:pt>
                <c:pt idx="74">
                  <c:v>12</c:v>
                </c:pt>
                <c:pt idx="75">
                  <c:v>14</c:v>
                </c:pt>
                <c:pt idx="76">
                  <c:v>5</c:v>
                </c:pt>
                <c:pt idx="77">
                  <c:v>6</c:v>
                </c:pt>
                <c:pt idx="78">
                  <c:v>9</c:v>
                </c:pt>
                <c:pt idx="79">
                  <c:v>3</c:v>
                </c:pt>
                <c:pt idx="80">
                  <c:v>10</c:v>
                </c:pt>
                <c:pt idx="81">
                  <c:v>2</c:v>
                </c:pt>
                <c:pt idx="82">
                  <c:v>5</c:v>
                </c:pt>
                <c:pt idx="83">
                  <c:v>5</c:v>
                </c:pt>
                <c:pt idx="84">
                  <c:v>27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16</c:v>
                </c:pt>
                <c:pt idx="99">
                  <c:v>11</c:v>
                </c:pt>
                <c:pt idx="100">
                  <c:v>8</c:v>
                </c:pt>
                <c:pt idx="101">
                  <c:v>1</c:v>
                </c:pt>
                <c:pt idx="102">
                  <c:v>14</c:v>
                </c:pt>
                <c:pt idx="103">
                  <c:v>7</c:v>
                </c:pt>
                <c:pt idx="104">
                  <c:v>22</c:v>
                </c:pt>
                <c:pt idx="105">
                  <c:v>12</c:v>
                </c:pt>
                <c:pt idx="106">
                  <c:v>17</c:v>
                </c:pt>
                <c:pt idx="107">
                  <c:v>23</c:v>
                </c:pt>
                <c:pt idx="108">
                  <c:v>11</c:v>
                </c:pt>
                <c:pt idx="109">
                  <c:v>20</c:v>
                </c:pt>
                <c:pt idx="110">
                  <c:v>43</c:v>
                </c:pt>
                <c:pt idx="111">
                  <c:v>41</c:v>
                </c:pt>
                <c:pt idx="112">
                  <c:v>55</c:v>
                </c:pt>
                <c:pt idx="113">
                  <c:v>39</c:v>
                </c:pt>
                <c:pt idx="114">
                  <c:v>35</c:v>
                </c:pt>
                <c:pt idx="115">
                  <c:v>54</c:v>
                </c:pt>
                <c:pt idx="116">
                  <c:v>39</c:v>
                </c:pt>
                <c:pt idx="117">
                  <c:v>50</c:v>
                </c:pt>
                <c:pt idx="118">
                  <c:v>30</c:v>
                </c:pt>
                <c:pt idx="119">
                  <c:v>71</c:v>
                </c:pt>
                <c:pt idx="120">
                  <c:v>29</c:v>
                </c:pt>
                <c:pt idx="121">
                  <c:v>28</c:v>
                </c:pt>
                <c:pt idx="122">
                  <c:v>29</c:v>
                </c:pt>
                <c:pt idx="123">
                  <c:v>36</c:v>
                </c:pt>
                <c:pt idx="124">
                  <c:v>26</c:v>
                </c:pt>
                <c:pt idx="125">
                  <c:v>14</c:v>
                </c:pt>
                <c:pt idx="126">
                  <c:v>53</c:v>
                </c:pt>
                <c:pt idx="127">
                  <c:v>16</c:v>
                </c:pt>
                <c:pt idx="128">
                  <c:v>22</c:v>
                </c:pt>
                <c:pt idx="129">
                  <c:v>10</c:v>
                </c:pt>
                <c:pt idx="130">
                  <c:v>0</c:v>
                </c:pt>
                <c:pt idx="131">
                  <c:v>2</c:v>
                </c:pt>
                <c:pt idx="132">
                  <c:v>11</c:v>
                </c:pt>
                <c:pt idx="133">
                  <c:v>10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24</c:v>
                </c:pt>
                <c:pt idx="139">
                  <c:v>9</c:v>
                </c:pt>
                <c:pt idx="140">
                  <c:v>0</c:v>
                </c:pt>
                <c:pt idx="141">
                  <c:v>14</c:v>
                </c:pt>
                <c:pt idx="142">
                  <c:v>10</c:v>
                </c:pt>
                <c:pt idx="143">
                  <c:v>0</c:v>
                </c:pt>
                <c:pt idx="144">
                  <c:v>22</c:v>
                </c:pt>
                <c:pt idx="145">
                  <c:v>6</c:v>
                </c:pt>
                <c:pt idx="146">
                  <c:v>17</c:v>
                </c:pt>
                <c:pt idx="147">
                  <c:v>16</c:v>
                </c:pt>
                <c:pt idx="148">
                  <c:v>19</c:v>
                </c:pt>
                <c:pt idx="149">
                  <c:v>27</c:v>
                </c:pt>
                <c:pt idx="150">
                  <c:v>8</c:v>
                </c:pt>
                <c:pt idx="151">
                  <c:v>8</c:v>
                </c:pt>
                <c:pt idx="152">
                  <c:v>5</c:v>
                </c:pt>
                <c:pt idx="153">
                  <c:v>2</c:v>
                </c:pt>
                <c:pt idx="154">
                  <c:v>16</c:v>
                </c:pt>
                <c:pt idx="155">
                  <c:v>13</c:v>
                </c:pt>
                <c:pt idx="156">
                  <c:v>14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16</c:v>
                </c:pt>
                <c:pt idx="162">
                  <c:v>2</c:v>
                </c:pt>
                <c:pt idx="163">
                  <c:v>8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10</c:v>
                </c:pt>
                <c:pt idx="168">
                  <c:v>15</c:v>
                </c:pt>
                <c:pt idx="169">
                  <c:v>4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6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10</c:v>
                </c:pt>
                <c:pt idx="181">
                  <c:v>9</c:v>
                </c:pt>
                <c:pt idx="18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1"/>
        <c:overlap val="-48"/>
        <c:axId val="202856704"/>
        <c:axId val="202857264"/>
      </c:barChart>
      <c:lineChart>
        <c:grouping val="standard"/>
        <c:varyColors val="0"/>
        <c:ser>
          <c:idx val="0"/>
          <c:order val="0"/>
          <c:tx>
            <c:strRef>
              <c:f>'Cape Spot vs new orders'!$E$2</c:f>
              <c:strCache>
                <c:ptCount val="1"/>
                <c:pt idx="0">
                  <c:v>Capesize Monthly Spot Earnings</c:v>
                </c:pt>
              </c:strCache>
            </c:strRef>
          </c:tx>
          <c:spPr>
            <a:ln w="44450"/>
          </c:spPr>
          <c:marker>
            <c:symbol val="circle"/>
            <c:size val="3"/>
          </c:marker>
          <c:cat>
            <c:strRef>
              <c:f>'Cape Spot vs new orders'!$A$226:$A$326</c:f>
              <c:strCache>
                <c:ptCount val="101"/>
                <c:pt idx="0">
                  <c:v>2005-01</c:v>
                </c:pt>
                <c:pt idx="1">
                  <c:v>2005-02</c:v>
                </c:pt>
                <c:pt idx="2">
                  <c:v>2005-03</c:v>
                </c:pt>
                <c:pt idx="3">
                  <c:v>2005-04</c:v>
                </c:pt>
                <c:pt idx="4">
                  <c:v>2005-05</c:v>
                </c:pt>
                <c:pt idx="5">
                  <c:v>2005-06</c:v>
                </c:pt>
                <c:pt idx="6">
                  <c:v>2005-07</c:v>
                </c:pt>
                <c:pt idx="7">
                  <c:v>2005-08</c:v>
                </c:pt>
                <c:pt idx="8">
                  <c:v>2005-09</c:v>
                </c:pt>
                <c:pt idx="9">
                  <c:v>2005-10</c:v>
                </c:pt>
                <c:pt idx="10">
                  <c:v>2005-11</c:v>
                </c:pt>
                <c:pt idx="11">
                  <c:v>2005-12</c:v>
                </c:pt>
                <c:pt idx="12">
                  <c:v>2006-01</c:v>
                </c:pt>
                <c:pt idx="13">
                  <c:v>2006-02</c:v>
                </c:pt>
                <c:pt idx="14">
                  <c:v>2006-03</c:v>
                </c:pt>
                <c:pt idx="15">
                  <c:v>2006-04</c:v>
                </c:pt>
                <c:pt idx="16">
                  <c:v>2006-05</c:v>
                </c:pt>
                <c:pt idx="17">
                  <c:v>2006-06</c:v>
                </c:pt>
                <c:pt idx="18">
                  <c:v>2006-07</c:v>
                </c:pt>
                <c:pt idx="19">
                  <c:v>2006-08</c:v>
                </c:pt>
                <c:pt idx="20">
                  <c:v>2006-09</c:v>
                </c:pt>
                <c:pt idx="21">
                  <c:v>2006-10</c:v>
                </c:pt>
                <c:pt idx="22">
                  <c:v>2006-11</c:v>
                </c:pt>
                <c:pt idx="23">
                  <c:v>2006-12</c:v>
                </c:pt>
                <c:pt idx="24">
                  <c:v>2007-01</c:v>
                </c:pt>
                <c:pt idx="25">
                  <c:v>2007-02</c:v>
                </c:pt>
                <c:pt idx="26">
                  <c:v>2007-03</c:v>
                </c:pt>
                <c:pt idx="27">
                  <c:v>2007-04</c:v>
                </c:pt>
                <c:pt idx="28">
                  <c:v>2007-05</c:v>
                </c:pt>
                <c:pt idx="29">
                  <c:v>2007-06</c:v>
                </c:pt>
                <c:pt idx="30">
                  <c:v>2007-07</c:v>
                </c:pt>
                <c:pt idx="31">
                  <c:v>2007-08</c:v>
                </c:pt>
                <c:pt idx="32">
                  <c:v>2007-09</c:v>
                </c:pt>
                <c:pt idx="33">
                  <c:v>2007-10</c:v>
                </c:pt>
                <c:pt idx="34">
                  <c:v>2007-11</c:v>
                </c:pt>
                <c:pt idx="35">
                  <c:v>2007-12</c:v>
                </c:pt>
                <c:pt idx="36">
                  <c:v>2008-01</c:v>
                </c:pt>
                <c:pt idx="37">
                  <c:v>2008-02</c:v>
                </c:pt>
                <c:pt idx="38">
                  <c:v>2008-03</c:v>
                </c:pt>
                <c:pt idx="39">
                  <c:v>2008-04</c:v>
                </c:pt>
                <c:pt idx="40">
                  <c:v>2008-05</c:v>
                </c:pt>
                <c:pt idx="41">
                  <c:v>2008-06</c:v>
                </c:pt>
                <c:pt idx="42">
                  <c:v>2008-07</c:v>
                </c:pt>
                <c:pt idx="43">
                  <c:v>2008-08</c:v>
                </c:pt>
                <c:pt idx="44">
                  <c:v>2008-09</c:v>
                </c:pt>
                <c:pt idx="45">
                  <c:v>2008-10</c:v>
                </c:pt>
                <c:pt idx="46">
                  <c:v>2008-11</c:v>
                </c:pt>
                <c:pt idx="47">
                  <c:v>2008-12</c:v>
                </c:pt>
                <c:pt idx="48">
                  <c:v>2009-01</c:v>
                </c:pt>
                <c:pt idx="49">
                  <c:v>2009-02</c:v>
                </c:pt>
                <c:pt idx="50">
                  <c:v>2009-03</c:v>
                </c:pt>
                <c:pt idx="51">
                  <c:v>2009-04</c:v>
                </c:pt>
                <c:pt idx="52">
                  <c:v>2009-05</c:v>
                </c:pt>
                <c:pt idx="53">
                  <c:v>2009-06</c:v>
                </c:pt>
                <c:pt idx="54">
                  <c:v>2009-07</c:v>
                </c:pt>
                <c:pt idx="55">
                  <c:v>2009-08</c:v>
                </c:pt>
                <c:pt idx="56">
                  <c:v>2009-09</c:v>
                </c:pt>
                <c:pt idx="57">
                  <c:v>2009-10</c:v>
                </c:pt>
                <c:pt idx="58">
                  <c:v>2009-11</c:v>
                </c:pt>
                <c:pt idx="59">
                  <c:v>2009-12</c:v>
                </c:pt>
                <c:pt idx="60">
                  <c:v>2010-01</c:v>
                </c:pt>
                <c:pt idx="61">
                  <c:v>2010-02</c:v>
                </c:pt>
                <c:pt idx="62">
                  <c:v>2010-03</c:v>
                </c:pt>
                <c:pt idx="63">
                  <c:v>2010-04</c:v>
                </c:pt>
                <c:pt idx="64">
                  <c:v>2010-05</c:v>
                </c:pt>
                <c:pt idx="65">
                  <c:v>2010-06</c:v>
                </c:pt>
                <c:pt idx="66">
                  <c:v>2010-07</c:v>
                </c:pt>
                <c:pt idx="67">
                  <c:v>2010-08</c:v>
                </c:pt>
                <c:pt idx="68">
                  <c:v>2010-09</c:v>
                </c:pt>
                <c:pt idx="69">
                  <c:v>2010-10</c:v>
                </c:pt>
                <c:pt idx="70">
                  <c:v>2010-11</c:v>
                </c:pt>
                <c:pt idx="71">
                  <c:v>2010-12</c:v>
                </c:pt>
                <c:pt idx="72">
                  <c:v>2011-01</c:v>
                </c:pt>
                <c:pt idx="73">
                  <c:v>2011-02</c:v>
                </c:pt>
                <c:pt idx="74">
                  <c:v>2011-03</c:v>
                </c:pt>
                <c:pt idx="75">
                  <c:v>2011-04</c:v>
                </c:pt>
                <c:pt idx="76">
                  <c:v>2011-05</c:v>
                </c:pt>
                <c:pt idx="77">
                  <c:v>2011-06</c:v>
                </c:pt>
                <c:pt idx="78">
                  <c:v>2011-07</c:v>
                </c:pt>
                <c:pt idx="79">
                  <c:v>2011-08</c:v>
                </c:pt>
                <c:pt idx="80">
                  <c:v>2011-09</c:v>
                </c:pt>
                <c:pt idx="81">
                  <c:v>2011-10</c:v>
                </c:pt>
                <c:pt idx="82">
                  <c:v>2011-11</c:v>
                </c:pt>
                <c:pt idx="83">
                  <c:v>2011-12</c:v>
                </c:pt>
                <c:pt idx="84">
                  <c:v>2012-01</c:v>
                </c:pt>
                <c:pt idx="85">
                  <c:v>2012-02</c:v>
                </c:pt>
                <c:pt idx="86">
                  <c:v>2012-03</c:v>
                </c:pt>
                <c:pt idx="87">
                  <c:v>2012-04</c:v>
                </c:pt>
                <c:pt idx="88">
                  <c:v>2012-05</c:v>
                </c:pt>
                <c:pt idx="89">
                  <c:v>2012-06</c:v>
                </c:pt>
                <c:pt idx="90">
                  <c:v>2012-07</c:v>
                </c:pt>
                <c:pt idx="91">
                  <c:v>2012-08</c:v>
                </c:pt>
                <c:pt idx="92">
                  <c:v>2012-09</c:v>
                </c:pt>
                <c:pt idx="93">
                  <c:v>2012-10</c:v>
                </c:pt>
                <c:pt idx="94">
                  <c:v>2012-11</c:v>
                </c:pt>
                <c:pt idx="95">
                  <c:v>2012-12</c:v>
                </c:pt>
                <c:pt idx="96">
                  <c:v>2013-01</c:v>
                </c:pt>
                <c:pt idx="97">
                  <c:v>2013-02</c:v>
                </c:pt>
                <c:pt idx="98">
                  <c:v>2013-03</c:v>
                </c:pt>
                <c:pt idx="99">
                  <c:v>2013-04</c:v>
                </c:pt>
                <c:pt idx="100">
                  <c:v>2013-05</c:v>
                </c:pt>
              </c:strCache>
            </c:strRef>
          </c:cat>
          <c:val>
            <c:numRef>
              <c:f>'Cape Spot vs new orders'!$E$142:$E$324</c:f>
              <c:numCache>
                <c:formatCode>#,##0</c:formatCode>
                <c:ptCount val="183"/>
                <c:pt idx="0">
                  <c:v>19112</c:v>
                </c:pt>
                <c:pt idx="1">
                  <c:v>16586</c:v>
                </c:pt>
                <c:pt idx="2">
                  <c:v>14281</c:v>
                </c:pt>
                <c:pt idx="3">
                  <c:v>11597</c:v>
                </c:pt>
                <c:pt idx="4">
                  <c:v>12766</c:v>
                </c:pt>
                <c:pt idx="5">
                  <c:v>10607</c:v>
                </c:pt>
                <c:pt idx="6">
                  <c:v>8175</c:v>
                </c:pt>
                <c:pt idx="7">
                  <c:v>9549</c:v>
                </c:pt>
                <c:pt idx="8">
                  <c:v>13480</c:v>
                </c:pt>
                <c:pt idx="9">
                  <c:v>13164</c:v>
                </c:pt>
                <c:pt idx="10">
                  <c:v>11387</c:v>
                </c:pt>
                <c:pt idx="11">
                  <c:v>11822</c:v>
                </c:pt>
                <c:pt idx="12">
                  <c:v>8669</c:v>
                </c:pt>
                <c:pt idx="13">
                  <c:v>8819</c:v>
                </c:pt>
                <c:pt idx="14">
                  <c:v>10762</c:v>
                </c:pt>
                <c:pt idx="15">
                  <c:v>9525</c:v>
                </c:pt>
                <c:pt idx="16">
                  <c:v>10055</c:v>
                </c:pt>
                <c:pt idx="17">
                  <c:v>8173</c:v>
                </c:pt>
                <c:pt idx="18">
                  <c:v>8287</c:v>
                </c:pt>
                <c:pt idx="19">
                  <c:v>10924</c:v>
                </c:pt>
                <c:pt idx="20">
                  <c:v>14413</c:v>
                </c:pt>
                <c:pt idx="21">
                  <c:v>18536</c:v>
                </c:pt>
                <c:pt idx="22">
                  <c:v>18995</c:v>
                </c:pt>
                <c:pt idx="23">
                  <c:v>21124</c:v>
                </c:pt>
                <c:pt idx="24">
                  <c:v>18720</c:v>
                </c:pt>
                <c:pt idx="25">
                  <c:v>20160</c:v>
                </c:pt>
                <c:pt idx="26">
                  <c:v>24374</c:v>
                </c:pt>
                <c:pt idx="27">
                  <c:v>25649</c:v>
                </c:pt>
                <c:pt idx="28">
                  <c:v>22537</c:v>
                </c:pt>
                <c:pt idx="29">
                  <c:v>21441</c:v>
                </c:pt>
                <c:pt idx="30">
                  <c:v>23733</c:v>
                </c:pt>
                <c:pt idx="31">
                  <c:v>25012</c:v>
                </c:pt>
                <c:pt idx="32">
                  <c:v>25468</c:v>
                </c:pt>
                <c:pt idx="33">
                  <c:v>27783</c:v>
                </c:pt>
                <c:pt idx="34">
                  <c:v>29314</c:v>
                </c:pt>
                <c:pt idx="35">
                  <c:v>26902</c:v>
                </c:pt>
                <c:pt idx="36">
                  <c:v>24033</c:v>
                </c:pt>
                <c:pt idx="37">
                  <c:v>20588</c:v>
                </c:pt>
                <c:pt idx="38">
                  <c:v>19429</c:v>
                </c:pt>
                <c:pt idx="39">
                  <c:v>19052</c:v>
                </c:pt>
                <c:pt idx="40">
                  <c:v>19849</c:v>
                </c:pt>
                <c:pt idx="41">
                  <c:v>19004</c:v>
                </c:pt>
                <c:pt idx="42">
                  <c:v>14754</c:v>
                </c:pt>
                <c:pt idx="43">
                  <c:v>10424</c:v>
                </c:pt>
                <c:pt idx="44">
                  <c:v>9342</c:v>
                </c:pt>
                <c:pt idx="45">
                  <c:v>9784</c:v>
                </c:pt>
                <c:pt idx="46">
                  <c:v>9508</c:v>
                </c:pt>
                <c:pt idx="47">
                  <c:v>9506</c:v>
                </c:pt>
                <c:pt idx="48">
                  <c:v>9346</c:v>
                </c:pt>
                <c:pt idx="49">
                  <c:v>10987</c:v>
                </c:pt>
                <c:pt idx="50">
                  <c:v>13159</c:v>
                </c:pt>
                <c:pt idx="51">
                  <c:v>12393</c:v>
                </c:pt>
                <c:pt idx="52">
                  <c:v>10160</c:v>
                </c:pt>
                <c:pt idx="53">
                  <c:v>10143</c:v>
                </c:pt>
                <c:pt idx="54">
                  <c:v>9601</c:v>
                </c:pt>
                <c:pt idx="55">
                  <c:v>9409</c:v>
                </c:pt>
                <c:pt idx="56">
                  <c:v>13882</c:v>
                </c:pt>
                <c:pt idx="57">
                  <c:v>17107</c:v>
                </c:pt>
                <c:pt idx="58">
                  <c:v>19949</c:v>
                </c:pt>
                <c:pt idx="59">
                  <c:v>23889</c:v>
                </c:pt>
                <c:pt idx="60">
                  <c:v>23288</c:v>
                </c:pt>
                <c:pt idx="61">
                  <c:v>23911</c:v>
                </c:pt>
                <c:pt idx="62">
                  <c:v>27779</c:v>
                </c:pt>
                <c:pt idx="63">
                  <c:v>30562</c:v>
                </c:pt>
                <c:pt idx="64">
                  <c:v>32282</c:v>
                </c:pt>
                <c:pt idx="65">
                  <c:v>31631</c:v>
                </c:pt>
                <c:pt idx="66">
                  <c:v>29076</c:v>
                </c:pt>
                <c:pt idx="67">
                  <c:v>33957</c:v>
                </c:pt>
                <c:pt idx="68">
                  <c:v>39128</c:v>
                </c:pt>
                <c:pt idx="69">
                  <c:v>71147</c:v>
                </c:pt>
                <c:pt idx="70">
                  <c:v>72450</c:v>
                </c:pt>
                <c:pt idx="71">
                  <c:v>79371</c:v>
                </c:pt>
                <c:pt idx="72">
                  <c:v>92014</c:v>
                </c:pt>
                <c:pt idx="73">
                  <c:v>90973</c:v>
                </c:pt>
                <c:pt idx="74">
                  <c:v>76088</c:v>
                </c:pt>
                <c:pt idx="75">
                  <c:v>62054</c:v>
                </c:pt>
                <c:pt idx="76">
                  <c:v>48504</c:v>
                </c:pt>
                <c:pt idx="77">
                  <c:v>42129</c:v>
                </c:pt>
                <c:pt idx="78">
                  <c:v>54712</c:v>
                </c:pt>
                <c:pt idx="79">
                  <c:v>64453</c:v>
                </c:pt>
                <c:pt idx="80">
                  <c:v>61909</c:v>
                </c:pt>
                <c:pt idx="81">
                  <c:v>65847</c:v>
                </c:pt>
                <c:pt idx="82">
                  <c:v>87235</c:v>
                </c:pt>
                <c:pt idx="83">
                  <c:v>92421</c:v>
                </c:pt>
                <c:pt idx="84">
                  <c:v>75794</c:v>
                </c:pt>
                <c:pt idx="85">
                  <c:v>75783</c:v>
                </c:pt>
                <c:pt idx="86">
                  <c:v>70033</c:v>
                </c:pt>
                <c:pt idx="87">
                  <c:v>71376</c:v>
                </c:pt>
                <c:pt idx="88">
                  <c:v>57955</c:v>
                </c:pt>
                <c:pt idx="89">
                  <c:v>35854</c:v>
                </c:pt>
                <c:pt idx="90">
                  <c:v>31308</c:v>
                </c:pt>
                <c:pt idx="91">
                  <c:v>30450</c:v>
                </c:pt>
                <c:pt idx="92">
                  <c:v>41286</c:v>
                </c:pt>
                <c:pt idx="93">
                  <c:v>50230</c:v>
                </c:pt>
                <c:pt idx="94">
                  <c:v>47234</c:v>
                </c:pt>
                <c:pt idx="95">
                  <c:v>36456</c:v>
                </c:pt>
                <c:pt idx="96">
                  <c:v>30020</c:v>
                </c:pt>
                <c:pt idx="97">
                  <c:v>37204</c:v>
                </c:pt>
                <c:pt idx="98">
                  <c:v>38107</c:v>
                </c:pt>
                <c:pt idx="99">
                  <c:v>33618</c:v>
                </c:pt>
                <c:pt idx="100">
                  <c:v>30382</c:v>
                </c:pt>
                <c:pt idx="101">
                  <c:v>33278</c:v>
                </c:pt>
                <c:pt idx="102">
                  <c:v>40490</c:v>
                </c:pt>
                <c:pt idx="103">
                  <c:v>52601</c:v>
                </c:pt>
                <c:pt idx="104">
                  <c:v>55582</c:v>
                </c:pt>
                <c:pt idx="105">
                  <c:v>57188</c:v>
                </c:pt>
                <c:pt idx="106">
                  <c:v>61048</c:v>
                </c:pt>
                <c:pt idx="107">
                  <c:v>64202</c:v>
                </c:pt>
                <c:pt idx="108">
                  <c:v>70487</c:v>
                </c:pt>
                <c:pt idx="109">
                  <c:v>74072</c:v>
                </c:pt>
                <c:pt idx="110">
                  <c:v>83252</c:v>
                </c:pt>
                <c:pt idx="111">
                  <c:v>92267</c:v>
                </c:pt>
                <c:pt idx="112">
                  <c:v>99859</c:v>
                </c:pt>
                <c:pt idx="113">
                  <c:v>84366</c:v>
                </c:pt>
                <c:pt idx="114">
                  <c:v>90891</c:v>
                </c:pt>
                <c:pt idx="115">
                  <c:v>109237</c:v>
                </c:pt>
                <c:pt idx="116">
                  <c:v>137469</c:v>
                </c:pt>
                <c:pt idx="117">
                  <c:v>170894</c:v>
                </c:pt>
                <c:pt idx="118">
                  <c:v>169382</c:v>
                </c:pt>
                <c:pt idx="119">
                  <c:v>154199</c:v>
                </c:pt>
                <c:pt idx="120">
                  <c:v>101731</c:v>
                </c:pt>
                <c:pt idx="121">
                  <c:v>102190</c:v>
                </c:pt>
                <c:pt idx="122">
                  <c:v>115421</c:v>
                </c:pt>
                <c:pt idx="123">
                  <c:v>127466</c:v>
                </c:pt>
                <c:pt idx="124">
                  <c:v>188643</c:v>
                </c:pt>
                <c:pt idx="125">
                  <c:v>170386</c:v>
                </c:pt>
                <c:pt idx="126">
                  <c:v>145370</c:v>
                </c:pt>
                <c:pt idx="127">
                  <c:v>121321</c:v>
                </c:pt>
                <c:pt idx="128">
                  <c:v>60895</c:v>
                </c:pt>
                <c:pt idx="129">
                  <c:v>17296</c:v>
                </c:pt>
                <c:pt idx="130">
                  <c:v>4048</c:v>
                </c:pt>
                <c:pt idx="131">
                  <c:v>7951</c:v>
                </c:pt>
                <c:pt idx="132">
                  <c:v>16040</c:v>
                </c:pt>
                <c:pt idx="133">
                  <c:v>36726</c:v>
                </c:pt>
                <c:pt idx="134">
                  <c:v>23751</c:v>
                </c:pt>
                <c:pt idx="135">
                  <c:v>19622</c:v>
                </c:pt>
                <c:pt idx="136">
                  <c:v>40649</c:v>
                </c:pt>
                <c:pt idx="137">
                  <c:v>81870</c:v>
                </c:pt>
                <c:pt idx="138">
                  <c:v>59923</c:v>
                </c:pt>
                <c:pt idx="139">
                  <c:v>42662</c:v>
                </c:pt>
                <c:pt idx="140">
                  <c:v>30620</c:v>
                </c:pt>
                <c:pt idx="141">
                  <c:v>43665</c:v>
                </c:pt>
                <c:pt idx="142">
                  <c:v>75026</c:v>
                </c:pt>
                <c:pt idx="143">
                  <c:v>54712</c:v>
                </c:pt>
                <c:pt idx="144">
                  <c:v>38844</c:v>
                </c:pt>
                <c:pt idx="145">
                  <c:v>30932</c:v>
                </c:pt>
                <c:pt idx="146">
                  <c:v>37112</c:v>
                </c:pt>
                <c:pt idx="147">
                  <c:v>31001</c:v>
                </c:pt>
                <c:pt idx="148">
                  <c:v>48547</c:v>
                </c:pt>
                <c:pt idx="149">
                  <c:v>39366</c:v>
                </c:pt>
                <c:pt idx="150">
                  <c:v>15930</c:v>
                </c:pt>
                <c:pt idx="151">
                  <c:v>29370</c:v>
                </c:pt>
                <c:pt idx="152">
                  <c:v>37496</c:v>
                </c:pt>
                <c:pt idx="153">
                  <c:v>41014</c:v>
                </c:pt>
                <c:pt idx="154">
                  <c:v>34163</c:v>
                </c:pt>
                <c:pt idx="155">
                  <c:v>22436</c:v>
                </c:pt>
                <c:pt idx="156">
                  <c:v>8755</c:v>
                </c:pt>
                <c:pt idx="157">
                  <c:v>5068</c:v>
                </c:pt>
                <c:pt idx="158">
                  <c:v>9930</c:v>
                </c:pt>
                <c:pt idx="159">
                  <c:v>7072</c:v>
                </c:pt>
                <c:pt idx="160">
                  <c:v>7421</c:v>
                </c:pt>
                <c:pt idx="161">
                  <c:v>10403</c:v>
                </c:pt>
                <c:pt idx="162">
                  <c:v>11019</c:v>
                </c:pt>
                <c:pt idx="163">
                  <c:v>13762</c:v>
                </c:pt>
                <c:pt idx="164">
                  <c:v>27762</c:v>
                </c:pt>
                <c:pt idx="165">
                  <c:v>33099</c:v>
                </c:pt>
                <c:pt idx="166">
                  <c:v>26947</c:v>
                </c:pt>
                <c:pt idx="167">
                  <c:v>36116</c:v>
                </c:pt>
                <c:pt idx="168">
                  <c:v>8325</c:v>
                </c:pt>
                <c:pt idx="169">
                  <c:v>4397</c:v>
                </c:pt>
                <c:pt idx="170">
                  <c:v>3957</c:v>
                </c:pt>
                <c:pt idx="171">
                  <c:v>5688</c:v>
                </c:pt>
                <c:pt idx="172">
                  <c:v>7414</c:v>
                </c:pt>
                <c:pt idx="173">
                  <c:v>5083</c:v>
                </c:pt>
                <c:pt idx="174">
                  <c:v>5765</c:v>
                </c:pt>
                <c:pt idx="175">
                  <c:v>1758</c:v>
                </c:pt>
                <c:pt idx="176">
                  <c:v>6018</c:v>
                </c:pt>
                <c:pt idx="177">
                  <c:v>15922</c:v>
                </c:pt>
                <c:pt idx="178">
                  <c:v>18205</c:v>
                </c:pt>
                <c:pt idx="179">
                  <c:v>6448</c:v>
                </c:pt>
                <c:pt idx="180">
                  <c:v>6014</c:v>
                </c:pt>
                <c:pt idx="181">
                  <c:v>5801</c:v>
                </c:pt>
                <c:pt idx="182">
                  <c:v>4989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54464"/>
        <c:axId val="202858384"/>
      </c:lineChart>
      <c:catAx>
        <c:axId val="2028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8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857264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2028572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856704"/>
        <c:crosses val="autoZero"/>
        <c:crossBetween val="between"/>
      </c:valAx>
      <c:catAx>
        <c:axId val="20285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58384"/>
        <c:crosses val="autoZero"/>
        <c:auto val="1"/>
        <c:lblAlgn val="ctr"/>
        <c:lblOffset val="100"/>
        <c:noMultiLvlLbl val="0"/>
      </c:catAx>
      <c:valAx>
        <c:axId val="2028583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854464"/>
        <c:crosses val="max"/>
        <c:crossBetween val="between"/>
      </c:valAx>
      <c:spPr>
        <a:solidFill>
          <a:schemeClr val="tx1">
            <a:lumMod val="75000"/>
            <a:lumOff val="25000"/>
          </a:schemeClr>
        </a:solidFill>
      </c:spPr>
    </c:plotArea>
    <c:legend>
      <c:legendPos val="b"/>
      <c:overlay val="0"/>
      <c:txPr>
        <a:bodyPr/>
        <a:lstStyle/>
        <a:p>
          <a:pPr>
            <a:defRPr sz="220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'Cape Spot vs Deliveries'!$G$2</c:f>
              <c:strCache>
                <c:ptCount val="1"/>
                <c:pt idx="0">
                  <c:v>Capesize Deliveries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'Cape Spot vs Deliveries'!$A$142:$A$324</c:f>
              <c:strCache>
                <c:ptCount val="183"/>
                <c:pt idx="0">
                  <c:v>1998-01</c:v>
                </c:pt>
                <c:pt idx="1">
                  <c:v>1998-02</c:v>
                </c:pt>
                <c:pt idx="2">
                  <c:v>1998-03</c:v>
                </c:pt>
                <c:pt idx="3">
                  <c:v>1998-04</c:v>
                </c:pt>
                <c:pt idx="4">
                  <c:v>1998-05</c:v>
                </c:pt>
                <c:pt idx="5">
                  <c:v>1998-06</c:v>
                </c:pt>
                <c:pt idx="6">
                  <c:v>1998-07</c:v>
                </c:pt>
                <c:pt idx="7">
                  <c:v>1998-08</c:v>
                </c:pt>
                <c:pt idx="8">
                  <c:v>1998-09</c:v>
                </c:pt>
                <c:pt idx="9">
                  <c:v>1998-10</c:v>
                </c:pt>
                <c:pt idx="10">
                  <c:v>1998-11</c:v>
                </c:pt>
                <c:pt idx="11">
                  <c:v>1998-12</c:v>
                </c:pt>
                <c:pt idx="12">
                  <c:v>1999-01</c:v>
                </c:pt>
                <c:pt idx="13">
                  <c:v>1999-02</c:v>
                </c:pt>
                <c:pt idx="14">
                  <c:v>1999-03</c:v>
                </c:pt>
                <c:pt idx="15">
                  <c:v>1999-04</c:v>
                </c:pt>
                <c:pt idx="16">
                  <c:v>1999-05</c:v>
                </c:pt>
                <c:pt idx="17">
                  <c:v>1999-06</c:v>
                </c:pt>
                <c:pt idx="18">
                  <c:v>1999-07</c:v>
                </c:pt>
                <c:pt idx="19">
                  <c:v>1999-08</c:v>
                </c:pt>
                <c:pt idx="20">
                  <c:v>1999-09</c:v>
                </c:pt>
                <c:pt idx="21">
                  <c:v>1999-10</c:v>
                </c:pt>
                <c:pt idx="22">
                  <c:v>1999-11</c:v>
                </c:pt>
                <c:pt idx="23">
                  <c:v>1999-12</c:v>
                </c:pt>
                <c:pt idx="24">
                  <c:v>2000-01</c:v>
                </c:pt>
                <c:pt idx="25">
                  <c:v>2000-02</c:v>
                </c:pt>
                <c:pt idx="26">
                  <c:v>2000-03</c:v>
                </c:pt>
                <c:pt idx="27">
                  <c:v>2000-04</c:v>
                </c:pt>
                <c:pt idx="28">
                  <c:v>2000-05</c:v>
                </c:pt>
                <c:pt idx="29">
                  <c:v>2000-06</c:v>
                </c:pt>
                <c:pt idx="30">
                  <c:v>2000-07</c:v>
                </c:pt>
                <c:pt idx="31">
                  <c:v>2000-08</c:v>
                </c:pt>
                <c:pt idx="32">
                  <c:v>2000-09</c:v>
                </c:pt>
                <c:pt idx="33">
                  <c:v>2000-10</c:v>
                </c:pt>
                <c:pt idx="34">
                  <c:v>2000-11</c:v>
                </c:pt>
                <c:pt idx="35">
                  <c:v>2000-12</c:v>
                </c:pt>
                <c:pt idx="36">
                  <c:v>2001-01</c:v>
                </c:pt>
                <c:pt idx="37">
                  <c:v>2001-02</c:v>
                </c:pt>
                <c:pt idx="38">
                  <c:v>2001-03</c:v>
                </c:pt>
                <c:pt idx="39">
                  <c:v>2001-04</c:v>
                </c:pt>
                <c:pt idx="40">
                  <c:v>2001-05</c:v>
                </c:pt>
                <c:pt idx="41">
                  <c:v>2001-06</c:v>
                </c:pt>
                <c:pt idx="42">
                  <c:v>2001-07</c:v>
                </c:pt>
                <c:pt idx="43">
                  <c:v>2001-08</c:v>
                </c:pt>
                <c:pt idx="44">
                  <c:v>2001-09</c:v>
                </c:pt>
                <c:pt idx="45">
                  <c:v>2001-10</c:v>
                </c:pt>
                <c:pt idx="46">
                  <c:v>2001-11</c:v>
                </c:pt>
                <c:pt idx="47">
                  <c:v>2001-12</c:v>
                </c:pt>
                <c:pt idx="48">
                  <c:v>2002-01</c:v>
                </c:pt>
                <c:pt idx="49">
                  <c:v>2002-02</c:v>
                </c:pt>
                <c:pt idx="50">
                  <c:v>2002-03</c:v>
                </c:pt>
                <c:pt idx="51">
                  <c:v>2002-04</c:v>
                </c:pt>
                <c:pt idx="52">
                  <c:v>2002-05</c:v>
                </c:pt>
                <c:pt idx="53">
                  <c:v>2002-06</c:v>
                </c:pt>
                <c:pt idx="54">
                  <c:v>2002-07</c:v>
                </c:pt>
                <c:pt idx="55">
                  <c:v>2002-08</c:v>
                </c:pt>
                <c:pt idx="56">
                  <c:v>2002-09</c:v>
                </c:pt>
                <c:pt idx="57">
                  <c:v>2002-10</c:v>
                </c:pt>
                <c:pt idx="58">
                  <c:v>2002-11</c:v>
                </c:pt>
                <c:pt idx="59">
                  <c:v>2002-12</c:v>
                </c:pt>
                <c:pt idx="60">
                  <c:v>2003-01</c:v>
                </c:pt>
                <c:pt idx="61">
                  <c:v>2003-02</c:v>
                </c:pt>
                <c:pt idx="62">
                  <c:v>2003-03</c:v>
                </c:pt>
                <c:pt idx="63">
                  <c:v>2003-04</c:v>
                </c:pt>
                <c:pt idx="64">
                  <c:v>2003-05</c:v>
                </c:pt>
                <c:pt idx="65">
                  <c:v>2003-06</c:v>
                </c:pt>
                <c:pt idx="66">
                  <c:v>2003-07</c:v>
                </c:pt>
                <c:pt idx="67">
                  <c:v>2003-08</c:v>
                </c:pt>
                <c:pt idx="68">
                  <c:v>2003-09</c:v>
                </c:pt>
                <c:pt idx="69">
                  <c:v>2003-10</c:v>
                </c:pt>
                <c:pt idx="70">
                  <c:v>2003-11</c:v>
                </c:pt>
                <c:pt idx="71">
                  <c:v>2003-12</c:v>
                </c:pt>
                <c:pt idx="72">
                  <c:v>2004-01</c:v>
                </c:pt>
                <c:pt idx="73">
                  <c:v>2004-02</c:v>
                </c:pt>
                <c:pt idx="74">
                  <c:v>2004-03</c:v>
                </c:pt>
                <c:pt idx="75">
                  <c:v>2004-04</c:v>
                </c:pt>
                <c:pt idx="76">
                  <c:v>2004-05</c:v>
                </c:pt>
                <c:pt idx="77">
                  <c:v>2004-06</c:v>
                </c:pt>
                <c:pt idx="78">
                  <c:v>2004-07</c:v>
                </c:pt>
                <c:pt idx="79">
                  <c:v>2004-08</c:v>
                </c:pt>
                <c:pt idx="80">
                  <c:v>2004-09</c:v>
                </c:pt>
                <c:pt idx="81">
                  <c:v>2004-10</c:v>
                </c:pt>
                <c:pt idx="82">
                  <c:v>2004-11</c:v>
                </c:pt>
                <c:pt idx="83">
                  <c:v>2004-12</c:v>
                </c:pt>
                <c:pt idx="84">
                  <c:v>2005-01</c:v>
                </c:pt>
                <c:pt idx="85">
                  <c:v>2005-02</c:v>
                </c:pt>
                <c:pt idx="86">
                  <c:v>2005-03</c:v>
                </c:pt>
                <c:pt idx="87">
                  <c:v>2005-04</c:v>
                </c:pt>
                <c:pt idx="88">
                  <c:v>2005-05</c:v>
                </c:pt>
                <c:pt idx="89">
                  <c:v>2005-06</c:v>
                </c:pt>
                <c:pt idx="90">
                  <c:v>2005-07</c:v>
                </c:pt>
                <c:pt idx="91">
                  <c:v>2005-08</c:v>
                </c:pt>
                <c:pt idx="92">
                  <c:v>2005-09</c:v>
                </c:pt>
                <c:pt idx="93">
                  <c:v>2005-10</c:v>
                </c:pt>
                <c:pt idx="94">
                  <c:v>2005-11</c:v>
                </c:pt>
                <c:pt idx="95">
                  <c:v>2005-12</c:v>
                </c:pt>
                <c:pt idx="96">
                  <c:v>2006-01</c:v>
                </c:pt>
                <c:pt idx="97">
                  <c:v>2006-02</c:v>
                </c:pt>
                <c:pt idx="98">
                  <c:v>2006-03</c:v>
                </c:pt>
                <c:pt idx="99">
                  <c:v>2006-04</c:v>
                </c:pt>
                <c:pt idx="100">
                  <c:v>2006-05</c:v>
                </c:pt>
                <c:pt idx="101">
                  <c:v>2006-06</c:v>
                </c:pt>
                <c:pt idx="102">
                  <c:v>2006-07</c:v>
                </c:pt>
                <c:pt idx="103">
                  <c:v>2006-08</c:v>
                </c:pt>
                <c:pt idx="104">
                  <c:v>2006-09</c:v>
                </c:pt>
                <c:pt idx="105">
                  <c:v>2006-10</c:v>
                </c:pt>
                <c:pt idx="106">
                  <c:v>2006-11</c:v>
                </c:pt>
                <c:pt idx="107">
                  <c:v>2006-12</c:v>
                </c:pt>
                <c:pt idx="108">
                  <c:v>2007-01</c:v>
                </c:pt>
                <c:pt idx="109">
                  <c:v>2007-02</c:v>
                </c:pt>
                <c:pt idx="110">
                  <c:v>2007-03</c:v>
                </c:pt>
                <c:pt idx="111">
                  <c:v>2007-04</c:v>
                </c:pt>
                <c:pt idx="112">
                  <c:v>2007-05</c:v>
                </c:pt>
                <c:pt idx="113">
                  <c:v>2007-06</c:v>
                </c:pt>
                <c:pt idx="114">
                  <c:v>2007-07</c:v>
                </c:pt>
                <c:pt idx="115">
                  <c:v>2007-08</c:v>
                </c:pt>
                <c:pt idx="116">
                  <c:v>2007-09</c:v>
                </c:pt>
                <c:pt idx="117">
                  <c:v>2007-10</c:v>
                </c:pt>
                <c:pt idx="118">
                  <c:v>2007-11</c:v>
                </c:pt>
                <c:pt idx="119">
                  <c:v>2007-12</c:v>
                </c:pt>
                <c:pt idx="120">
                  <c:v>2008-01</c:v>
                </c:pt>
                <c:pt idx="121">
                  <c:v>2008-02</c:v>
                </c:pt>
                <c:pt idx="122">
                  <c:v>2008-03</c:v>
                </c:pt>
                <c:pt idx="123">
                  <c:v>2008-04</c:v>
                </c:pt>
                <c:pt idx="124">
                  <c:v>2008-05</c:v>
                </c:pt>
                <c:pt idx="125">
                  <c:v>2008-06</c:v>
                </c:pt>
                <c:pt idx="126">
                  <c:v>2008-07</c:v>
                </c:pt>
                <c:pt idx="127">
                  <c:v>2008-08</c:v>
                </c:pt>
                <c:pt idx="128">
                  <c:v>2008-09</c:v>
                </c:pt>
                <c:pt idx="129">
                  <c:v>2008-10</c:v>
                </c:pt>
                <c:pt idx="130">
                  <c:v>2008-11</c:v>
                </c:pt>
                <c:pt idx="131">
                  <c:v>2008-12</c:v>
                </c:pt>
                <c:pt idx="132">
                  <c:v>2009-01</c:v>
                </c:pt>
                <c:pt idx="133">
                  <c:v>2009-02</c:v>
                </c:pt>
                <c:pt idx="134">
                  <c:v>2009-03</c:v>
                </c:pt>
                <c:pt idx="135">
                  <c:v>2009-04</c:v>
                </c:pt>
                <c:pt idx="136">
                  <c:v>2009-05</c:v>
                </c:pt>
                <c:pt idx="137">
                  <c:v>2009-06</c:v>
                </c:pt>
                <c:pt idx="138">
                  <c:v>2009-07</c:v>
                </c:pt>
                <c:pt idx="139">
                  <c:v>2009-08</c:v>
                </c:pt>
                <c:pt idx="140">
                  <c:v>2009-09</c:v>
                </c:pt>
                <c:pt idx="141">
                  <c:v>2009-10</c:v>
                </c:pt>
                <c:pt idx="142">
                  <c:v>2009-11</c:v>
                </c:pt>
                <c:pt idx="143">
                  <c:v>2009-12</c:v>
                </c:pt>
                <c:pt idx="144">
                  <c:v>2010-01</c:v>
                </c:pt>
                <c:pt idx="145">
                  <c:v>2010-02</c:v>
                </c:pt>
                <c:pt idx="146">
                  <c:v>2010-03</c:v>
                </c:pt>
                <c:pt idx="147">
                  <c:v>2010-04</c:v>
                </c:pt>
                <c:pt idx="148">
                  <c:v>2010-05</c:v>
                </c:pt>
                <c:pt idx="149">
                  <c:v>2010-06</c:v>
                </c:pt>
                <c:pt idx="150">
                  <c:v>2010-07</c:v>
                </c:pt>
                <c:pt idx="151">
                  <c:v>2010-08</c:v>
                </c:pt>
                <c:pt idx="152">
                  <c:v>2010-09</c:v>
                </c:pt>
                <c:pt idx="153">
                  <c:v>2010-10</c:v>
                </c:pt>
                <c:pt idx="154">
                  <c:v>2010-11</c:v>
                </c:pt>
                <c:pt idx="155">
                  <c:v>2010-12</c:v>
                </c:pt>
                <c:pt idx="156">
                  <c:v>2011-01</c:v>
                </c:pt>
                <c:pt idx="157">
                  <c:v>2011-02</c:v>
                </c:pt>
                <c:pt idx="158">
                  <c:v>2011-03</c:v>
                </c:pt>
                <c:pt idx="159">
                  <c:v>2011-04</c:v>
                </c:pt>
                <c:pt idx="160">
                  <c:v>2011-05</c:v>
                </c:pt>
                <c:pt idx="161">
                  <c:v>2011-06</c:v>
                </c:pt>
                <c:pt idx="162">
                  <c:v>2011-07</c:v>
                </c:pt>
                <c:pt idx="163">
                  <c:v>2011-08</c:v>
                </c:pt>
                <c:pt idx="164">
                  <c:v>2011-09</c:v>
                </c:pt>
                <c:pt idx="165">
                  <c:v>2011-10</c:v>
                </c:pt>
                <c:pt idx="166">
                  <c:v>2011-11</c:v>
                </c:pt>
                <c:pt idx="167">
                  <c:v>2011-12</c:v>
                </c:pt>
                <c:pt idx="168">
                  <c:v>2012-01</c:v>
                </c:pt>
                <c:pt idx="169">
                  <c:v>2012-02</c:v>
                </c:pt>
                <c:pt idx="170">
                  <c:v>2012-03</c:v>
                </c:pt>
                <c:pt idx="171">
                  <c:v>2012-04</c:v>
                </c:pt>
                <c:pt idx="172">
                  <c:v>2012-05</c:v>
                </c:pt>
                <c:pt idx="173">
                  <c:v>2012-06</c:v>
                </c:pt>
                <c:pt idx="174">
                  <c:v>2012-07</c:v>
                </c:pt>
                <c:pt idx="175">
                  <c:v>2012-08</c:v>
                </c:pt>
                <c:pt idx="176">
                  <c:v>2012-09</c:v>
                </c:pt>
                <c:pt idx="177">
                  <c:v>2012-10</c:v>
                </c:pt>
                <c:pt idx="178">
                  <c:v>2012-11</c:v>
                </c:pt>
                <c:pt idx="179">
                  <c:v>2012-12</c:v>
                </c:pt>
                <c:pt idx="180">
                  <c:v>2013-01</c:v>
                </c:pt>
                <c:pt idx="181">
                  <c:v>2013-02</c:v>
                </c:pt>
                <c:pt idx="182">
                  <c:v>2013-03</c:v>
                </c:pt>
              </c:strCache>
            </c:strRef>
          </c:cat>
          <c:val>
            <c:numRef>
              <c:f>'Cape Spot vs Deliveries'!$G$142:$G$324</c:f>
              <c:numCache>
                <c:formatCode>0</c:formatCode>
                <c:ptCount val="18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6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1</c:v>
                </c:pt>
                <c:pt idx="82">
                  <c:v>6</c:v>
                </c:pt>
                <c:pt idx="83">
                  <c:v>3</c:v>
                </c:pt>
                <c:pt idx="84">
                  <c:v>6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7</c:v>
                </c:pt>
                <c:pt idx="93">
                  <c:v>3</c:v>
                </c:pt>
                <c:pt idx="94">
                  <c:v>6</c:v>
                </c:pt>
                <c:pt idx="95">
                  <c:v>2</c:v>
                </c:pt>
                <c:pt idx="96">
                  <c:v>8</c:v>
                </c:pt>
                <c:pt idx="97">
                  <c:v>4</c:v>
                </c:pt>
                <c:pt idx="98">
                  <c:v>4</c:v>
                </c:pt>
                <c:pt idx="99">
                  <c:v>7</c:v>
                </c:pt>
                <c:pt idx="100">
                  <c:v>3</c:v>
                </c:pt>
                <c:pt idx="101">
                  <c:v>6</c:v>
                </c:pt>
                <c:pt idx="102">
                  <c:v>1</c:v>
                </c:pt>
                <c:pt idx="103">
                  <c:v>6</c:v>
                </c:pt>
                <c:pt idx="104">
                  <c:v>4</c:v>
                </c:pt>
                <c:pt idx="105">
                  <c:v>8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3</c:v>
                </c:pt>
                <c:pt idx="113">
                  <c:v>3</c:v>
                </c:pt>
                <c:pt idx="114">
                  <c:v>8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6</c:v>
                </c:pt>
                <c:pt idx="119">
                  <c:v>6</c:v>
                </c:pt>
                <c:pt idx="120">
                  <c:v>3</c:v>
                </c:pt>
                <c:pt idx="121">
                  <c:v>2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6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10</c:v>
                </c:pt>
                <c:pt idx="138">
                  <c:v>17</c:v>
                </c:pt>
                <c:pt idx="139">
                  <c:v>8</c:v>
                </c:pt>
                <c:pt idx="140">
                  <c:v>15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18</c:v>
                </c:pt>
                <c:pt idx="145">
                  <c:v>13</c:v>
                </c:pt>
                <c:pt idx="146">
                  <c:v>23</c:v>
                </c:pt>
                <c:pt idx="147">
                  <c:v>14</c:v>
                </c:pt>
                <c:pt idx="148">
                  <c:v>14</c:v>
                </c:pt>
                <c:pt idx="149">
                  <c:v>19</c:v>
                </c:pt>
                <c:pt idx="150">
                  <c:v>26</c:v>
                </c:pt>
                <c:pt idx="151">
                  <c:v>13</c:v>
                </c:pt>
                <c:pt idx="152">
                  <c:v>19</c:v>
                </c:pt>
                <c:pt idx="153">
                  <c:v>19</c:v>
                </c:pt>
                <c:pt idx="154">
                  <c:v>16</c:v>
                </c:pt>
                <c:pt idx="155">
                  <c:v>19</c:v>
                </c:pt>
                <c:pt idx="156">
                  <c:v>37</c:v>
                </c:pt>
                <c:pt idx="157">
                  <c:v>10</c:v>
                </c:pt>
                <c:pt idx="158">
                  <c:v>20</c:v>
                </c:pt>
                <c:pt idx="159">
                  <c:v>19</c:v>
                </c:pt>
                <c:pt idx="160">
                  <c:v>22</c:v>
                </c:pt>
                <c:pt idx="161">
                  <c:v>20</c:v>
                </c:pt>
                <c:pt idx="162">
                  <c:v>21</c:v>
                </c:pt>
                <c:pt idx="163">
                  <c:v>16</c:v>
                </c:pt>
                <c:pt idx="164">
                  <c:v>30</c:v>
                </c:pt>
                <c:pt idx="165">
                  <c:v>17</c:v>
                </c:pt>
                <c:pt idx="166">
                  <c:v>22</c:v>
                </c:pt>
                <c:pt idx="167">
                  <c:v>17</c:v>
                </c:pt>
                <c:pt idx="168">
                  <c:v>29</c:v>
                </c:pt>
                <c:pt idx="169">
                  <c:v>18</c:v>
                </c:pt>
                <c:pt idx="170">
                  <c:v>21</c:v>
                </c:pt>
                <c:pt idx="171">
                  <c:v>24</c:v>
                </c:pt>
                <c:pt idx="172">
                  <c:v>22</c:v>
                </c:pt>
                <c:pt idx="173">
                  <c:v>36</c:v>
                </c:pt>
                <c:pt idx="174">
                  <c:v>15</c:v>
                </c:pt>
                <c:pt idx="175">
                  <c:v>8</c:v>
                </c:pt>
                <c:pt idx="176">
                  <c:v>16</c:v>
                </c:pt>
                <c:pt idx="177">
                  <c:v>10</c:v>
                </c:pt>
                <c:pt idx="178">
                  <c:v>8</c:v>
                </c:pt>
                <c:pt idx="179">
                  <c:v>6</c:v>
                </c:pt>
                <c:pt idx="180">
                  <c:v>14</c:v>
                </c:pt>
                <c:pt idx="181">
                  <c:v>7</c:v>
                </c:pt>
                <c:pt idx="18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"/>
        <c:axId val="203584000"/>
        <c:axId val="203583440"/>
      </c:barChart>
      <c:lineChart>
        <c:grouping val="standard"/>
        <c:varyColors val="0"/>
        <c:ser>
          <c:idx val="0"/>
          <c:order val="0"/>
          <c:tx>
            <c:strRef>
              <c:f>'Cape Spot vs Deliveries'!$E$2</c:f>
              <c:strCache>
                <c:ptCount val="1"/>
                <c:pt idx="0">
                  <c:v>Capesize Monthly Spot Earnings 1998-2013 $ per vessel</c:v>
                </c:pt>
              </c:strCache>
            </c:strRef>
          </c:tx>
          <c:marker>
            <c:symbol val="none"/>
          </c:marker>
          <c:cat>
            <c:strRef>
              <c:f>'Cape Spot vs Deliveries'!$A$142:$A$324</c:f>
              <c:strCache>
                <c:ptCount val="183"/>
                <c:pt idx="0">
                  <c:v>1998-01</c:v>
                </c:pt>
                <c:pt idx="1">
                  <c:v>1998-02</c:v>
                </c:pt>
                <c:pt idx="2">
                  <c:v>1998-03</c:v>
                </c:pt>
                <c:pt idx="3">
                  <c:v>1998-04</c:v>
                </c:pt>
                <c:pt idx="4">
                  <c:v>1998-05</c:v>
                </c:pt>
                <c:pt idx="5">
                  <c:v>1998-06</c:v>
                </c:pt>
                <c:pt idx="6">
                  <c:v>1998-07</c:v>
                </c:pt>
                <c:pt idx="7">
                  <c:v>1998-08</c:v>
                </c:pt>
                <c:pt idx="8">
                  <c:v>1998-09</c:v>
                </c:pt>
                <c:pt idx="9">
                  <c:v>1998-10</c:v>
                </c:pt>
                <c:pt idx="10">
                  <c:v>1998-11</c:v>
                </c:pt>
                <c:pt idx="11">
                  <c:v>1998-12</c:v>
                </c:pt>
                <c:pt idx="12">
                  <c:v>1999-01</c:v>
                </c:pt>
                <c:pt idx="13">
                  <c:v>1999-02</c:v>
                </c:pt>
                <c:pt idx="14">
                  <c:v>1999-03</c:v>
                </c:pt>
                <c:pt idx="15">
                  <c:v>1999-04</c:v>
                </c:pt>
                <c:pt idx="16">
                  <c:v>1999-05</c:v>
                </c:pt>
                <c:pt idx="17">
                  <c:v>1999-06</c:v>
                </c:pt>
                <c:pt idx="18">
                  <c:v>1999-07</c:v>
                </c:pt>
                <c:pt idx="19">
                  <c:v>1999-08</c:v>
                </c:pt>
                <c:pt idx="20">
                  <c:v>1999-09</c:v>
                </c:pt>
                <c:pt idx="21">
                  <c:v>1999-10</c:v>
                </c:pt>
                <c:pt idx="22">
                  <c:v>1999-11</c:v>
                </c:pt>
                <c:pt idx="23">
                  <c:v>1999-12</c:v>
                </c:pt>
                <c:pt idx="24">
                  <c:v>2000-01</c:v>
                </c:pt>
                <c:pt idx="25">
                  <c:v>2000-02</c:v>
                </c:pt>
                <c:pt idx="26">
                  <c:v>2000-03</c:v>
                </c:pt>
                <c:pt idx="27">
                  <c:v>2000-04</c:v>
                </c:pt>
                <c:pt idx="28">
                  <c:v>2000-05</c:v>
                </c:pt>
                <c:pt idx="29">
                  <c:v>2000-06</c:v>
                </c:pt>
                <c:pt idx="30">
                  <c:v>2000-07</c:v>
                </c:pt>
                <c:pt idx="31">
                  <c:v>2000-08</c:v>
                </c:pt>
                <c:pt idx="32">
                  <c:v>2000-09</c:v>
                </c:pt>
                <c:pt idx="33">
                  <c:v>2000-10</c:v>
                </c:pt>
                <c:pt idx="34">
                  <c:v>2000-11</c:v>
                </c:pt>
                <c:pt idx="35">
                  <c:v>2000-12</c:v>
                </c:pt>
                <c:pt idx="36">
                  <c:v>2001-01</c:v>
                </c:pt>
                <c:pt idx="37">
                  <c:v>2001-02</c:v>
                </c:pt>
                <c:pt idx="38">
                  <c:v>2001-03</c:v>
                </c:pt>
                <c:pt idx="39">
                  <c:v>2001-04</c:v>
                </c:pt>
                <c:pt idx="40">
                  <c:v>2001-05</c:v>
                </c:pt>
                <c:pt idx="41">
                  <c:v>2001-06</c:v>
                </c:pt>
                <c:pt idx="42">
                  <c:v>2001-07</c:v>
                </c:pt>
                <c:pt idx="43">
                  <c:v>2001-08</c:v>
                </c:pt>
                <c:pt idx="44">
                  <c:v>2001-09</c:v>
                </c:pt>
                <c:pt idx="45">
                  <c:v>2001-10</c:v>
                </c:pt>
                <c:pt idx="46">
                  <c:v>2001-11</c:v>
                </c:pt>
                <c:pt idx="47">
                  <c:v>2001-12</c:v>
                </c:pt>
                <c:pt idx="48">
                  <c:v>2002-01</c:v>
                </c:pt>
                <c:pt idx="49">
                  <c:v>2002-02</c:v>
                </c:pt>
                <c:pt idx="50">
                  <c:v>2002-03</c:v>
                </c:pt>
                <c:pt idx="51">
                  <c:v>2002-04</c:v>
                </c:pt>
                <c:pt idx="52">
                  <c:v>2002-05</c:v>
                </c:pt>
                <c:pt idx="53">
                  <c:v>2002-06</c:v>
                </c:pt>
                <c:pt idx="54">
                  <c:v>2002-07</c:v>
                </c:pt>
                <c:pt idx="55">
                  <c:v>2002-08</c:v>
                </c:pt>
                <c:pt idx="56">
                  <c:v>2002-09</c:v>
                </c:pt>
                <c:pt idx="57">
                  <c:v>2002-10</c:v>
                </c:pt>
                <c:pt idx="58">
                  <c:v>2002-11</c:v>
                </c:pt>
                <c:pt idx="59">
                  <c:v>2002-12</c:v>
                </c:pt>
                <c:pt idx="60">
                  <c:v>2003-01</c:v>
                </c:pt>
                <c:pt idx="61">
                  <c:v>2003-02</c:v>
                </c:pt>
                <c:pt idx="62">
                  <c:v>2003-03</c:v>
                </c:pt>
                <c:pt idx="63">
                  <c:v>2003-04</c:v>
                </c:pt>
                <c:pt idx="64">
                  <c:v>2003-05</c:v>
                </c:pt>
                <c:pt idx="65">
                  <c:v>2003-06</c:v>
                </c:pt>
                <c:pt idx="66">
                  <c:v>2003-07</c:v>
                </c:pt>
                <c:pt idx="67">
                  <c:v>2003-08</c:v>
                </c:pt>
                <c:pt idx="68">
                  <c:v>2003-09</c:v>
                </c:pt>
                <c:pt idx="69">
                  <c:v>2003-10</c:v>
                </c:pt>
                <c:pt idx="70">
                  <c:v>2003-11</c:v>
                </c:pt>
                <c:pt idx="71">
                  <c:v>2003-12</c:v>
                </c:pt>
                <c:pt idx="72">
                  <c:v>2004-01</c:v>
                </c:pt>
                <c:pt idx="73">
                  <c:v>2004-02</c:v>
                </c:pt>
                <c:pt idx="74">
                  <c:v>2004-03</c:v>
                </c:pt>
                <c:pt idx="75">
                  <c:v>2004-04</c:v>
                </c:pt>
                <c:pt idx="76">
                  <c:v>2004-05</c:v>
                </c:pt>
                <c:pt idx="77">
                  <c:v>2004-06</c:v>
                </c:pt>
                <c:pt idx="78">
                  <c:v>2004-07</c:v>
                </c:pt>
                <c:pt idx="79">
                  <c:v>2004-08</c:v>
                </c:pt>
                <c:pt idx="80">
                  <c:v>2004-09</c:v>
                </c:pt>
                <c:pt idx="81">
                  <c:v>2004-10</c:v>
                </c:pt>
                <c:pt idx="82">
                  <c:v>2004-11</c:v>
                </c:pt>
                <c:pt idx="83">
                  <c:v>2004-12</c:v>
                </c:pt>
                <c:pt idx="84">
                  <c:v>2005-01</c:v>
                </c:pt>
                <c:pt idx="85">
                  <c:v>2005-02</c:v>
                </c:pt>
                <c:pt idx="86">
                  <c:v>2005-03</c:v>
                </c:pt>
                <c:pt idx="87">
                  <c:v>2005-04</c:v>
                </c:pt>
                <c:pt idx="88">
                  <c:v>2005-05</c:v>
                </c:pt>
                <c:pt idx="89">
                  <c:v>2005-06</c:v>
                </c:pt>
                <c:pt idx="90">
                  <c:v>2005-07</c:v>
                </c:pt>
                <c:pt idx="91">
                  <c:v>2005-08</c:v>
                </c:pt>
                <c:pt idx="92">
                  <c:v>2005-09</c:v>
                </c:pt>
                <c:pt idx="93">
                  <c:v>2005-10</c:v>
                </c:pt>
                <c:pt idx="94">
                  <c:v>2005-11</c:v>
                </c:pt>
                <c:pt idx="95">
                  <c:v>2005-12</c:v>
                </c:pt>
                <c:pt idx="96">
                  <c:v>2006-01</c:v>
                </c:pt>
                <c:pt idx="97">
                  <c:v>2006-02</c:v>
                </c:pt>
                <c:pt idx="98">
                  <c:v>2006-03</c:v>
                </c:pt>
                <c:pt idx="99">
                  <c:v>2006-04</c:v>
                </c:pt>
                <c:pt idx="100">
                  <c:v>2006-05</c:v>
                </c:pt>
                <c:pt idx="101">
                  <c:v>2006-06</c:v>
                </c:pt>
                <c:pt idx="102">
                  <c:v>2006-07</c:v>
                </c:pt>
                <c:pt idx="103">
                  <c:v>2006-08</c:v>
                </c:pt>
                <c:pt idx="104">
                  <c:v>2006-09</c:v>
                </c:pt>
                <c:pt idx="105">
                  <c:v>2006-10</c:v>
                </c:pt>
                <c:pt idx="106">
                  <c:v>2006-11</c:v>
                </c:pt>
                <c:pt idx="107">
                  <c:v>2006-12</c:v>
                </c:pt>
                <c:pt idx="108">
                  <c:v>2007-01</c:v>
                </c:pt>
                <c:pt idx="109">
                  <c:v>2007-02</c:v>
                </c:pt>
                <c:pt idx="110">
                  <c:v>2007-03</c:v>
                </c:pt>
                <c:pt idx="111">
                  <c:v>2007-04</c:v>
                </c:pt>
                <c:pt idx="112">
                  <c:v>2007-05</c:v>
                </c:pt>
                <c:pt idx="113">
                  <c:v>2007-06</c:v>
                </c:pt>
                <c:pt idx="114">
                  <c:v>2007-07</c:v>
                </c:pt>
                <c:pt idx="115">
                  <c:v>2007-08</c:v>
                </c:pt>
                <c:pt idx="116">
                  <c:v>2007-09</c:v>
                </c:pt>
                <c:pt idx="117">
                  <c:v>2007-10</c:v>
                </c:pt>
                <c:pt idx="118">
                  <c:v>2007-11</c:v>
                </c:pt>
                <c:pt idx="119">
                  <c:v>2007-12</c:v>
                </c:pt>
                <c:pt idx="120">
                  <c:v>2008-01</c:v>
                </c:pt>
                <c:pt idx="121">
                  <c:v>2008-02</c:v>
                </c:pt>
                <c:pt idx="122">
                  <c:v>2008-03</c:v>
                </c:pt>
                <c:pt idx="123">
                  <c:v>2008-04</c:v>
                </c:pt>
                <c:pt idx="124">
                  <c:v>2008-05</c:v>
                </c:pt>
                <c:pt idx="125">
                  <c:v>2008-06</c:v>
                </c:pt>
                <c:pt idx="126">
                  <c:v>2008-07</c:v>
                </c:pt>
                <c:pt idx="127">
                  <c:v>2008-08</c:v>
                </c:pt>
                <c:pt idx="128">
                  <c:v>2008-09</c:v>
                </c:pt>
                <c:pt idx="129">
                  <c:v>2008-10</c:v>
                </c:pt>
                <c:pt idx="130">
                  <c:v>2008-11</c:v>
                </c:pt>
                <c:pt idx="131">
                  <c:v>2008-12</c:v>
                </c:pt>
                <c:pt idx="132">
                  <c:v>2009-01</c:v>
                </c:pt>
                <c:pt idx="133">
                  <c:v>2009-02</c:v>
                </c:pt>
                <c:pt idx="134">
                  <c:v>2009-03</c:v>
                </c:pt>
                <c:pt idx="135">
                  <c:v>2009-04</c:v>
                </c:pt>
                <c:pt idx="136">
                  <c:v>2009-05</c:v>
                </c:pt>
                <c:pt idx="137">
                  <c:v>2009-06</c:v>
                </c:pt>
                <c:pt idx="138">
                  <c:v>2009-07</c:v>
                </c:pt>
                <c:pt idx="139">
                  <c:v>2009-08</c:v>
                </c:pt>
                <c:pt idx="140">
                  <c:v>2009-09</c:v>
                </c:pt>
                <c:pt idx="141">
                  <c:v>2009-10</c:v>
                </c:pt>
                <c:pt idx="142">
                  <c:v>2009-11</c:v>
                </c:pt>
                <c:pt idx="143">
                  <c:v>2009-12</c:v>
                </c:pt>
                <c:pt idx="144">
                  <c:v>2010-01</c:v>
                </c:pt>
                <c:pt idx="145">
                  <c:v>2010-02</c:v>
                </c:pt>
                <c:pt idx="146">
                  <c:v>2010-03</c:v>
                </c:pt>
                <c:pt idx="147">
                  <c:v>2010-04</c:v>
                </c:pt>
                <c:pt idx="148">
                  <c:v>2010-05</c:v>
                </c:pt>
                <c:pt idx="149">
                  <c:v>2010-06</c:v>
                </c:pt>
                <c:pt idx="150">
                  <c:v>2010-07</c:v>
                </c:pt>
                <c:pt idx="151">
                  <c:v>2010-08</c:v>
                </c:pt>
                <c:pt idx="152">
                  <c:v>2010-09</c:v>
                </c:pt>
                <c:pt idx="153">
                  <c:v>2010-10</c:v>
                </c:pt>
                <c:pt idx="154">
                  <c:v>2010-11</c:v>
                </c:pt>
                <c:pt idx="155">
                  <c:v>2010-12</c:v>
                </c:pt>
                <c:pt idx="156">
                  <c:v>2011-01</c:v>
                </c:pt>
                <c:pt idx="157">
                  <c:v>2011-02</c:v>
                </c:pt>
                <c:pt idx="158">
                  <c:v>2011-03</c:v>
                </c:pt>
                <c:pt idx="159">
                  <c:v>2011-04</c:v>
                </c:pt>
                <c:pt idx="160">
                  <c:v>2011-05</c:v>
                </c:pt>
                <c:pt idx="161">
                  <c:v>2011-06</c:v>
                </c:pt>
                <c:pt idx="162">
                  <c:v>2011-07</c:v>
                </c:pt>
                <c:pt idx="163">
                  <c:v>2011-08</c:v>
                </c:pt>
                <c:pt idx="164">
                  <c:v>2011-09</c:v>
                </c:pt>
                <c:pt idx="165">
                  <c:v>2011-10</c:v>
                </c:pt>
                <c:pt idx="166">
                  <c:v>2011-11</c:v>
                </c:pt>
                <c:pt idx="167">
                  <c:v>2011-12</c:v>
                </c:pt>
                <c:pt idx="168">
                  <c:v>2012-01</c:v>
                </c:pt>
                <c:pt idx="169">
                  <c:v>2012-02</c:v>
                </c:pt>
                <c:pt idx="170">
                  <c:v>2012-03</c:v>
                </c:pt>
                <c:pt idx="171">
                  <c:v>2012-04</c:v>
                </c:pt>
                <c:pt idx="172">
                  <c:v>2012-05</c:v>
                </c:pt>
                <c:pt idx="173">
                  <c:v>2012-06</c:v>
                </c:pt>
                <c:pt idx="174">
                  <c:v>2012-07</c:v>
                </c:pt>
                <c:pt idx="175">
                  <c:v>2012-08</c:v>
                </c:pt>
                <c:pt idx="176">
                  <c:v>2012-09</c:v>
                </c:pt>
                <c:pt idx="177">
                  <c:v>2012-10</c:v>
                </c:pt>
                <c:pt idx="178">
                  <c:v>2012-11</c:v>
                </c:pt>
                <c:pt idx="179">
                  <c:v>2012-12</c:v>
                </c:pt>
                <c:pt idx="180">
                  <c:v>2013-01</c:v>
                </c:pt>
                <c:pt idx="181">
                  <c:v>2013-02</c:v>
                </c:pt>
                <c:pt idx="182">
                  <c:v>2013-03</c:v>
                </c:pt>
              </c:strCache>
            </c:strRef>
          </c:cat>
          <c:val>
            <c:numRef>
              <c:f>'Cape Spot vs Deliveries'!$E$142:$E$324</c:f>
              <c:numCache>
                <c:formatCode>#,##0</c:formatCode>
                <c:ptCount val="183"/>
                <c:pt idx="0">
                  <c:v>19112</c:v>
                </c:pt>
                <c:pt idx="1">
                  <c:v>16586</c:v>
                </c:pt>
                <c:pt idx="2">
                  <c:v>14281</c:v>
                </c:pt>
                <c:pt idx="3">
                  <c:v>11597</c:v>
                </c:pt>
                <c:pt idx="4">
                  <c:v>12766</c:v>
                </c:pt>
                <c:pt idx="5">
                  <c:v>10607</c:v>
                </c:pt>
                <c:pt idx="6">
                  <c:v>8175</c:v>
                </c:pt>
                <c:pt idx="7">
                  <c:v>9549</c:v>
                </c:pt>
                <c:pt idx="8">
                  <c:v>13480</c:v>
                </c:pt>
                <c:pt idx="9">
                  <c:v>13164</c:v>
                </c:pt>
                <c:pt idx="10">
                  <c:v>11387</c:v>
                </c:pt>
                <c:pt idx="11">
                  <c:v>11822</c:v>
                </c:pt>
                <c:pt idx="12">
                  <c:v>8669</c:v>
                </c:pt>
                <c:pt idx="13">
                  <c:v>8819</c:v>
                </c:pt>
                <c:pt idx="14">
                  <c:v>10762</c:v>
                </c:pt>
                <c:pt idx="15">
                  <c:v>9525</c:v>
                </c:pt>
                <c:pt idx="16">
                  <c:v>10055</c:v>
                </c:pt>
                <c:pt idx="17">
                  <c:v>8173</c:v>
                </c:pt>
                <c:pt idx="18">
                  <c:v>8287</c:v>
                </c:pt>
                <c:pt idx="19">
                  <c:v>10924</c:v>
                </c:pt>
                <c:pt idx="20">
                  <c:v>14413</c:v>
                </c:pt>
                <c:pt idx="21">
                  <c:v>18536</c:v>
                </c:pt>
                <c:pt idx="22">
                  <c:v>18995</c:v>
                </c:pt>
                <c:pt idx="23">
                  <c:v>21124</c:v>
                </c:pt>
                <c:pt idx="24">
                  <c:v>18720</c:v>
                </c:pt>
                <c:pt idx="25">
                  <c:v>20160</c:v>
                </c:pt>
                <c:pt idx="26">
                  <c:v>24374</c:v>
                </c:pt>
                <c:pt idx="27">
                  <c:v>25649</c:v>
                </c:pt>
                <c:pt idx="28">
                  <c:v>22537</c:v>
                </c:pt>
                <c:pt idx="29">
                  <c:v>21441</c:v>
                </c:pt>
                <c:pt idx="30">
                  <c:v>23733</c:v>
                </c:pt>
                <c:pt idx="31">
                  <c:v>25012</c:v>
                </c:pt>
                <c:pt idx="32">
                  <c:v>25468</c:v>
                </c:pt>
                <c:pt idx="33">
                  <c:v>27783</c:v>
                </c:pt>
                <c:pt idx="34">
                  <c:v>29314</c:v>
                </c:pt>
                <c:pt idx="35">
                  <c:v>26902</c:v>
                </c:pt>
                <c:pt idx="36">
                  <c:v>24033</c:v>
                </c:pt>
                <c:pt idx="37">
                  <c:v>20588</c:v>
                </c:pt>
                <c:pt idx="38">
                  <c:v>19429</c:v>
                </c:pt>
                <c:pt idx="39">
                  <c:v>19052</c:v>
                </c:pt>
                <c:pt idx="40">
                  <c:v>19849</c:v>
                </c:pt>
                <c:pt idx="41">
                  <c:v>19004</c:v>
                </c:pt>
                <c:pt idx="42">
                  <c:v>14754</c:v>
                </c:pt>
                <c:pt idx="43">
                  <c:v>10424</c:v>
                </c:pt>
                <c:pt idx="44">
                  <c:v>9342</c:v>
                </c:pt>
                <c:pt idx="45">
                  <c:v>9784</c:v>
                </c:pt>
                <c:pt idx="46">
                  <c:v>9508</c:v>
                </c:pt>
                <c:pt idx="47">
                  <c:v>9506</c:v>
                </c:pt>
                <c:pt idx="48">
                  <c:v>9346</c:v>
                </c:pt>
                <c:pt idx="49">
                  <c:v>10987</c:v>
                </c:pt>
                <c:pt idx="50">
                  <c:v>13159</c:v>
                </c:pt>
                <c:pt idx="51">
                  <c:v>12393</c:v>
                </c:pt>
                <c:pt idx="52">
                  <c:v>10160</c:v>
                </c:pt>
                <c:pt idx="53">
                  <c:v>10143</c:v>
                </c:pt>
                <c:pt idx="54">
                  <c:v>9601</c:v>
                </c:pt>
                <c:pt idx="55">
                  <c:v>9409</c:v>
                </c:pt>
                <c:pt idx="56">
                  <c:v>13882</c:v>
                </c:pt>
                <c:pt idx="57">
                  <c:v>17107</c:v>
                </c:pt>
                <c:pt idx="58">
                  <c:v>19949</c:v>
                </c:pt>
                <c:pt idx="59">
                  <c:v>23889</c:v>
                </c:pt>
                <c:pt idx="60">
                  <c:v>23288</c:v>
                </c:pt>
                <c:pt idx="61">
                  <c:v>23911</c:v>
                </c:pt>
                <c:pt idx="62">
                  <c:v>27779</c:v>
                </c:pt>
                <c:pt idx="63">
                  <c:v>30562</c:v>
                </c:pt>
                <c:pt idx="64">
                  <c:v>32282</c:v>
                </c:pt>
                <c:pt idx="65">
                  <c:v>31631</c:v>
                </c:pt>
                <c:pt idx="66">
                  <c:v>29076</c:v>
                </c:pt>
                <c:pt idx="67">
                  <c:v>33957</c:v>
                </c:pt>
                <c:pt idx="68">
                  <c:v>39128</c:v>
                </c:pt>
                <c:pt idx="69">
                  <c:v>71147</c:v>
                </c:pt>
                <c:pt idx="70">
                  <c:v>72450</c:v>
                </c:pt>
                <c:pt idx="71">
                  <c:v>79371</c:v>
                </c:pt>
                <c:pt idx="72">
                  <c:v>92014</c:v>
                </c:pt>
                <c:pt idx="73">
                  <c:v>90973</c:v>
                </c:pt>
                <c:pt idx="74">
                  <c:v>76088</c:v>
                </c:pt>
                <c:pt idx="75">
                  <c:v>62054</c:v>
                </c:pt>
                <c:pt idx="76">
                  <c:v>48504</c:v>
                </c:pt>
                <c:pt idx="77">
                  <c:v>42129</c:v>
                </c:pt>
                <c:pt idx="78">
                  <c:v>54712</c:v>
                </c:pt>
                <c:pt idx="79">
                  <c:v>64453</c:v>
                </c:pt>
                <c:pt idx="80">
                  <c:v>61909</c:v>
                </c:pt>
                <c:pt idx="81">
                  <c:v>65847</c:v>
                </c:pt>
                <c:pt idx="82">
                  <c:v>87235</c:v>
                </c:pt>
                <c:pt idx="83">
                  <c:v>92421</c:v>
                </c:pt>
                <c:pt idx="84">
                  <c:v>75794</c:v>
                </c:pt>
                <c:pt idx="85">
                  <c:v>75783</c:v>
                </c:pt>
                <c:pt idx="86">
                  <c:v>70033</c:v>
                </c:pt>
                <c:pt idx="87">
                  <c:v>71376</c:v>
                </c:pt>
                <c:pt idx="88">
                  <c:v>57955</c:v>
                </c:pt>
                <c:pt idx="89">
                  <c:v>35854</c:v>
                </c:pt>
                <c:pt idx="90">
                  <c:v>31308</c:v>
                </c:pt>
                <c:pt idx="91">
                  <c:v>30450</c:v>
                </c:pt>
                <c:pt idx="92">
                  <c:v>41286</c:v>
                </c:pt>
                <c:pt idx="93">
                  <c:v>50230</c:v>
                </c:pt>
                <c:pt idx="94">
                  <c:v>47234</c:v>
                </c:pt>
                <c:pt idx="95">
                  <c:v>36456</c:v>
                </c:pt>
                <c:pt idx="96">
                  <c:v>30020</c:v>
                </c:pt>
                <c:pt idx="97">
                  <c:v>37204</c:v>
                </c:pt>
                <c:pt idx="98">
                  <c:v>38107</c:v>
                </c:pt>
                <c:pt idx="99">
                  <c:v>33618</c:v>
                </c:pt>
                <c:pt idx="100">
                  <c:v>30382</c:v>
                </c:pt>
                <c:pt idx="101">
                  <c:v>33278</c:v>
                </c:pt>
                <c:pt idx="102">
                  <c:v>40490</c:v>
                </c:pt>
                <c:pt idx="103">
                  <c:v>52601</c:v>
                </c:pt>
                <c:pt idx="104">
                  <c:v>55582</c:v>
                </c:pt>
                <c:pt idx="105">
                  <c:v>57188</c:v>
                </c:pt>
                <c:pt idx="106">
                  <c:v>61048</c:v>
                </c:pt>
                <c:pt idx="107">
                  <c:v>64202</c:v>
                </c:pt>
                <c:pt idx="108">
                  <c:v>70487</c:v>
                </c:pt>
                <c:pt idx="109">
                  <c:v>74072</c:v>
                </c:pt>
                <c:pt idx="110">
                  <c:v>83252</c:v>
                </c:pt>
                <c:pt idx="111">
                  <c:v>92267</c:v>
                </c:pt>
                <c:pt idx="112">
                  <c:v>99859</c:v>
                </c:pt>
                <c:pt idx="113">
                  <c:v>84366</c:v>
                </c:pt>
                <c:pt idx="114">
                  <c:v>90891</c:v>
                </c:pt>
                <c:pt idx="115">
                  <c:v>109237</c:v>
                </c:pt>
                <c:pt idx="116">
                  <c:v>137469</c:v>
                </c:pt>
                <c:pt idx="117">
                  <c:v>170894</c:v>
                </c:pt>
                <c:pt idx="118">
                  <c:v>169382</c:v>
                </c:pt>
                <c:pt idx="119">
                  <c:v>154199</c:v>
                </c:pt>
                <c:pt idx="120">
                  <c:v>101731</c:v>
                </c:pt>
                <c:pt idx="121">
                  <c:v>102190</c:v>
                </c:pt>
                <c:pt idx="122">
                  <c:v>115421</c:v>
                </c:pt>
                <c:pt idx="123">
                  <c:v>127466</c:v>
                </c:pt>
                <c:pt idx="124">
                  <c:v>188643</c:v>
                </c:pt>
                <c:pt idx="125">
                  <c:v>170386</c:v>
                </c:pt>
                <c:pt idx="126">
                  <c:v>145370</c:v>
                </c:pt>
                <c:pt idx="127">
                  <c:v>121321</c:v>
                </c:pt>
                <c:pt idx="128">
                  <c:v>60895</c:v>
                </c:pt>
                <c:pt idx="129">
                  <c:v>17296</c:v>
                </c:pt>
                <c:pt idx="130">
                  <c:v>4048</c:v>
                </c:pt>
                <c:pt idx="131">
                  <c:v>7951</c:v>
                </c:pt>
                <c:pt idx="132">
                  <c:v>12862</c:v>
                </c:pt>
                <c:pt idx="133">
                  <c:v>31051</c:v>
                </c:pt>
                <c:pt idx="134">
                  <c:v>22425</c:v>
                </c:pt>
                <c:pt idx="135">
                  <c:v>17587</c:v>
                </c:pt>
                <c:pt idx="136">
                  <c:v>33913</c:v>
                </c:pt>
                <c:pt idx="137">
                  <c:v>72334</c:v>
                </c:pt>
                <c:pt idx="138">
                  <c:v>55053</c:v>
                </c:pt>
                <c:pt idx="139">
                  <c:v>39503</c:v>
                </c:pt>
                <c:pt idx="140">
                  <c:v>28084</c:v>
                </c:pt>
                <c:pt idx="141">
                  <c:v>39988</c:v>
                </c:pt>
                <c:pt idx="142">
                  <c:v>68883</c:v>
                </c:pt>
                <c:pt idx="143">
                  <c:v>50693</c:v>
                </c:pt>
                <c:pt idx="144">
                  <c:v>37217</c:v>
                </c:pt>
                <c:pt idx="145">
                  <c:v>31574</c:v>
                </c:pt>
                <c:pt idx="146">
                  <c:v>32647</c:v>
                </c:pt>
                <c:pt idx="147">
                  <c:v>27764</c:v>
                </c:pt>
                <c:pt idx="148">
                  <c:v>43066</c:v>
                </c:pt>
                <c:pt idx="149">
                  <c:v>35430</c:v>
                </c:pt>
                <c:pt idx="150">
                  <c:v>13921</c:v>
                </c:pt>
                <c:pt idx="151">
                  <c:v>24814</c:v>
                </c:pt>
                <c:pt idx="152">
                  <c:v>32530</c:v>
                </c:pt>
                <c:pt idx="153">
                  <c:v>37129</c:v>
                </c:pt>
                <c:pt idx="154">
                  <c:v>32345</c:v>
                </c:pt>
                <c:pt idx="155">
                  <c:v>23010</c:v>
                </c:pt>
                <c:pt idx="156">
                  <c:v>8755</c:v>
                </c:pt>
                <c:pt idx="157">
                  <c:v>5068</c:v>
                </c:pt>
                <c:pt idx="158">
                  <c:v>9930</c:v>
                </c:pt>
                <c:pt idx="159">
                  <c:v>7072</c:v>
                </c:pt>
                <c:pt idx="160">
                  <c:v>7421</c:v>
                </c:pt>
                <c:pt idx="161">
                  <c:v>10403</c:v>
                </c:pt>
                <c:pt idx="162">
                  <c:v>11019</c:v>
                </c:pt>
                <c:pt idx="163">
                  <c:v>13762</c:v>
                </c:pt>
                <c:pt idx="164">
                  <c:v>27762</c:v>
                </c:pt>
                <c:pt idx="165">
                  <c:v>33099</c:v>
                </c:pt>
                <c:pt idx="166">
                  <c:v>26947</c:v>
                </c:pt>
                <c:pt idx="167">
                  <c:v>36116</c:v>
                </c:pt>
                <c:pt idx="168">
                  <c:v>8325</c:v>
                </c:pt>
                <c:pt idx="169">
                  <c:v>4397</c:v>
                </c:pt>
                <c:pt idx="170">
                  <c:v>3957</c:v>
                </c:pt>
                <c:pt idx="171">
                  <c:v>5688</c:v>
                </c:pt>
                <c:pt idx="172">
                  <c:v>7414</c:v>
                </c:pt>
                <c:pt idx="173">
                  <c:v>5083</c:v>
                </c:pt>
                <c:pt idx="174">
                  <c:v>5765</c:v>
                </c:pt>
                <c:pt idx="175">
                  <c:v>1758</c:v>
                </c:pt>
                <c:pt idx="176">
                  <c:v>6018</c:v>
                </c:pt>
                <c:pt idx="177">
                  <c:v>15922</c:v>
                </c:pt>
                <c:pt idx="178">
                  <c:v>18205</c:v>
                </c:pt>
                <c:pt idx="179">
                  <c:v>6448</c:v>
                </c:pt>
                <c:pt idx="180">
                  <c:v>6014</c:v>
                </c:pt>
                <c:pt idx="181">
                  <c:v>5801</c:v>
                </c:pt>
                <c:pt idx="182">
                  <c:v>4989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82880"/>
        <c:axId val="203587360"/>
      </c:lineChart>
      <c:catAx>
        <c:axId val="2035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583440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203583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584000"/>
        <c:crosses val="autoZero"/>
        <c:crossBetween val="between"/>
      </c:valAx>
      <c:catAx>
        <c:axId val="20358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87360"/>
        <c:crosses val="autoZero"/>
        <c:auto val="1"/>
        <c:lblAlgn val="ctr"/>
        <c:lblOffset val="100"/>
        <c:noMultiLvlLbl val="0"/>
      </c:catAx>
      <c:valAx>
        <c:axId val="2035873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58288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147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'CL Index DB  vs new orders'!$C$2</c:f>
              <c:strCache>
                <c:ptCount val="1"/>
                <c:pt idx="0">
                  <c:v>Capesize New Orders</c:v>
                </c:pt>
              </c:strCache>
            </c:strRef>
          </c:tx>
          <c:spPr>
            <a:solidFill>
              <a:schemeClr val="tx1"/>
            </a:solidFill>
            <a:ln w="12700" cmpd="sng">
              <a:solidFill>
                <a:schemeClr val="tx1"/>
              </a:solidFill>
              <a:bevel/>
            </a:ln>
            <a:effectLst/>
            <a:scene3d>
              <a:camera prst="orthographicFront"/>
              <a:lightRig rig="threePt" dir="t"/>
            </a:scene3d>
            <a:sp3d prstMaterial="matte">
              <a:bevelT w="0" h="0"/>
            </a:sp3d>
          </c:spPr>
          <c:invertIfNegative val="0"/>
          <c:cat>
            <c:strRef>
              <c:f>'CL Index DB  vs new orders'!$A$142:$A$324</c:f>
              <c:strCache>
                <c:ptCount val="183"/>
                <c:pt idx="0">
                  <c:v>1998-01</c:v>
                </c:pt>
                <c:pt idx="1">
                  <c:v>1998-02</c:v>
                </c:pt>
                <c:pt idx="2">
                  <c:v>1998-03</c:v>
                </c:pt>
                <c:pt idx="3">
                  <c:v>1998-04</c:v>
                </c:pt>
                <c:pt idx="4">
                  <c:v>1998-05</c:v>
                </c:pt>
                <c:pt idx="5">
                  <c:v>1998-06</c:v>
                </c:pt>
                <c:pt idx="6">
                  <c:v>1998-07</c:v>
                </c:pt>
                <c:pt idx="7">
                  <c:v>1998-08</c:v>
                </c:pt>
                <c:pt idx="8">
                  <c:v>1998-09</c:v>
                </c:pt>
                <c:pt idx="9">
                  <c:v>1998-10</c:v>
                </c:pt>
                <c:pt idx="10">
                  <c:v>1998-11</c:v>
                </c:pt>
                <c:pt idx="11">
                  <c:v>1998-12</c:v>
                </c:pt>
                <c:pt idx="12">
                  <c:v>1999-01</c:v>
                </c:pt>
                <c:pt idx="13">
                  <c:v>1999-02</c:v>
                </c:pt>
                <c:pt idx="14">
                  <c:v>1999-03</c:v>
                </c:pt>
                <c:pt idx="15">
                  <c:v>1999-04</c:v>
                </c:pt>
                <c:pt idx="16">
                  <c:v>1999-05</c:v>
                </c:pt>
                <c:pt idx="17">
                  <c:v>1999-06</c:v>
                </c:pt>
                <c:pt idx="18">
                  <c:v>1999-07</c:v>
                </c:pt>
                <c:pt idx="19">
                  <c:v>1999-08</c:v>
                </c:pt>
                <c:pt idx="20">
                  <c:v>1999-09</c:v>
                </c:pt>
                <c:pt idx="21">
                  <c:v>1999-10</c:v>
                </c:pt>
                <c:pt idx="22">
                  <c:v>1999-11</c:v>
                </c:pt>
                <c:pt idx="23">
                  <c:v>1999-12</c:v>
                </c:pt>
                <c:pt idx="24">
                  <c:v>2000-01</c:v>
                </c:pt>
                <c:pt idx="25">
                  <c:v>2000-02</c:v>
                </c:pt>
                <c:pt idx="26">
                  <c:v>2000-03</c:v>
                </c:pt>
                <c:pt idx="27">
                  <c:v>2000-04</c:v>
                </c:pt>
                <c:pt idx="28">
                  <c:v>2000-05</c:v>
                </c:pt>
                <c:pt idx="29">
                  <c:v>2000-06</c:v>
                </c:pt>
                <c:pt idx="30">
                  <c:v>2000-07</c:v>
                </c:pt>
                <c:pt idx="31">
                  <c:v>2000-08</c:v>
                </c:pt>
                <c:pt idx="32">
                  <c:v>2000-09</c:v>
                </c:pt>
                <c:pt idx="33">
                  <c:v>2000-10</c:v>
                </c:pt>
                <c:pt idx="34">
                  <c:v>2000-11</c:v>
                </c:pt>
                <c:pt idx="35">
                  <c:v>2000-12</c:v>
                </c:pt>
                <c:pt idx="36">
                  <c:v>2001-01</c:v>
                </c:pt>
                <c:pt idx="37">
                  <c:v>2001-02</c:v>
                </c:pt>
                <c:pt idx="38">
                  <c:v>2001-03</c:v>
                </c:pt>
                <c:pt idx="39">
                  <c:v>2001-04</c:v>
                </c:pt>
                <c:pt idx="40">
                  <c:v>2001-05</c:v>
                </c:pt>
                <c:pt idx="41">
                  <c:v>2001-06</c:v>
                </c:pt>
                <c:pt idx="42">
                  <c:v>2001-07</c:v>
                </c:pt>
                <c:pt idx="43">
                  <c:v>2001-08</c:v>
                </c:pt>
                <c:pt idx="44">
                  <c:v>2001-09</c:v>
                </c:pt>
                <c:pt idx="45">
                  <c:v>2001-10</c:v>
                </c:pt>
                <c:pt idx="46">
                  <c:v>2001-11</c:v>
                </c:pt>
                <c:pt idx="47">
                  <c:v>2001-12</c:v>
                </c:pt>
                <c:pt idx="48">
                  <c:v>2002-01</c:v>
                </c:pt>
                <c:pt idx="49">
                  <c:v>2002-02</c:v>
                </c:pt>
                <c:pt idx="50">
                  <c:v>2002-03</c:v>
                </c:pt>
                <c:pt idx="51">
                  <c:v>2002-04</c:v>
                </c:pt>
                <c:pt idx="52">
                  <c:v>2002-05</c:v>
                </c:pt>
                <c:pt idx="53">
                  <c:v>2002-06</c:v>
                </c:pt>
                <c:pt idx="54">
                  <c:v>2002-07</c:v>
                </c:pt>
                <c:pt idx="55">
                  <c:v>2002-08</c:v>
                </c:pt>
                <c:pt idx="56">
                  <c:v>2002-09</c:v>
                </c:pt>
                <c:pt idx="57">
                  <c:v>2002-10</c:v>
                </c:pt>
                <c:pt idx="58">
                  <c:v>2002-11</c:v>
                </c:pt>
                <c:pt idx="59">
                  <c:v>2002-12</c:v>
                </c:pt>
                <c:pt idx="60">
                  <c:v>2003-01</c:v>
                </c:pt>
                <c:pt idx="61">
                  <c:v>2003-02</c:v>
                </c:pt>
                <c:pt idx="62">
                  <c:v>2003-03</c:v>
                </c:pt>
                <c:pt idx="63">
                  <c:v>2003-04</c:v>
                </c:pt>
                <c:pt idx="64">
                  <c:v>2003-05</c:v>
                </c:pt>
                <c:pt idx="65">
                  <c:v>2003-06</c:v>
                </c:pt>
                <c:pt idx="66">
                  <c:v>2003-07</c:v>
                </c:pt>
                <c:pt idx="67">
                  <c:v>2003-08</c:v>
                </c:pt>
                <c:pt idx="68">
                  <c:v>2003-09</c:v>
                </c:pt>
                <c:pt idx="69">
                  <c:v>2003-10</c:v>
                </c:pt>
                <c:pt idx="70">
                  <c:v>2003-11</c:v>
                </c:pt>
                <c:pt idx="71">
                  <c:v>2003-12</c:v>
                </c:pt>
                <c:pt idx="72">
                  <c:v>2004-01</c:v>
                </c:pt>
                <c:pt idx="73">
                  <c:v>2004-02</c:v>
                </c:pt>
                <c:pt idx="74">
                  <c:v>2004-03</c:v>
                </c:pt>
                <c:pt idx="75">
                  <c:v>2004-04</c:v>
                </c:pt>
                <c:pt idx="76">
                  <c:v>2004-05</c:v>
                </c:pt>
                <c:pt idx="77">
                  <c:v>2004-06</c:v>
                </c:pt>
                <c:pt idx="78">
                  <c:v>2004-07</c:v>
                </c:pt>
                <c:pt idx="79">
                  <c:v>2004-08</c:v>
                </c:pt>
                <c:pt idx="80">
                  <c:v>2004-09</c:v>
                </c:pt>
                <c:pt idx="81">
                  <c:v>2004-10</c:v>
                </c:pt>
                <c:pt idx="82">
                  <c:v>2004-11</c:v>
                </c:pt>
                <c:pt idx="83">
                  <c:v>2004-12</c:v>
                </c:pt>
                <c:pt idx="84">
                  <c:v>2005-01</c:v>
                </c:pt>
                <c:pt idx="85">
                  <c:v>2005-02</c:v>
                </c:pt>
                <c:pt idx="86">
                  <c:v>2005-03</c:v>
                </c:pt>
                <c:pt idx="87">
                  <c:v>2005-04</c:v>
                </c:pt>
                <c:pt idx="88">
                  <c:v>2005-05</c:v>
                </c:pt>
                <c:pt idx="89">
                  <c:v>2005-06</c:v>
                </c:pt>
                <c:pt idx="90">
                  <c:v>2005-07</c:v>
                </c:pt>
                <c:pt idx="91">
                  <c:v>2005-08</c:v>
                </c:pt>
                <c:pt idx="92">
                  <c:v>2005-09</c:v>
                </c:pt>
                <c:pt idx="93">
                  <c:v>2005-10</c:v>
                </c:pt>
                <c:pt idx="94">
                  <c:v>2005-11</c:v>
                </c:pt>
                <c:pt idx="95">
                  <c:v>2005-12</c:v>
                </c:pt>
                <c:pt idx="96">
                  <c:v>2006-01</c:v>
                </c:pt>
                <c:pt idx="97">
                  <c:v>2006-02</c:v>
                </c:pt>
                <c:pt idx="98">
                  <c:v>2006-03</c:v>
                </c:pt>
                <c:pt idx="99">
                  <c:v>2006-04</c:v>
                </c:pt>
                <c:pt idx="100">
                  <c:v>2006-05</c:v>
                </c:pt>
                <c:pt idx="101">
                  <c:v>2006-06</c:v>
                </c:pt>
                <c:pt idx="102">
                  <c:v>2006-07</c:v>
                </c:pt>
                <c:pt idx="103">
                  <c:v>2006-08</c:v>
                </c:pt>
                <c:pt idx="104">
                  <c:v>2006-09</c:v>
                </c:pt>
                <c:pt idx="105">
                  <c:v>2006-10</c:v>
                </c:pt>
                <c:pt idx="106">
                  <c:v>2006-11</c:v>
                </c:pt>
                <c:pt idx="107">
                  <c:v>2006-12</c:v>
                </c:pt>
                <c:pt idx="108">
                  <c:v>2007-01</c:v>
                </c:pt>
                <c:pt idx="109">
                  <c:v>2007-02</c:v>
                </c:pt>
                <c:pt idx="110">
                  <c:v>2007-03</c:v>
                </c:pt>
                <c:pt idx="111">
                  <c:v>2007-04</c:v>
                </c:pt>
                <c:pt idx="112">
                  <c:v>2007-05</c:v>
                </c:pt>
                <c:pt idx="113">
                  <c:v>2007-06</c:v>
                </c:pt>
                <c:pt idx="114">
                  <c:v>2007-07</c:v>
                </c:pt>
                <c:pt idx="115">
                  <c:v>2007-08</c:v>
                </c:pt>
                <c:pt idx="116">
                  <c:v>2007-09</c:v>
                </c:pt>
                <c:pt idx="117">
                  <c:v>2007-10</c:v>
                </c:pt>
                <c:pt idx="118">
                  <c:v>2007-11</c:v>
                </c:pt>
                <c:pt idx="119">
                  <c:v>2007-12</c:v>
                </c:pt>
                <c:pt idx="120">
                  <c:v>2008-01</c:v>
                </c:pt>
                <c:pt idx="121">
                  <c:v>2008-02</c:v>
                </c:pt>
                <c:pt idx="122">
                  <c:v>2008-03</c:v>
                </c:pt>
                <c:pt idx="123">
                  <c:v>2008-04</c:v>
                </c:pt>
                <c:pt idx="124">
                  <c:v>2008-05</c:v>
                </c:pt>
                <c:pt idx="125">
                  <c:v>2008-06</c:v>
                </c:pt>
                <c:pt idx="126">
                  <c:v>2008-07</c:v>
                </c:pt>
                <c:pt idx="127">
                  <c:v>2008-08</c:v>
                </c:pt>
                <c:pt idx="128">
                  <c:v>2008-09</c:v>
                </c:pt>
                <c:pt idx="129">
                  <c:v>2008-10</c:v>
                </c:pt>
                <c:pt idx="130">
                  <c:v>2008-11</c:v>
                </c:pt>
                <c:pt idx="131">
                  <c:v>2008-12</c:v>
                </c:pt>
                <c:pt idx="132">
                  <c:v>2009-01</c:v>
                </c:pt>
                <c:pt idx="133">
                  <c:v>2009-02</c:v>
                </c:pt>
                <c:pt idx="134">
                  <c:v>2009-03</c:v>
                </c:pt>
                <c:pt idx="135">
                  <c:v>2009-04</c:v>
                </c:pt>
                <c:pt idx="136">
                  <c:v>2009-05</c:v>
                </c:pt>
                <c:pt idx="137">
                  <c:v>2009-06</c:v>
                </c:pt>
                <c:pt idx="138">
                  <c:v>2009-07</c:v>
                </c:pt>
                <c:pt idx="139">
                  <c:v>2009-08</c:v>
                </c:pt>
                <c:pt idx="140">
                  <c:v>2009-09</c:v>
                </c:pt>
                <c:pt idx="141">
                  <c:v>2009-10</c:v>
                </c:pt>
                <c:pt idx="142">
                  <c:v>2009-11</c:v>
                </c:pt>
                <c:pt idx="143">
                  <c:v>2009-12</c:v>
                </c:pt>
                <c:pt idx="144">
                  <c:v>2010-01</c:v>
                </c:pt>
                <c:pt idx="145">
                  <c:v>2010-02</c:v>
                </c:pt>
                <c:pt idx="146">
                  <c:v>2010-03</c:v>
                </c:pt>
                <c:pt idx="147">
                  <c:v>2010-04</c:v>
                </c:pt>
                <c:pt idx="148">
                  <c:v>2010-05</c:v>
                </c:pt>
                <c:pt idx="149">
                  <c:v>2010-06</c:v>
                </c:pt>
                <c:pt idx="150">
                  <c:v>2010-07</c:v>
                </c:pt>
                <c:pt idx="151">
                  <c:v>2010-08</c:v>
                </c:pt>
                <c:pt idx="152">
                  <c:v>2010-09</c:v>
                </c:pt>
                <c:pt idx="153">
                  <c:v>2010-10</c:v>
                </c:pt>
                <c:pt idx="154">
                  <c:v>2010-11</c:v>
                </c:pt>
                <c:pt idx="155">
                  <c:v>2010-12</c:v>
                </c:pt>
                <c:pt idx="156">
                  <c:v>2011-01</c:v>
                </c:pt>
                <c:pt idx="157">
                  <c:v>2011-02</c:v>
                </c:pt>
                <c:pt idx="158">
                  <c:v>2011-03</c:v>
                </c:pt>
                <c:pt idx="159">
                  <c:v>2011-04</c:v>
                </c:pt>
                <c:pt idx="160">
                  <c:v>2011-05</c:v>
                </c:pt>
                <c:pt idx="161">
                  <c:v>2011-06</c:v>
                </c:pt>
                <c:pt idx="162">
                  <c:v>2011-07</c:v>
                </c:pt>
                <c:pt idx="163">
                  <c:v>2011-08</c:v>
                </c:pt>
                <c:pt idx="164">
                  <c:v>2011-09</c:v>
                </c:pt>
                <c:pt idx="165">
                  <c:v>2011-10</c:v>
                </c:pt>
                <c:pt idx="166">
                  <c:v>2011-11</c:v>
                </c:pt>
                <c:pt idx="167">
                  <c:v>2011-12</c:v>
                </c:pt>
                <c:pt idx="168">
                  <c:v>2012-01</c:v>
                </c:pt>
                <c:pt idx="169">
                  <c:v>2012-02</c:v>
                </c:pt>
                <c:pt idx="170">
                  <c:v>2012-03</c:v>
                </c:pt>
                <c:pt idx="171">
                  <c:v>2012-04</c:v>
                </c:pt>
                <c:pt idx="172">
                  <c:v>2012-05</c:v>
                </c:pt>
                <c:pt idx="173">
                  <c:v>2012-06</c:v>
                </c:pt>
                <c:pt idx="174">
                  <c:v>2012-07</c:v>
                </c:pt>
                <c:pt idx="175">
                  <c:v>2012-08</c:v>
                </c:pt>
                <c:pt idx="176">
                  <c:v>2012-09</c:v>
                </c:pt>
                <c:pt idx="177">
                  <c:v>2012-10</c:v>
                </c:pt>
                <c:pt idx="178">
                  <c:v>2012-11</c:v>
                </c:pt>
                <c:pt idx="179">
                  <c:v>2012-12</c:v>
                </c:pt>
                <c:pt idx="180">
                  <c:v>2013-01</c:v>
                </c:pt>
                <c:pt idx="181">
                  <c:v>2013-02</c:v>
                </c:pt>
                <c:pt idx="182">
                  <c:v>2013-03</c:v>
                </c:pt>
              </c:strCache>
            </c:strRef>
          </c:cat>
          <c:val>
            <c:numRef>
              <c:f>'CL Index DB  vs new orders'!$C$142:$C$324</c:f>
              <c:numCache>
                <c:formatCode>0</c:formatCode>
                <c:ptCount val="18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12</c:v>
                </c:pt>
                <c:pt idx="23">
                  <c:v>4</c:v>
                </c:pt>
                <c:pt idx="24">
                  <c:v>8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6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6</c:v>
                </c:pt>
                <c:pt idx="58">
                  <c:v>0</c:v>
                </c:pt>
                <c:pt idx="59">
                  <c:v>3</c:v>
                </c:pt>
                <c:pt idx="60">
                  <c:v>7</c:v>
                </c:pt>
                <c:pt idx="61">
                  <c:v>4</c:v>
                </c:pt>
                <c:pt idx="62">
                  <c:v>7</c:v>
                </c:pt>
                <c:pt idx="63">
                  <c:v>6</c:v>
                </c:pt>
                <c:pt idx="64">
                  <c:v>2</c:v>
                </c:pt>
                <c:pt idx="65">
                  <c:v>9</c:v>
                </c:pt>
                <c:pt idx="66">
                  <c:v>10</c:v>
                </c:pt>
                <c:pt idx="67">
                  <c:v>1</c:v>
                </c:pt>
                <c:pt idx="68">
                  <c:v>5</c:v>
                </c:pt>
                <c:pt idx="69">
                  <c:v>9</c:v>
                </c:pt>
                <c:pt idx="70">
                  <c:v>1</c:v>
                </c:pt>
                <c:pt idx="71">
                  <c:v>12</c:v>
                </c:pt>
                <c:pt idx="72">
                  <c:v>6</c:v>
                </c:pt>
                <c:pt idx="73">
                  <c:v>2</c:v>
                </c:pt>
                <c:pt idx="74">
                  <c:v>12</c:v>
                </c:pt>
                <c:pt idx="75">
                  <c:v>14</c:v>
                </c:pt>
                <c:pt idx="76">
                  <c:v>5</c:v>
                </c:pt>
                <c:pt idx="77">
                  <c:v>6</c:v>
                </c:pt>
                <c:pt idx="78">
                  <c:v>9</c:v>
                </c:pt>
                <c:pt idx="79">
                  <c:v>3</c:v>
                </c:pt>
                <c:pt idx="80">
                  <c:v>10</c:v>
                </c:pt>
                <c:pt idx="81">
                  <c:v>2</c:v>
                </c:pt>
                <c:pt idx="82">
                  <c:v>5</c:v>
                </c:pt>
                <c:pt idx="83">
                  <c:v>5</c:v>
                </c:pt>
                <c:pt idx="84">
                  <c:v>27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16</c:v>
                </c:pt>
                <c:pt idx="99">
                  <c:v>11</c:v>
                </c:pt>
                <c:pt idx="100">
                  <c:v>8</c:v>
                </c:pt>
                <c:pt idx="101">
                  <c:v>1</c:v>
                </c:pt>
                <c:pt idx="102">
                  <c:v>14</c:v>
                </c:pt>
                <c:pt idx="103">
                  <c:v>7</c:v>
                </c:pt>
                <c:pt idx="104">
                  <c:v>22</c:v>
                </c:pt>
                <c:pt idx="105">
                  <c:v>12</c:v>
                </c:pt>
                <c:pt idx="106">
                  <c:v>17</c:v>
                </c:pt>
                <c:pt idx="107">
                  <c:v>23</c:v>
                </c:pt>
                <c:pt idx="108">
                  <c:v>11</c:v>
                </c:pt>
                <c:pt idx="109">
                  <c:v>20</c:v>
                </c:pt>
                <c:pt idx="110">
                  <c:v>43</c:v>
                </c:pt>
                <c:pt idx="111">
                  <c:v>41</c:v>
                </c:pt>
                <c:pt idx="112">
                  <c:v>55</c:v>
                </c:pt>
                <c:pt idx="113">
                  <c:v>39</c:v>
                </c:pt>
                <c:pt idx="114">
                  <c:v>35</c:v>
                </c:pt>
                <c:pt idx="115">
                  <c:v>54</c:v>
                </c:pt>
                <c:pt idx="116">
                  <c:v>39</c:v>
                </c:pt>
                <c:pt idx="117">
                  <c:v>50</c:v>
                </c:pt>
                <c:pt idx="118">
                  <c:v>30</c:v>
                </c:pt>
                <c:pt idx="119">
                  <c:v>71</c:v>
                </c:pt>
                <c:pt idx="120">
                  <c:v>29</c:v>
                </c:pt>
                <c:pt idx="121">
                  <c:v>28</c:v>
                </c:pt>
                <c:pt idx="122">
                  <c:v>29</c:v>
                </c:pt>
                <c:pt idx="123">
                  <c:v>36</c:v>
                </c:pt>
                <c:pt idx="124">
                  <c:v>26</c:v>
                </c:pt>
                <c:pt idx="125">
                  <c:v>14</c:v>
                </c:pt>
                <c:pt idx="126">
                  <c:v>53</c:v>
                </c:pt>
                <c:pt idx="127">
                  <c:v>16</c:v>
                </c:pt>
                <c:pt idx="128">
                  <c:v>22</c:v>
                </c:pt>
                <c:pt idx="129">
                  <c:v>10</c:v>
                </c:pt>
                <c:pt idx="130">
                  <c:v>0</c:v>
                </c:pt>
                <c:pt idx="131">
                  <c:v>2</c:v>
                </c:pt>
                <c:pt idx="132">
                  <c:v>11</c:v>
                </c:pt>
                <c:pt idx="133">
                  <c:v>10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24</c:v>
                </c:pt>
                <c:pt idx="139">
                  <c:v>9</c:v>
                </c:pt>
                <c:pt idx="140">
                  <c:v>0</c:v>
                </c:pt>
                <c:pt idx="141">
                  <c:v>14</c:v>
                </c:pt>
                <c:pt idx="142">
                  <c:v>10</c:v>
                </c:pt>
                <c:pt idx="143">
                  <c:v>0</c:v>
                </c:pt>
                <c:pt idx="144">
                  <c:v>22</c:v>
                </c:pt>
                <c:pt idx="145">
                  <c:v>6</c:v>
                </c:pt>
                <c:pt idx="146">
                  <c:v>17</c:v>
                </c:pt>
                <c:pt idx="147">
                  <c:v>16</c:v>
                </c:pt>
                <c:pt idx="148">
                  <c:v>19</c:v>
                </c:pt>
                <c:pt idx="149">
                  <c:v>27</c:v>
                </c:pt>
                <c:pt idx="150">
                  <c:v>8</c:v>
                </c:pt>
                <c:pt idx="151">
                  <c:v>8</c:v>
                </c:pt>
                <c:pt idx="152">
                  <c:v>5</c:v>
                </c:pt>
                <c:pt idx="153">
                  <c:v>2</c:v>
                </c:pt>
                <c:pt idx="154">
                  <c:v>16</c:v>
                </c:pt>
                <c:pt idx="155">
                  <c:v>13</c:v>
                </c:pt>
                <c:pt idx="156">
                  <c:v>14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16</c:v>
                </c:pt>
                <c:pt idx="162">
                  <c:v>2</c:v>
                </c:pt>
                <c:pt idx="163">
                  <c:v>8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10</c:v>
                </c:pt>
                <c:pt idx="168">
                  <c:v>15</c:v>
                </c:pt>
                <c:pt idx="169">
                  <c:v>4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2</c:v>
                </c:pt>
                <c:pt idx="175">
                  <c:v>6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10</c:v>
                </c:pt>
                <c:pt idx="181">
                  <c:v>9</c:v>
                </c:pt>
                <c:pt idx="18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100"/>
        <c:axId val="95245024"/>
        <c:axId val="164308048"/>
      </c:barChart>
      <c:lineChart>
        <c:grouping val="standard"/>
        <c:varyColors val="0"/>
        <c:ser>
          <c:idx val="2"/>
          <c:order val="1"/>
          <c:tx>
            <c:strRef>
              <c:f>'CL Index DB  vs new orders'!$I$2</c:f>
              <c:strCache>
                <c:ptCount val="1"/>
                <c:pt idx="0">
                  <c:v>CL Dry Bulk Index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'CL Index DB  vs new orders'!$A$142:$A$326</c:f>
              <c:strCache>
                <c:ptCount val="185"/>
                <c:pt idx="0">
                  <c:v>1998-01</c:v>
                </c:pt>
                <c:pt idx="1">
                  <c:v>1998-02</c:v>
                </c:pt>
                <c:pt idx="2">
                  <c:v>1998-03</c:v>
                </c:pt>
                <c:pt idx="3">
                  <c:v>1998-04</c:v>
                </c:pt>
                <c:pt idx="4">
                  <c:v>1998-05</c:v>
                </c:pt>
                <c:pt idx="5">
                  <c:v>1998-06</c:v>
                </c:pt>
                <c:pt idx="6">
                  <c:v>1998-07</c:v>
                </c:pt>
                <c:pt idx="7">
                  <c:v>1998-08</c:v>
                </c:pt>
                <c:pt idx="8">
                  <c:v>1998-09</c:v>
                </c:pt>
                <c:pt idx="9">
                  <c:v>1998-10</c:v>
                </c:pt>
                <c:pt idx="10">
                  <c:v>1998-11</c:v>
                </c:pt>
                <c:pt idx="11">
                  <c:v>1998-12</c:v>
                </c:pt>
                <c:pt idx="12">
                  <c:v>1999-01</c:v>
                </c:pt>
                <c:pt idx="13">
                  <c:v>1999-02</c:v>
                </c:pt>
                <c:pt idx="14">
                  <c:v>1999-03</c:v>
                </c:pt>
                <c:pt idx="15">
                  <c:v>1999-04</c:v>
                </c:pt>
                <c:pt idx="16">
                  <c:v>1999-05</c:v>
                </c:pt>
                <c:pt idx="17">
                  <c:v>1999-06</c:v>
                </c:pt>
                <c:pt idx="18">
                  <c:v>1999-07</c:v>
                </c:pt>
                <c:pt idx="19">
                  <c:v>1999-08</c:v>
                </c:pt>
                <c:pt idx="20">
                  <c:v>1999-09</c:v>
                </c:pt>
                <c:pt idx="21">
                  <c:v>1999-10</c:v>
                </c:pt>
                <c:pt idx="22">
                  <c:v>1999-11</c:v>
                </c:pt>
                <c:pt idx="23">
                  <c:v>1999-12</c:v>
                </c:pt>
                <c:pt idx="24">
                  <c:v>2000-01</c:v>
                </c:pt>
                <c:pt idx="25">
                  <c:v>2000-02</c:v>
                </c:pt>
                <c:pt idx="26">
                  <c:v>2000-03</c:v>
                </c:pt>
                <c:pt idx="27">
                  <c:v>2000-04</c:v>
                </c:pt>
                <c:pt idx="28">
                  <c:v>2000-05</c:v>
                </c:pt>
                <c:pt idx="29">
                  <c:v>2000-06</c:v>
                </c:pt>
                <c:pt idx="30">
                  <c:v>2000-07</c:v>
                </c:pt>
                <c:pt idx="31">
                  <c:v>2000-08</c:v>
                </c:pt>
                <c:pt idx="32">
                  <c:v>2000-09</c:v>
                </c:pt>
                <c:pt idx="33">
                  <c:v>2000-10</c:v>
                </c:pt>
                <c:pt idx="34">
                  <c:v>2000-11</c:v>
                </c:pt>
                <c:pt idx="35">
                  <c:v>2000-12</c:v>
                </c:pt>
                <c:pt idx="36">
                  <c:v>2001-01</c:v>
                </c:pt>
                <c:pt idx="37">
                  <c:v>2001-02</c:v>
                </c:pt>
                <c:pt idx="38">
                  <c:v>2001-03</c:v>
                </c:pt>
                <c:pt idx="39">
                  <c:v>2001-04</c:v>
                </c:pt>
                <c:pt idx="40">
                  <c:v>2001-05</c:v>
                </c:pt>
                <c:pt idx="41">
                  <c:v>2001-06</c:v>
                </c:pt>
                <c:pt idx="42">
                  <c:v>2001-07</c:v>
                </c:pt>
                <c:pt idx="43">
                  <c:v>2001-08</c:v>
                </c:pt>
                <c:pt idx="44">
                  <c:v>2001-09</c:v>
                </c:pt>
                <c:pt idx="45">
                  <c:v>2001-10</c:v>
                </c:pt>
                <c:pt idx="46">
                  <c:v>2001-11</c:v>
                </c:pt>
                <c:pt idx="47">
                  <c:v>2001-12</c:v>
                </c:pt>
                <c:pt idx="48">
                  <c:v>2002-01</c:v>
                </c:pt>
                <c:pt idx="49">
                  <c:v>2002-02</c:v>
                </c:pt>
                <c:pt idx="50">
                  <c:v>2002-03</c:v>
                </c:pt>
                <c:pt idx="51">
                  <c:v>2002-04</c:v>
                </c:pt>
                <c:pt idx="52">
                  <c:v>2002-05</c:v>
                </c:pt>
                <c:pt idx="53">
                  <c:v>2002-06</c:v>
                </c:pt>
                <c:pt idx="54">
                  <c:v>2002-07</c:v>
                </c:pt>
                <c:pt idx="55">
                  <c:v>2002-08</c:v>
                </c:pt>
                <c:pt idx="56">
                  <c:v>2002-09</c:v>
                </c:pt>
                <c:pt idx="57">
                  <c:v>2002-10</c:v>
                </c:pt>
                <c:pt idx="58">
                  <c:v>2002-11</c:v>
                </c:pt>
                <c:pt idx="59">
                  <c:v>2002-12</c:v>
                </c:pt>
                <c:pt idx="60">
                  <c:v>2003-01</c:v>
                </c:pt>
                <c:pt idx="61">
                  <c:v>2003-02</c:v>
                </c:pt>
                <c:pt idx="62">
                  <c:v>2003-03</c:v>
                </c:pt>
                <c:pt idx="63">
                  <c:v>2003-04</c:v>
                </c:pt>
                <c:pt idx="64">
                  <c:v>2003-05</c:v>
                </c:pt>
                <c:pt idx="65">
                  <c:v>2003-06</c:v>
                </c:pt>
                <c:pt idx="66">
                  <c:v>2003-07</c:v>
                </c:pt>
                <c:pt idx="67">
                  <c:v>2003-08</c:v>
                </c:pt>
                <c:pt idx="68">
                  <c:v>2003-09</c:v>
                </c:pt>
                <c:pt idx="69">
                  <c:v>2003-10</c:v>
                </c:pt>
                <c:pt idx="70">
                  <c:v>2003-11</c:v>
                </c:pt>
                <c:pt idx="71">
                  <c:v>2003-12</c:v>
                </c:pt>
                <c:pt idx="72">
                  <c:v>2004-01</c:v>
                </c:pt>
                <c:pt idx="73">
                  <c:v>2004-02</c:v>
                </c:pt>
                <c:pt idx="74">
                  <c:v>2004-03</c:v>
                </c:pt>
                <c:pt idx="75">
                  <c:v>2004-04</c:v>
                </c:pt>
                <c:pt idx="76">
                  <c:v>2004-05</c:v>
                </c:pt>
                <c:pt idx="77">
                  <c:v>2004-06</c:v>
                </c:pt>
                <c:pt idx="78">
                  <c:v>2004-07</c:v>
                </c:pt>
                <c:pt idx="79">
                  <c:v>2004-08</c:v>
                </c:pt>
                <c:pt idx="80">
                  <c:v>2004-09</c:v>
                </c:pt>
                <c:pt idx="81">
                  <c:v>2004-10</c:v>
                </c:pt>
                <c:pt idx="82">
                  <c:v>2004-11</c:v>
                </c:pt>
                <c:pt idx="83">
                  <c:v>2004-12</c:v>
                </c:pt>
                <c:pt idx="84">
                  <c:v>2005-01</c:v>
                </c:pt>
                <c:pt idx="85">
                  <c:v>2005-02</c:v>
                </c:pt>
                <c:pt idx="86">
                  <c:v>2005-03</c:v>
                </c:pt>
                <c:pt idx="87">
                  <c:v>2005-04</c:v>
                </c:pt>
                <c:pt idx="88">
                  <c:v>2005-05</c:v>
                </c:pt>
                <c:pt idx="89">
                  <c:v>2005-06</c:v>
                </c:pt>
                <c:pt idx="90">
                  <c:v>2005-07</c:v>
                </c:pt>
                <c:pt idx="91">
                  <c:v>2005-08</c:v>
                </c:pt>
                <c:pt idx="92">
                  <c:v>2005-09</c:v>
                </c:pt>
                <c:pt idx="93">
                  <c:v>2005-10</c:v>
                </c:pt>
                <c:pt idx="94">
                  <c:v>2005-11</c:v>
                </c:pt>
                <c:pt idx="95">
                  <c:v>2005-12</c:v>
                </c:pt>
                <c:pt idx="96">
                  <c:v>2006-01</c:v>
                </c:pt>
                <c:pt idx="97">
                  <c:v>2006-02</c:v>
                </c:pt>
                <c:pt idx="98">
                  <c:v>2006-03</c:v>
                </c:pt>
                <c:pt idx="99">
                  <c:v>2006-04</c:v>
                </c:pt>
                <c:pt idx="100">
                  <c:v>2006-05</c:v>
                </c:pt>
                <c:pt idx="101">
                  <c:v>2006-06</c:v>
                </c:pt>
                <c:pt idx="102">
                  <c:v>2006-07</c:v>
                </c:pt>
                <c:pt idx="103">
                  <c:v>2006-08</c:v>
                </c:pt>
                <c:pt idx="104">
                  <c:v>2006-09</c:v>
                </c:pt>
                <c:pt idx="105">
                  <c:v>2006-10</c:v>
                </c:pt>
                <c:pt idx="106">
                  <c:v>2006-11</c:v>
                </c:pt>
                <c:pt idx="107">
                  <c:v>2006-12</c:v>
                </c:pt>
                <c:pt idx="108">
                  <c:v>2007-01</c:v>
                </c:pt>
                <c:pt idx="109">
                  <c:v>2007-02</c:v>
                </c:pt>
                <c:pt idx="110">
                  <c:v>2007-03</c:v>
                </c:pt>
                <c:pt idx="111">
                  <c:v>2007-04</c:v>
                </c:pt>
                <c:pt idx="112">
                  <c:v>2007-05</c:v>
                </c:pt>
                <c:pt idx="113">
                  <c:v>2007-06</c:v>
                </c:pt>
                <c:pt idx="114">
                  <c:v>2007-07</c:v>
                </c:pt>
                <c:pt idx="115">
                  <c:v>2007-08</c:v>
                </c:pt>
                <c:pt idx="116">
                  <c:v>2007-09</c:v>
                </c:pt>
                <c:pt idx="117">
                  <c:v>2007-10</c:v>
                </c:pt>
                <c:pt idx="118">
                  <c:v>2007-11</c:v>
                </c:pt>
                <c:pt idx="119">
                  <c:v>2007-12</c:v>
                </c:pt>
                <c:pt idx="120">
                  <c:v>2008-01</c:v>
                </c:pt>
                <c:pt idx="121">
                  <c:v>2008-02</c:v>
                </c:pt>
                <c:pt idx="122">
                  <c:v>2008-03</c:v>
                </c:pt>
                <c:pt idx="123">
                  <c:v>2008-04</c:v>
                </c:pt>
                <c:pt idx="124">
                  <c:v>2008-05</c:v>
                </c:pt>
                <c:pt idx="125">
                  <c:v>2008-06</c:v>
                </c:pt>
                <c:pt idx="126">
                  <c:v>2008-07</c:v>
                </c:pt>
                <c:pt idx="127">
                  <c:v>2008-08</c:v>
                </c:pt>
                <c:pt idx="128">
                  <c:v>2008-09</c:v>
                </c:pt>
                <c:pt idx="129">
                  <c:v>2008-10</c:v>
                </c:pt>
                <c:pt idx="130">
                  <c:v>2008-11</c:v>
                </c:pt>
                <c:pt idx="131">
                  <c:v>2008-12</c:v>
                </c:pt>
                <c:pt idx="132">
                  <c:v>2009-01</c:v>
                </c:pt>
                <c:pt idx="133">
                  <c:v>2009-02</c:v>
                </c:pt>
                <c:pt idx="134">
                  <c:v>2009-03</c:v>
                </c:pt>
                <c:pt idx="135">
                  <c:v>2009-04</c:v>
                </c:pt>
                <c:pt idx="136">
                  <c:v>2009-05</c:v>
                </c:pt>
                <c:pt idx="137">
                  <c:v>2009-06</c:v>
                </c:pt>
                <c:pt idx="138">
                  <c:v>2009-07</c:v>
                </c:pt>
                <c:pt idx="139">
                  <c:v>2009-08</c:v>
                </c:pt>
                <c:pt idx="140">
                  <c:v>2009-09</c:v>
                </c:pt>
                <c:pt idx="141">
                  <c:v>2009-10</c:v>
                </c:pt>
                <c:pt idx="142">
                  <c:v>2009-11</c:v>
                </c:pt>
                <c:pt idx="143">
                  <c:v>2009-12</c:v>
                </c:pt>
                <c:pt idx="144">
                  <c:v>2010-01</c:v>
                </c:pt>
                <c:pt idx="145">
                  <c:v>2010-02</c:v>
                </c:pt>
                <c:pt idx="146">
                  <c:v>2010-03</c:v>
                </c:pt>
                <c:pt idx="147">
                  <c:v>2010-04</c:v>
                </c:pt>
                <c:pt idx="148">
                  <c:v>2010-05</c:v>
                </c:pt>
                <c:pt idx="149">
                  <c:v>2010-06</c:v>
                </c:pt>
                <c:pt idx="150">
                  <c:v>2010-07</c:v>
                </c:pt>
                <c:pt idx="151">
                  <c:v>2010-08</c:v>
                </c:pt>
                <c:pt idx="152">
                  <c:v>2010-09</c:v>
                </c:pt>
                <c:pt idx="153">
                  <c:v>2010-10</c:v>
                </c:pt>
                <c:pt idx="154">
                  <c:v>2010-11</c:v>
                </c:pt>
                <c:pt idx="155">
                  <c:v>2010-12</c:v>
                </c:pt>
                <c:pt idx="156">
                  <c:v>2011-01</c:v>
                </c:pt>
                <c:pt idx="157">
                  <c:v>2011-02</c:v>
                </c:pt>
                <c:pt idx="158">
                  <c:v>2011-03</c:v>
                </c:pt>
                <c:pt idx="159">
                  <c:v>2011-04</c:v>
                </c:pt>
                <c:pt idx="160">
                  <c:v>2011-05</c:v>
                </c:pt>
                <c:pt idx="161">
                  <c:v>2011-06</c:v>
                </c:pt>
                <c:pt idx="162">
                  <c:v>2011-07</c:v>
                </c:pt>
                <c:pt idx="163">
                  <c:v>2011-08</c:v>
                </c:pt>
                <c:pt idx="164">
                  <c:v>2011-09</c:v>
                </c:pt>
                <c:pt idx="165">
                  <c:v>2011-10</c:v>
                </c:pt>
                <c:pt idx="166">
                  <c:v>2011-11</c:v>
                </c:pt>
                <c:pt idx="167">
                  <c:v>2011-12</c:v>
                </c:pt>
                <c:pt idx="168">
                  <c:v>2012-01</c:v>
                </c:pt>
                <c:pt idx="169">
                  <c:v>2012-02</c:v>
                </c:pt>
                <c:pt idx="170">
                  <c:v>2012-03</c:v>
                </c:pt>
                <c:pt idx="171">
                  <c:v>2012-04</c:v>
                </c:pt>
                <c:pt idx="172">
                  <c:v>2012-05</c:v>
                </c:pt>
                <c:pt idx="173">
                  <c:v>2012-06</c:v>
                </c:pt>
                <c:pt idx="174">
                  <c:v>2012-07</c:v>
                </c:pt>
                <c:pt idx="175">
                  <c:v>2012-08</c:v>
                </c:pt>
                <c:pt idx="176">
                  <c:v>2012-09</c:v>
                </c:pt>
                <c:pt idx="177">
                  <c:v>2012-10</c:v>
                </c:pt>
                <c:pt idx="178">
                  <c:v>2012-11</c:v>
                </c:pt>
                <c:pt idx="179">
                  <c:v>2012-12</c:v>
                </c:pt>
                <c:pt idx="180">
                  <c:v>2013-01</c:v>
                </c:pt>
                <c:pt idx="181">
                  <c:v>2013-02</c:v>
                </c:pt>
                <c:pt idx="182">
                  <c:v>2013-03</c:v>
                </c:pt>
                <c:pt idx="183">
                  <c:v>2013-04</c:v>
                </c:pt>
                <c:pt idx="184">
                  <c:v>2013-05</c:v>
                </c:pt>
              </c:strCache>
            </c:strRef>
          </c:cat>
          <c:val>
            <c:numRef>
              <c:f>'CL Index DB  vs new orders'!$J$142:$J$326</c:f>
              <c:numCache>
                <c:formatCode>General</c:formatCode>
                <c:ptCount val="185"/>
                <c:pt idx="84" formatCode="0.00">
                  <c:v>22.61</c:v>
                </c:pt>
                <c:pt idx="85" formatCode="0.00">
                  <c:v>27.6</c:v>
                </c:pt>
                <c:pt idx="86" formatCode="0.00">
                  <c:v>19.876899999999999</c:v>
                </c:pt>
                <c:pt idx="87" formatCode="0.00">
                  <c:v>16.370799999999999</c:v>
                </c:pt>
                <c:pt idx="88" formatCode="0.00">
                  <c:v>12.876900000000001</c:v>
                </c:pt>
                <c:pt idx="89" formatCode="0.00">
                  <c:v>15.1151</c:v>
                </c:pt>
                <c:pt idx="90" formatCode="0.00">
                  <c:v>13.358499999999999</c:v>
                </c:pt>
                <c:pt idx="91" formatCode="0.00">
                  <c:v>13.0884</c:v>
                </c:pt>
                <c:pt idx="92" formatCode="0.00">
                  <c:v>14.390699999999999</c:v>
                </c:pt>
                <c:pt idx="93" formatCode="0.00">
                  <c:v>15.392100000000001</c:v>
                </c:pt>
                <c:pt idx="94" formatCode="0.00">
                  <c:v>13.8546</c:v>
                </c:pt>
                <c:pt idx="95" formatCode="0.00">
                  <c:v>13.4246</c:v>
                </c:pt>
                <c:pt idx="96" formatCode="0.00">
                  <c:v>12.7661</c:v>
                </c:pt>
                <c:pt idx="97" formatCode="0.00">
                  <c:v>11.5755</c:v>
                </c:pt>
                <c:pt idx="98" formatCode="0.00">
                  <c:v>11.293099999999999</c:v>
                </c:pt>
                <c:pt idx="99" formatCode="0.00">
                  <c:v>11.572799999999999</c:v>
                </c:pt>
                <c:pt idx="100" formatCode="0.00">
                  <c:v>11.4198</c:v>
                </c:pt>
                <c:pt idx="101" formatCode="0.00">
                  <c:v>10.908800000000001</c:v>
                </c:pt>
                <c:pt idx="102" formatCode="0.00">
                  <c:v>11.578800000000001</c:v>
                </c:pt>
                <c:pt idx="103" formatCode="0.00">
                  <c:v>12.327500000000001</c:v>
                </c:pt>
                <c:pt idx="104" formatCode="0.00">
                  <c:v>13.560699999999999</c:v>
                </c:pt>
                <c:pt idx="105" formatCode="0.00">
                  <c:v>13.419</c:v>
                </c:pt>
                <c:pt idx="106" formatCode="0.00">
                  <c:v>14.5297</c:v>
                </c:pt>
                <c:pt idx="107" formatCode="0.00">
                  <c:v>14.8531</c:v>
                </c:pt>
                <c:pt idx="108" formatCode="0.00">
                  <c:v>16.3811</c:v>
                </c:pt>
                <c:pt idx="109" formatCode="0.00">
                  <c:v>17.3216</c:v>
                </c:pt>
                <c:pt idx="110" formatCode="0.00">
                  <c:v>18.3078</c:v>
                </c:pt>
                <c:pt idx="111" formatCode="0.00">
                  <c:v>18.871400000000001</c:v>
                </c:pt>
                <c:pt idx="112" formatCode="0.00">
                  <c:v>22.434999999999999</c:v>
                </c:pt>
                <c:pt idx="113" formatCode="0.00">
                  <c:v>25.287199999999999</c:v>
                </c:pt>
                <c:pt idx="114" formatCode="0.00">
                  <c:v>27.1219</c:v>
                </c:pt>
                <c:pt idx="115" formatCode="0.00">
                  <c:v>34.251899999999999</c:v>
                </c:pt>
                <c:pt idx="116" formatCode="0.00">
                  <c:v>39.976199999999999</c:v>
                </c:pt>
                <c:pt idx="117" formatCode="0.00">
                  <c:v>50.929399999999994</c:v>
                </c:pt>
                <c:pt idx="118" formatCode="0.00">
                  <c:v>59.943400000000004</c:v>
                </c:pt>
                <c:pt idx="119" formatCode="0.00">
                  <c:v>46.509099999999997</c:v>
                </c:pt>
                <c:pt idx="120" formatCode="0.00">
                  <c:v>38.339799999999997</c:v>
                </c:pt>
                <c:pt idx="121" formatCode="0.00">
                  <c:v>36.699300000000001</c:v>
                </c:pt>
                <c:pt idx="122" formatCode="0.00">
                  <c:v>34.580399999999997</c:v>
                </c:pt>
                <c:pt idx="123" formatCode="0.00">
                  <c:v>46.752899999999997</c:v>
                </c:pt>
                <c:pt idx="124" formatCode="0.00">
                  <c:v>49.598300000000002</c:v>
                </c:pt>
                <c:pt idx="125" formatCode="0.00">
                  <c:v>40.876399999999997</c:v>
                </c:pt>
                <c:pt idx="126" formatCode="0.00">
                  <c:v>39.739899999999999</c:v>
                </c:pt>
                <c:pt idx="127" formatCode="0.00">
                  <c:v>36.206099999999999</c:v>
                </c:pt>
                <c:pt idx="128" formatCode="0.00">
                  <c:v>19.094899999999999</c:v>
                </c:pt>
                <c:pt idx="129" formatCode="0.00">
                  <c:v>13.783900000000001</c:v>
                </c:pt>
                <c:pt idx="130" formatCode="0.00">
                  <c:v>4.9357999999999995</c:v>
                </c:pt>
                <c:pt idx="131" formatCode="0.00">
                  <c:v>10.1686</c:v>
                </c:pt>
                <c:pt idx="132" formatCode="0.00">
                  <c:v>8.1661000000000001</c:v>
                </c:pt>
                <c:pt idx="133" formatCode="0.00">
                  <c:v>6.2946</c:v>
                </c:pt>
                <c:pt idx="134" formatCode="0.00">
                  <c:v>7.1846000000000005</c:v>
                </c:pt>
                <c:pt idx="135" formatCode="0.00">
                  <c:v>10.527100000000001</c:v>
                </c:pt>
                <c:pt idx="136" formatCode="0.00">
                  <c:v>11.794500000000001</c:v>
                </c:pt>
                <c:pt idx="137" formatCode="0.00">
                  <c:v>8.9310000000000009</c:v>
                </c:pt>
                <c:pt idx="138" formatCode="0.00">
                  <c:v>10.469000000000001</c:v>
                </c:pt>
                <c:pt idx="139" formatCode="0.00">
                  <c:v>8.3329000000000004</c:v>
                </c:pt>
                <c:pt idx="140" formatCode="0.00">
                  <c:v>8.7449999999999992</c:v>
                </c:pt>
                <c:pt idx="141" formatCode="0.00">
                  <c:v>8.6382000000000012</c:v>
                </c:pt>
                <c:pt idx="142" formatCode="0.00">
                  <c:v>10.716199999999999</c:v>
                </c:pt>
                <c:pt idx="143" formatCode="0.00">
                  <c:v>10.3476</c:v>
                </c:pt>
                <c:pt idx="144" formatCode="0.00">
                  <c:v>9.4275000000000002</c:v>
                </c:pt>
                <c:pt idx="145" formatCode="0.00">
                  <c:v>9.5061</c:v>
                </c:pt>
                <c:pt idx="146" formatCode="0.00">
                  <c:v>10.1752</c:v>
                </c:pt>
                <c:pt idx="147" formatCode="0.00">
                  <c:v>10.686</c:v>
                </c:pt>
                <c:pt idx="148" formatCode="0.00">
                  <c:v>8.6420000000000012</c:v>
                </c:pt>
                <c:pt idx="149" formatCode="0.00">
                  <c:v>7.8239000000000001</c:v>
                </c:pt>
                <c:pt idx="150" formatCode="0.00">
                  <c:v>9.3621999999999996</c:v>
                </c:pt>
                <c:pt idx="151" formatCode="0.00">
                  <c:v>8.82</c:v>
                </c:pt>
                <c:pt idx="152" formatCode="0.00">
                  <c:v>8.997300000000001</c:v>
                </c:pt>
                <c:pt idx="153" formatCode="0.00">
                  <c:v>9.4778000000000002</c:v>
                </c:pt>
                <c:pt idx="154" formatCode="0.00">
                  <c:v>9.2779999999999987</c:v>
                </c:pt>
                <c:pt idx="155" formatCode="0.00">
                  <c:v>8.9560999999999993</c:v>
                </c:pt>
                <c:pt idx="156" formatCode="0.00">
                  <c:v>8.5479000000000003</c:v>
                </c:pt>
                <c:pt idx="157" formatCode="0.00">
                  <c:v>8.8474000000000004</c:v>
                </c:pt>
                <c:pt idx="158" formatCode="0.00">
                  <c:v>8.9083000000000006</c:v>
                </c:pt>
                <c:pt idx="159" formatCode="0.00">
                  <c:v>8.7259000000000011</c:v>
                </c:pt>
                <c:pt idx="160" formatCode="0.00">
                  <c:v>8.0762999999999998</c:v>
                </c:pt>
                <c:pt idx="161" formatCode="0.00">
                  <c:v>7.99</c:v>
                </c:pt>
                <c:pt idx="162" formatCode="0.00">
                  <c:v>7.1675000000000004</c:v>
                </c:pt>
                <c:pt idx="163" formatCode="0.00">
                  <c:v>7.0107000000000008</c:v>
                </c:pt>
                <c:pt idx="164" formatCode="0.00">
                  <c:v>5.7515000000000001</c:v>
                </c:pt>
                <c:pt idx="165" formatCode="0.00">
                  <c:v>7.2008000000000001</c:v>
                </c:pt>
                <c:pt idx="166" formatCode="0.00">
                  <c:v>6.1297000000000006</c:v>
                </c:pt>
                <c:pt idx="167" formatCode="0.00">
                  <c:v>6.6180999999999992</c:v>
                </c:pt>
                <c:pt idx="168" formatCode="0.00">
                  <c:v>7.0587</c:v>
                </c:pt>
                <c:pt idx="169" formatCode="0.00">
                  <c:v>7.0939999999999994</c:v>
                </c:pt>
                <c:pt idx="170" formatCode="0.00">
                  <c:v>7.1598000000000006</c:v>
                </c:pt>
                <c:pt idx="171" formatCode="0.00">
                  <c:v>7.0827999999999998</c:v>
                </c:pt>
                <c:pt idx="172" formatCode="0.00">
                  <c:v>6.3425000000000002</c:v>
                </c:pt>
                <c:pt idx="173" formatCode="0.00">
                  <c:v>6.5103999999999997</c:v>
                </c:pt>
                <c:pt idx="174" formatCode="0.00">
                  <c:v>7.0122999999999998</c:v>
                </c:pt>
                <c:pt idx="175" formatCode="0.00">
                  <c:v>6.8357000000000001</c:v>
                </c:pt>
                <c:pt idx="176" formatCode="0.00">
                  <c:v>6.5680999999999994</c:v>
                </c:pt>
                <c:pt idx="177" formatCode="0.00">
                  <c:v>7.1816999999999993</c:v>
                </c:pt>
                <c:pt idx="178" formatCode="0.00">
                  <c:v>6.3476999999999997</c:v>
                </c:pt>
                <c:pt idx="179" formatCode="0.00">
                  <c:v>6.0961999999999996</c:v>
                </c:pt>
                <c:pt idx="180" formatCode="0.00">
                  <c:v>6.1449999999999996</c:v>
                </c:pt>
                <c:pt idx="181" formatCode="0.00">
                  <c:v>6.2128999999999994</c:v>
                </c:pt>
                <c:pt idx="182" formatCode="0.00">
                  <c:v>6.8961000000000006</c:v>
                </c:pt>
                <c:pt idx="183" formatCode="0.00">
                  <c:v>7.3057000000000007</c:v>
                </c:pt>
                <c:pt idx="184" formatCode="0.00">
                  <c:v>7.3096000000000005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45024"/>
        <c:axId val="164308048"/>
      </c:lineChart>
      <c:lineChart>
        <c:grouping val="standard"/>
        <c:varyColors val="0"/>
        <c:ser>
          <c:idx val="0"/>
          <c:order val="2"/>
          <c:tx>
            <c:strRef>
              <c:f>'CL Index DB  vs new orders'!$E$2</c:f>
              <c:strCache>
                <c:ptCount val="1"/>
                <c:pt idx="0">
                  <c:v>Capesize Monthly Spot Earnings</c:v>
                </c:pt>
              </c:strCache>
            </c:strRef>
          </c:tx>
          <c:spPr>
            <a:ln w="50800" cmpd="sng">
              <a:solidFill>
                <a:srgbClr val="FFC000"/>
              </a:solidFill>
            </a:ln>
          </c:spPr>
          <c:marker>
            <c:symbol val="dash"/>
            <c:size val="4"/>
            <c:spPr>
              <a:solidFill>
                <a:srgbClr val="FFFF00"/>
              </a:solidFill>
              <a:ln w="9525" cmpd="dbl">
                <a:solidFill>
                  <a:schemeClr val="dk1">
                    <a:tint val="5000"/>
                    <a:shade val="95000"/>
                    <a:satMod val="105000"/>
                  </a:schemeClr>
                </a:solidFill>
              </a:ln>
            </c:spPr>
          </c:marker>
          <c:cat>
            <c:strRef>
              <c:f>'CL Index DB  vs new orders'!$A$142:$A$326</c:f>
              <c:strCache>
                <c:ptCount val="185"/>
                <c:pt idx="0">
                  <c:v>1998-01</c:v>
                </c:pt>
                <c:pt idx="1">
                  <c:v>1998-02</c:v>
                </c:pt>
                <c:pt idx="2">
                  <c:v>1998-03</c:v>
                </c:pt>
                <c:pt idx="3">
                  <c:v>1998-04</c:v>
                </c:pt>
                <c:pt idx="4">
                  <c:v>1998-05</c:v>
                </c:pt>
                <c:pt idx="5">
                  <c:v>1998-06</c:v>
                </c:pt>
                <c:pt idx="6">
                  <c:v>1998-07</c:v>
                </c:pt>
                <c:pt idx="7">
                  <c:v>1998-08</c:v>
                </c:pt>
                <c:pt idx="8">
                  <c:v>1998-09</c:v>
                </c:pt>
                <c:pt idx="9">
                  <c:v>1998-10</c:v>
                </c:pt>
                <c:pt idx="10">
                  <c:v>1998-11</c:v>
                </c:pt>
                <c:pt idx="11">
                  <c:v>1998-12</c:v>
                </c:pt>
                <c:pt idx="12">
                  <c:v>1999-01</c:v>
                </c:pt>
                <c:pt idx="13">
                  <c:v>1999-02</c:v>
                </c:pt>
                <c:pt idx="14">
                  <c:v>1999-03</c:v>
                </c:pt>
                <c:pt idx="15">
                  <c:v>1999-04</c:v>
                </c:pt>
                <c:pt idx="16">
                  <c:v>1999-05</c:v>
                </c:pt>
                <c:pt idx="17">
                  <c:v>1999-06</c:v>
                </c:pt>
                <c:pt idx="18">
                  <c:v>1999-07</c:v>
                </c:pt>
                <c:pt idx="19">
                  <c:v>1999-08</c:v>
                </c:pt>
                <c:pt idx="20">
                  <c:v>1999-09</c:v>
                </c:pt>
                <c:pt idx="21">
                  <c:v>1999-10</c:v>
                </c:pt>
                <c:pt idx="22">
                  <c:v>1999-11</c:v>
                </c:pt>
                <c:pt idx="23">
                  <c:v>1999-12</c:v>
                </c:pt>
                <c:pt idx="24">
                  <c:v>2000-01</c:v>
                </c:pt>
                <c:pt idx="25">
                  <c:v>2000-02</c:v>
                </c:pt>
                <c:pt idx="26">
                  <c:v>2000-03</c:v>
                </c:pt>
                <c:pt idx="27">
                  <c:v>2000-04</c:v>
                </c:pt>
                <c:pt idx="28">
                  <c:v>2000-05</c:v>
                </c:pt>
                <c:pt idx="29">
                  <c:v>2000-06</c:v>
                </c:pt>
                <c:pt idx="30">
                  <c:v>2000-07</c:v>
                </c:pt>
                <c:pt idx="31">
                  <c:v>2000-08</c:v>
                </c:pt>
                <c:pt idx="32">
                  <c:v>2000-09</c:v>
                </c:pt>
                <c:pt idx="33">
                  <c:v>2000-10</c:v>
                </c:pt>
                <c:pt idx="34">
                  <c:v>2000-11</c:v>
                </c:pt>
                <c:pt idx="35">
                  <c:v>2000-12</c:v>
                </c:pt>
                <c:pt idx="36">
                  <c:v>2001-01</c:v>
                </c:pt>
                <c:pt idx="37">
                  <c:v>2001-02</c:v>
                </c:pt>
                <c:pt idx="38">
                  <c:v>2001-03</c:v>
                </c:pt>
                <c:pt idx="39">
                  <c:v>2001-04</c:v>
                </c:pt>
                <c:pt idx="40">
                  <c:v>2001-05</c:v>
                </c:pt>
                <c:pt idx="41">
                  <c:v>2001-06</c:v>
                </c:pt>
                <c:pt idx="42">
                  <c:v>2001-07</c:v>
                </c:pt>
                <c:pt idx="43">
                  <c:v>2001-08</c:v>
                </c:pt>
                <c:pt idx="44">
                  <c:v>2001-09</c:v>
                </c:pt>
                <c:pt idx="45">
                  <c:v>2001-10</c:v>
                </c:pt>
                <c:pt idx="46">
                  <c:v>2001-11</c:v>
                </c:pt>
                <c:pt idx="47">
                  <c:v>2001-12</c:v>
                </c:pt>
                <c:pt idx="48">
                  <c:v>2002-01</c:v>
                </c:pt>
                <c:pt idx="49">
                  <c:v>2002-02</c:v>
                </c:pt>
                <c:pt idx="50">
                  <c:v>2002-03</c:v>
                </c:pt>
                <c:pt idx="51">
                  <c:v>2002-04</c:v>
                </c:pt>
                <c:pt idx="52">
                  <c:v>2002-05</c:v>
                </c:pt>
                <c:pt idx="53">
                  <c:v>2002-06</c:v>
                </c:pt>
                <c:pt idx="54">
                  <c:v>2002-07</c:v>
                </c:pt>
                <c:pt idx="55">
                  <c:v>2002-08</c:v>
                </c:pt>
                <c:pt idx="56">
                  <c:v>2002-09</c:v>
                </c:pt>
                <c:pt idx="57">
                  <c:v>2002-10</c:v>
                </c:pt>
                <c:pt idx="58">
                  <c:v>2002-11</c:v>
                </c:pt>
                <c:pt idx="59">
                  <c:v>2002-12</c:v>
                </c:pt>
                <c:pt idx="60">
                  <c:v>2003-01</c:v>
                </c:pt>
                <c:pt idx="61">
                  <c:v>2003-02</c:v>
                </c:pt>
                <c:pt idx="62">
                  <c:v>2003-03</c:v>
                </c:pt>
                <c:pt idx="63">
                  <c:v>2003-04</c:v>
                </c:pt>
                <c:pt idx="64">
                  <c:v>2003-05</c:v>
                </c:pt>
                <c:pt idx="65">
                  <c:v>2003-06</c:v>
                </c:pt>
                <c:pt idx="66">
                  <c:v>2003-07</c:v>
                </c:pt>
                <c:pt idx="67">
                  <c:v>2003-08</c:v>
                </c:pt>
                <c:pt idx="68">
                  <c:v>2003-09</c:v>
                </c:pt>
                <c:pt idx="69">
                  <c:v>2003-10</c:v>
                </c:pt>
                <c:pt idx="70">
                  <c:v>2003-11</c:v>
                </c:pt>
                <c:pt idx="71">
                  <c:v>2003-12</c:v>
                </c:pt>
                <c:pt idx="72">
                  <c:v>2004-01</c:v>
                </c:pt>
                <c:pt idx="73">
                  <c:v>2004-02</c:v>
                </c:pt>
                <c:pt idx="74">
                  <c:v>2004-03</c:v>
                </c:pt>
                <c:pt idx="75">
                  <c:v>2004-04</c:v>
                </c:pt>
                <c:pt idx="76">
                  <c:v>2004-05</c:v>
                </c:pt>
                <c:pt idx="77">
                  <c:v>2004-06</c:v>
                </c:pt>
                <c:pt idx="78">
                  <c:v>2004-07</c:v>
                </c:pt>
                <c:pt idx="79">
                  <c:v>2004-08</c:v>
                </c:pt>
                <c:pt idx="80">
                  <c:v>2004-09</c:v>
                </c:pt>
                <c:pt idx="81">
                  <c:v>2004-10</c:v>
                </c:pt>
                <c:pt idx="82">
                  <c:v>2004-11</c:v>
                </c:pt>
                <c:pt idx="83">
                  <c:v>2004-12</c:v>
                </c:pt>
                <c:pt idx="84">
                  <c:v>2005-01</c:v>
                </c:pt>
                <c:pt idx="85">
                  <c:v>2005-02</c:v>
                </c:pt>
                <c:pt idx="86">
                  <c:v>2005-03</c:v>
                </c:pt>
                <c:pt idx="87">
                  <c:v>2005-04</c:v>
                </c:pt>
                <c:pt idx="88">
                  <c:v>2005-05</c:v>
                </c:pt>
                <c:pt idx="89">
                  <c:v>2005-06</c:v>
                </c:pt>
                <c:pt idx="90">
                  <c:v>2005-07</c:v>
                </c:pt>
                <c:pt idx="91">
                  <c:v>2005-08</c:v>
                </c:pt>
                <c:pt idx="92">
                  <c:v>2005-09</c:v>
                </c:pt>
                <c:pt idx="93">
                  <c:v>2005-10</c:v>
                </c:pt>
                <c:pt idx="94">
                  <c:v>2005-11</c:v>
                </c:pt>
                <c:pt idx="95">
                  <c:v>2005-12</c:v>
                </c:pt>
                <c:pt idx="96">
                  <c:v>2006-01</c:v>
                </c:pt>
                <c:pt idx="97">
                  <c:v>2006-02</c:v>
                </c:pt>
                <c:pt idx="98">
                  <c:v>2006-03</c:v>
                </c:pt>
                <c:pt idx="99">
                  <c:v>2006-04</c:v>
                </c:pt>
                <c:pt idx="100">
                  <c:v>2006-05</c:v>
                </c:pt>
                <c:pt idx="101">
                  <c:v>2006-06</c:v>
                </c:pt>
                <c:pt idx="102">
                  <c:v>2006-07</c:v>
                </c:pt>
                <c:pt idx="103">
                  <c:v>2006-08</c:v>
                </c:pt>
                <c:pt idx="104">
                  <c:v>2006-09</c:v>
                </c:pt>
                <c:pt idx="105">
                  <c:v>2006-10</c:v>
                </c:pt>
                <c:pt idx="106">
                  <c:v>2006-11</c:v>
                </c:pt>
                <c:pt idx="107">
                  <c:v>2006-12</c:v>
                </c:pt>
                <c:pt idx="108">
                  <c:v>2007-01</c:v>
                </c:pt>
                <c:pt idx="109">
                  <c:v>2007-02</c:v>
                </c:pt>
                <c:pt idx="110">
                  <c:v>2007-03</c:v>
                </c:pt>
                <c:pt idx="111">
                  <c:v>2007-04</c:v>
                </c:pt>
                <c:pt idx="112">
                  <c:v>2007-05</c:v>
                </c:pt>
                <c:pt idx="113">
                  <c:v>2007-06</c:v>
                </c:pt>
                <c:pt idx="114">
                  <c:v>2007-07</c:v>
                </c:pt>
                <c:pt idx="115">
                  <c:v>2007-08</c:v>
                </c:pt>
                <c:pt idx="116">
                  <c:v>2007-09</c:v>
                </c:pt>
                <c:pt idx="117">
                  <c:v>2007-10</c:v>
                </c:pt>
                <c:pt idx="118">
                  <c:v>2007-11</c:v>
                </c:pt>
                <c:pt idx="119">
                  <c:v>2007-12</c:v>
                </c:pt>
                <c:pt idx="120">
                  <c:v>2008-01</c:v>
                </c:pt>
                <c:pt idx="121">
                  <c:v>2008-02</c:v>
                </c:pt>
                <c:pt idx="122">
                  <c:v>2008-03</c:v>
                </c:pt>
                <c:pt idx="123">
                  <c:v>2008-04</c:v>
                </c:pt>
                <c:pt idx="124">
                  <c:v>2008-05</c:v>
                </c:pt>
                <c:pt idx="125">
                  <c:v>2008-06</c:v>
                </c:pt>
                <c:pt idx="126">
                  <c:v>2008-07</c:v>
                </c:pt>
                <c:pt idx="127">
                  <c:v>2008-08</c:v>
                </c:pt>
                <c:pt idx="128">
                  <c:v>2008-09</c:v>
                </c:pt>
                <c:pt idx="129">
                  <c:v>2008-10</c:v>
                </c:pt>
                <c:pt idx="130">
                  <c:v>2008-11</c:v>
                </c:pt>
                <c:pt idx="131">
                  <c:v>2008-12</c:v>
                </c:pt>
                <c:pt idx="132">
                  <c:v>2009-01</c:v>
                </c:pt>
                <c:pt idx="133">
                  <c:v>2009-02</c:v>
                </c:pt>
                <c:pt idx="134">
                  <c:v>2009-03</c:v>
                </c:pt>
                <c:pt idx="135">
                  <c:v>2009-04</c:v>
                </c:pt>
                <c:pt idx="136">
                  <c:v>2009-05</c:v>
                </c:pt>
                <c:pt idx="137">
                  <c:v>2009-06</c:v>
                </c:pt>
                <c:pt idx="138">
                  <c:v>2009-07</c:v>
                </c:pt>
                <c:pt idx="139">
                  <c:v>2009-08</c:v>
                </c:pt>
                <c:pt idx="140">
                  <c:v>2009-09</c:v>
                </c:pt>
                <c:pt idx="141">
                  <c:v>2009-10</c:v>
                </c:pt>
                <c:pt idx="142">
                  <c:v>2009-11</c:v>
                </c:pt>
                <c:pt idx="143">
                  <c:v>2009-12</c:v>
                </c:pt>
                <c:pt idx="144">
                  <c:v>2010-01</c:v>
                </c:pt>
                <c:pt idx="145">
                  <c:v>2010-02</c:v>
                </c:pt>
                <c:pt idx="146">
                  <c:v>2010-03</c:v>
                </c:pt>
                <c:pt idx="147">
                  <c:v>2010-04</c:v>
                </c:pt>
                <c:pt idx="148">
                  <c:v>2010-05</c:v>
                </c:pt>
                <c:pt idx="149">
                  <c:v>2010-06</c:v>
                </c:pt>
                <c:pt idx="150">
                  <c:v>2010-07</c:v>
                </c:pt>
                <c:pt idx="151">
                  <c:v>2010-08</c:v>
                </c:pt>
                <c:pt idx="152">
                  <c:v>2010-09</c:v>
                </c:pt>
                <c:pt idx="153">
                  <c:v>2010-10</c:v>
                </c:pt>
                <c:pt idx="154">
                  <c:v>2010-11</c:v>
                </c:pt>
                <c:pt idx="155">
                  <c:v>2010-12</c:v>
                </c:pt>
                <c:pt idx="156">
                  <c:v>2011-01</c:v>
                </c:pt>
                <c:pt idx="157">
                  <c:v>2011-02</c:v>
                </c:pt>
                <c:pt idx="158">
                  <c:v>2011-03</c:v>
                </c:pt>
                <c:pt idx="159">
                  <c:v>2011-04</c:v>
                </c:pt>
                <c:pt idx="160">
                  <c:v>2011-05</c:v>
                </c:pt>
                <c:pt idx="161">
                  <c:v>2011-06</c:v>
                </c:pt>
                <c:pt idx="162">
                  <c:v>2011-07</c:v>
                </c:pt>
                <c:pt idx="163">
                  <c:v>2011-08</c:v>
                </c:pt>
                <c:pt idx="164">
                  <c:v>2011-09</c:v>
                </c:pt>
                <c:pt idx="165">
                  <c:v>2011-10</c:v>
                </c:pt>
                <c:pt idx="166">
                  <c:v>2011-11</c:v>
                </c:pt>
                <c:pt idx="167">
                  <c:v>2011-12</c:v>
                </c:pt>
                <c:pt idx="168">
                  <c:v>2012-01</c:v>
                </c:pt>
                <c:pt idx="169">
                  <c:v>2012-02</c:v>
                </c:pt>
                <c:pt idx="170">
                  <c:v>2012-03</c:v>
                </c:pt>
                <c:pt idx="171">
                  <c:v>2012-04</c:v>
                </c:pt>
                <c:pt idx="172">
                  <c:v>2012-05</c:v>
                </c:pt>
                <c:pt idx="173">
                  <c:v>2012-06</c:v>
                </c:pt>
                <c:pt idx="174">
                  <c:v>2012-07</c:v>
                </c:pt>
                <c:pt idx="175">
                  <c:v>2012-08</c:v>
                </c:pt>
                <c:pt idx="176">
                  <c:v>2012-09</c:v>
                </c:pt>
                <c:pt idx="177">
                  <c:v>2012-10</c:v>
                </c:pt>
                <c:pt idx="178">
                  <c:v>2012-11</c:v>
                </c:pt>
                <c:pt idx="179">
                  <c:v>2012-12</c:v>
                </c:pt>
                <c:pt idx="180">
                  <c:v>2013-01</c:v>
                </c:pt>
                <c:pt idx="181">
                  <c:v>2013-02</c:v>
                </c:pt>
                <c:pt idx="182">
                  <c:v>2013-03</c:v>
                </c:pt>
                <c:pt idx="183">
                  <c:v>2013-04</c:v>
                </c:pt>
                <c:pt idx="184">
                  <c:v>2013-05</c:v>
                </c:pt>
              </c:strCache>
            </c:strRef>
          </c:cat>
          <c:val>
            <c:numRef>
              <c:f>'CL Index DB  vs new orders'!$E$142:$E$326</c:f>
              <c:numCache>
                <c:formatCode>#,##0</c:formatCode>
                <c:ptCount val="185"/>
                <c:pt idx="0">
                  <c:v>19112</c:v>
                </c:pt>
                <c:pt idx="1">
                  <c:v>16586</c:v>
                </c:pt>
                <c:pt idx="2">
                  <c:v>14281</c:v>
                </c:pt>
                <c:pt idx="3">
                  <c:v>11597</c:v>
                </c:pt>
                <c:pt idx="4">
                  <c:v>12766</c:v>
                </c:pt>
                <c:pt idx="5">
                  <c:v>10607</c:v>
                </c:pt>
                <c:pt idx="6">
                  <c:v>8175</c:v>
                </c:pt>
                <c:pt idx="7">
                  <c:v>9549</c:v>
                </c:pt>
                <c:pt idx="8">
                  <c:v>13480</c:v>
                </c:pt>
                <c:pt idx="9">
                  <c:v>13164</c:v>
                </c:pt>
                <c:pt idx="10">
                  <c:v>11387</c:v>
                </c:pt>
                <c:pt idx="11">
                  <c:v>11822</c:v>
                </c:pt>
                <c:pt idx="12">
                  <c:v>8669</c:v>
                </c:pt>
                <c:pt idx="13">
                  <c:v>8819</c:v>
                </c:pt>
                <c:pt idx="14">
                  <c:v>10762</c:v>
                </c:pt>
                <c:pt idx="15">
                  <c:v>9525</c:v>
                </c:pt>
                <c:pt idx="16">
                  <c:v>10055</c:v>
                </c:pt>
                <c:pt idx="17">
                  <c:v>8173</c:v>
                </c:pt>
                <c:pt idx="18">
                  <c:v>8287</c:v>
                </c:pt>
                <c:pt idx="19">
                  <c:v>10924</c:v>
                </c:pt>
                <c:pt idx="20">
                  <c:v>14413</c:v>
                </c:pt>
                <c:pt idx="21">
                  <c:v>18536</c:v>
                </c:pt>
                <c:pt idx="22">
                  <c:v>18995</c:v>
                </c:pt>
                <c:pt idx="23">
                  <c:v>21124</c:v>
                </c:pt>
                <c:pt idx="24">
                  <c:v>18720</c:v>
                </c:pt>
                <c:pt idx="25">
                  <c:v>20160</c:v>
                </c:pt>
                <c:pt idx="26">
                  <c:v>24374</c:v>
                </c:pt>
                <c:pt idx="27">
                  <c:v>25649</c:v>
                </c:pt>
                <c:pt idx="28">
                  <c:v>22537</c:v>
                </c:pt>
                <c:pt idx="29">
                  <c:v>21441</c:v>
                </c:pt>
                <c:pt idx="30">
                  <c:v>23733</c:v>
                </c:pt>
                <c:pt idx="31">
                  <c:v>25012</c:v>
                </c:pt>
                <c:pt idx="32">
                  <c:v>25468</c:v>
                </c:pt>
                <c:pt idx="33">
                  <c:v>27783</c:v>
                </c:pt>
                <c:pt idx="34">
                  <c:v>29314</c:v>
                </c:pt>
                <c:pt idx="35">
                  <c:v>26902</c:v>
                </c:pt>
                <c:pt idx="36">
                  <c:v>24033</c:v>
                </c:pt>
                <c:pt idx="37">
                  <c:v>20588</c:v>
                </c:pt>
                <c:pt idx="38">
                  <c:v>19429</c:v>
                </c:pt>
                <c:pt idx="39">
                  <c:v>19052</c:v>
                </c:pt>
                <c:pt idx="40">
                  <c:v>19849</c:v>
                </c:pt>
                <c:pt idx="41">
                  <c:v>19004</c:v>
                </c:pt>
                <c:pt idx="42">
                  <c:v>14754</c:v>
                </c:pt>
                <c:pt idx="43">
                  <c:v>10424</c:v>
                </c:pt>
                <c:pt idx="44">
                  <c:v>9342</c:v>
                </c:pt>
                <c:pt idx="45">
                  <c:v>9784</c:v>
                </c:pt>
                <c:pt idx="46">
                  <c:v>9508</c:v>
                </c:pt>
                <c:pt idx="47">
                  <c:v>9506</c:v>
                </c:pt>
                <c:pt idx="48">
                  <c:v>9346</c:v>
                </c:pt>
                <c:pt idx="49">
                  <c:v>10987</c:v>
                </c:pt>
                <c:pt idx="50">
                  <c:v>13159</c:v>
                </c:pt>
                <c:pt idx="51">
                  <c:v>12393</c:v>
                </c:pt>
                <c:pt idx="52">
                  <c:v>10160</c:v>
                </c:pt>
                <c:pt idx="53">
                  <c:v>10143</c:v>
                </c:pt>
                <c:pt idx="54">
                  <c:v>9601</c:v>
                </c:pt>
                <c:pt idx="55">
                  <c:v>9409</c:v>
                </c:pt>
                <c:pt idx="56">
                  <c:v>13882</c:v>
                </c:pt>
                <c:pt idx="57">
                  <c:v>17107</c:v>
                </c:pt>
                <c:pt idx="58">
                  <c:v>19949</c:v>
                </c:pt>
                <c:pt idx="59">
                  <c:v>23889</c:v>
                </c:pt>
                <c:pt idx="60">
                  <c:v>23288</c:v>
                </c:pt>
                <c:pt idx="61">
                  <c:v>23911</c:v>
                </c:pt>
                <c:pt idx="62">
                  <c:v>27779</c:v>
                </c:pt>
                <c:pt idx="63">
                  <c:v>30562</c:v>
                </c:pt>
                <c:pt idx="64">
                  <c:v>32282</c:v>
                </c:pt>
                <c:pt idx="65">
                  <c:v>31631</c:v>
                </c:pt>
                <c:pt idx="66">
                  <c:v>29076</c:v>
                </c:pt>
                <c:pt idx="67">
                  <c:v>33957</c:v>
                </c:pt>
                <c:pt idx="68">
                  <c:v>39128</c:v>
                </c:pt>
                <c:pt idx="69">
                  <c:v>71147</c:v>
                </c:pt>
                <c:pt idx="70">
                  <c:v>72450</c:v>
                </c:pt>
                <c:pt idx="71">
                  <c:v>79371</c:v>
                </c:pt>
                <c:pt idx="72">
                  <c:v>92014</c:v>
                </c:pt>
                <c:pt idx="73">
                  <c:v>90973</c:v>
                </c:pt>
                <c:pt idx="74">
                  <c:v>76088</c:v>
                </c:pt>
                <c:pt idx="75">
                  <c:v>62054</c:v>
                </c:pt>
                <c:pt idx="76">
                  <c:v>48504</c:v>
                </c:pt>
                <c:pt idx="77">
                  <c:v>42129</c:v>
                </c:pt>
                <c:pt idx="78">
                  <c:v>54712</c:v>
                </c:pt>
                <c:pt idx="79">
                  <c:v>64453</c:v>
                </c:pt>
                <c:pt idx="80">
                  <c:v>61909</c:v>
                </c:pt>
                <c:pt idx="81">
                  <c:v>65847</c:v>
                </c:pt>
                <c:pt idx="82">
                  <c:v>87235</c:v>
                </c:pt>
                <c:pt idx="83">
                  <c:v>92421</c:v>
                </c:pt>
                <c:pt idx="84">
                  <c:v>75794</c:v>
                </c:pt>
                <c:pt idx="85">
                  <c:v>75783</c:v>
                </c:pt>
                <c:pt idx="86">
                  <c:v>70033</c:v>
                </c:pt>
                <c:pt idx="87">
                  <c:v>71376</c:v>
                </c:pt>
                <c:pt idx="88">
                  <c:v>57955</c:v>
                </c:pt>
                <c:pt idx="89">
                  <c:v>35854</c:v>
                </c:pt>
                <c:pt idx="90">
                  <c:v>31308</c:v>
                </c:pt>
                <c:pt idx="91">
                  <c:v>30450</c:v>
                </c:pt>
                <c:pt idx="92">
                  <c:v>41286</c:v>
                </c:pt>
                <c:pt idx="93">
                  <c:v>50230</c:v>
                </c:pt>
                <c:pt idx="94">
                  <c:v>47234</c:v>
                </c:pt>
                <c:pt idx="95">
                  <c:v>36456</c:v>
                </c:pt>
                <c:pt idx="96">
                  <c:v>30020</c:v>
                </c:pt>
                <c:pt idx="97">
                  <c:v>37204</c:v>
                </c:pt>
                <c:pt idx="98">
                  <c:v>38107</c:v>
                </c:pt>
                <c:pt idx="99">
                  <c:v>33618</c:v>
                </c:pt>
                <c:pt idx="100">
                  <c:v>30382</c:v>
                </c:pt>
                <c:pt idx="101">
                  <c:v>33278</c:v>
                </c:pt>
                <c:pt idx="102">
                  <c:v>40490</c:v>
                </c:pt>
                <c:pt idx="103">
                  <c:v>52601</c:v>
                </c:pt>
                <c:pt idx="104">
                  <c:v>55582</c:v>
                </c:pt>
                <c:pt idx="105">
                  <c:v>57188</c:v>
                </c:pt>
                <c:pt idx="106">
                  <c:v>61048</c:v>
                </c:pt>
                <c:pt idx="107">
                  <c:v>64202</c:v>
                </c:pt>
                <c:pt idx="108">
                  <c:v>70487</c:v>
                </c:pt>
                <c:pt idx="109">
                  <c:v>74072</c:v>
                </c:pt>
                <c:pt idx="110">
                  <c:v>83252</c:v>
                </c:pt>
                <c:pt idx="111">
                  <c:v>92267</c:v>
                </c:pt>
                <c:pt idx="112">
                  <c:v>99859</c:v>
                </c:pt>
                <c:pt idx="113">
                  <c:v>84366</c:v>
                </c:pt>
                <c:pt idx="114">
                  <c:v>90891</c:v>
                </c:pt>
                <c:pt idx="115">
                  <c:v>109237</c:v>
                </c:pt>
                <c:pt idx="116">
                  <c:v>137469</c:v>
                </c:pt>
                <c:pt idx="117">
                  <c:v>170894</c:v>
                </c:pt>
                <c:pt idx="118">
                  <c:v>169382</c:v>
                </c:pt>
                <c:pt idx="119">
                  <c:v>154199</c:v>
                </c:pt>
                <c:pt idx="120">
                  <c:v>101731</c:v>
                </c:pt>
                <c:pt idx="121">
                  <c:v>102190</c:v>
                </c:pt>
                <c:pt idx="122">
                  <c:v>115421</c:v>
                </c:pt>
                <c:pt idx="123">
                  <c:v>127466</c:v>
                </c:pt>
                <c:pt idx="124">
                  <c:v>188643</c:v>
                </c:pt>
                <c:pt idx="125">
                  <c:v>170386</c:v>
                </c:pt>
                <c:pt idx="126">
                  <c:v>145370</c:v>
                </c:pt>
                <c:pt idx="127">
                  <c:v>121321</c:v>
                </c:pt>
                <c:pt idx="128">
                  <c:v>60895</c:v>
                </c:pt>
                <c:pt idx="129">
                  <c:v>17296</c:v>
                </c:pt>
                <c:pt idx="130">
                  <c:v>4048</c:v>
                </c:pt>
                <c:pt idx="131">
                  <c:v>7951</c:v>
                </c:pt>
                <c:pt idx="132">
                  <c:v>16040</c:v>
                </c:pt>
                <c:pt idx="133">
                  <c:v>36726</c:v>
                </c:pt>
                <c:pt idx="134">
                  <c:v>23751</c:v>
                </c:pt>
                <c:pt idx="135">
                  <c:v>19622</c:v>
                </c:pt>
                <c:pt idx="136">
                  <c:v>40649</c:v>
                </c:pt>
                <c:pt idx="137">
                  <c:v>81870</c:v>
                </c:pt>
                <c:pt idx="138">
                  <c:v>59923</c:v>
                </c:pt>
                <c:pt idx="139">
                  <c:v>42662</c:v>
                </c:pt>
                <c:pt idx="140">
                  <c:v>30620</c:v>
                </c:pt>
                <c:pt idx="141">
                  <c:v>43665</c:v>
                </c:pt>
                <c:pt idx="142">
                  <c:v>75026</c:v>
                </c:pt>
                <c:pt idx="143">
                  <c:v>54712</c:v>
                </c:pt>
                <c:pt idx="144">
                  <c:v>38844</c:v>
                </c:pt>
                <c:pt idx="145">
                  <c:v>30932</c:v>
                </c:pt>
                <c:pt idx="146">
                  <c:v>37112</c:v>
                </c:pt>
                <c:pt idx="147">
                  <c:v>31001</c:v>
                </c:pt>
                <c:pt idx="148">
                  <c:v>48547</c:v>
                </c:pt>
                <c:pt idx="149">
                  <c:v>39366</c:v>
                </c:pt>
                <c:pt idx="150">
                  <c:v>15930</c:v>
                </c:pt>
                <c:pt idx="151">
                  <c:v>29370</c:v>
                </c:pt>
                <c:pt idx="152">
                  <c:v>37496</c:v>
                </c:pt>
                <c:pt idx="153">
                  <c:v>41014</c:v>
                </c:pt>
                <c:pt idx="154">
                  <c:v>34163</c:v>
                </c:pt>
                <c:pt idx="155">
                  <c:v>22436</c:v>
                </c:pt>
                <c:pt idx="156">
                  <c:v>8755</c:v>
                </c:pt>
                <c:pt idx="157">
                  <c:v>5068</c:v>
                </c:pt>
                <c:pt idx="158">
                  <c:v>9930</c:v>
                </c:pt>
                <c:pt idx="159">
                  <c:v>7072</c:v>
                </c:pt>
                <c:pt idx="160">
                  <c:v>7421</c:v>
                </c:pt>
                <c:pt idx="161">
                  <c:v>10403</c:v>
                </c:pt>
                <c:pt idx="162">
                  <c:v>11019</c:v>
                </c:pt>
                <c:pt idx="163">
                  <c:v>13762</c:v>
                </c:pt>
                <c:pt idx="164">
                  <c:v>27762</c:v>
                </c:pt>
                <c:pt idx="165">
                  <c:v>33099</c:v>
                </c:pt>
                <c:pt idx="166">
                  <c:v>26947</c:v>
                </c:pt>
                <c:pt idx="167">
                  <c:v>36116</c:v>
                </c:pt>
                <c:pt idx="168">
                  <c:v>8325</c:v>
                </c:pt>
                <c:pt idx="169">
                  <c:v>4397</c:v>
                </c:pt>
                <c:pt idx="170">
                  <c:v>3957</c:v>
                </c:pt>
                <c:pt idx="171">
                  <c:v>5688</c:v>
                </c:pt>
                <c:pt idx="172">
                  <c:v>7414</c:v>
                </c:pt>
                <c:pt idx="173">
                  <c:v>5083</c:v>
                </c:pt>
                <c:pt idx="174">
                  <c:v>5765</c:v>
                </c:pt>
                <c:pt idx="175">
                  <c:v>1758</c:v>
                </c:pt>
                <c:pt idx="176">
                  <c:v>6018</c:v>
                </c:pt>
                <c:pt idx="177">
                  <c:v>15922</c:v>
                </c:pt>
                <c:pt idx="178">
                  <c:v>18205</c:v>
                </c:pt>
                <c:pt idx="179">
                  <c:v>6448</c:v>
                </c:pt>
                <c:pt idx="180">
                  <c:v>6014</c:v>
                </c:pt>
                <c:pt idx="181">
                  <c:v>5801</c:v>
                </c:pt>
                <c:pt idx="182">
                  <c:v>4989</c:v>
                </c:pt>
                <c:pt idx="183" formatCode="General">
                  <c:v>4972</c:v>
                </c:pt>
                <c:pt idx="184" formatCode="General">
                  <c:v>4972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0800"/>
        <c:axId val="305885504"/>
      </c:lineChart>
      <c:catAx>
        <c:axId val="952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8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08048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64308048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bg1">
                  <a:lumMod val="6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2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245024"/>
        <c:crosses val="autoZero"/>
        <c:crossBetween val="between"/>
      </c:valAx>
      <c:catAx>
        <c:axId val="1645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85504"/>
        <c:crosses val="autoZero"/>
        <c:auto val="1"/>
        <c:lblAlgn val="ctr"/>
        <c:lblOffset val="100"/>
        <c:noMultiLvlLbl val="0"/>
      </c:catAx>
      <c:valAx>
        <c:axId val="3058855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2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40800"/>
        <c:crosses val="max"/>
        <c:crossBetween val="between"/>
      </c:valAx>
      <c:spPr>
        <a:pattFill prst="pct75">
          <a:fgClr>
            <a:schemeClr val="accent1"/>
          </a:fgClr>
          <a:bgClr>
            <a:schemeClr val="accent5"/>
          </a:bgClr>
        </a:pattFill>
        <a:ln>
          <a:solidFill>
            <a:schemeClr val="tx2"/>
          </a:solidFill>
        </a:ln>
      </c:spPr>
    </c:plotArea>
    <c:legend>
      <c:legendPos val="b"/>
      <c:overlay val="0"/>
      <c:txPr>
        <a:bodyPr/>
        <a:lstStyle/>
        <a:p>
          <a:pPr>
            <a:defRPr sz="184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solidFill>
        <a:srgbClr val="002060"/>
      </a:solidFill>
    </a:ln>
  </c:spPr>
  <c:txPr>
    <a:bodyPr/>
    <a:lstStyle/>
    <a:p>
      <a:pPr>
        <a:defRPr sz="16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 sz="192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Can GLNG share price withstand Delivery Onslaught?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'LNG Carriers'!$G$2</c:f>
              <c:strCache>
                <c:ptCount val="1"/>
                <c:pt idx="0">
                  <c:v>LNG Deliveries</c:v>
                </c:pt>
              </c:strCache>
            </c:strRef>
          </c:tx>
          <c:spPr>
            <a:solidFill>
              <a:srgbClr val="FF6600"/>
            </a:solidFill>
            <a:ln>
              <a:solidFill>
                <a:schemeClr val="tx2">
                  <a:lumMod val="75000"/>
                </a:schemeClr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'LNG Carriers'!$A$66:$A$106</c:f>
              <c:strCache>
                <c:ptCount val="41"/>
                <c:pt idx="0">
                  <c:v>2005-Q4</c:v>
                </c:pt>
                <c:pt idx="1">
                  <c:v>2006-Q1</c:v>
                </c:pt>
                <c:pt idx="2">
                  <c:v>2006-Q2</c:v>
                </c:pt>
                <c:pt idx="3">
                  <c:v>2006-Q3</c:v>
                </c:pt>
                <c:pt idx="4">
                  <c:v>2006-Q4</c:v>
                </c:pt>
                <c:pt idx="5">
                  <c:v>2007-Q1</c:v>
                </c:pt>
                <c:pt idx="6">
                  <c:v>2007-Q2</c:v>
                </c:pt>
                <c:pt idx="7">
                  <c:v>2007-Q3</c:v>
                </c:pt>
                <c:pt idx="8">
                  <c:v>2007-Q4</c:v>
                </c:pt>
                <c:pt idx="9">
                  <c:v>2008-Q1</c:v>
                </c:pt>
                <c:pt idx="10">
                  <c:v>2008-Q2</c:v>
                </c:pt>
                <c:pt idx="11">
                  <c:v>2008-Q3</c:v>
                </c:pt>
                <c:pt idx="12">
                  <c:v>2008-Q4</c:v>
                </c:pt>
                <c:pt idx="13">
                  <c:v>2009-Q1</c:v>
                </c:pt>
                <c:pt idx="14">
                  <c:v>2009-Q2</c:v>
                </c:pt>
                <c:pt idx="15">
                  <c:v>2009-Q3</c:v>
                </c:pt>
                <c:pt idx="16">
                  <c:v>2009-Q4</c:v>
                </c:pt>
                <c:pt idx="17">
                  <c:v>2010-Q1</c:v>
                </c:pt>
                <c:pt idx="18">
                  <c:v>2010-Q2</c:v>
                </c:pt>
                <c:pt idx="19">
                  <c:v>2010-Q3</c:v>
                </c:pt>
                <c:pt idx="20">
                  <c:v>2010-Q4</c:v>
                </c:pt>
                <c:pt idx="21">
                  <c:v>2011-Q1</c:v>
                </c:pt>
                <c:pt idx="22">
                  <c:v>2011-Q2</c:v>
                </c:pt>
                <c:pt idx="23">
                  <c:v>2011-Q3</c:v>
                </c:pt>
                <c:pt idx="24">
                  <c:v>2011-Q4</c:v>
                </c:pt>
                <c:pt idx="25">
                  <c:v>2012-Q1</c:v>
                </c:pt>
                <c:pt idx="26">
                  <c:v>2012-Q2</c:v>
                </c:pt>
                <c:pt idx="27">
                  <c:v>2012 -Q3</c:v>
                </c:pt>
                <c:pt idx="28">
                  <c:v>2012-Q4</c:v>
                </c:pt>
                <c:pt idx="29">
                  <c:v>2013-Q1</c:v>
                </c:pt>
                <c:pt idx="30">
                  <c:v>2013-Q2</c:v>
                </c:pt>
                <c:pt idx="31">
                  <c:v>2013-Q3</c:v>
                </c:pt>
                <c:pt idx="32">
                  <c:v>2013-Q4</c:v>
                </c:pt>
                <c:pt idx="33">
                  <c:v>2014-Q1</c:v>
                </c:pt>
                <c:pt idx="34">
                  <c:v>2014-Q2</c:v>
                </c:pt>
                <c:pt idx="35">
                  <c:v>2014-Q3</c:v>
                </c:pt>
                <c:pt idx="36">
                  <c:v>2014-Q4</c:v>
                </c:pt>
                <c:pt idx="37">
                  <c:v>2015-Q1</c:v>
                </c:pt>
                <c:pt idx="38">
                  <c:v>2015-Q2</c:v>
                </c:pt>
                <c:pt idx="39">
                  <c:v>2015-Q3</c:v>
                </c:pt>
                <c:pt idx="40">
                  <c:v>2015-Q4</c:v>
                </c:pt>
              </c:strCache>
            </c:strRef>
          </c:cat>
          <c:val>
            <c:numRef>
              <c:f>'LNG Carriers'!$G$66:$G$106</c:f>
              <c:numCache>
                <c:formatCode>0</c:formatCode>
                <c:ptCount val="41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10</c:v>
                </c:pt>
                <c:pt idx="10">
                  <c:v>14</c:v>
                </c:pt>
                <c:pt idx="11">
                  <c:v>11</c:v>
                </c:pt>
                <c:pt idx="12">
                  <c:v>17</c:v>
                </c:pt>
                <c:pt idx="13">
                  <c:v>14</c:v>
                </c:pt>
                <c:pt idx="14">
                  <c:v>9</c:v>
                </c:pt>
                <c:pt idx="15">
                  <c:v>5</c:v>
                </c:pt>
                <c:pt idx="16">
                  <c:v>12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865056"/>
        <c:axId val="165865616"/>
      </c:barChart>
      <c:lineChart>
        <c:grouping val="standard"/>
        <c:varyColors val="0"/>
        <c:ser>
          <c:idx val="0"/>
          <c:order val="1"/>
          <c:tx>
            <c:strRef>
              <c:f>'Holl LNG Index plus GLNG'!#REF!</c:f>
              <c:strCache>
                <c:ptCount val="1"/>
                <c:pt idx="0">
                  <c:v>GLNG Share Price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'LNG Carriers'!$A$66:$A$106</c:f>
              <c:strCache>
                <c:ptCount val="41"/>
                <c:pt idx="0">
                  <c:v>2005-Q4</c:v>
                </c:pt>
                <c:pt idx="1">
                  <c:v>2006-Q1</c:v>
                </c:pt>
                <c:pt idx="2">
                  <c:v>2006-Q2</c:v>
                </c:pt>
                <c:pt idx="3">
                  <c:v>2006-Q3</c:v>
                </c:pt>
                <c:pt idx="4">
                  <c:v>2006-Q4</c:v>
                </c:pt>
                <c:pt idx="5">
                  <c:v>2007-Q1</c:v>
                </c:pt>
                <c:pt idx="6">
                  <c:v>2007-Q2</c:v>
                </c:pt>
                <c:pt idx="7">
                  <c:v>2007-Q3</c:v>
                </c:pt>
                <c:pt idx="8">
                  <c:v>2007-Q4</c:v>
                </c:pt>
                <c:pt idx="9">
                  <c:v>2008-Q1</c:v>
                </c:pt>
                <c:pt idx="10">
                  <c:v>2008-Q2</c:v>
                </c:pt>
                <c:pt idx="11">
                  <c:v>2008-Q3</c:v>
                </c:pt>
                <c:pt idx="12">
                  <c:v>2008-Q4</c:v>
                </c:pt>
                <c:pt idx="13">
                  <c:v>2009-Q1</c:v>
                </c:pt>
                <c:pt idx="14">
                  <c:v>2009-Q2</c:v>
                </c:pt>
                <c:pt idx="15">
                  <c:v>2009-Q3</c:v>
                </c:pt>
                <c:pt idx="16">
                  <c:v>2009-Q4</c:v>
                </c:pt>
                <c:pt idx="17">
                  <c:v>2010-Q1</c:v>
                </c:pt>
                <c:pt idx="18">
                  <c:v>2010-Q2</c:v>
                </c:pt>
                <c:pt idx="19">
                  <c:v>2010-Q3</c:v>
                </c:pt>
                <c:pt idx="20">
                  <c:v>2010-Q4</c:v>
                </c:pt>
                <c:pt idx="21">
                  <c:v>2011-Q1</c:v>
                </c:pt>
                <c:pt idx="22">
                  <c:v>2011-Q2</c:v>
                </c:pt>
                <c:pt idx="23">
                  <c:v>2011-Q3</c:v>
                </c:pt>
                <c:pt idx="24">
                  <c:v>2011-Q4</c:v>
                </c:pt>
                <c:pt idx="25">
                  <c:v>2012-Q1</c:v>
                </c:pt>
                <c:pt idx="26">
                  <c:v>2012-Q2</c:v>
                </c:pt>
                <c:pt idx="27">
                  <c:v>2012 -Q3</c:v>
                </c:pt>
                <c:pt idx="28">
                  <c:v>2012-Q4</c:v>
                </c:pt>
                <c:pt idx="29">
                  <c:v>2013-Q1</c:v>
                </c:pt>
                <c:pt idx="30">
                  <c:v>2013-Q2</c:v>
                </c:pt>
                <c:pt idx="31">
                  <c:v>2013-Q3</c:v>
                </c:pt>
                <c:pt idx="32">
                  <c:v>2013-Q4</c:v>
                </c:pt>
                <c:pt idx="33">
                  <c:v>2014-Q1</c:v>
                </c:pt>
                <c:pt idx="34">
                  <c:v>2014-Q2</c:v>
                </c:pt>
                <c:pt idx="35">
                  <c:v>2014-Q3</c:v>
                </c:pt>
                <c:pt idx="36">
                  <c:v>2014-Q4</c:v>
                </c:pt>
                <c:pt idx="37">
                  <c:v>2015-Q1</c:v>
                </c:pt>
                <c:pt idx="38">
                  <c:v>2015-Q2</c:v>
                </c:pt>
                <c:pt idx="39">
                  <c:v>2015-Q3</c:v>
                </c:pt>
                <c:pt idx="40">
                  <c:v>2015-Q4</c:v>
                </c:pt>
              </c:strCache>
            </c:strRef>
          </c:cat>
          <c:val>
            <c:numRef>
              <c:f>'Holl LNG Index plus GLNG'!#REF!</c:f>
              <c:numCache>
                <c:formatCode>General</c:formatCode>
                <c:ptCount val="31"/>
                <c:pt idx="0">
                  <c:v>13.25</c:v>
                </c:pt>
                <c:pt idx="1">
                  <c:v>13.56</c:v>
                </c:pt>
                <c:pt idx="2">
                  <c:v>13.33</c:v>
                </c:pt>
                <c:pt idx="3">
                  <c:v>13.05</c:v>
                </c:pt>
                <c:pt idx="4">
                  <c:v>12.8</c:v>
                </c:pt>
                <c:pt idx="5">
                  <c:v>13.58</c:v>
                </c:pt>
                <c:pt idx="6">
                  <c:v>16.66</c:v>
                </c:pt>
                <c:pt idx="7">
                  <c:v>22.32</c:v>
                </c:pt>
                <c:pt idx="8">
                  <c:v>22.12</c:v>
                </c:pt>
                <c:pt idx="9">
                  <c:v>18.27</c:v>
                </c:pt>
                <c:pt idx="10">
                  <c:v>15.49</c:v>
                </c:pt>
                <c:pt idx="11">
                  <c:v>13.28</c:v>
                </c:pt>
                <c:pt idx="12">
                  <c:v>6.76</c:v>
                </c:pt>
                <c:pt idx="13">
                  <c:v>3.43</c:v>
                </c:pt>
                <c:pt idx="14">
                  <c:v>8.5500000000000007</c:v>
                </c:pt>
                <c:pt idx="15">
                  <c:v>11.06</c:v>
                </c:pt>
                <c:pt idx="16">
                  <c:v>12.82</c:v>
                </c:pt>
                <c:pt idx="17">
                  <c:v>11.7</c:v>
                </c:pt>
                <c:pt idx="18">
                  <c:v>9.8699999999999992</c:v>
                </c:pt>
                <c:pt idx="19">
                  <c:v>12.52</c:v>
                </c:pt>
                <c:pt idx="20">
                  <c:v>15.01</c:v>
                </c:pt>
                <c:pt idx="21">
                  <c:v>25.58</c:v>
                </c:pt>
                <c:pt idx="22">
                  <c:v>34.89</c:v>
                </c:pt>
                <c:pt idx="23">
                  <c:v>31.78</c:v>
                </c:pt>
                <c:pt idx="24">
                  <c:v>44.45</c:v>
                </c:pt>
                <c:pt idx="25">
                  <c:v>38.049999999999997</c:v>
                </c:pt>
                <c:pt idx="26">
                  <c:v>37.700000000000003</c:v>
                </c:pt>
                <c:pt idx="27">
                  <c:v>38.590000000000003</c:v>
                </c:pt>
                <c:pt idx="28">
                  <c:v>36.78</c:v>
                </c:pt>
                <c:pt idx="29">
                  <c:v>36.99</c:v>
                </c:pt>
                <c:pt idx="3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66176"/>
        <c:axId val="165866736"/>
      </c:lineChart>
      <c:catAx>
        <c:axId val="1658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65616"/>
        <c:crosses val="autoZero"/>
        <c:auto val="1"/>
        <c:lblAlgn val="ctr"/>
        <c:lblOffset val="100"/>
        <c:tickMarkSkip val="1"/>
        <c:noMultiLvlLbl val="0"/>
      </c:catAx>
      <c:valAx>
        <c:axId val="165865616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65056"/>
        <c:crosses val="autoZero"/>
        <c:crossBetween val="between"/>
      </c:valAx>
      <c:catAx>
        <c:axId val="16586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66736"/>
        <c:crosses val="autoZero"/>
        <c:auto val="1"/>
        <c:lblAlgn val="ctr"/>
        <c:lblOffset val="100"/>
        <c:noMultiLvlLbl val="0"/>
      </c:catAx>
      <c:valAx>
        <c:axId val="165866736"/>
        <c:scaling>
          <c:orientation val="minMax"/>
        </c:scaling>
        <c:delete val="0"/>
        <c:axPos val="r"/>
        <c:numFmt formatCode="\$#,##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6617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147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373</xdr:row>
      <xdr:rowOff>35719</xdr:rowOff>
    </xdr:from>
    <xdr:ext cx="1393030" cy="280205"/>
    <xdr:sp macro="" textlink="">
      <xdr:nvSpPr>
        <xdr:cNvPr id="2" name="TextBox 1"/>
        <xdr:cNvSpPr txBox="1"/>
      </xdr:nvSpPr>
      <xdr:spPr>
        <a:xfrm>
          <a:off x="11739563" y="63174563"/>
          <a:ext cx="139303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Source:</a:t>
          </a:r>
          <a:r>
            <a:rPr lang="en-US" sz="1200" b="1" baseline="0"/>
            <a:t> Clarksons</a:t>
          </a:r>
          <a:endParaRPr lang="en-US" sz="1200" b="1"/>
        </a:p>
      </xdr:txBody>
    </xdr:sp>
    <xdr:clientData/>
  </xdr:oneCellAnchor>
  <xdr:twoCellAnchor>
    <xdr:from>
      <xdr:col>0</xdr:col>
      <xdr:colOff>190500</xdr:colOff>
      <xdr:row>327</xdr:row>
      <xdr:rowOff>152400</xdr:rowOff>
    </xdr:from>
    <xdr:to>
      <xdr:col>10</xdr:col>
      <xdr:colOff>76200</xdr:colOff>
      <xdr:row>357</xdr:row>
      <xdr:rowOff>114300</xdr:rowOff>
    </xdr:to>
    <xdr:graphicFrame macro="">
      <xdr:nvGraphicFramePr>
        <xdr:cNvPr id="22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373</xdr:row>
      <xdr:rowOff>35719</xdr:rowOff>
    </xdr:from>
    <xdr:ext cx="1393030" cy="280205"/>
    <xdr:sp macro="" textlink="">
      <xdr:nvSpPr>
        <xdr:cNvPr id="2" name="TextBox 1"/>
        <xdr:cNvSpPr txBox="1"/>
      </xdr:nvSpPr>
      <xdr:spPr>
        <a:xfrm>
          <a:off x="5000625" y="61243369"/>
          <a:ext cx="139303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Source:</a:t>
          </a:r>
          <a:r>
            <a:rPr lang="en-US" sz="1200" b="1" baseline="0"/>
            <a:t> Clarksons</a:t>
          </a:r>
          <a:endParaRPr lang="en-US" sz="1200" b="1"/>
        </a:p>
      </xdr:txBody>
    </xdr:sp>
    <xdr:clientData/>
  </xdr:oneCellAnchor>
  <xdr:twoCellAnchor>
    <xdr:from>
      <xdr:col>0</xdr:col>
      <xdr:colOff>47625</xdr:colOff>
      <xdr:row>327</xdr:row>
      <xdr:rowOff>142875</xdr:rowOff>
    </xdr:from>
    <xdr:to>
      <xdr:col>17</xdr:col>
      <xdr:colOff>104775</xdr:colOff>
      <xdr:row>381</xdr:row>
      <xdr:rowOff>161925</xdr:rowOff>
    </xdr:to>
    <xdr:graphicFrame macro="">
      <xdr:nvGraphicFramePr>
        <xdr:cNvPr id="810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373</xdr:row>
      <xdr:rowOff>35719</xdr:rowOff>
    </xdr:from>
    <xdr:ext cx="1393030" cy="280205"/>
    <xdr:sp macro="" textlink="">
      <xdr:nvSpPr>
        <xdr:cNvPr id="2" name="TextBox 1"/>
        <xdr:cNvSpPr txBox="1"/>
      </xdr:nvSpPr>
      <xdr:spPr>
        <a:xfrm>
          <a:off x="5000625" y="61243369"/>
          <a:ext cx="139303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Source:</a:t>
          </a:r>
          <a:r>
            <a:rPr lang="en-US" sz="1200" b="1" baseline="0"/>
            <a:t> Clarksons</a:t>
          </a:r>
          <a:endParaRPr lang="en-US" sz="1200" b="1"/>
        </a:p>
      </xdr:txBody>
    </xdr:sp>
    <xdr:clientData/>
  </xdr:oneCellAnchor>
  <xdr:twoCellAnchor>
    <xdr:from>
      <xdr:col>0</xdr:col>
      <xdr:colOff>209550</xdr:colOff>
      <xdr:row>328</xdr:row>
      <xdr:rowOff>104775</xdr:rowOff>
    </xdr:from>
    <xdr:to>
      <xdr:col>11</xdr:col>
      <xdr:colOff>390525</xdr:colOff>
      <xdr:row>369</xdr:row>
      <xdr:rowOff>142875</xdr:rowOff>
    </xdr:to>
    <xdr:graphicFrame macro="">
      <xdr:nvGraphicFramePr>
        <xdr:cNvPr id="1403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107</xdr:row>
      <xdr:rowOff>57150</xdr:rowOff>
    </xdr:from>
    <xdr:to>
      <xdr:col>52</xdr:col>
      <xdr:colOff>542925</xdr:colOff>
      <xdr:row>140</xdr:row>
      <xdr:rowOff>152400</xdr:rowOff>
    </xdr:to>
    <xdr:graphicFrame macro="">
      <xdr:nvGraphicFramePr>
        <xdr:cNvPr id="197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V349"/>
  <sheetViews>
    <sheetView topLeftCell="A312" zoomScale="50" zoomScaleNormal="50" workbookViewId="0">
      <selection activeCell="F17" sqref="F17"/>
    </sheetView>
  </sheetViews>
  <sheetFormatPr defaultColWidth="11.42578125" defaultRowHeight="12.75"/>
  <cols>
    <col min="1" max="1" width="11.42578125" customWidth="1"/>
    <col min="2" max="3" width="11.85546875" customWidth="1"/>
    <col min="4" max="4" width="13" customWidth="1"/>
    <col min="5" max="5" width="12.42578125" customWidth="1"/>
    <col min="6" max="6" width="14.42578125" style="3" customWidth="1"/>
    <col min="7" max="7" width="14.85546875" customWidth="1"/>
    <col min="9" max="9" width="17.85546875" customWidth="1"/>
    <col min="10" max="10" width="18.5703125" customWidth="1"/>
  </cols>
  <sheetData>
    <row r="1" spans="1:9">
      <c r="A1" s="5" t="s">
        <v>421</v>
      </c>
      <c r="B1" s="4"/>
      <c r="C1" s="4"/>
      <c r="D1" s="4"/>
      <c r="E1" s="4"/>
      <c r="F1" s="4"/>
    </row>
    <row r="2" spans="1:9" ht="63.75">
      <c r="A2" t="s">
        <v>0</v>
      </c>
      <c r="B2" s="15" t="s">
        <v>431</v>
      </c>
      <c r="C2" s="15" t="s">
        <v>438</v>
      </c>
      <c r="D2" s="15" t="s">
        <v>428</v>
      </c>
      <c r="E2" s="15" t="s">
        <v>439</v>
      </c>
      <c r="F2" s="15" t="s">
        <v>427</v>
      </c>
      <c r="G2" s="15" t="s">
        <v>433</v>
      </c>
      <c r="I2" s="15"/>
    </row>
    <row r="3" spans="1:9">
      <c r="A3" s="13" t="s">
        <v>364</v>
      </c>
      <c r="B3" s="18">
        <v>287</v>
      </c>
      <c r="C3" s="14"/>
      <c r="D3" s="16">
        <v>0</v>
      </c>
      <c r="E3" s="14"/>
      <c r="F3" s="16"/>
      <c r="G3" s="16">
        <v>2</v>
      </c>
    </row>
    <row r="4" spans="1:9">
      <c r="A4" s="13" t="s">
        <v>365</v>
      </c>
      <c r="B4" s="18">
        <v>289</v>
      </c>
      <c r="C4" s="14"/>
      <c r="D4" s="16">
        <v>3</v>
      </c>
      <c r="E4" s="14"/>
      <c r="F4" s="16"/>
      <c r="G4" s="16">
        <v>1</v>
      </c>
    </row>
    <row r="5" spans="1:9">
      <c r="A5" s="13" t="s">
        <v>366</v>
      </c>
      <c r="B5" s="18">
        <v>287</v>
      </c>
      <c r="C5" s="14"/>
      <c r="D5" s="16">
        <v>1</v>
      </c>
      <c r="E5" s="14"/>
      <c r="F5" s="16"/>
      <c r="G5" s="16">
        <v>2</v>
      </c>
    </row>
    <row r="6" spans="1:9">
      <c r="A6" s="13" t="s">
        <v>367</v>
      </c>
      <c r="B6" s="18">
        <v>288</v>
      </c>
      <c r="C6" s="14"/>
      <c r="D6" s="16">
        <v>0</v>
      </c>
      <c r="E6" s="14"/>
      <c r="F6" s="16"/>
      <c r="G6" s="16">
        <v>2</v>
      </c>
    </row>
    <row r="7" spans="1:9">
      <c r="A7" s="13" t="s">
        <v>368</v>
      </c>
      <c r="B7" s="18">
        <v>290</v>
      </c>
      <c r="C7" s="14"/>
      <c r="D7" s="16">
        <v>0</v>
      </c>
      <c r="E7" s="14"/>
      <c r="F7" s="16"/>
      <c r="G7" s="16">
        <v>1</v>
      </c>
    </row>
    <row r="8" spans="1:9">
      <c r="A8" s="13" t="s">
        <v>369</v>
      </c>
      <c r="B8" s="18">
        <v>291</v>
      </c>
      <c r="C8" s="14"/>
      <c r="D8" s="16">
        <v>0</v>
      </c>
      <c r="E8" s="14"/>
      <c r="F8" s="16"/>
      <c r="G8" s="16">
        <v>3</v>
      </c>
    </row>
    <row r="9" spans="1:9">
      <c r="A9" s="13" t="s">
        <v>370</v>
      </c>
      <c r="B9" s="18">
        <v>294</v>
      </c>
      <c r="C9" s="14"/>
      <c r="D9" s="16">
        <v>0</v>
      </c>
      <c r="E9" s="14"/>
      <c r="F9" s="16"/>
      <c r="G9" s="16">
        <v>3</v>
      </c>
    </row>
    <row r="10" spans="1:9">
      <c r="A10" s="13" t="s">
        <v>371</v>
      </c>
      <c r="B10" s="18">
        <v>296</v>
      </c>
      <c r="C10" s="14"/>
      <c r="D10" s="16">
        <v>2</v>
      </c>
      <c r="E10" s="14"/>
      <c r="F10" s="16"/>
      <c r="G10" s="16">
        <v>0</v>
      </c>
    </row>
    <row r="11" spans="1:9">
      <c r="A11" s="13" t="s">
        <v>372</v>
      </c>
      <c r="B11" s="18">
        <v>294</v>
      </c>
      <c r="C11" s="14"/>
      <c r="D11" s="16">
        <v>3</v>
      </c>
      <c r="E11" s="14"/>
      <c r="F11" s="16"/>
      <c r="G11" s="16">
        <v>1</v>
      </c>
    </row>
    <row r="12" spans="1:9">
      <c r="A12" s="13" t="s">
        <v>373</v>
      </c>
      <c r="B12" s="18">
        <v>292</v>
      </c>
      <c r="C12" s="14"/>
      <c r="D12" s="16">
        <v>1</v>
      </c>
      <c r="E12" s="14"/>
      <c r="F12" s="16"/>
      <c r="G12" s="16">
        <v>3</v>
      </c>
    </row>
    <row r="13" spans="1:9">
      <c r="A13" s="13" t="s">
        <v>374</v>
      </c>
      <c r="B13" s="18">
        <v>294</v>
      </c>
      <c r="C13" s="14"/>
      <c r="D13" s="16">
        <v>2</v>
      </c>
      <c r="E13" s="14"/>
      <c r="F13" s="16"/>
      <c r="G13" s="16">
        <v>0</v>
      </c>
    </row>
    <row r="14" spans="1:9">
      <c r="A14" s="13" t="s">
        <v>375</v>
      </c>
      <c r="B14" s="18">
        <v>292</v>
      </c>
      <c r="C14" s="14"/>
      <c r="D14" s="16">
        <v>1</v>
      </c>
      <c r="E14" s="14"/>
      <c r="F14" s="16"/>
      <c r="G14" s="16">
        <v>3</v>
      </c>
    </row>
    <row r="15" spans="1:9">
      <c r="A15" s="13" t="s">
        <v>376</v>
      </c>
      <c r="B15" s="18">
        <v>294</v>
      </c>
      <c r="C15" s="14"/>
      <c r="D15" s="16">
        <v>0</v>
      </c>
      <c r="E15" s="14"/>
      <c r="F15" s="16"/>
      <c r="G15" s="16">
        <v>1</v>
      </c>
    </row>
    <row r="16" spans="1:9">
      <c r="A16" s="13" t="s">
        <v>377</v>
      </c>
      <c r="B16" s="18">
        <v>295</v>
      </c>
      <c r="C16" s="14"/>
      <c r="D16" s="16">
        <v>0</v>
      </c>
      <c r="E16" s="14"/>
      <c r="F16" s="16"/>
      <c r="G16" s="16">
        <v>2</v>
      </c>
    </row>
    <row r="17" spans="1:7">
      <c r="A17" s="13" t="s">
        <v>378</v>
      </c>
      <c r="B17" s="18">
        <v>297</v>
      </c>
      <c r="C17" s="14"/>
      <c r="D17" s="16">
        <v>1</v>
      </c>
      <c r="E17" s="14"/>
      <c r="F17" s="16"/>
      <c r="G17" s="16">
        <v>0</v>
      </c>
    </row>
    <row r="18" spans="1:7">
      <c r="A18" s="13" t="s">
        <v>379</v>
      </c>
      <c r="B18" s="18">
        <v>296</v>
      </c>
      <c r="C18" s="14"/>
      <c r="D18" s="16">
        <v>1</v>
      </c>
      <c r="E18" s="14"/>
      <c r="F18" s="16"/>
      <c r="G18" s="16">
        <v>1</v>
      </c>
    </row>
    <row r="19" spans="1:7">
      <c r="A19" s="13" t="s">
        <v>380</v>
      </c>
      <c r="B19" s="18">
        <v>296</v>
      </c>
      <c r="C19" s="14"/>
      <c r="D19" s="16">
        <v>1</v>
      </c>
      <c r="E19" s="14"/>
      <c r="F19" s="16"/>
      <c r="G19" s="16">
        <v>1</v>
      </c>
    </row>
    <row r="20" spans="1:7">
      <c r="A20" s="13" t="s">
        <v>381</v>
      </c>
      <c r="B20" s="18">
        <v>296</v>
      </c>
      <c r="C20" s="14"/>
      <c r="D20" s="16">
        <v>2</v>
      </c>
      <c r="E20" s="14"/>
      <c r="F20" s="16"/>
      <c r="G20" s="16">
        <v>2</v>
      </c>
    </row>
    <row r="21" spans="1:7">
      <c r="A21" s="13" t="s">
        <v>382</v>
      </c>
      <c r="B21" s="18">
        <v>296</v>
      </c>
      <c r="C21" s="14"/>
      <c r="D21" s="16">
        <v>1</v>
      </c>
      <c r="E21" s="14"/>
      <c r="F21" s="16"/>
      <c r="G21" s="16">
        <v>2</v>
      </c>
    </row>
    <row r="22" spans="1:7">
      <c r="A22" s="13" t="s">
        <v>383</v>
      </c>
      <c r="B22" s="18">
        <v>297</v>
      </c>
      <c r="C22" s="14"/>
      <c r="D22" s="16">
        <v>0</v>
      </c>
      <c r="E22" s="14"/>
      <c r="F22" s="16"/>
      <c r="G22" s="16">
        <v>1</v>
      </c>
    </row>
    <row r="23" spans="1:7">
      <c r="A23" s="13" t="s">
        <v>384</v>
      </c>
      <c r="B23" s="18">
        <v>298</v>
      </c>
      <c r="C23" s="14"/>
      <c r="D23" s="16">
        <v>0</v>
      </c>
      <c r="E23" s="14"/>
      <c r="F23" s="16"/>
      <c r="G23" s="16">
        <v>0</v>
      </c>
    </row>
    <row r="24" spans="1:7">
      <c r="A24" s="13" t="s">
        <v>385</v>
      </c>
      <c r="B24" s="18">
        <v>298</v>
      </c>
      <c r="C24" s="14"/>
      <c r="D24" s="16">
        <v>0</v>
      </c>
      <c r="E24" s="14"/>
      <c r="F24" s="16"/>
      <c r="G24" s="16">
        <v>2</v>
      </c>
    </row>
    <row r="25" spans="1:7">
      <c r="A25" s="13" t="s">
        <v>386</v>
      </c>
      <c r="B25" s="18">
        <v>300</v>
      </c>
      <c r="C25" s="14"/>
      <c r="D25" s="16">
        <v>0</v>
      </c>
      <c r="E25" s="14"/>
      <c r="F25" s="16"/>
      <c r="G25" s="16">
        <v>0</v>
      </c>
    </row>
    <row r="26" spans="1:7">
      <c r="A26" s="13" t="s">
        <v>387</v>
      </c>
      <c r="B26" s="18">
        <v>300</v>
      </c>
      <c r="C26" s="14"/>
      <c r="D26" s="16">
        <v>0</v>
      </c>
      <c r="E26" s="14"/>
      <c r="F26" s="16"/>
      <c r="G26" s="16">
        <v>0</v>
      </c>
    </row>
    <row r="27" spans="1:7">
      <c r="A27" s="13" t="s">
        <v>388</v>
      </c>
      <c r="B27" s="18">
        <v>300</v>
      </c>
      <c r="C27" s="14"/>
      <c r="D27" s="16">
        <v>0</v>
      </c>
      <c r="E27" s="14"/>
      <c r="F27" s="16"/>
      <c r="G27" s="16">
        <v>1</v>
      </c>
    </row>
    <row r="28" spans="1:7">
      <c r="A28" s="13" t="s">
        <v>389</v>
      </c>
      <c r="B28" s="18">
        <v>301</v>
      </c>
      <c r="C28" s="14"/>
      <c r="D28" s="16">
        <v>0</v>
      </c>
      <c r="E28" s="14"/>
      <c r="F28" s="16"/>
      <c r="G28" s="16">
        <v>0</v>
      </c>
    </row>
    <row r="29" spans="1:7">
      <c r="A29" s="13" t="s">
        <v>390</v>
      </c>
      <c r="B29" s="18">
        <v>301</v>
      </c>
      <c r="C29" s="14"/>
      <c r="D29" s="16">
        <v>0</v>
      </c>
      <c r="E29" s="14"/>
      <c r="F29" s="16"/>
      <c r="G29" s="16">
        <v>0</v>
      </c>
    </row>
    <row r="30" spans="1:7">
      <c r="A30" s="13" t="s">
        <v>391</v>
      </c>
      <c r="B30" s="18">
        <v>301</v>
      </c>
      <c r="C30" s="14"/>
      <c r="D30" s="16">
        <v>0</v>
      </c>
      <c r="E30" s="14"/>
      <c r="F30" s="16"/>
      <c r="G30" s="16">
        <v>3</v>
      </c>
    </row>
    <row r="31" spans="1:7">
      <c r="A31" s="13" t="s">
        <v>392</v>
      </c>
      <c r="B31" s="18">
        <v>304</v>
      </c>
      <c r="C31" s="14"/>
      <c r="D31" s="16">
        <v>0</v>
      </c>
      <c r="E31" s="14"/>
      <c r="F31" s="16"/>
      <c r="G31" s="16">
        <v>0</v>
      </c>
    </row>
    <row r="32" spans="1:7">
      <c r="A32" s="13" t="s">
        <v>393</v>
      </c>
      <c r="B32" s="18">
        <v>304</v>
      </c>
      <c r="C32" s="14"/>
      <c r="D32" s="16">
        <v>0</v>
      </c>
      <c r="E32" s="14"/>
      <c r="F32" s="16"/>
      <c r="G32" s="16">
        <v>0</v>
      </c>
    </row>
    <row r="33" spans="1:7">
      <c r="A33" s="13" t="s">
        <v>394</v>
      </c>
      <c r="B33" s="18">
        <v>304</v>
      </c>
      <c r="C33" s="14"/>
      <c r="D33" s="16">
        <v>0</v>
      </c>
      <c r="E33" s="14"/>
      <c r="F33" s="16"/>
      <c r="G33" s="16">
        <v>1</v>
      </c>
    </row>
    <row r="34" spans="1:7">
      <c r="A34" s="13" t="s">
        <v>395</v>
      </c>
      <c r="B34" s="18">
        <v>307</v>
      </c>
      <c r="C34" s="14"/>
      <c r="D34" s="16">
        <v>0</v>
      </c>
      <c r="E34" s="14"/>
      <c r="F34" s="16"/>
      <c r="G34" s="16">
        <v>1</v>
      </c>
    </row>
    <row r="35" spans="1:7">
      <c r="A35" s="13" t="s">
        <v>396</v>
      </c>
      <c r="B35" s="18">
        <v>308</v>
      </c>
      <c r="C35" s="14"/>
      <c r="D35" s="16">
        <v>0</v>
      </c>
      <c r="E35" s="14"/>
      <c r="F35" s="16"/>
      <c r="G35" s="16">
        <v>1</v>
      </c>
    </row>
    <row r="36" spans="1:7">
      <c r="A36" s="13" t="s">
        <v>397</v>
      </c>
      <c r="B36" s="18">
        <v>309</v>
      </c>
      <c r="C36" s="14"/>
      <c r="D36" s="16">
        <v>0</v>
      </c>
      <c r="E36" s="14"/>
      <c r="F36" s="16"/>
      <c r="G36" s="16">
        <v>1</v>
      </c>
    </row>
    <row r="37" spans="1:7">
      <c r="A37" s="13" t="s">
        <v>398</v>
      </c>
      <c r="B37" s="18">
        <v>310</v>
      </c>
      <c r="C37" s="14"/>
      <c r="D37" s="16">
        <v>0</v>
      </c>
      <c r="E37" s="14"/>
      <c r="F37" s="16"/>
      <c r="G37" s="16">
        <v>0</v>
      </c>
    </row>
    <row r="38" spans="1:7">
      <c r="A38" s="13" t="s">
        <v>399</v>
      </c>
      <c r="B38" s="18">
        <v>310</v>
      </c>
      <c r="C38" s="14"/>
      <c r="D38" s="16">
        <v>0</v>
      </c>
      <c r="E38" s="14"/>
      <c r="F38" s="16"/>
      <c r="G38" s="16">
        <v>2</v>
      </c>
    </row>
    <row r="39" spans="1:7">
      <c r="A39" s="13" t="s">
        <v>400</v>
      </c>
      <c r="B39" s="18">
        <v>312</v>
      </c>
      <c r="C39" s="14"/>
      <c r="D39" s="16">
        <v>0</v>
      </c>
      <c r="E39" s="14"/>
      <c r="F39" s="16"/>
      <c r="G39" s="16">
        <v>1</v>
      </c>
    </row>
    <row r="40" spans="1:7">
      <c r="A40" s="13" t="s">
        <v>401</v>
      </c>
      <c r="B40" s="18">
        <v>313</v>
      </c>
      <c r="C40" s="14"/>
      <c r="D40" s="16">
        <v>0</v>
      </c>
      <c r="E40" s="14"/>
      <c r="F40" s="16"/>
      <c r="G40" s="16">
        <v>3</v>
      </c>
    </row>
    <row r="41" spans="1:7">
      <c r="A41" s="13" t="s">
        <v>402</v>
      </c>
      <c r="B41" s="18">
        <v>316</v>
      </c>
      <c r="C41" s="14"/>
      <c r="D41" s="16">
        <v>0</v>
      </c>
      <c r="E41" s="14"/>
      <c r="F41" s="16"/>
      <c r="G41" s="16">
        <v>1</v>
      </c>
    </row>
    <row r="42" spans="1:7">
      <c r="A42" s="13" t="s">
        <v>403</v>
      </c>
      <c r="B42" s="18">
        <v>317</v>
      </c>
      <c r="C42" s="14"/>
      <c r="D42" s="16">
        <v>0</v>
      </c>
      <c r="E42" s="14"/>
      <c r="F42" s="16"/>
      <c r="G42" s="16">
        <v>2</v>
      </c>
    </row>
    <row r="43" spans="1:7">
      <c r="A43" s="13" t="s">
        <v>404</v>
      </c>
      <c r="B43" s="18">
        <v>319</v>
      </c>
      <c r="C43" s="14"/>
      <c r="D43" s="16">
        <v>0</v>
      </c>
      <c r="E43" s="14"/>
      <c r="F43" s="16"/>
      <c r="G43" s="16">
        <v>0</v>
      </c>
    </row>
    <row r="44" spans="1:7">
      <c r="A44" s="13" t="s">
        <v>405</v>
      </c>
      <c r="B44" s="18">
        <v>319</v>
      </c>
      <c r="C44" s="14"/>
      <c r="D44" s="16">
        <v>0</v>
      </c>
      <c r="E44" s="14"/>
      <c r="F44" s="16"/>
      <c r="G44" s="16">
        <v>3</v>
      </c>
    </row>
    <row r="45" spans="1:7">
      <c r="A45" s="13" t="s">
        <v>406</v>
      </c>
      <c r="B45" s="18">
        <v>322</v>
      </c>
      <c r="C45" s="14"/>
      <c r="D45" s="16">
        <v>1</v>
      </c>
      <c r="E45" s="14"/>
      <c r="F45" s="16"/>
      <c r="G45" s="16">
        <v>1</v>
      </c>
    </row>
    <row r="46" spans="1:7">
      <c r="A46" s="13" t="s">
        <v>1</v>
      </c>
      <c r="B46" s="18">
        <v>324</v>
      </c>
      <c r="C46" s="14"/>
      <c r="D46" s="16">
        <v>0</v>
      </c>
      <c r="E46" s="14"/>
      <c r="F46" s="16"/>
      <c r="G46" s="16">
        <v>3</v>
      </c>
    </row>
    <row r="47" spans="1:7">
      <c r="A47" s="13" t="s">
        <v>2</v>
      </c>
      <c r="B47" s="18">
        <v>327</v>
      </c>
      <c r="C47" s="14"/>
      <c r="D47" s="16">
        <v>1</v>
      </c>
      <c r="E47" s="14"/>
      <c r="F47" s="16"/>
      <c r="G47" s="16">
        <v>4</v>
      </c>
    </row>
    <row r="48" spans="1:7">
      <c r="A48" s="13" t="s">
        <v>3</v>
      </c>
      <c r="B48" s="18">
        <v>330</v>
      </c>
      <c r="C48" s="14"/>
      <c r="D48" s="16">
        <v>0</v>
      </c>
      <c r="E48" s="14"/>
      <c r="F48" s="16"/>
      <c r="G48" s="16">
        <v>4</v>
      </c>
    </row>
    <row r="49" spans="1:7">
      <c r="A49" s="13" t="s">
        <v>4</v>
      </c>
      <c r="B49" s="18">
        <v>334</v>
      </c>
      <c r="C49" s="14"/>
      <c r="D49" s="16">
        <v>1</v>
      </c>
      <c r="E49" s="14"/>
      <c r="F49" s="16"/>
      <c r="G49" s="16">
        <v>2</v>
      </c>
    </row>
    <row r="50" spans="1:7">
      <c r="A50" s="13" t="s">
        <v>5</v>
      </c>
      <c r="B50" s="18">
        <v>335</v>
      </c>
      <c r="C50" s="14"/>
      <c r="D50" s="16">
        <v>0</v>
      </c>
      <c r="E50" s="14"/>
      <c r="F50" s="16"/>
      <c r="G50" s="16">
        <v>1</v>
      </c>
    </row>
    <row r="51" spans="1:7">
      <c r="A51" s="13" t="s">
        <v>6</v>
      </c>
      <c r="B51" s="18">
        <v>336</v>
      </c>
      <c r="C51" s="14"/>
      <c r="D51" s="16">
        <v>0</v>
      </c>
      <c r="E51" s="14"/>
      <c r="F51" s="16"/>
      <c r="G51" s="16">
        <v>4</v>
      </c>
    </row>
    <row r="52" spans="1:7">
      <c r="A52" s="13" t="s">
        <v>7</v>
      </c>
      <c r="B52" s="18">
        <v>340</v>
      </c>
      <c r="C52" s="14"/>
      <c r="D52" s="16">
        <v>0</v>
      </c>
      <c r="E52" s="14"/>
      <c r="F52" s="16"/>
      <c r="G52" s="16">
        <v>6</v>
      </c>
    </row>
    <row r="53" spans="1:7">
      <c r="A53" s="13" t="s">
        <v>8</v>
      </c>
      <c r="B53" s="18">
        <v>346</v>
      </c>
      <c r="C53" s="14"/>
      <c r="D53" s="16">
        <v>0</v>
      </c>
      <c r="E53" s="14"/>
      <c r="F53" s="16"/>
      <c r="G53" s="16">
        <v>2</v>
      </c>
    </row>
    <row r="54" spans="1:7">
      <c r="A54" s="13" t="s">
        <v>9</v>
      </c>
      <c r="B54" s="18">
        <v>348</v>
      </c>
      <c r="C54" s="14"/>
      <c r="D54" s="16">
        <v>0</v>
      </c>
      <c r="E54" s="14"/>
      <c r="F54" s="16"/>
      <c r="G54" s="16">
        <v>5</v>
      </c>
    </row>
    <row r="55" spans="1:7">
      <c r="A55" s="13" t="s">
        <v>10</v>
      </c>
      <c r="B55" s="18">
        <v>352</v>
      </c>
      <c r="C55" s="14"/>
      <c r="D55" s="16">
        <v>0</v>
      </c>
      <c r="E55" s="14"/>
      <c r="F55" s="16"/>
      <c r="G55" s="16">
        <v>1</v>
      </c>
    </row>
    <row r="56" spans="1:7">
      <c r="A56" s="13" t="s">
        <v>11</v>
      </c>
      <c r="B56" s="18">
        <v>353</v>
      </c>
      <c r="C56" s="14"/>
      <c r="D56" s="16">
        <v>0</v>
      </c>
      <c r="E56" s="14"/>
      <c r="F56" s="16"/>
      <c r="G56" s="16">
        <v>4</v>
      </c>
    </row>
    <row r="57" spans="1:7">
      <c r="A57" s="13" t="s">
        <v>12</v>
      </c>
      <c r="B57" s="18">
        <v>357</v>
      </c>
      <c r="C57" s="14"/>
      <c r="D57" s="16">
        <v>0</v>
      </c>
      <c r="E57" s="14"/>
      <c r="F57" s="16"/>
      <c r="G57" s="16">
        <v>1</v>
      </c>
    </row>
    <row r="58" spans="1:7">
      <c r="A58" s="13" t="s">
        <v>13</v>
      </c>
      <c r="B58" s="18">
        <v>358</v>
      </c>
      <c r="C58" s="14"/>
      <c r="D58" s="16">
        <v>0</v>
      </c>
      <c r="E58" s="14"/>
      <c r="F58" s="16"/>
      <c r="G58" s="16">
        <v>2</v>
      </c>
    </row>
    <row r="59" spans="1:7">
      <c r="A59" s="13" t="s">
        <v>14</v>
      </c>
      <c r="B59" s="18">
        <v>360</v>
      </c>
      <c r="C59" s="14"/>
      <c r="D59" s="16">
        <v>0</v>
      </c>
      <c r="E59" s="14"/>
      <c r="F59" s="16"/>
      <c r="G59" s="16">
        <v>1</v>
      </c>
    </row>
    <row r="60" spans="1:7">
      <c r="A60" s="13" t="s">
        <v>15</v>
      </c>
      <c r="B60" s="18">
        <v>360</v>
      </c>
      <c r="C60" s="14"/>
      <c r="D60" s="16">
        <v>1</v>
      </c>
      <c r="E60" s="14"/>
      <c r="F60" s="16"/>
      <c r="G60" s="16">
        <v>4</v>
      </c>
    </row>
    <row r="61" spans="1:7">
      <c r="A61" s="13" t="s">
        <v>16</v>
      </c>
      <c r="B61" s="18">
        <v>363</v>
      </c>
      <c r="C61" s="14"/>
      <c r="D61" s="16">
        <v>0</v>
      </c>
      <c r="E61" s="14"/>
      <c r="F61" s="16"/>
      <c r="G61" s="16">
        <v>0</v>
      </c>
    </row>
    <row r="62" spans="1:7">
      <c r="A62" s="13" t="s">
        <v>17</v>
      </c>
      <c r="B62" s="18">
        <v>362</v>
      </c>
      <c r="C62" s="14"/>
      <c r="D62" s="16">
        <v>0</v>
      </c>
      <c r="E62" s="14"/>
      <c r="F62" s="16"/>
      <c r="G62" s="16">
        <v>1</v>
      </c>
    </row>
    <row r="63" spans="1:7">
      <c r="A63" s="13" t="s">
        <v>18</v>
      </c>
      <c r="B63" s="18">
        <v>363</v>
      </c>
      <c r="C63" s="14"/>
      <c r="D63" s="16">
        <v>0</v>
      </c>
      <c r="E63" s="14"/>
      <c r="F63" s="16"/>
      <c r="G63" s="16">
        <v>0</v>
      </c>
    </row>
    <row r="64" spans="1:7">
      <c r="A64" s="13" t="s">
        <v>19</v>
      </c>
      <c r="B64" s="18">
        <v>363</v>
      </c>
      <c r="C64" s="14"/>
      <c r="D64" s="16">
        <v>0</v>
      </c>
      <c r="E64" s="14"/>
      <c r="F64" s="16"/>
      <c r="G64" s="16">
        <v>0</v>
      </c>
    </row>
    <row r="65" spans="1:7">
      <c r="A65" s="13" t="s">
        <v>20</v>
      </c>
      <c r="B65" s="18">
        <v>362</v>
      </c>
      <c r="C65" s="14"/>
      <c r="D65" s="16">
        <v>0</v>
      </c>
      <c r="E65" s="14"/>
      <c r="F65" s="16"/>
      <c r="G65" s="16">
        <v>2</v>
      </c>
    </row>
    <row r="66" spans="1:7">
      <c r="A66" s="13" t="s">
        <v>21</v>
      </c>
      <c r="B66" s="18">
        <v>364</v>
      </c>
      <c r="C66" s="14"/>
      <c r="D66" s="16">
        <v>0</v>
      </c>
      <c r="E66" s="14"/>
      <c r="F66" s="16"/>
      <c r="G66" s="16">
        <v>0</v>
      </c>
    </row>
    <row r="67" spans="1:7">
      <c r="A67" s="13" t="s">
        <v>22</v>
      </c>
      <c r="B67" s="18">
        <v>364</v>
      </c>
      <c r="C67" s="14"/>
      <c r="D67" s="16">
        <v>0</v>
      </c>
      <c r="E67" s="14"/>
      <c r="F67" s="16"/>
      <c r="G67" s="16">
        <v>0</v>
      </c>
    </row>
    <row r="68" spans="1:7">
      <c r="A68" s="13" t="s">
        <v>23</v>
      </c>
      <c r="B68" s="18">
        <v>364</v>
      </c>
      <c r="C68" s="14"/>
      <c r="D68" s="16">
        <v>0</v>
      </c>
      <c r="E68" s="14"/>
      <c r="F68" s="16"/>
      <c r="G68" s="16">
        <v>2</v>
      </c>
    </row>
    <row r="69" spans="1:7">
      <c r="A69" s="13" t="s">
        <v>24</v>
      </c>
      <c r="B69" s="18">
        <v>366</v>
      </c>
      <c r="C69" s="14"/>
      <c r="D69" s="16">
        <v>1</v>
      </c>
      <c r="E69" s="14"/>
      <c r="F69" s="16"/>
      <c r="G69" s="16">
        <v>1</v>
      </c>
    </row>
    <row r="70" spans="1:7">
      <c r="A70" s="13" t="s">
        <v>25</v>
      </c>
      <c r="B70" s="18">
        <v>366</v>
      </c>
      <c r="C70" s="14"/>
      <c r="D70" s="16">
        <v>0</v>
      </c>
      <c r="E70" s="14"/>
      <c r="F70" s="16"/>
      <c r="G70" s="16">
        <v>0</v>
      </c>
    </row>
    <row r="71" spans="1:7">
      <c r="A71" s="13" t="s">
        <v>26</v>
      </c>
      <c r="B71" s="18">
        <v>365</v>
      </c>
      <c r="C71" s="14"/>
      <c r="D71" s="16">
        <v>1</v>
      </c>
      <c r="E71" s="14"/>
      <c r="F71" s="16"/>
      <c r="G71" s="16">
        <v>1</v>
      </c>
    </row>
    <row r="72" spans="1:7">
      <c r="A72" s="13" t="s">
        <v>27</v>
      </c>
      <c r="B72" s="18">
        <v>365</v>
      </c>
      <c r="C72" s="14"/>
      <c r="D72" s="16">
        <v>1</v>
      </c>
      <c r="E72" s="14"/>
      <c r="F72" s="16"/>
      <c r="G72" s="16">
        <v>0</v>
      </c>
    </row>
    <row r="73" spans="1:7">
      <c r="A73" s="13" t="s">
        <v>28</v>
      </c>
      <c r="B73" s="18">
        <v>363</v>
      </c>
      <c r="C73" s="14"/>
      <c r="D73" s="16">
        <v>1</v>
      </c>
      <c r="E73" s="14"/>
      <c r="F73" s="16"/>
      <c r="G73" s="16">
        <v>1</v>
      </c>
    </row>
    <row r="74" spans="1:7">
      <c r="A74" s="13" t="s">
        <v>29</v>
      </c>
      <c r="B74" s="18">
        <v>363</v>
      </c>
      <c r="C74" s="14"/>
      <c r="D74" s="16">
        <v>0</v>
      </c>
      <c r="E74" s="14"/>
      <c r="F74" s="16"/>
      <c r="G74" s="16">
        <v>1</v>
      </c>
    </row>
    <row r="75" spans="1:7">
      <c r="A75" s="13" t="s">
        <v>30</v>
      </c>
      <c r="B75" s="18">
        <v>364</v>
      </c>
      <c r="C75" s="14"/>
      <c r="D75" s="16">
        <v>2</v>
      </c>
      <c r="E75" s="14"/>
      <c r="F75" s="16"/>
      <c r="G75" s="16">
        <v>3</v>
      </c>
    </row>
    <row r="76" spans="1:7">
      <c r="A76" s="13" t="s">
        <v>31</v>
      </c>
      <c r="B76" s="18">
        <v>365</v>
      </c>
      <c r="C76" s="14"/>
      <c r="D76" s="16">
        <v>0</v>
      </c>
      <c r="E76" s="14"/>
      <c r="F76" s="16"/>
      <c r="G76" s="16">
        <v>2</v>
      </c>
    </row>
    <row r="77" spans="1:7">
      <c r="A77" s="13" t="s">
        <v>32</v>
      </c>
      <c r="B77" s="18">
        <v>367</v>
      </c>
      <c r="C77" s="14"/>
      <c r="D77" s="16">
        <v>4</v>
      </c>
      <c r="E77" s="14"/>
      <c r="F77" s="16"/>
      <c r="G77" s="16">
        <v>1</v>
      </c>
    </row>
    <row r="78" spans="1:7">
      <c r="A78" s="13" t="s">
        <v>33</v>
      </c>
      <c r="B78" s="18">
        <v>364</v>
      </c>
      <c r="C78" s="14"/>
      <c r="D78" s="16">
        <v>1</v>
      </c>
      <c r="E78" s="14"/>
      <c r="F78" s="16"/>
      <c r="G78" s="16">
        <v>3</v>
      </c>
    </row>
    <row r="79" spans="1:7">
      <c r="A79" s="13" t="s">
        <v>34</v>
      </c>
      <c r="B79" s="18">
        <v>366</v>
      </c>
      <c r="C79" s="14"/>
      <c r="D79" s="16">
        <v>0</v>
      </c>
      <c r="E79" s="14"/>
      <c r="F79" s="16"/>
      <c r="G79" s="16">
        <v>2</v>
      </c>
    </row>
    <row r="80" spans="1:7">
      <c r="A80" s="13" t="s">
        <v>35</v>
      </c>
      <c r="B80" s="18">
        <v>367</v>
      </c>
      <c r="C80" s="14"/>
      <c r="D80" s="16">
        <v>3</v>
      </c>
      <c r="E80" s="14"/>
      <c r="F80" s="16"/>
      <c r="G80" s="16">
        <v>1</v>
      </c>
    </row>
    <row r="81" spans="1:7">
      <c r="A81" s="13" t="s">
        <v>36</v>
      </c>
      <c r="B81" s="18">
        <v>365</v>
      </c>
      <c r="C81" s="14"/>
      <c r="D81" s="16">
        <v>3</v>
      </c>
      <c r="E81" s="14"/>
      <c r="F81" s="16"/>
      <c r="G81" s="16">
        <v>2</v>
      </c>
    </row>
    <row r="82" spans="1:7">
      <c r="A82" s="13" t="s">
        <v>37</v>
      </c>
      <c r="B82" s="18">
        <v>364</v>
      </c>
      <c r="C82" s="14"/>
      <c r="D82" s="16">
        <v>1</v>
      </c>
      <c r="E82" s="14"/>
      <c r="F82" s="16"/>
      <c r="G82" s="16">
        <v>4</v>
      </c>
    </row>
    <row r="83" spans="1:7">
      <c r="A83" s="13" t="s">
        <v>38</v>
      </c>
      <c r="B83" s="18">
        <v>367</v>
      </c>
      <c r="C83" s="14"/>
      <c r="D83" s="16">
        <v>0</v>
      </c>
      <c r="E83" s="14"/>
      <c r="F83" s="16"/>
      <c r="G83" s="16">
        <v>6</v>
      </c>
    </row>
    <row r="84" spans="1:7">
      <c r="A84" s="13" t="s">
        <v>39</v>
      </c>
      <c r="B84" s="18">
        <v>373</v>
      </c>
      <c r="C84" s="14"/>
      <c r="D84" s="16">
        <v>1</v>
      </c>
      <c r="E84" s="14"/>
      <c r="F84" s="16"/>
      <c r="G84" s="16">
        <v>2</v>
      </c>
    </row>
    <row r="85" spans="1:7">
      <c r="A85" s="13" t="s">
        <v>40</v>
      </c>
      <c r="B85" s="18">
        <v>374</v>
      </c>
      <c r="C85" s="14"/>
      <c r="D85" s="16">
        <v>2</v>
      </c>
      <c r="E85" s="14"/>
      <c r="F85" s="16"/>
      <c r="G85" s="16">
        <v>2</v>
      </c>
    </row>
    <row r="86" spans="1:7">
      <c r="A86" s="13" t="s">
        <v>41</v>
      </c>
      <c r="B86" s="18">
        <v>374</v>
      </c>
      <c r="C86" s="14"/>
      <c r="D86" s="16">
        <v>1</v>
      </c>
      <c r="E86" s="14"/>
      <c r="F86" s="16"/>
      <c r="G86" s="16">
        <v>2</v>
      </c>
    </row>
    <row r="87" spans="1:7">
      <c r="A87" s="13" t="s">
        <v>42</v>
      </c>
      <c r="B87" s="18">
        <v>375</v>
      </c>
      <c r="C87" s="14"/>
      <c r="D87" s="16">
        <v>2</v>
      </c>
      <c r="E87" s="14"/>
      <c r="F87" s="16"/>
      <c r="G87" s="16">
        <v>1</v>
      </c>
    </row>
    <row r="88" spans="1:7">
      <c r="A88" s="13" t="s">
        <v>43</v>
      </c>
      <c r="B88" s="18">
        <v>375</v>
      </c>
      <c r="C88" s="14"/>
      <c r="D88" s="16">
        <v>2</v>
      </c>
      <c r="E88" s="14"/>
      <c r="F88" s="16"/>
      <c r="G88" s="16">
        <v>2</v>
      </c>
    </row>
    <row r="89" spans="1:7">
      <c r="A89" s="13" t="s">
        <v>44</v>
      </c>
      <c r="B89" s="18">
        <v>375</v>
      </c>
      <c r="C89" s="14"/>
      <c r="D89" s="16">
        <v>0</v>
      </c>
      <c r="E89" s="14"/>
      <c r="F89" s="16"/>
      <c r="G89" s="16">
        <v>5</v>
      </c>
    </row>
    <row r="90" spans="1:7">
      <c r="A90" s="13" t="s">
        <v>45</v>
      </c>
      <c r="B90" s="18">
        <v>380</v>
      </c>
      <c r="C90" s="14"/>
      <c r="D90" s="16">
        <v>1</v>
      </c>
      <c r="E90" s="14"/>
      <c r="F90" s="16"/>
      <c r="G90" s="16">
        <v>1</v>
      </c>
    </row>
    <row r="91" spans="1:7">
      <c r="A91" s="13" t="s">
        <v>46</v>
      </c>
      <c r="B91" s="18">
        <v>380</v>
      </c>
      <c r="C91" s="14"/>
      <c r="D91" s="16">
        <v>1</v>
      </c>
      <c r="E91" s="14"/>
      <c r="F91" s="16"/>
      <c r="G91" s="16">
        <v>1</v>
      </c>
    </row>
    <row r="92" spans="1:7">
      <c r="A92" s="13" t="s">
        <v>47</v>
      </c>
      <c r="B92" s="18">
        <v>380</v>
      </c>
      <c r="C92" s="14"/>
      <c r="D92" s="16">
        <v>0</v>
      </c>
      <c r="E92" s="14"/>
      <c r="F92" s="16"/>
      <c r="G92" s="16">
        <v>1</v>
      </c>
    </row>
    <row r="93" spans="1:7">
      <c r="A93" s="13" t="s">
        <v>48</v>
      </c>
      <c r="B93" s="18">
        <v>382</v>
      </c>
      <c r="C93" s="14"/>
      <c r="D93" s="16">
        <v>2</v>
      </c>
      <c r="E93" s="14"/>
      <c r="F93" s="16"/>
      <c r="G93" s="16">
        <v>1</v>
      </c>
    </row>
    <row r="94" spans="1:7">
      <c r="A94" s="13" t="s">
        <v>49</v>
      </c>
      <c r="B94" s="18">
        <v>380</v>
      </c>
      <c r="C94" s="14"/>
      <c r="D94" s="16">
        <v>2</v>
      </c>
      <c r="E94" s="14"/>
      <c r="F94" s="16"/>
      <c r="G94" s="16">
        <v>1</v>
      </c>
    </row>
    <row r="95" spans="1:7">
      <c r="A95" s="13" t="s">
        <v>50</v>
      </c>
      <c r="B95" s="18">
        <v>379</v>
      </c>
      <c r="C95" s="14"/>
      <c r="D95" s="16">
        <v>1</v>
      </c>
      <c r="E95" s="14"/>
      <c r="F95" s="16"/>
      <c r="G95" s="16">
        <v>2</v>
      </c>
    </row>
    <row r="96" spans="1:7">
      <c r="A96" s="13" t="s">
        <v>51</v>
      </c>
      <c r="B96" s="18">
        <v>379</v>
      </c>
      <c r="C96" s="14"/>
      <c r="D96" s="16">
        <v>1</v>
      </c>
      <c r="E96" s="14"/>
      <c r="F96" s="16"/>
      <c r="G96" s="16">
        <v>2</v>
      </c>
    </row>
    <row r="97" spans="1:7">
      <c r="A97" s="13" t="s">
        <v>52</v>
      </c>
      <c r="B97" s="18">
        <v>380</v>
      </c>
      <c r="C97" s="14"/>
      <c r="D97" s="16">
        <v>0</v>
      </c>
      <c r="E97" s="14"/>
      <c r="F97" s="16"/>
      <c r="G97" s="16">
        <v>7</v>
      </c>
    </row>
    <row r="98" spans="1:7">
      <c r="A98" s="13" t="s">
        <v>53</v>
      </c>
      <c r="B98" s="18">
        <v>387</v>
      </c>
      <c r="C98" s="14"/>
      <c r="D98" s="16">
        <v>0</v>
      </c>
      <c r="E98" s="14"/>
      <c r="F98" s="16"/>
      <c r="G98" s="16">
        <v>0</v>
      </c>
    </row>
    <row r="99" spans="1:7">
      <c r="A99" s="13" t="s">
        <v>54</v>
      </c>
      <c r="B99" s="18">
        <v>387</v>
      </c>
      <c r="C99" s="14"/>
      <c r="D99" s="16">
        <v>2</v>
      </c>
      <c r="E99" s="14"/>
      <c r="F99" s="16"/>
      <c r="G99" s="16">
        <v>3</v>
      </c>
    </row>
    <row r="100" spans="1:7">
      <c r="A100" s="13" t="s">
        <v>55</v>
      </c>
      <c r="B100" s="18">
        <v>387</v>
      </c>
      <c r="C100" s="14"/>
      <c r="D100" s="16">
        <v>1</v>
      </c>
      <c r="E100" s="14"/>
      <c r="F100" s="16"/>
      <c r="G100" s="16">
        <v>3</v>
      </c>
    </row>
    <row r="101" spans="1:7">
      <c r="A101" s="13" t="s">
        <v>56</v>
      </c>
      <c r="B101" s="18">
        <v>389</v>
      </c>
      <c r="C101" s="14"/>
      <c r="D101" s="16">
        <v>1</v>
      </c>
      <c r="E101" s="14"/>
      <c r="F101" s="16"/>
      <c r="G101" s="16">
        <v>1</v>
      </c>
    </row>
    <row r="102" spans="1:7">
      <c r="A102" s="13" t="s">
        <v>57</v>
      </c>
      <c r="B102" s="18">
        <v>390</v>
      </c>
      <c r="C102" s="14"/>
      <c r="D102" s="16">
        <v>0</v>
      </c>
      <c r="E102" s="14"/>
      <c r="F102" s="16"/>
      <c r="G102" s="16">
        <v>4</v>
      </c>
    </row>
    <row r="103" spans="1:7">
      <c r="A103" s="13" t="s">
        <v>58</v>
      </c>
      <c r="B103" s="18">
        <v>394</v>
      </c>
      <c r="C103" s="14"/>
      <c r="D103" s="16">
        <v>1</v>
      </c>
      <c r="E103" s="14"/>
      <c r="F103" s="16"/>
      <c r="G103" s="16">
        <v>2</v>
      </c>
    </row>
    <row r="104" spans="1:7">
      <c r="A104" s="13" t="s">
        <v>59</v>
      </c>
      <c r="B104" s="18">
        <v>395</v>
      </c>
      <c r="C104" s="14"/>
      <c r="D104" s="16">
        <v>0</v>
      </c>
      <c r="E104" s="14"/>
      <c r="F104" s="16"/>
      <c r="G104" s="16">
        <v>2</v>
      </c>
    </row>
    <row r="105" spans="1:7">
      <c r="A105" s="13" t="s">
        <v>60</v>
      </c>
      <c r="B105" s="18">
        <v>398</v>
      </c>
      <c r="C105" s="14"/>
      <c r="D105" s="16">
        <v>1</v>
      </c>
      <c r="E105" s="14"/>
      <c r="F105" s="16"/>
      <c r="G105" s="16">
        <v>1</v>
      </c>
    </row>
    <row r="106" spans="1:7">
      <c r="A106" s="13" t="s">
        <v>61</v>
      </c>
      <c r="B106" s="18">
        <v>400</v>
      </c>
      <c r="C106" s="14"/>
      <c r="D106" s="16">
        <v>1</v>
      </c>
      <c r="E106" s="14"/>
      <c r="F106" s="16"/>
      <c r="G106" s="16">
        <v>10</v>
      </c>
    </row>
    <row r="107" spans="1:7">
      <c r="A107" s="13" t="s">
        <v>62</v>
      </c>
      <c r="B107" s="18">
        <v>410</v>
      </c>
      <c r="C107" s="14"/>
      <c r="D107" s="16">
        <v>1</v>
      </c>
      <c r="E107" s="14"/>
      <c r="F107" s="16"/>
      <c r="G107" s="16">
        <v>3</v>
      </c>
    </row>
    <row r="108" spans="1:7">
      <c r="A108" s="13" t="s">
        <v>63</v>
      </c>
      <c r="B108" s="18">
        <v>412</v>
      </c>
      <c r="C108" s="14"/>
      <c r="D108" s="16">
        <v>1</v>
      </c>
      <c r="E108" s="14"/>
      <c r="F108" s="16"/>
      <c r="G108" s="16">
        <v>5</v>
      </c>
    </row>
    <row r="109" spans="1:7">
      <c r="A109" s="13" t="s">
        <v>64</v>
      </c>
      <c r="B109" s="18">
        <v>417</v>
      </c>
      <c r="C109" s="14"/>
      <c r="D109" s="16">
        <v>0</v>
      </c>
      <c r="E109" s="14"/>
      <c r="F109" s="16"/>
      <c r="G109" s="16">
        <v>2</v>
      </c>
    </row>
    <row r="110" spans="1:7">
      <c r="A110" s="13" t="s">
        <v>65</v>
      </c>
      <c r="B110" s="18">
        <v>419</v>
      </c>
      <c r="C110" s="14"/>
      <c r="D110" s="16">
        <v>0</v>
      </c>
      <c r="E110" s="14"/>
      <c r="F110" s="16"/>
      <c r="G110" s="16">
        <v>3</v>
      </c>
    </row>
    <row r="111" spans="1:7">
      <c r="A111" s="13" t="s">
        <v>66</v>
      </c>
      <c r="B111" s="18">
        <v>422</v>
      </c>
      <c r="C111" s="14"/>
      <c r="D111" s="16">
        <v>0</v>
      </c>
      <c r="E111" s="14"/>
      <c r="F111" s="16"/>
      <c r="G111" s="16">
        <v>3</v>
      </c>
    </row>
    <row r="112" spans="1:7">
      <c r="A112" s="13" t="s">
        <v>67</v>
      </c>
      <c r="B112" s="18">
        <v>425</v>
      </c>
      <c r="C112" s="14"/>
      <c r="D112" s="16">
        <v>0</v>
      </c>
      <c r="E112" s="14"/>
      <c r="F112" s="16"/>
      <c r="G112" s="16">
        <v>2</v>
      </c>
    </row>
    <row r="113" spans="1:7">
      <c r="A113" s="13" t="s">
        <v>68</v>
      </c>
      <c r="B113" s="18">
        <v>427</v>
      </c>
      <c r="C113" s="14"/>
      <c r="D113" s="16">
        <v>0</v>
      </c>
      <c r="E113" s="14"/>
      <c r="F113" s="16"/>
      <c r="G113" s="16">
        <v>2</v>
      </c>
    </row>
    <row r="114" spans="1:7">
      <c r="A114" s="13" t="s">
        <v>69</v>
      </c>
      <c r="B114" s="18">
        <v>432</v>
      </c>
      <c r="C114" s="14"/>
      <c r="D114" s="16">
        <v>0</v>
      </c>
      <c r="E114" s="14"/>
      <c r="F114" s="16"/>
      <c r="G114" s="16">
        <v>1</v>
      </c>
    </row>
    <row r="115" spans="1:7">
      <c r="A115" s="13" t="s">
        <v>70</v>
      </c>
      <c r="B115" s="18">
        <v>433</v>
      </c>
      <c r="C115" s="14"/>
      <c r="D115" s="16">
        <v>0</v>
      </c>
      <c r="E115" s="14"/>
      <c r="F115" s="16"/>
      <c r="G115" s="16">
        <v>2</v>
      </c>
    </row>
    <row r="116" spans="1:7">
      <c r="A116" s="13" t="s">
        <v>71</v>
      </c>
      <c r="B116" s="18">
        <v>435</v>
      </c>
      <c r="C116" s="14"/>
      <c r="D116" s="16">
        <v>1</v>
      </c>
      <c r="E116" s="14"/>
      <c r="F116" s="16"/>
      <c r="G116" s="16">
        <v>0</v>
      </c>
    </row>
    <row r="117" spans="1:7">
      <c r="A117" s="13" t="s">
        <v>72</v>
      </c>
      <c r="B117" s="18">
        <v>435</v>
      </c>
      <c r="C117" s="14"/>
      <c r="D117" s="16">
        <v>0</v>
      </c>
      <c r="E117" s="14"/>
      <c r="F117" s="16"/>
      <c r="G117" s="16">
        <v>1</v>
      </c>
    </row>
    <row r="118" spans="1:7">
      <c r="A118" s="13" t="s">
        <v>73</v>
      </c>
      <c r="B118" s="18">
        <v>444</v>
      </c>
      <c r="C118" s="16">
        <v>0</v>
      </c>
      <c r="D118" s="16">
        <v>3</v>
      </c>
      <c r="E118" s="14"/>
      <c r="F118" s="16">
        <v>87</v>
      </c>
      <c r="G118" s="16">
        <v>7</v>
      </c>
    </row>
    <row r="119" spans="1:7">
      <c r="A119" s="13" t="s">
        <v>74</v>
      </c>
      <c r="B119" s="18">
        <v>448</v>
      </c>
      <c r="C119" s="16">
        <v>0</v>
      </c>
      <c r="D119" s="16">
        <v>2</v>
      </c>
      <c r="E119" s="14"/>
      <c r="F119" s="16">
        <v>80</v>
      </c>
      <c r="G119" s="16">
        <v>3</v>
      </c>
    </row>
    <row r="120" spans="1:7">
      <c r="A120" s="13" t="s">
        <v>75</v>
      </c>
      <c r="B120" s="18">
        <v>449</v>
      </c>
      <c r="C120" s="16">
        <v>4</v>
      </c>
      <c r="D120" s="16">
        <v>1</v>
      </c>
      <c r="E120" s="14"/>
      <c r="F120" s="16">
        <v>77</v>
      </c>
      <c r="G120" s="16">
        <v>4</v>
      </c>
    </row>
    <row r="121" spans="1:7">
      <c r="A121" s="13" t="s">
        <v>76</v>
      </c>
      <c r="B121" s="18">
        <v>452</v>
      </c>
      <c r="C121" s="16">
        <v>1</v>
      </c>
      <c r="D121" s="16">
        <v>1</v>
      </c>
      <c r="E121" s="14"/>
      <c r="F121" s="16">
        <v>77</v>
      </c>
      <c r="G121" s="16">
        <v>3</v>
      </c>
    </row>
    <row r="122" spans="1:7">
      <c r="A122" s="13" t="s">
        <v>77</v>
      </c>
      <c r="B122" s="18">
        <v>454</v>
      </c>
      <c r="C122" s="16">
        <v>1</v>
      </c>
      <c r="D122" s="16">
        <v>3</v>
      </c>
      <c r="E122" s="14"/>
      <c r="F122" s="16">
        <v>75</v>
      </c>
      <c r="G122" s="16">
        <v>2</v>
      </c>
    </row>
    <row r="123" spans="1:7">
      <c r="A123" s="13" t="s">
        <v>78</v>
      </c>
      <c r="B123" s="18">
        <v>454</v>
      </c>
      <c r="C123" s="16">
        <v>0</v>
      </c>
      <c r="D123" s="16">
        <v>1</v>
      </c>
      <c r="E123" s="14"/>
      <c r="F123" s="16">
        <v>74</v>
      </c>
      <c r="G123" s="16">
        <v>5</v>
      </c>
    </row>
    <row r="124" spans="1:7">
      <c r="A124" s="13" t="s">
        <v>79</v>
      </c>
      <c r="B124" s="18">
        <v>459</v>
      </c>
      <c r="C124" s="16">
        <v>1</v>
      </c>
      <c r="D124" s="16">
        <v>5</v>
      </c>
      <c r="E124" s="14"/>
      <c r="F124" s="16">
        <v>69</v>
      </c>
      <c r="G124" s="16">
        <v>7</v>
      </c>
    </row>
    <row r="125" spans="1:7">
      <c r="A125" s="13" t="s">
        <v>80</v>
      </c>
      <c r="B125" s="18">
        <v>461</v>
      </c>
      <c r="C125" s="16">
        <v>2</v>
      </c>
      <c r="D125" s="16">
        <v>3</v>
      </c>
      <c r="E125" s="14"/>
      <c r="F125" s="16">
        <v>63</v>
      </c>
      <c r="G125" s="16">
        <v>1</v>
      </c>
    </row>
    <row r="126" spans="1:7">
      <c r="A126" s="13" t="s">
        <v>81</v>
      </c>
      <c r="B126" s="18">
        <v>459</v>
      </c>
      <c r="C126" s="16">
        <v>1</v>
      </c>
      <c r="D126" s="16">
        <v>0</v>
      </c>
      <c r="E126" s="14"/>
      <c r="F126" s="16">
        <v>64</v>
      </c>
      <c r="G126" s="16">
        <v>6</v>
      </c>
    </row>
    <row r="127" spans="1:7">
      <c r="A127" s="13" t="s">
        <v>82</v>
      </c>
      <c r="B127" s="18">
        <v>464</v>
      </c>
      <c r="C127" s="16">
        <v>0</v>
      </c>
      <c r="D127" s="16">
        <v>1</v>
      </c>
      <c r="E127" s="14"/>
      <c r="F127" s="16">
        <v>59</v>
      </c>
      <c r="G127" s="16">
        <v>3</v>
      </c>
    </row>
    <row r="128" spans="1:7">
      <c r="A128" s="13" t="s">
        <v>83</v>
      </c>
      <c r="B128" s="18">
        <v>466</v>
      </c>
      <c r="C128" s="16">
        <v>1</v>
      </c>
      <c r="D128" s="16">
        <v>0</v>
      </c>
      <c r="E128" s="14"/>
      <c r="F128" s="16">
        <v>56</v>
      </c>
      <c r="G128" s="16">
        <v>5</v>
      </c>
    </row>
    <row r="129" spans="1:7">
      <c r="A129" s="13" t="s">
        <v>84</v>
      </c>
      <c r="B129" s="18">
        <v>471</v>
      </c>
      <c r="C129" s="16">
        <v>3</v>
      </c>
      <c r="D129" s="16">
        <v>0</v>
      </c>
      <c r="E129" s="14"/>
      <c r="F129" s="16">
        <v>52</v>
      </c>
      <c r="G129" s="16">
        <v>2</v>
      </c>
    </row>
    <row r="130" spans="1:7">
      <c r="A130" s="13" t="s">
        <v>85</v>
      </c>
      <c r="B130" s="18">
        <v>473</v>
      </c>
      <c r="C130" s="16">
        <v>0</v>
      </c>
      <c r="D130" s="16">
        <v>0</v>
      </c>
      <c r="E130" s="14"/>
      <c r="F130" s="16">
        <v>53</v>
      </c>
      <c r="G130" s="16">
        <v>11</v>
      </c>
    </row>
    <row r="131" spans="1:7">
      <c r="A131" s="13" t="s">
        <v>86</v>
      </c>
      <c r="B131" s="18">
        <v>484</v>
      </c>
      <c r="C131" s="16">
        <v>4</v>
      </c>
      <c r="D131" s="16">
        <v>3</v>
      </c>
      <c r="E131" s="14"/>
      <c r="F131" s="16">
        <v>42</v>
      </c>
      <c r="G131" s="16">
        <v>3</v>
      </c>
    </row>
    <row r="132" spans="1:7">
      <c r="A132" s="13" t="s">
        <v>87</v>
      </c>
      <c r="B132" s="18">
        <v>484</v>
      </c>
      <c r="C132" s="16">
        <v>1</v>
      </c>
      <c r="D132" s="16">
        <v>0</v>
      </c>
      <c r="E132" s="14"/>
      <c r="F132" s="16">
        <v>43</v>
      </c>
      <c r="G132" s="16">
        <v>8</v>
      </c>
    </row>
    <row r="133" spans="1:7">
      <c r="A133" s="13" t="s">
        <v>88</v>
      </c>
      <c r="B133" s="18">
        <v>492</v>
      </c>
      <c r="C133" s="16">
        <v>5</v>
      </c>
      <c r="D133" s="16">
        <v>1</v>
      </c>
      <c r="E133" s="14"/>
      <c r="F133" s="16">
        <v>36</v>
      </c>
      <c r="G133" s="16">
        <v>3</v>
      </c>
    </row>
    <row r="134" spans="1:7">
      <c r="A134" s="13" t="s">
        <v>89</v>
      </c>
      <c r="B134" s="18">
        <v>495</v>
      </c>
      <c r="C134" s="16">
        <v>2</v>
      </c>
      <c r="D134" s="16">
        <v>6</v>
      </c>
      <c r="E134" s="14"/>
      <c r="F134" s="16">
        <v>38</v>
      </c>
      <c r="G134" s="16">
        <v>3</v>
      </c>
    </row>
    <row r="135" spans="1:7">
      <c r="A135" s="13" t="s">
        <v>90</v>
      </c>
      <c r="B135" s="18">
        <v>492</v>
      </c>
      <c r="C135" s="16">
        <v>5</v>
      </c>
      <c r="D135" s="16">
        <v>2</v>
      </c>
      <c r="E135" s="14"/>
      <c r="F135" s="16">
        <v>37</v>
      </c>
      <c r="G135" s="16">
        <v>7</v>
      </c>
    </row>
    <row r="136" spans="1:7">
      <c r="A136" s="13" t="s">
        <v>91</v>
      </c>
      <c r="B136" s="18">
        <v>498</v>
      </c>
      <c r="C136" s="16">
        <v>3</v>
      </c>
      <c r="D136" s="16">
        <v>1</v>
      </c>
      <c r="E136" s="14"/>
      <c r="F136" s="16">
        <v>35</v>
      </c>
      <c r="G136" s="16">
        <v>0</v>
      </c>
    </row>
    <row r="137" spans="1:7">
      <c r="A137" s="13" t="s">
        <v>92</v>
      </c>
      <c r="B137" s="18">
        <v>500</v>
      </c>
      <c r="C137" s="16">
        <v>2</v>
      </c>
      <c r="D137" s="16">
        <v>1</v>
      </c>
      <c r="E137" s="14"/>
      <c r="F137" s="16">
        <v>38</v>
      </c>
      <c r="G137" s="16">
        <v>2</v>
      </c>
    </row>
    <row r="138" spans="1:7">
      <c r="A138" s="13" t="s">
        <v>93</v>
      </c>
      <c r="B138" s="18">
        <v>501</v>
      </c>
      <c r="C138" s="16">
        <v>4</v>
      </c>
      <c r="D138" s="16">
        <v>1</v>
      </c>
      <c r="E138" s="14"/>
      <c r="F138" s="16">
        <v>38</v>
      </c>
      <c r="G138" s="16">
        <v>2</v>
      </c>
    </row>
    <row r="139" spans="1:7">
      <c r="A139" s="13" t="s">
        <v>94</v>
      </c>
      <c r="B139" s="18">
        <v>501</v>
      </c>
      <c r="C139" s="16">
        <v>3</v>
      </c>
      <c r="D139" s="16">
        <v>0</v>
      </c>
      <c r="E139" s="14"/>
      <c r="F139" s="16">
        <v>40</v>
      </c>
      <c r="G139" s="16">
        <v>0</v>
      </c>
    </row>
    <row r="140" spans="1:7">
      <c r="A140" s="13" t="s">
        <v>95</v>
      </c>
      <c r="B140" s="18">
        <v>501</v>
      </c>
      <c r="C140" s="16">
        <v>0</v>
      </c>
      <c r="D140" s="16">
        <v>0</v>
      </c>
      <c r="E140" s="14"/>
      <c r="F140" s="16">
        <v>43</v>
      </c>
      <c r="G140" s="16">
        <v>1</v>
      </c>
    </row>
    <row r="141" spans="1:7">
      <c r="A141" s="13" t="s">
        <v>96</v>
      </c>
      <c r="B141" s="18">
        <v>502</v>
      </c>
      <c r="C141" s="16">
        <v>5</v>
      </c>
      <c r="D141" s="16">
        <v>3</v>
      </c>
      <c r="E141" s="14"/>
      <c r="F141" s="16">
        <v>42</v>
      </c>
      <c r="G141" s="16">
        <v>1</v>
      </c>
    </row>
    <row r="142" spans="1:7">
      <c r="A142" s="13" t="s">
        <v>97</v>
      </c>
      <c r="B142" s="18">
        <v>500</v>
      </c>
      <c r="C142" s="16">
        <v>6</v>
      </c>
      <c r="D142" s="16">
        <v>1</v>
      </c>
      <c r="E142" s="17">
        <v>19112</v>
      </c>
      <c r="F142" s="16">
        <v>46</v>
      </c>
      <c r="G142" s="16">
        <v>2</v>
      </c>
    </row>
    <row r="143" spans="1:7">
      <c r="A143" s="13" t="s">
        <v>98</v>
      </c>
      <c r="B143" s="18">
        <v>501</v>
      </c>
      <c r="C143" s="16">
        <v>1</v>
      </c>
      <c r="D143" s="16">
        <v>5</v>
      </c>
      <c r="E143" s="17">
        <v>16586</v>
      </c>
      <c r="F143" s="16">
        <v>50</v>
      </c>
      <c r="G143" s="16">
        <v>2</v>
      </c>
    </row>
    <row r="144" spans="1:7">
      <c r="A144" s="13" t="s">
        <v>99</v>
      </c>
      <c r="B144" s="18">
        <v>498</v>
      </c>
      <c r="C144" s="16">
        <v>2</v>
      </c>
      <c r="D144" s="16">
        <v>0</v>
      </c>
      <c r="E144" s="17">
        <v>14281</v>
      </c>
      <c r="F144" s="16">
        <v>49</v>
      </c>
      <c r="G144" s="16">
        <v>0</v>
      </c>
    </row>
    <row r="145" spans="1:7">
      <c r="A145" s="13" t="s">
        <v>100</v>
      </c>
      <c r="B145" s="18">
        <v>498</v>
      </c>
      <c r="C145" s="16">
        <v>1</v>
      </c>
      <c r="D145" s="16">
        <v>1</v>
      </c>
      <c r="E145" s="17">
        <v>11597</v>
      </c>
      <c r="F145" s="16">
        <v>51</v>
      </c>
      <c r="G145" s="16">
        <v>0</v>
      </c>
    </row>
    <row r="146" spans="1:7">
      <c r="A146" s="13" t="s">
        <v>101</v>
      </c>
      <c r="B146" s="18">
        <v>497</v>
      </c>
      <c r="C146" s="16">
        <v>0</v>
      </c>
      <c r="D146" s="16">
        <v>1</v>
      </c>
      <c r="E146" s="17">
        <v>12766</v>
      </c>
      <c r="F146" s="16">
        <v>52</v>
      </c>
      <c r="G146" s="16">
        <v>1</v>
      </c>
    </row>
    <row r="147" spans="1:7">
      <c r="A147" s="13" t="s">
        <v>102</v>
      </c>
      <c r="B147" s="18">
        <v>497</v>
      </c>
      <c r="C147" s="16">
        <v>3</v>
      </c>
      <c r="D147" s="16">
        <v>4</v>
      </c>
      <c r="E147" s="17">
        <v>10607</v>
      </c>
      <c r="F147" s="16">
        <v>51</v>
      </c>
      <c r="G147" s="16">
        <v>1</v>
      </c>
    </row>
    <row r="148" spans="1:7">
      <c r="A148" s="13" t="s">
        <v>103</v>
      </c>
      <c r="B148" s="18">
        <v>494</v>
      </c>
      <c r="C148" s="16">
        <v>4</v>
      </c>
      <c r="D148" s="16">
        <v>2</v>
      </c>
      <c r="E148" s="17">
        <v>8175</v>
      </c>
      <c r="F148" s="16">
        <v>53</v>
      </c>
      <c r="G148" s="16">
        <v>2</v>
      </c>
    </row>
    <row r="149" spans="1:7">
      <c r="A149" s="13" t="s">
        <v>104</v>
      </c>
      <c r="B149" s="18">
        <v>494</v>
      </c>
      <c r="C149" s="16">
        <v>0</v>
      </c>
      <c r="D149" s="16">
        <v>2</v>
      </c>
      <c r="E149" s="17">
        <v>9549</v>
      </c>
      <c r="F149" s="16">
        <v>55</v>
      </c>
      <c r="G149" s="16">
        <v>2</v>
      </c>
    </row>
    <row r="150" spans="1:7">
      <c r="A150" s="13" t="s">
        <v>105</v>
      </c>
      <c r="B150" s="18">
        <v>494</v>
      </c>
      <c r="C150" s="16">
        <v>0</v>
      </c>
      <c r="D150" s="16">
        <v>2</v>
      </c>
      <c r="E150" s="17">
        <v>13480</v>
      </c>
      <c r="F150" s="16">
        <v>53</v>
      </c>
      <c r="G150" s="16">
        <v>1</v>
      </c>
    </row>
    <row r="151" spans="1:7">
      <c r="A151" s="13" t="s">
        <v>106</v>
      </c>
      <c r="B151" s="18">
        <v>493</v>
      </c>
      <c r="C151" s="16">
        <v>0</v>
      </c>
      <c r="D151" s="16">
        <v>3</v>
      </c>
      <c r="E151" s="17">
        <v>13164</v>
      </c>
      <c r="F151" s="16">
        <v>52</v>
      </c>
      <c r="G151" s="16">
        <v>1</v>
      </c>
    </row>
    <row r="152" spans="1:7">
      <c r="A152" s="13" t="s">
        <v>107</v>
      </c>
      <c r="B152" s="18">
        <v>491</v>
      </c>
      <c r="C152" s="16">
        <v>2</v>
      </c>
      <c r="D152" s="16">
        <v>0</v>
      </c>
      <c r="E152" s="17">
        <v>11387</v>
      </c>
      <c r="F152" s="16">
        <v>51</v>
      </c>
      <c r="G152" s="16">
        <v>1</v>
      </c>
    </row>
    <row r="153" spans="1:7">
      <c r="A153" s="13" t="s">
        <v>108</v>
      </c>
      <c r="B153" s="18">
        <v>492</v>
      </c>
      <c r="C153" s="16">
        <v>0</v>
      </c>
      <c r="D153" s="16">
        <v>4</v>
      </c>
      <c r="E153" s="17">
        <v>11822</v>
      </c>
      <c r="F153" s="16">
        <v>52</v>
      </c>
      <c r="G153" s="16">
        <v>0</v>
      </c>
    </row>
    <row r="154" spans="1:7">
      <c r="A154" s="13" t="s">
        <v>109</v>
      </c>
      <c r="B154" s="18">
        <v>488</v>
      </c>
      <c r="C154" s="16">
        <v>0</v>
      </c>
      <c r="D154" s="16">
        <v>2</v>
      </c>
      <c r="E154" s="17">
        <v>8669</v>
      </c>
      <c r="F154" s="16">
        <v>52</v>
      </c>
      <c r="G154" s="16">
        <v>2</v>
      </c>
    </row>
    <row r="155" spans="1:7">
      <c r="A155" s="13" t="s">
        <v>110</v>
      </c>
      <c r="B155" s="18">
        <v>488</v>
      </c>
      <c r="C155" s="16">
        <v>2</v>
      </c>
      <c r="D155" s="16">
        <v>1</v>
      </c>
      <c r="E155" s="17">
        <v>8819</v>
      </c>
      <c r="F155" s="16">
        <v>50</v>
      </c>
      <c r="G155" s="16">
        <v>2</v>
      </c>
    </row>
    <row r="156" spans="1:7">
      <c r="A156" s="13" t="s">
        <v>111</v>
      </c>
      <c r="B156" s="18">
        <v>489</v>
      </c>
      <c r="C156" s="16">
        <v>0</v>
      </c>
      <c r="D156" s="16">
        <v>1</v>
      </c>
      <c r="E156" s="17">
        <v>10762</v>
      </c>
      <c r="F156" s="16">
        <v>50</v>
      </c>
      <c r="G156" s="16">
        <v>4</v>
      </c>
    </row>
    <row r="157" spans="1:7">
      <c r="A157" s="13" t="s">
        <v>112</v>
      </c>
      <c r="B157" s="18">
        <v>492</v>
      </c>
      <c r="C157" s="16">
        <v>3</v>
      </c>
      <c r="D157" s="16">
        <v>4</v>
      </c>
      <c r="E157" s="17">
        <v>9525</v>
      </c>
      <c r="F157" s="16">
        <v>46</v>
      </c>
      <c r="G157" s="16">
        <v>3</v>
      </c>
    </row>
    <row r="158" spans="1:7">
      <c r="A158" s="13" t="s">
        <v>113</v>
      </c>
      <c r="B158" s="18">
        <v>491</v>
      </c>
      <c r="C158" s="16">
        <v>1</v>
      </c>
      <c r="D158" s="16">
        <v>1</v>
      </c>
      <c r="E158" s="17">
        <v>10055</v>
      </c>
      <c r="F158" s="16">
        <v>46</v>
      </c>
      <c r="G158" s="16">
        <v>3</v>
      </c>
    </row>
    <row r="159" spans="1:7">
      <c r="A159" s="13" t="s">
        <v>114</v>
      </c>
      <c r="B159" s="18">
        <v>493</v>
      </c>
      <c r="C159" s="16">
        <v>2</v>
      </c>
      <c r="D159" s="16">
        <v>3</v>
      </c>
      <c r="E159" s="17">
        <v>8173</v>
      </c>
      <c r="F159" s="16">
        <v>44</v>
      </c>
      <c r="G159" s="16">
        <v>3</v>
      </c>
    </row>
    <row r="160" spans="1:7">
      <c r="A160" s="13" t="s">
        <v>115</v>
      </c>
      <c r="B160" s="18">
        <v>493</v>
      </c>
      <c r="C160" s="16">
        <v>6</v>
      </c>
      <c r="D160" s="16">
        <v>2</v>
      </c>
      <c r="E160" s="17">
        <v>8287</v>
      </c>
      <c r="F160" s="16">
        <v>43</v>
      </c>
      <c r="G160" s="16">
        <v>2</v>
      </c>
    </row>
    <row r="161" spans="1:7">
      <c r="A161" s="13" t="s">
        <v>116</v>
      </c>
      <c r="B161" s="18">
        <v>493</v>
      </c>
      <c r="C161" s="16">
        <v>0</v>
      </c>
      <c r="D161" s="16">
        <v>1</v>
      </c>
      <c r="E161" s="17">
        <v>10924</v>
      </c>
      <c r="F161" s="16">
        <v>47</v>
      </c>
      <c r="G161" s="16">
        <v>1</v>
      </c>
    </row>
    <row r="162" spans="1:7">
      <c r="A162" s="13" t="s">
        <v>117</v>
      </c>
      <c r="B162" s="18">
        <v>493</v>
      </c>
      <c r="C162" s="16">
        <v>5</v>
      </c>
      <c r="D162" s="16">
        <v>1</v>
      </c>
      <c r="E162" s="17">
        <v>14413</v>
      </c>
      <c r="F162" s="16">
        <v>46</v>
      </c>
      <c r="G162" s="16">
        <v>2</v>
      </c>
    </row>
    <row r="163" spans="1:7">
      <c r="A163" s="13" t="s">
        <v>118</v>
      </c>
      <c r="B163" s="18">
        <v>494</v>
      </c>
      <c r="C163" s="16">
        <v>5</v>
      </c>
      <c r="D163" s="16">
        <v>2</v>
      </c>
      <c r="E163" s="17">
        <v>18536</v>
      </c>
      <c r="F163" s="16">
        <v>49</v>
      </c>
      <c r="G163" s="16">
        <v>1</v>
      </c>
    </row>
    <row r="164" spans="1:7">
      <c r="A164" s="13" t="s">
        <v>119</v>
      </c>
      <c r="B164" s="18">
        <v>493</v>
      </c>
      <c r="C164" s="16">
        <v>12</v>
      </c>
      <c r="D164" s="16">
        <v>0</v>
      </c>
      <c r="E164" s="17">
        <v>18995</v>
      </c>
      <c r="F164" s="16">
        <v>53</v>
      </c>
      <c r="G164" s="16">
        <v>1</v>
      </c>
    </row>
    <row r="165" spans="1:7">
      <c r="A165" s="13" t="s">
        <v>120</v>
      </c>
      <c r="B165" s="18">
        <v>494</v>
      </c>
      <c r="C165" s="16">
        <v>4</v>
      </c>
      <c r="D165" s="16">
        <v>1</v>
      </c>
      <c r="E165" s="17">
        <v>21124</v>
      </c>
      <c r="F165" s="16">
        <v>64</v>
      </c>
      <c r="G165" s="16">
        <v>0</v>
      </c>
    </row>
    <row r="166" spans="1:7">
      <c r="A166" s="13" t="s">
        <v>121</v>
      </c>
      <c r="B166" s="18">
        <v>493</v>
      </c>
      <c r="C166" s="16">
        <v>8</v>
      </c>
      <c r="D166" s="16">
        <v>0</v>
      </c>
      <c r="E166" s="17">
        <v>18720</v>
      </c>
      <c r="F166" s="16">
        <v>68</v>
      </c>
      <c r="G166" s="16">
        <v>4</v>
      </c>
    </row>
    <row r="167" spans="1:7">
      <c r="A167" s="13" t="s">
        <v>122</v>
      </c>
      <c r="B167" s="18">
        <v>497</v>
      </c>
      <c r="C167" s="16">
        <v>0</v>
      </c>
      <c r="D167" s="16">
        <v>1</v>
      </c>
      <c r="E167" s="17">
        <v>20160</v>
      </c>
      <c r="F167" s="16">
        <v>72</v>
      </c>
      <c r="G167" s="16">
        <v>2</v>
      </c>
    </row>
    <row r="168" spans="1:7">
      <c r="A168" s="13" t="s">
        <v>123</v>
      </c>
      <c r="B168" s="18">
        <v>498</v>
      </c>
      <c r="C168" s="16">
        <v>5</v>
      </c>
      <c r="D168" s="16">
        <v>1</v>
      </c>
      <c r="E168" s="17">
        <v>24374</v>
      </c>
      <c r="F168" s="16">
        <v>70</v>
      </c>
      <c r="G168" s="16">
        <v>4</v>
      </c>
    </row>
    <row r="169" spans="1:7">
      <c r="A169" s="13" t="s">
        <v>124</v>
      </c>
      <c r="B169" s="18">
        <v>501</v>
      </c>
      <c r="C169" s="16">
        <v>0</v>
      </c>
      <c r="D169" s="16">
        <v>0</v>
      </c>
      <c r="E169" s="17">
        <v>25649</v>
      </c>
      <c r="F169" s="16">
        <v>71</v>
      </c>
      <c r="G169" s="16">
        <v>3</v>
      </c>
    </row>
    <row r="170" spans="1:7">
      <c r="A170" s="13" t="s">
        <v>125</v>
      </c>
      <c r="B170" s="18">
        <v>504</v>
      </c>
      <c r="C170" s="16">
        <v>0</v>
      </c>
      <c r="D170" s="16">
        <v>0</v>
      </c>
      <c r="E170" s="17">
        <v>22537</v>
      </c>
      <c r="F170" s="16">
        <v>68</v>
      </c>
      <c r="G170" s="16">
        <v>1</v>
      </c>
    </row>
    <row r="171" spans="1:7">
      <c r="A171" s="13" t="s">
        <v>126</v>
      </c>
      <c r="B171" s="18">
        <v>505</v>
      </c>
      <c r="C171" s="16">
        <v>2</v>
      </c>
      <c r="D171" s="16">
        <v>0</v>
      </c>
      <c r="E171" s="17">
        <v>21441</v>
      </c>
      <c r="F171" s="16">
        <v>67</v>
      </c>
      <c r="G171" s="16">
        <v>3</v>
      </c>
    </row>
    <row r="172" spans="1:7">
      <c r="A172" s="13" t="s">
        <v>127</v>
      </c>
      <c r="B172" s="18">
        <v>507</v>
      </c>
      <c r="C172" s="16">
        <v>0</v>
      </c>
      <c r="D172" s="16">
        <v>1</v>
      </c>
      <c r="E172" s="17">
        <v>23733</v>
      </c>
      <c r="F172" s="16">
        <v>66</v>
      </c>
      <c r="G172" s="16">
        <v>1</v>
      </c>
    </row>
    <row r="173" spans="1:7">
      <c r="A173" s="13" t="s">
        <v>128</v>
      </c>
      <c r="B173" s="18">
        <v>507</v>
      </c>
      <c r="C173" s="16">
        <v>2</v>
      </c>
      <c r="D173" s="16">
        <v>0</v>
      </c>
      <c r="E173" s="17">
        <v>25012</v>
      </c>
      <c r="F173" s="16">
        <v>65</v>
      </c>
      <c r="G173" s="16">
        <v>3</v>
      </c>
    </row>
    <row r="174" spans="1:7">
      <c r="A174" s="13" t="s">
        <v>129</v>
      </c>
      <c r="B174" s="18">
        <v>510</v>
      </c>
      <c r="C174" s="16">
        <v>0</v>
      </c>
      <c r="D174" s="16">
        <v>1</v>
      </c>
      <c r="E174" s="17">
        <v>25468</v>
      </c>
      <c r="F174" s="16">
        <v>64</v>
      </c>
      <c r="G174" s="16">
        <v>5</v>
      </c>
    </row>
    <row r="175" spans="1:7">
      <c r="A175" s="13" t="s">
        <v>130</v>
      </c>
      <c r="B175" s="18">
        <v>514</v>
      </c>
      <c r="C175" s="16">
        <v>3</v>
      </c>
      <c r="D175" s="16">
        <v>1</v>
      </c>
      <c r="E175" s="17">
        <v>27783</v>
      </c>
      <c r="F175" s="16">
        <v>59</v>
      </c>
      <c r="G175" s="16">
        <v>1</v>
      </c>
    </row>
    <row r="176" spans="1:7">
      <c r="A176" s="13" t="s">
        <v>131</v>
      </c>
      <c r="B176" s="18">
        <v>514</v>
      </c>
      <c r="C176" s="16">
        <v>2</v>
      </c>
      <c r="D176" s="16">
        <v>1</v>
      </c>
      <c r="E176" s="17">
        <v>29314</v>
      </c>
      <c r="F176" s="16">
        <v>61</v>
      </c>
      <c r="G176" s="16">
        <v>3</v>
      </c>
    </row>
    <row r="177" spans="1:7">
      <c r="A177" s="13" t="s">
        <v>132</v>
      </c>
      <c r="B177" s="18">
        <v>516</v>
      </c>
      <c r="C177" s="16">
        <v>0</v>
      </c>
      <c r="D177" s="16">
        <v>1</v>
      </c>
      <c r="E177" s="17">
        <v>26902</v>
      </c>
      <c r="F177" s="16">
        <v>60</v>
      </c>
      <c r="G177" s="16">
        <v>1</v>
      </c>
    </row>
    <row r="178" spans="1:7">
      <c r="A178" s="13" t="s">
        <v>133</v>
      </c>
      <c r="B178" s="18">
        <v>515</v>
      </c>
      <c r="C178" s="16">
        <v>1</v>
      </c>
      <c r="D178" s="16">
        <v>0</v>
      </c>
      <c r="E178" s="17">
        <v>24033</v>
      </c>
      <c r="F178" s="16">
        <v>59</v>
      </c>
      <c r="G178" s="16">
        <v>2</v>
      </c>
    </row>
    <row r="179" spans="1:7">
      <c r="A179" s="13" t="s">
        <v>134</v>
      </c>
      <c r="B179" s="18">
        <v>517</v>
      </c>
      <c r="C179" s="16">
        <v>1</v>
      </c>
      <c r="D179" s="16">
        <v>0</v>
      </c>
      <c r="E179" s="17">
        <v>20588</v>
      </c>
      <c r="F179" s="16">
        <v>58</v>
      </c>
      <c r="G179" s="16">
        <v>3</v>
      </c>
    </row>
    <row r="180" spans="1:7">
      <c r="A180" s="13" t="s">
        <v>135</v>
      </c>
      <c r="B180" s="18">
        <v>520</v>
      </c>
      <c r="C180" s="16">
        <v>0</v>
      </c>
      <c r="D180" s="16">
        <v>0</v>
      </c>
      <c r="E180" s="17">
        <v>19429</v>
      </c>
      <c r="F180" s="16">
        <v>56</v>
      </c>
      <c r="G180" s="16">
        <v>6</v>
      </c>
    </row>
    <row r="181" spans="1:7">
      <c r="A181" s="13" t="s">
        <v>136</v>
      </c>
      <c r="B181" s="18">
        <v>526</v>
      </c>
      <c r="C181" s="16">
        <v>6</v>
      </c>
      <c r="D181" s="16">
        <v>0</v>
      </c>
      <c r="E181" s="17">
        <v>19052</v>
      </c>
      <c r="F181" s="16">
        <v>50</v>
      </c>
      <c r="G181" s="16">
        <v>0</v>
      </c>
    </row>
    <row r="182" spans="1:7">
      <c r="A182" s="13" t="s">
        <v>137</v>
      </c>
      <c r="B182" s="18">
        <v>526</v>
      </c>
      <c r="C182" s="16">
        <v>1</v>
      </c>
      <c r="D182" s="16">
        <v>3</v>
      </c>
      <c r="E182" s="17">
        <v>19849</v>
      </c>
      <c r="F182" s="16">
        <v>56</v>
      </c>
      <c r="G182" s="16">
        <v>1</v>
      </c>
    </row>
    <row r="183" spans="1:7">
      <c r="A183" s="13" t="s">
        <v>138</v>
      </c>
      <c r="B183" s="18">
        <v>524</v>
      </c>
      <c r="C183" s="16">
        <v>0</v>
      </c>
      <c r="D183" s="16">
        <v>0</v>
      </c>
      <c r="E183" s="17">
        <v>19004</v>
      </c>
      <c r="F183" s="16">
        <v>56</v>
      </c>
      <c r="G183" s="16">
        <v>4</v>
      </c>
    </row>
    <row r="184" spans="1:7">
      <c r="A184" s="13" t="s">
        <v>139</v>
      </c>
      <c r="B184" s="18">
        <v>528</v>
      </c>
      <c r="C184" s="16">
        <v>4</v>
      </c>
      <c r="D184" s="16">
        <v>0</v>
      </c>
      <c r="E184" s="17">
        <v>14754</v>
      </c>
      <c r="F184" s="16">
        <v>52</v>
      </c>
      <c r="G184" s="16">
        <v>4</v>
      </c>
    </row>
    <row r="185" spans="1:7">
      <c r="A185" s="13" t="s">
        <v>140</v>
      </c>
      <c r="B185" s="18">
        <v>532</v>
      </c>
      <c r="C185" s="16">
        <v>3</v>
      </c>
      <c r="D185" s="16">
        <v>1</v>
      </c>
      <c r="E185" s="17">
        <v>10424</v>
      </c>
      <c r="F185" s="16">
        <v>52</v>
      </c>
      <c r="G185" s="16">
        <v>2</v>
      </c>
    </row>
    <row r="186" spans="1:7">
      <c r="A186" s="13" t="s">
        <v>141</v>
      </c>
      <c r="B186" s="18">
        <v>534</v>
      </c>
      <c r="C186" s="16">
        <v>0</v>
      </c>
      <c r="D186" s="16">
        <v>1</v>
      </c>
      <c r="E186" s="17">
        <v>9342</v>
      </c>
      <c r="F186" s="16">
        <v>53</v>
      </c>
      <c r="G186" s="16">
        <v>7</v>
      </c>
    </row>
    <row r="187" spans="1:7">
      <c r="A187" s="13" t="s">
        <v>142</v>
      </c>
      <c r="B187" s="18">
        <v>539</v>
      </c>
      <c r="C187" s="16">
        <v>0</v>
      </c>
      <c r="D187" s="16">
        <v>2</v>
      </c>
      <c r="E187" s="17">
        <v>9784</v>
      </c>
      <c r="F187" s="16">
        <v>46</v>
      </c>
      <c r="G187" s="16">
        <v>1</v>
      </c>
    </row>
    <row r="188" spans="1:7">
      <c r="A188" s="13" t="s">
        <v>143</v>
      </c>
      <c r="B188" s="18">
        <v>539</v>
      </c>
      <c r="C188" s="16">
        <v>0</v>
      </c>
      <c r="D188" s="16">
        <v>4</v>
      </c>
      <c r="E188" s="17">
        <v>9508</v>
      </c>
      <c r="F188" s="16">
        <v>45</v>
      </c>
      <c r="G188" s="16">
        <v>1</v>
      </c>
    </row>
    <row r="189" spans="1:7">
      <c r="A189" s="13" t="s">
        <v>144</v>
      </c>
      <c r="B189" s="18">
        <v>536</v>
      </c>
      <c r="C189" s="16">
        <v>1</v>
      </c>
      <c r="D189" s="16">
        <v>0</v>
      </c>
      <c r="E189" s="17">
        <v>9506</v>
      </c>
      <c r="F189" s="16">
        <v>44</v>
      </c>
      <c r="G189" s="16">
        <v>1</v>
      </c>
    </row>
    <row r="190" spans="1:7">
      <c r="A190" s="13" t="s">
        <v>145</v>
      </c>
      <c r="B190" s="18">
        <v>535</v>
      </c>
      <c r="C190" s="16">
        <v>1</v>
      </c>
      <c r="D190" s="16">
        <v>2</v>
      </c>
      <c r="E190" s="17">
        <v>9346</v>
      </c>
      <c r="F190" s="16">
        <v>44</v>
      </c>
      <c r="G190" s="16">
        <v>5</v>
      </c>
    </row>
    <row r="191" spans="1:7">
      <c r="A191" s="13" t="s">
        <v>146</v>
      </c>
      <c r="B191" s="18">
        <v>538</v>
      </c>
      <c r="C191" s="16">
        <v>4</v>
      </c>
      <c r="D191" s="16">
        <v>2</v>
      </c>
      <c r="E191" s="17">
        <v>10987</v>
      </c>
      <c r="F191" s="16">
        <v>40</v>
      </c>
      <c r="G191" s="16">
        <v>3</v>
      </c>
    </row>
    <row r="192" spans="1:7">
      <c r="A192" s="13" t="s">
        <v>147</v>
      </c>
      <c r="B192" s="18">
        <v>539</v>
      </c>
      <c r="C192" s="16">
        <v>1</v>
      </c>
      <c r="D192" s="16">
        <v>0</v>
      </c>
      <c r="E192" s="17">
        <v>13159</v>
      </c>
      <c r="F192" s="16">
        <v>41</v>
      </c>
      <c r="G192" s="16">
        <v>2</v>
      </c>
    </row>
    <row r="193" spans="1:7">
      <c r="A193" s="13" t="s">
        <v>148</v>
      </c>
      <c r="B193" s="18">
        <v>541</v>
      </c>
      <c r="C193" s="16">
        <v>10</v>
      </c>
      <c r="D193" s="16">
        <v>1</v>
      </c>
      <c r="E193" s="17">
        <v>12393</v>
      </c>
      <c r="F193" s="16">
        <v>40</v>
      </c>
      <c r="G193" s="16">
        <v>1</v>
      </c>
    </row>
    <row r="194" spans="1:7">
      <c r="A194" s="13" t="s">
        <v>149</v>
      </c>
      <c r="B194" s="18">
        <v>540</v>
      </c>
      <c r="C194" s="16">
        <v>2</v>
      </c>
      <c r="D194" s="16">
        <v>2</v>
      </c>
      <c r="E194" s="17">
        <v>10160</v>
      </c>
      <c r="F194" s="16">
        <v>49</v>
      </c>
      <c r="G194" s="16">
        <v>3</v>
      </c>
    </row>
    <row r="195" spans="1:7">
      <c r="A195" s="13" t="s">
        <v>150</v>
      </c>
      <c r="B195" s="18">
        <v>541</v>
      </c>
      <c r="C195" s="16">
        <v>10</v>
      </c>
      <c r="D195" s="16">
        <v>1</v>
      </c>
      <c r="E195" s="17">
        <v>10143</v>
      </c>
      <c r="F195" s="16">
        <v>48</v>
      </c>
      <c r="G195" s="16">
        <v>1</v>
      </c>
    </row>
    <row r="196" spans="1:7">
      <c r="A196" s="13" t="s">
        <v>151</v>
      </c>
      <c r="B196" s="18">
        <v>541</v>
      </c>
      <c r="C196" s="16">
        <v>2</v>
      </c>
      <c r="D196" s="16">
        <v>0</v>
      </c>
      <c r="E196" s="17">
        <v>9601</v>
      </c>
      <c r="F196" s="16">
        <v>57</v>
      </c>
      <c r="G196" s="16">
        <v>2</v>
      </c>
    </row>
    <row r="197" spans="1:7">
      <c r="A197" s="13" t="s">
        <v>152</v>
      </c>
      <c r="B197" s="18">
        <v>543</v>
      </c>
      <c r="C197" s="16">
        <v>2</v>
      </c>
      <c r="D197" s="16">
        <v>1</v>
      </c>
      <c r="E197" s="17">
        <v>9409</v>
      </c>
      <c r="F197" s="16">
        <v>57</v>
      </c>
      <c r="G197" s="16">
        <v>1</v>
      </c>
    </row>
    <row r="198" spans="1:7">
      <c r="A198" s="13" t="s">
        <v>153</v>
      </c>
      <c r="B198" s="18">
        <v>543</v>
      </c>
      <c r="C198" s="16">
        <v>3</v>
      </c>
      <c r="D198" s="16">
        <v>0</v>
      </c>
      <c r="E198" s="17">
        <v>13882</v>
      </c>
      <c r="F198" s="16">
        <v>58</v>
      </c>
      <c r="G198" s="16">
        <v>1</v>
      </c>
    </row>
    <row r="199" spans="1:7">
      <c r="A199" s="13" t="s">
        <v>154</v>
      </c>
      <c r="B199" s="18">
        <v>544</v>
      </c>
      <c r="C199" s="16">
        <v>6</v>
      </c>
      <c r="D199" s="16">
        <v>1</v>
      </c>
      <c r="E199" s="17">
        <v>17107</v>
      </c>
      <c r="F199" s="16">
        <v>60</v>
      </c>
      <c r="G199" s="16">
        <v>1</v>
      </c>
    </row>
    <row r="200" spans="1:7">
      <c r="A200" s="13" t="s">
        <v>155</v>
      </c>
      <c r="B200" s="18">
        <v>544</v>
      </c>
      <c r="C200" s="16">
        <v>0</v>
      </c>
      <c r="D200" s="16">
        <v>0</v>
      </c>
      <c r="E200" s="17">
        <v>19949</v>
      </c>
      <c r="F200" s="16">
        <v>65</v>
      </c>
      <c r="G200" s="16">
        <v>0</v>
      </c>
    </row>
    <row r="201" spans="1:7">
      <c r="A201" s="13" t="s">
        <v>156</v>
      </c>
      <c r="B201" s="18">
        <v>544</v>
      </c>
      <c r="C201" s="16">
        <v>3</v>
      </c>
      <c r="D201" s="16">
        <v>0</v>
      </c>
      <c r="E201" s="17">
        <v>23889</v>
      </c>
      <c r="F201" s="16">
        <v>65</v>
      </c>
      <c r="G201" s="16">
        <v>1</v>
      </c>
    </row>
    <row r="202" spans="1:7">
      <c r="A202" s="13" t="s">
        <v>157</v>
      </c>
      <c r="B202" s="18">
        <v>545</v>
      </c>
      <c r="C202" s="16">
        <v>7</v>
      </c>
      <c r="D202" s="16">
        <v>0</v>
      </c>
      <c r="E202" s="17">
        <v>23288</v>
      </c>
      <c r="F202" s="16">
        <v>67</v>
      </c>
      <c r="G202" s="16">
        <v>3</v>
      </c>
    </row>
    <row r="203" spans="1:7">
      <c r="A203" s="13" t="s">
        <v>158</v>
      </c>
      <c r="B203" s="18">
        <v>548</v>
      </c>
      <c r="C203" s="16">
        <v>4</v>
      </c>
      <c r="D203" s="16">
        <v>1</v>
      </c>
      <c r="E203" s="17">
        <v>23911</v>
      </c>
      <c r="F203" s="16">
        <v>71</v>
      </c>
      <c r="G203" s="16">
        <v>0</v>
      </c>
    </row>
    <row r="204" spans="1:7">
      <c r="A204" s="13" t="s">
        <v>159</v>
      </c>
      <c r="B204" s="18">
        <v>547</v>
      </c>
      <c r="C204" s="16">
        <v>7</v>
      </c>
      <c r="D204" s="16">
        <v>0</v>
      </c>
      <c r="E204" s="17">
        <v>27779</v>
      </c>
      <c r="F204" s="16">
        <v>75</v>
      </c>
      <c r="G204" s="16">
        <v>3</v>
      </c>
    </row>
    <row r="205" spans="1:7">
      <c r="A205" s="13" t="s">
        <v>160</v>
      </c>
      <c r="B205" s="18">
        <v>550</v>
      </c>
      <c r="C205" s="16">
        <v>6</v>
      </c>
      <c r="D205" s="16">
        <v>0</v>
      </c>
      <c r="E205" s="17">
        <v>30562</v>
      </c>
      <c r="F205" s="16">
        <v>79</v>
      </c>
      <c r="G205" s="16">
        <v>1</v>
      </c>
    </row>
    <row r="206" spans="1:7">
      <c r="A206" s="13" t="s">
        <v>161</v>
      </c>
      <c r="B206" s="18">
        <v>551</v>
      </c>
      <c r="C206" s="16">
        <v>2</v>
      </c>
      <c r="D206" s="16">
        <v>2</v>
      </c>
      <c r="E206" s="17">
        <v>32282</v>
      </c>
      <c r="F206" s="16">
        <v>84</v>
      </c>
      <c r="G206" s="16">
        <v>3</v>
      </c>
    </row>
    <row r="207" spans="1:7">
      <c r="A207" s="13" t="s">
        <v>162</v>
      </c>
      <c r="B207" s="18">
        <v>552</v>
      </c>
      <c r="C207" s="16">
        <v>9</v>
      </c>
      <c r="D207" s="16">
        <v>0</v>
      </c>
      <c r="E207" s="17">
        <v>31631</v>
      </c>
      <c r="F207" s="16">
        <v>83</v>
      </c>
      <c r="G207" s="16">
        <v>3</v>
      </c>
    </row>
    <row r="208" spans="1:7">
      <c r="A208" s="13" t="s">
        <v>163</v>
      </c>
      <c r="B208" s="18">
        <v>555</v>
      </c>
      <c r="C208" s="16">
        <v>10</v>
      </c>
      <c r="D208" s="16">
        <v>2</v>
      </c>
      <c r="E208" s="17">
        <v>29076</v>
      </c>
      <c r="F208" s="16">
        <v>89</v>
      </c>
      <c r="G208" s="16">
        <v>2</v>
      </c>
    </row>
    <row r="209" spans="1:7">
      <c r="A209" s="13" t="s">
        <v>164</v>
      </c>
      <c r="B209" s="18">
        <v>555</v>
      </c>
      <c r="C209" s="16">
        <v>1</v>
      </c>
      <c r="D209" s="16">
        <v>0</v>
      </c>
      <c r="E209" s="17">
        <v>33957</v>
      </c>
      <c r="F209" s="16">
        <v>97</v>
      </c>
      <c r="G209" s="16">
        <v>4</v>
      </c>
    </row>
    <row r="210" spans="1:7">
      <c r="A210" s="13" t="s">
        <v>165</v>
      </c>
      <c r="B210" s="18">
        <v>559</v>
      </c>
      <c r="C210" s="16">
        <v>5</v>
      </c>
      <c r="D210" s="16">
        <v>0</v>
      </c>
      <c r="E210" s="17">
        <v>39128</v>
      </c>
      <c r="F210" s="16">
        <v>94</v>
      </c>
      <c r="G210" s="16">
        <v>2</v>
      </c>
    </row>
    <row r="211" spans="1:7">
      <c r="A211" s="13" t="s">
        <v>166</v>
      </c>
      <c r="B211" s="18">
        <v>561</v>
      </c>
      <c r="C211" s="16">
        <v>9</v>
      </c>
      <c r="D211" s="16">
        <v>1</v>
      </c>
      <c r="E211" s="17">
        <v>71147</v>
      </c>
      <c r="F211" s="16">
        <v>97</v>
      </c>
      <c r="G211" s="16">
        <v>3</v>
      </c>
    </row>
    <row r="212" spans="1:7">
      <c r="A212" s="13" t="s">
        <v>167</v>
      </c>
      <c r="B212" s="18">
        <v>563</v>
      </c>
      <c r="C212" s="16">
        <v>1</v>
      </c>
      <c r="D212" s="16">
        <v>0</v>
      </c>
      <c r="E212" s="17">
        <v>72450</v>
      </c>
      <c r="F212" s="16">
        <v>103</v>
      </c>
      <c r="G212" s="16">
        <v>2</v>
      </c>
    </row>
    <row r="213" spans="1:7">
      <c r="A213" s="13" t="s">
        <v>168</v>
      </c>
      <c r="B213" s="18">
        <v>565</v>
      </c>
      <c r="C213" s="16">
        <v>12</v>
      </c>
      <c r="D213" s="16">
        <v>0</v>
      </c>
      <c r="E213" s="17">
        <v>79371</v>
      </c>
      <c r="F213" s="16">
        <v>102</v>
      </c>
      <c r="G213" s="16">
        <v>2</v>
      </c>
    </row>
    <row r="214" spans="1:7">
      <c r="A214" s="13" t="s">
        <v>169</v>
      </c>
      <c r="B214" s="18">
        <v>567</v>
      </c>
      <c r="C214" s="16">
        <v>6</v>
      </c>
      <c r="D214" s="16">
        <v>0</v>
      </c>
      <c r="E214" s="17">
        <v>92014</v>
      </c>
      <c r="F214" s="16">
        <v>112</v>
      </c>
      <c r="G214" s="16">
        <v>6</v>
      </c>
    </row>
    <row r="215" spans="1:7">
      <c r="A215" s="13" t="s">
        <v>170</v>
      </c>
      <c r="B215" s="18">
        <v>574</v>
      </c>
      <c r="C215" s="16">
        <v>2</v>
      </c>
      <c r="D215" s="16">
        <v>0</v>
      </c>
      <c r="E215" s="17">
        <v>90973</v>
      </c>
      <c r="F215" s="16">
        <v>112</v>
      </c>
      <c r="G215" s="16">
        <v>4</v>
      </c>
    </row>
    <row r="216" spans="1:7">
      <c r="A216" s="13" t="s">
        <v>171</v>
      </c>
      <c r="B216" s="18">
        <v>578</v>
      </c>
      <c r="C216" s="16">
        <v>12</v>
      </c>
      <c r="D216" s="16">
        <v>0</v>
      </c>
      <c r="E216" s="17">
        <v>76088</v>
      </c>
      <c r="F216" s="16">
        <v>110</v>
      </c>
      <c r="G216" s="16">
        <v>2</v>
      </c>
    </row>
    <row r="217" spans="1:7">
      <c r="A217" s="13" t="s">
        <v>172</v>
      </c>
      <c r="B217" s="18">
        <v>580</v>
      </c>
      <c r="C217" s="16">
        <v>14</v>
      </c>
      <c r="D217" s="16">
        <v>0</v>
      </c>
      <c r="E217" s="17">
        <v>62054</v>
      </c>
      <c r="F217" s="16">
        <v>120</v>
      </c>
      <c r="G217" s="16">
        <v>1</v>
      </c>
    </row>
    <row r="218" spans="1:7">
      <c r="A218" s="13" t="s">
        <v>173</v>
      </c>
      <c r="B218" s="18">
        <v>581</v>
      </c>
      <c r="C218" s="16">
        <v>5</v>
      </c>
      <c r="D218" s="16">
        <v>0</v>
      </c>
      <c r="E218" s="17">
        <v>48504</v>
      </c>
      <c r="F218" s="16">
        <v>133</v>
      </c>
      <c r="G218" s="16">
        <v>5</v>
      </c>
    </row>
    <row r="219" spans="1:7">
      <c r="A219" s="13" t="s">
        <v>174</v>
      </c>
      <c r="B219" s="18">
        <v>586</v>
      </c>
      <c r="C219" s="16">
        <v>6</v>
      </c>
      <c r="D219" s="16">
        <v>0</v>
      </c>
      <c r="E219" s="17">
        <v>42129</v>
      </c>
      <c r="F219" s="16">
        <v>133</v>
      </c>
      <c r="G219" s="16">
        <v>3</v>
      </c>
    </row>
    <row r="220" spans="1:7">
      <c r="A220" s="13" t="s">
        <v>175</v>
      </c>
      <c r="B220" s="18">
        <v>589</v>
      </c>
      <c r="C220" s="16">
        <v>9</v>
      </c>
      <c r="D220" s="16">
        <v>0</v>
      </c>
      <c r="E220" s="17">
        <v>54712</v>
      </c>
      <c r="F220" s="16">
        <v>136</v>
      </c>
      <c r="G220" s="16">
        <v>4</v>
      </c>
    </row>
    <row r="221" spans="1:7">
      <c r="A221" s="13" t="s">
        <v>176</v>
      </c>
      <c r="B221" s="18">
        <v>593</v>
      </c>
      <c r="C221" s="16">
        <v>3</v>
      </c>
      <c r="D221" s="16">
        <v>0</v>
      </c>
      <c r="E221" s="17">
        <v>64453</v>
      </c>
      <c r="F221" s="16">
        <v>141</v>
      </c>
      <c r="G221" s="16">
        <v>2</v>
      </c>
    </row>
    <row r="222" spans="1:7">
      <c r="A222" s="13" t="s">
        <v>177</v>
      </c>
      <c r="B222" s="18">
        <v>595</v>
      </c>
      <c r="C222" s="16">
        <v>10</v>
      </c>
      <c r="D222" s="16">
        <v>0</v>
      </c>
      <c r="E222" s="17">
        <v>61909</v>
      </c>
      <c r="F222" s="16">
        <v>142</v>
      </c>
      <c r="G222" s="16">
        <v>4</v>
      </c>
    </row>
    <row r="223" spans="1:7">
      <c r="A223" s="13" t="s">
        <v>178</v>
      </c>
      <c r="B223" s="18">
        <v>599</v>
      </c>
      <c r="C223" s="16">
        <v>2</v>
      </c>
      <c r="D223" s="16">
        <v>0</v>
      </c>
      <c r="E223" s="17">
        <v>65847</v>
      </c>
      <c r="F223" s="16">
        <v>148</v>
      </c>
      <c r="G223" s="16">
        <v>1</v>
      </c>
    </row>
    <row r="224" spans="1:7">
      <c r="A224" s="13" t="s">
        <v>179</v>
      </c>
      <c r="B224" s="18">
        <v>600</v>
      </c>
      <c r="C224" s="16">
        <v>5</v>
      </c>
      <c r="D224" s="16">
        <v>0</v>
      </c>
      <c r="E224" s="17">
        <v>87235</v>
      </c>
      <c r="F224" s="16">
        <v>149</v>
      </c>
      <c r="G224" s="16">
        <v>6</v>
      </c>
    </row>
    <row r="225" spans="1:10">
      <c r="A225" s="13" t="s">
        <v>180</v>
      </c>
      <c r="B225" s="18">
        <v>609</v>
      </c>
      <c r="C225" s="16">
        <v>5</v>
      </c>
      <c r="D225" s="16">
        <v>0</v>
      </c>
      <c r="E225" s="17">
        <v>92421</v>
      </c>
      <c r="F225" s="16">
        <v>148</v>
      </c>
      <c r="G225" s="16">
        <v>3</v>
      </c>
    </row>
    <row r="226" spans="1:10">
      <c r="A226" s="13" t="s">
        <v>181</v>
      </c>
      <c r="B226" s="18">
        <v>613</v>
      </c>
      <c r="C226" s="16">
        <v>27</v>
      </c>
      <c r="D226" s="16">
        <v>0</v>
      </c>
      <c r="E226" s="17">
        <v>75794</v>
      </c>
      <c r="F226" s="16">
        <v>150</v>
      </c>
      <c r="G226" s="16">
        <v>6</v>
      </c>
      <c r="I226" s="12">
        <v>2261</v>
      </c>
      <c r="J226" s="8">
        <f>I226/100</f>
        <v>22.61</v>
      </c>
    </row>
    <row r="227" spans="1:10">
      <c r="A227" s="13" t="s">
        <v>182</v>
      </c>
      <c r="B227" s="18">
        <v>619</v>
      </c>
      <c r="C227" s="16">
        <v>6</v>
      </c>
      <c r="D227" s="16">
        <v>0</v>
      </c>
      <c r="E227" s="17">
        <v>75783</v>
      </c>
      <c r="F227" s="16">
        <v>171</v>
      </c>
      <c r="G227" s="16">
        <v>2</v>
      </c>
      <c r="I227" s="12">
        <v>2760</v>
      </c>
      <c r="J227" s="8">
        <f t="shared" ref="J227:J290" si="0">I227/100</f>
        <v>27.6</v>
      </c>
    </row>
    <row r="228" spans="1:10">
      <c r="A228" s="13" t="s">
        <v>183</v>
      </c>
      <c r="B228" s="18">
        <v>621</v>
      </c>
      <c r="C228" s="16">
        <v>3</v>
      </c>
      <c r="D228" s="16">
        <v>0</v>
      </c>
      <c r="E228" s="17">
        <v>70033</v>
      </c>
      <c r="F228" s="16">
        <v>175</v>
      </c>
      <c r="G228" s="16">
        <v>6</v>
      </c>
      <c r="I228" s="12">
        <v>1987.69</v>
      </c>
      <c r="J228" s="8">
        <f t="shared" si="0"/>
        <v>19.876899999999999</v>
      </c>
    </row>
    <row r="229" spans="1:10">
      <c r="A229" s="13" t="s">
        <v>184</v>
      </c>
      <c r="B229" s="18">
        <v>627</v>
      </c>
      <c r="C229" s="16">
        <v>1</v>
      </c>
      <c r="D229" s="16">
        <v>0</v>
      </c>
      <c r="E229" s="17">
        <v>71376</v>
      </c>
      <c r="F229" s="16">
        <v>172</v>
      </c>
      <c r="G229" s="16">
        <v>2</v>
      </c>
      <c r="I229" s="12">
        <v>1637.08</v>
      </c>
      <c r="J229" s="8">
        <f t="shared" si="0"/>
        <v>16.370799999999999</v>
      </c>
    </row>
    <row r="230" spans="1:10">
      <c r="A230" s="13" t="s">
        <v>185</v>
      </c>
      <c r="B230" s="18">
        <v>629</v>
      </c>
      <c r="C230" s="16">
        <v>4</v>
      </c>
      <c r="D230" s="16">
        <v>0</v>
      </c>
      <c r="E230" s="17">
        <v>57955</v>
      </c>
      <c r="F230" s="16">
        <v>171</v>
      </c>
      <c r="G230" s="16">
        <v>3</v>
      </c>
      <c r="I230" s="12">
        <v>1287.69</v>
      </c>
      <c r="J230" s="8">
        <f t="shared" si="0"/>
        <v>12.876900000000001</v>
      </c>
    </row>
    <row r="231" spans="1:10">
      <c r="A231" s="13" t="s">
        <v>186</v>
      </c>
      <c r="B231" s="18">
        <v>632</v>
      </c>
      <c r="C231" s="16">
        <v>2</v>
      </c>
      <c r="D231" s="16">
        <v>0</v>
      </c>
      <c r="E231" s="17">
        <v>35854</v>
      </c>
      <c r="F231" s="16">
        <v>172</v>
      </c>
      <c r="G231" s="16">
        <v>3</v>
      </c>
      <c r="I231" s="12">
        <v>1511.51</v>
      </c>
      <c r="J231" s="8">
        <f t="shared" si="0"/>
        <v>15.1151</v>
      </c>
    </row>
    <row r="232" spans="1:10">
      <c r="A232" s="13" t="s">
        <v>187</v>
      </c>
      <c r="B232" s="18">
        <v>635</v>
      </c>
      <c r="C232" s="16">
        <v>3</v>
      </c>
      <c r="D232" s="16">
        <v>1</v>
      </c>
      <c r="E232" s="17">
        <v>31308</v>
      </c>
      <c r="F232" s="16">
        <v>171</v>
      </c>
      <c r="G232" s="16">
        <v>3</v>
      </c>
      <c r="I232" s="12">
        <v>1335.85</v>
      </c>
      <c r="J232" s="8">
        <f t="shared" si="0"/>
        <v>13.358499999999999</v>
      </c>
    </row>
    <row r="233" spans="1:10">
      <c r="A233" s="13" t="s">
        <v>188</v>
      </c>
      <c r="B233" s="18">
        <v>637</v>
      </c>
      <c r="C233" s="16">
        <v>3</v>
      </c>
      <c r="D233" s="16">
        <v>0</v>
      </c>
      <c r="E233" s="17">
        <v>30450</v>
      </c>
      <c r="F233" s="16">
        <v>171</v>
      </c>
      <c r="G233" s="16">
        <v>5</v>
      </c>
      <c r="I233" s="12">
        <v>1308.8399999999999</v>
      </c>
      <c r="J233" s="8">
        <f t="shared" si="0"/>
        <v>13.0884</v>
      </c>
    </row>
    <row r="234" spans="1:10">
      <c r="A234" s="13" t="s">
        <v>189</v>
      </c>
      <c r="B234" s="18">
        <v>642</v>
      </c>
      <c r="C234" s="16">
        <v>3</v>
      </c>
      <c r="D234" s="16">
        <v>0</v>
      </c>
      <c r="E234" s="17">
        <v>41286</v>
      </c>
      <c r="F234" s="16">
        <v>169</v>
      </c>
      <c r="G234" s="16">
        <v>7</v>
      </c>
      <c r="I234" s="12">
        <v>1439.07</v>
      </c>
      <c r="J234" s="8">
        <f t="shared" si="0"/>
        <v>14.390699999999999</v>
      </c>
    </row>
    <row r="235" spans="1:10">
      <c r="A235" s="13" t="s">
        <v>190</v>
      </c>
      <c r="B235" s="18">
        <v>650</v>
      </c>
      <c r="C235" s="16">
        <v>3</v>
      </c>
      <c r="D235" s="16">
        <v>0</v>
      </c>
      <c r="E235" s="17">
        <v>50230</v>
      </c>
      <c r="F235" s="16">
        <v>165</v>
      </c>
      <c r="G235" s="16">
        <v>3</v>
      </c>
      <c r="I235" s="12">
        <v>1539.21</v>
      </c>
      <c r="J235" s="8">
        <f t="shared" si="0"/>
        <v>15.392100000000001</v>
      </c>
    </row>
    <row r="236" spans="1:10">
      <c r="A236" s="13" t="s">
        <v>191</v>
      </c>
      <c r="B236" s="18">
        <v>653</v>
      </c>
      <c r="C236" s="16">
        <v>2</v>
      </c>
      <c r="D236" s="16">
        <v>1</v>
      </c>
      <c r="E236" s="17">
        <v>47234</v>
      </c>
      <c r="F236" s="16">
        <v>165</v>
      </c>
      <c r="G236" s="16">
        <v>6</v>
      </c>
      <c r="I236" s="12">
        <v>1385.46</v>
      </c>
      <c r="J236" s="8">
        <f t="shared" si="0"/>
        <v>13.8546</v>
      </c>
    </row>
    <row r="237" spans="1:10">
      <c r="A237" s="13" t="s">
        <v>192</v>
      </c>
      <c r="B237" s="18">
        <v>658</v>
      </c>
      <c r="C237" s="16">
        <v>5</v>
      </c>
      <c r="D237" s="16">
        <v>0</v>
      </c>
      <c r="E237" s="17">
        <v>36456</v>
      </c>
      <c r="F237" s="16">
        <v>161</v>
      </c>
      <c r="G237" s="16">
        <v>2</v>
      </c>
      <c r="I237" s="12">
        <v>1342.46</v>
      </c>
      <c r="J237" s="8">
        <f t="shared" si="0"/>
        <v>13.4246</v>
      </c>
    </row>
    <row r="238" spans="1:10">
      <c r="A238" s="13" t="s">
        <v>193</v>
      </c>
      <c r="B238" s="18">
        <v>660</v>
      </c>
      <c r="C238" s="16">
        <v>9</v>
      </c>
      <c r="D238" s="16">
        <v>0</v>
      </c>
      <c r="E238" s="17">
        <v>30020</v>
      </c>
      <c r="F238" s="16">
        <v>164</v>
      </c>
      <c r="G238" s="16">
        <v>8</v>
      </c>
      <c r="I238" s="12">
        <v>1276.6099999999999</v>
      </c>
      <c r="J238" s="8">
        <f t="shared" si="0"/>
        <v>12.7661</v>
      </c>
    </row>
    <row r="239" spans="1:10">
      <c r="A239" s="13" t="s">
        <v>194</v>
      </c>
      <c r="B239" s="18">
        <v>668</v>
      </c>
      <c r="C239" s="16">
        <v>3</v>
      </c>
      <c r="D239" s="16">
        <v>0</v>
      </c>
      <c r="E239" s="17">
        <v>37204</v>
      </c>
      <c r="F239" s="16">
        <v>165</v>
      </c>
      <c r="G239" s="16">
        <v>4</v>
      </c>
      <c r="I239" s="12">
        <v>1157.55</v>
      </c>
      <c r="J239" s="8">
        <f t="shared" si="0"/>
        <v>11.5755</v>
      </c>
    </row>
    <row r="240" spans="1:10">
      <c r="A240" s="13" t="s">
        <v>195</v>
      </c>
      <c r="B240" s="18">
        <v>672</v>
      </c>
      <c r="C240" s="16">
        <v>16</v>
      </c>
      <c r="D240" s="16">
        <v>0</v>
      </c>
      <c r="E240" s="17">
        <v>38107</v>
      </c>
      <c r="F240" s="16">
        <v>164</v>
      </c>
      <c r="G240" s="16">
        <v>4</v>
      </c>
      <c r="I240" s="12">
        <v>1129.31</v>
      </c>
      <c r="J240" s="8">
        <f t="shared" si="0"/>
        <v>11.293099999999999</v>
      </c>
    </row>
    <row r="241" spans="1:10">
      <c r="A241" s="13" t="s">
        <v>196</v>
      </c>
      <c r="B241" s="18">
        <v>676</v>
      </c>
      <c r="C241" s="16">
        <v>11</v>
      </c>
      <c r="D241" s="16">
        <v>1</v>
      </c>
      <c r="E241" s="17">
        <v>33618</v>
      </c>
      <c r="F241" s="16">
        <v>176</v>
      </c>
      <c r="G241" s="16">
        <v>7</v>
      </c>
      <c r="I241" s="12">
        <v>1157.28</v>
      </c>
      <c r="J241" s="8">
        <f t="shared" si="0"/>
        <v>11.572799999999999</v>
      </c>
    </row>
    <row r="242" spans="1:10">
      <c r="A242" s="13" t="s">
        <v>197</v>
      </c>
      <c r="B242" s="18">
        <v>682</v>
      </c>
      <c r="C242" s="16">
        <v>8</v>
      </c>
      <c r="D242" s="16">
        <v>1</v>
      </c>
      <c r="E242" s="17">
        <v>30382</v>
      </c>
      <c r="F242" s="16">
        <v>180</v>
      </c>
      <c r="G242" s="16">
        <v>3</v>
      </c>
      <c r="I242" s="12">
        <v>1141.98</v>
      </c>
      <c r="J242" s="8">
        <f t="shared" si="0"/>
        <v>11.4198</v>
      </c>
    </row>
    <row r="243" spans="1:10">
      <c r="A243" s="13" t="s">
        <v>198</v>
      </c>
      <c r="B243" s="18">
        <v>683</v>
      </c>
      <c r="C243" s="16">
        <v>1</v>
      </c>
      <c r="D243" s="16">
        <v>0</v>
      </c>
      <c r="E243" s="17">
        <v>33278</v>
      </c>
      <c r="F243" s="16">
        <v>185</v>
      </c>
      <c r="G243" s="16">
        <v>6</v>
      </c>
      <c r="I243" s="12">
        <v>1090.8800000000001</v>
      </c>
      <c r="J243" s="8">
        <f t="shared" si="0"/>
        <v>10.908800000000001</v>
      </c>
    </row>
    <row r="244" spans="1:10">
      <c r="A244" s="13" t="s">
        <v>199</v>
      </c>
      <c r="B244" s="18">
        <v>689</v>
      </c>
      <c r="C244" s="16">
        <v>14</v>
      </c>
      <c r="D244" s="16">
        <v>0</v>
      </c>
      <c r="E244" s="17">
        <v>40490</v>
      </c>
      <c r="F244" s="16">
        <v>180</v>
      </c>
      <c r="G244" s="16">
        <v>1</v>
      </c>
      <c r="I244" s="12">
        <v>1157.8800000000001</v>
      </c>
      <c r="J244" s="8">
        <f t="shared" si="0"/>
        <v>11.578800000000001</v>
      </c>
    </row>
    <row r="245" spans="1:10">
      <c r="A245" s="13" t="s">
        <v>200</v>
      </c>
      <c r="B245" s="18">
        <v>690</v>
      </c>
      <c r="C245" s="16">
        <v>7</v>
      </c>
      <c r="D245" s="16">
        <v>0</v>
      </c>
      <c r="E245" s="17">
        <v>52601</v>
      </c>
      <c r="F245" s="16">
        <v>193</v>
      </c>
      <c r="G245" s="16">
        <v>6</v>
      </c>
      <c r="I245" s="12">
        <v>1232.75</v>
      </c>
      <c r="J245" s="8">
        <f t="shared" si="0"/>
        <v>12.327500000000001</v>
      </c>
    </row>
    <row r="246" spans="1:10">
      <c r="A246" s="13" t="s">
        <v>201</v>
      </c>
      <c r="B246" s="18">
        <v>696</v>
      </c>
      <c r="C246" s="16">
        <v>22</v>
      </c>
      <c r="D246" s="16">
        <v>0</v>
      </c>
      <c r="E246" s="17">
        <v>55582</v>
      </c>
      <c r="F246" s="16">
        <v>194</v>
      </c>
      <c r="G246" s="16">
        <v>4</v>
      </c>
      <c r="I246" s="12">
        <v>1356.07</v>
      </c>
      <c r="J246" s="8">
        <f t="shared" si="0"/>
        <v>13.560699999999999</v>
      </c>
    </row>
    <row r="247" spans="1:10">
      <c r="A247" s="13" t="s">
        <v>202</v>
      </c>
      <c r="B247" s="18">
        <v>700</v>
      </c>
      <c r="C247" s="16">
        <v>12</v>
      </c>
      <c r="D247" s="16">
        <v>0</v>
      </c>
      <c r="E247" s="17">
        <v>57188</v>
      </c>
      <c r="F247" s="16">
        <v>212</v>
      </c>
      <c r="G247" s="16">
        <v>8</v>
      </c>
      <c r="I247" s="12">
        <v>1341.9</v>
      </c>
      <c r="J247" s="8">
        <f t="shared" si="0"/>
        <v>13.419</v>
      </c>
    </row>
    <row r="248" spans="1:10">
      <c r="A248" s="13" t="s">
        <v>203</v>
      </c>
      <c r="B248" s="18">
        <v>706</v>
      </c>
      <c r="C248" s="16">
        <v>17</v>
      </c>
      <c r="D248" s="16">
        <v>0</v>
      </c>
      <c r="E248" s="17">
        <v>61048</v>
      </c>
      <c r="F248" s="16">
        <v>216</v>
      </c>
      <c r="G248" s="16">
        <v>3</v>
      </c>
      <c r="I248" s="12">
        <v>1452.97</v>
      </c>
      <c r="J248" s="8">
        <f t="shared" si="0"/>
        <v>14.5297</v>
      </c>
    </row>
    <row r="249" spans="1:10">
      <c r="A249" s="13" t="s">
        <v>204</v>
      </c>
      <c r="B249" s="18">
        <v>709</v>
      </c>
      <c r="C249" s="16">
        <v>23</v>
      </c>
      <c r="D249" s="16">
        <v>0</v>
      </c>
      <c r="E249" s="17">
        <v>64202</v>
      </c>
      <c r="F249" s="16">
        <v>227</v>
      </c>
      <c r="G249" s="16">
        <v>6</v>
      </c>
      <c r="I249" s="12">
        <v>1485.31</v>
      </c>
      <c r="J249" s="8">
        <f t="shared" si="0"/>
        <v>14.8531</v>
      </c>
    </row>
    <row r="250" spans="1:10">
      <c r="A250" s="13" t="s">
        <v>205</v>
      </c>
      <c r="B250" s="18">
        <v>715</v>
      </c>
      <c r="C250" s="16">
        <v>11</v>
      </c>
      <c r="D250" s="16">
        <v>0</v>
      </c>
      <c r="E250" s="17">
        <v>70487</v>
      </c>
      <c r="F250" s="16">
        <v>244</v>
      </c>
      <c r="G250" s="16">
        <v>7</v>
      </c>
      <c r="I250" s="12">
        <v>1638.11</v>
      </c>
      <c r="J250" s="8">
        <f t="shared" si="0"/>
        <v>16.3811</v>
      </c>
    </row>
    <row r="251" spans="1:10">
      <c r="A251" s="13" t="s">
        <v>206</v>
      </c>
      <c r="B251" s="18">
        <v>722</v>
      </c>
      <c r="C251" s="16">
        <v>20</v>
      </c>
      <c r="D251" s="16">
        <v>0</v>
      </c>
      <c r="E251" s="17">
        <v>74072</v>
      </c>
      <c r="F251" s="16">
        <v>248</v>
      </c>
      <c r="G251" s="16">
        <v>4</v>
      </c>
      <c r="I251" s="12">
        <v>1732.16</v>
      </c>
      <c r="J251" s="8">
        <f t="shared" si="0"/>
        <v>17.3216</v>
      </c>
    </row>
    <row r="252" spans="1:10">
      <c r="A252" s="13" t="s">
        <v>207</v>
      </c>
      <c r="B252" s="18">
        <v>726</v>
      </c>
      <c r="C252" s="16">
        <v>43</v>
      </c>
      <c r="D252" s="16">
        <v>0</v>
      </c>
      <c r="E252" s="17">
        <v>83252</v>
      </c>
      <c r="F252" s="16">
        <v>264</v>
      </c>
      <c r="G252" s="16">
        <v>6</v>
      </c>
      <c r="I252" s="12">
        <v>1830.78</v>
      </c>
      <c r="J252" s="8">
        <f t="shared" si="0"/>
        <v>18.3078</v>
      </c>
    </row>
    <row r="253" spans="1:10">
      <c r="A253" s="13" t="s">
        <v>208</v>
      </c>
      <c r="B253" s="18">
        <v>732</v>
      </c>
      <c r="C253" s="16">
        <v>41</v>
      </c>
      <c r="D253" s="16">
        <v>0</v>
      </c>
      <c r="E253" s="17">
        <v>92267</v>
      </c>
      <c r="F253" s="16">
        <v>301</v>
      </c>
      <c r="G253" s="16">
        <v>6</v>
      </c>
      <c r="I253" s="12">
        <v>1887.14</v>
      </c>
      <c r="J253" s="8">
        <f t="shared" si="0"/>
        <v>18.871400000000001</v>
      </c>
    </row>
    <row r="254" spans="1:10">
      <c r="A254" s="13" t="s">
        <v>209</v>
      </c>
      <c r="B254" s="18">
        <v>738</v>
      </c>
      <c r="C254" s="16">
        <v>55</v>
      </c>
      <c r="D254" s="16">
        <v>0</v>
      </c>
      <c r="E254" s="17">
        <v>99859</v>
      </c>
      <c r="F254" s="16">
        <v>334</v>
      </c>
      <c r="G254" s="16">
        <v>3</v>
      </c>
      <c r="I254" s="12">
        <v>2243.5</v>
      </c>
      <c r="J254" s="8">
        <f t="shared" si="0"/>
        <v>22.434999999999999</v>
      </c>
    </row>
    <row r="255" spans="1:10">
      <c r="A255" s="13" t="s">
        <v>210</v>
      </c>
      <c r="B255" s="18">
        <v>741</v>
      </c>
      <c r="C255" s="16">
        <v>39</v>
      </c>
      <c r="D255" s="16">
        <v>0</v>
      </c>
      <c r="E255" s="17">
        <v>84366</v>
      </c>
      <c r="F255" s="16">
        <v>386</v>
      </c>
      <c r="G255" s="16">
        <v>3</v>
      </c>
      <c r="I255" s="12">
        <v>2528.7199999999998</v>
      </c>
      <c r="J255" s="8">
        <f t="shared" si="0"/>
        <v>25.287199999999999</v>
      </c>
    </row>
    <row r="256" spans="1:10">
      <c r="A256" s="13" t="s">
        <v>211</v>
      </c>
      <c r="B256" s="18">
        <v>744</v>
      </c>
      <c r="C256" s="16">
        <v>35</v>
      </c>
      <c r="D256" s="16">
        <v>0</v>
      </c>
      <c r="E256" s="17">
        <v>90891</v>
      </c>
      <c r="F256" s="16">
        <v>422</v>
      </c>
      <c r="G256" s="16">
        <v>8</v>
      </c>
      <c r="I256" s="12">
        <v>2712.19</v>
      </c>
      <c r="J256" s="8">
        <f t="shared" si="0"/>
        <v>27.1219</v>
      </c>
    </row>
    <row r="257" spans="1:10">
      <c r="A257" s="13" t="s">
        <v>212</v>
      </c>
      <c r="B257" s="18">
        <v>752</v>
      </c>
      <c r="C257" s="16">
        <v>54</v>
      </c>
      <c r="D257" s="16">
        <v>0</v>
      </c>
      <c r="E257" s="17">
        <v>109237</v>
      </c>
      <c r="F257" s="16">
        <v>449</v>
      </c>
      <c r="G257" s="16">
        <v>2</v>
      </c>
      <c r="I257" s="12">
        <v>3425.19</v>
      </c>
      <c r="J257" s="8">
        <f t="shared" si="0"/>
        <v>34.251899999999999</v>
      </c>
    </row>
    <row r="258" spans="1:10">
      <c r="A258" s="13" t="s">
        <v>213</v>
      </c>
      <c r="B258" s="18">
        <v>754</v>
      </c>
      <c r="C258" s="16">
        <v>39</v>
      </c>
      <c r="D258" s="16">
        <v>0</v>
      </c>
      <c r="E258" s="17">
        <v>137469</v>
      </c>
      <c r="F258" s="16">
        <v>501</v>
      </c>
      <c r="G258" s="16">
        <v>3</v>
      </c>
      <c r="I258" s="12">
        <v>3997.62</v>
      </c>
      <c r="J258" s="8">
        <f t="shared" si="0"/>
        <v>39.976199999999999</v>
      </c>
    </row>
    <row r="259" spans="1:10">
      <c r="A259" s="13" t="s">
        <v>214</v>
      </c>
      <c r="B259" s="18">
        <v>757</v>
      </c>
      <c r="C259" s="16">
        <v>50</v>
      </c>
      <c r="D259" s="16">
        <v>0</v>
      </c>
      <c r="E259" s="17">
        <v>170894</v>
      </c>
      <c r="F259" s="16">
        <v>537</v>
      </c>
      <c r="G259" s="16">
        <v>2</v>
      </c>
      <c r="I259" s="12">
        <v>5092.9399999999996</v>
      </c>
      <c r="J259" s="8">
        <f t="shared" si="0"/>
        <v>50.929399999999994</v>
      </c>
    </row>
    <row r="260" spans="1:10">
      <c r="A260" s="13" t="s">
        <v>215</v>
      </c>
      <c r="B260" s="18">
        <v>759</v>
      </c>
      <c r="C260" s="16">
        <v>30</v>
      </c>
      <c r="D260" s="16">
        <v>0</v>
      </c>
      <c r="E260" s="17">
        <v>169382</v>
      </c>
      <c r="F260" s="16">
        <v>585</v>
      </c>
      <c r="G260" s="16">
        <v>6</v>
      </c>
      <c r="I260" s="12">
        <v>5994.34</v>
      </c>
      <c r="J260" s="8">
        <f t="shared" si="0"/>
        <v>59.943400000000004</v>
      </c>
    </row>
    <row r="261" spans="1:10">
      <c r="A261" s="13" t="s">
        <v>216</v>
      </c>
      <c r="B261" s="18">
        <v>765</v>
      </c>
      <c r="C261" s="16">
        <v>71</v>
      </c>
      <c r="D261" s="16">
        <v>0</v>
      </c>
      <c r="E261" s="17">
        <v>154199</v>
      </c>
      <c r="F261" s="16">
        <v>609</v>
      </c>
      <c r="G261" s="16">
        <v>6</v>
      </c>
      <c r="I261" s="12">
        <v>4650.91</v>
      </c>
      <c r="J261" s="8">
        <f t="shared" si="0"/>
        <v>46.509099999999997</v>
      </c>
    </row>
    <row r="262" spans="1:10">
      <c r="A262" s="13" t="s">
        <v>217</v>
      </c>
      <c r="B262" s="18">
        <v>771</v>
      </c>
      <c r="C262" s="16">
        <v>29</v>
      </c>
      <c r="D262" s="16">
        <v>0</v>
      </c>
      <c r="E262" s="17">
        <v>101731</v>
      </c>
      <c r="F262" s="16">
        <v>668</v>
      </c>
      <c r="G262" s="16">
        <v>3</v>
      </c>
      <c r="I262" s="12">
        <v>3833.98</v>
      </c>
      <c r="J262" s="8">
        <f t="shared" si="0"/>
        <v>38.339799999999997</v>
      </c>
    </row>
    <row r="263" spans="1:10">
      <c r="A263" s="13" t="s">
        <v>218</v>
      </c>
      <c r="B263" s="18">
        <v>773</v>
      </c>
      <c r="C263" s="16">
        <v>28</v>
      </c>
      <c r="D263" s="16">
        <v>0</v>
      </c>
      <c r="E263" s="17">
        <v>102190</v>
      </c>
      <c r="F263" s="16">
        <v>692</v>
      </c>
      <c r="G263" s="16">
        <v>2</v>
      </c>
      <c r="I263" s="12">
        <v>3669.93</v>
      </c>
      <c r="J263" s="8">
        <f t="shared" si="0"/>
        <v>36.699300000000001</v>
      </c>
    </row>
    <row r="264" spans="1:10">
      <c r="A264" s="13" t="s">
        <v>219</v>
      </c>
      <c r="B264" s="18">
        <v>775</v>
      </c>
      <c r="C264" s="16">
        <v>29</v>
      </c>
      <c r="D264" s="16">
        <v>0</v>
      </c>
      <c r="E264" s="17">
        <v>115421</v>
      </c>
      <c r="F264" s="16">
        <v>718</v>
      </c>
      <c r="G264" s="16">
        <v>4</v>
      </c>
      <c r="I264" s="12">
        <v>3458.04</v>
      </c>
      <c r="J264" s="8">
        <f t="shared" si="0"/>
        <v>34.580399999999997</v>
      </c>
    </row>
    <row r="265" spans="1:10">
      <c r="A265" s="13" t="s">
        <v>220</v>
      </c>
      <c r="B265" s="18">
        <v>779</v>
      </c>
      <c r="C265" s="16">
        <v>36</v>
      </c>
      <c r="D265" s="16">
        <v>0</v>
      </c>
      <c r="E265" s="17">
        <v>127466</v>
      </c>
      <c r="F265" s="16">
        <v>743</v>
      </c>
      <c r="G265" s="16">
        <v>2</v>
      </c>
      <c r="I265" s="12">
        <v>4675.29</v>
      </c>
      <c r="J265" s="8">
        <f t="shared" si="0"/>
        <v>46.752899999999997</v>
      </c>
    </row>
    <row r="266" spans="1:10">
      <c r="A266" s="13" t="s">
        <v>221</v>
      </c>
      <c r="B266" s="18">
        <v>782</v>
      </c>
      <c r="C266" s="16">
        <v>26</v>
      </c>
      <c r="D266" s="16">
        <v>0</v>
      </c>
      <c r="E266" s="17">
        <v>188643</v>
      </c>
      <c r="F266" s="16">
        <v>777</v>
      </c>
      <c r="G266" s="16">
        <v>3</v>
      </c>
      <c r="I266" s="12">
        <v>4959.83</v>
      </c>
      <c r="J266" s="8">
        <f t="shared" si="0"/>
        <v>49.598300000000002</v>
      </c>
    </row>
    <row r="267" spans="1:10">
      <c r="A267" s="13" t="s">
        <v>222</v>
      </c>
      <c r="B267" s="18">
        <v>787</v>
      </c>
      <c r="C267" s="16">
        <v>14</v>
      </c>
      <c r="D267" s="16">
        <v>0</v>
      </c>
      <c r="E267" s="17">
        <v>170386</v>
      </c>
      <c r="F267" s="16">
        <v>800</v>
      </c>
      <c r="G267" s="16">
        <v>6</v>
      </c>
      <c r="I267" s="12">
        <v>4087.64</v>
      </c>
      <c r="J267" s="8">
        <f t="shared" si="0"/>
        <v>40.876399999999997</v>
      </c>
    </row>
    <row r="268" spans="1:10">
      <c r="A268" s="13" t="s">
        <v>223</v>
      </c>
      <c r="B268" s="18">
        <v>795</v>
      </c>
      <c r="C268" s="16">
        <v>53</v>
      </c>
      <c r="D268" s="16">
        <v>0</v>
      </c>
      <c r="E268" s="17">
        <v>145370</v>
      </c>
      <c r="F268" s="16">
        <v>808</v>
      </c>
      <c r="G268" s="16">
        <v>2</v>
      </c>
      <c r="I268" s="12">
        <v>3973.99</v>
      </c>
      <c r="J268" s="8">
        <f t="shared" si="0"/>
        <v>39.739899999999999</v>
      </c>
    </row>
    <row r="269" spans="1:10">
      <c r="A269" s="13" t="s">
        <v>224</v>
      </c>
      <c r="B269" s="18">
        <v>802</v>
      </c>
      <c r="C269" s="16">
        <v>16</v>
      </c>
      <c r="D269" s="16">
        <v>0</v>
      </c>
      <c r="E269" s="17">
        <v>121321</v>
      </c>
      <c r="F269" s="16">
        <v>857</v>
      </c>
      <c r="G269" s="16">
        <v>3</v>
      </c>
      <c r="I269" s="12">
        <v>3620.61</v>
      </c>
      <c r="J269" s="8">
        <f t="shared" si="0"/>
        <v>36.206099999999999</v>
      </c>
    </row>
    <row r="270" spans="1:10">
      <c r="A270" s="13" t="s">
        <v>225</v>
      </c>
      <c r="B270" s="18">
        <v>809</v>
      </c>
      <c r="C270" s="16">
        <v>22</v>
      </c>
      <c r="D270" s="16">
        <v>0</v>
      </c>
      <c r="E270" s="17">
        <v>60895</v>
      </c>
      <c r="F270" s="16">
        <v>870</v>
      </c>
      <c r="G270" s="16">
        <v>2</v>
      </c>
      <c r="I270" s="12">
        <v>1909.49</v>
      </c>
      <c r="J270" s="8">
        <f t="shared" si="0"/>
        <v>19.094899999999999</v>
      </c>
    </row>
    <row r="271" spans="1:10">
      <c r="A271" s="13" t="s">
        <v>226</v>
      </c>
      <c r="B271" s="18">
        <v>817</v>
      </c>
      <c r="C271" s="16">
        <v>10</v>
      </c>
      <c r="D271" s="16">
        <v>3</v>
      </c>
      <c r="E271" s="17">
        <v>17296</v>
      </c>
      <c r="F271" s="16">
        <v>890</v>
      </c>
      <c r="G271" s="16">
        <v>5</v>
      </c>
      <c r="I271" s="12">
        <v>1378.39</v>
      </c>
      <c r="J271" s="8">
        <f t="shared" si="0"/>
        <v>13.783900000000001</v>
      </c>
    </row>
    <row r="272" spans="1:10">
      <c r="A272" s="13" t="s">
        <v>227</v>
      </c>
      <c r="B272" s="18">
        <v>820</v>
      </c>
      <c r="C272" s="16">
        <v>0</v>
      </c>
      <c r="D272" s="16">
        <v>7</v>
      </c>
      <c r="E272" s="17">
        <v>4048</v>
      </c>
      <c r="F272" s="16">
        <v>890</v>
      </c>
      <c r="G272" s="16">
        <v>6</v>
      </c>
      <c r="I272" s="12">
        <v>493.58</v>
      </c>
      <c r="J272" s="8">
        <f t="shared" si="0"/>
        <v>4.9357999999999995</v>
      </c>
    </row>
    <row r="273" spans="1:10">
      <c r="A273" s="13" t="s">
        <v>228</v>
      </c>
      <c r="B273" s="18">
        <v>822</v>
      </c>
      <c r="C273" s="16">
        <v>2</v>
      </c>
      <c r="D273" s="16">
        <v>4</v>
      </c>
      <c r="E273" s="17">
        <v>7951</v>
      </c>
      <c r="F273" s="16">
        <v>880</v>
      </c>
      <c r="G273" s="16">
        <v>6</v>
      </c>
      <c r="I273" s="12">
        <v>1016.86</v>
      </c>
      <c r="J273" s="8">
        <f t="shared" si="0"/>
        <v>10.1686</v>
      </c>
    </row>
    <row r="274" spans="1:10">
      <c r="A274" s="13" t="s">
        <v>229</v>
      </c>
      <c r="B274" s="18">
        <v>825</v>
      </c>
      <c r="C274" s="16">
        <v>11</v>
      </c>
      <c r="D274" s="16">
        <v>3</v>
      </c>
      <c r="E274" s="17">
        <v>16040</v>
      </c>
      <c r="F274" s="16">
        <v>875</v>
      </c>
      <c r="G274" s="16">
        <v>3</v>
      </c>
      <c r="I274" s="12">
        <v>816.61</v>
      </c>
      <c r="J274" s="8">
        <f t="shared" si="0"/>
        <v>8.1661000000000001</v>
      </c>
    </row>
    <row r="275" spans="1:10">
      <c r="A275" s="13" t="s">
        <v>230</v>
      </c>
      <c r="B275" s="18">
        <v>826</v>
      </c>
      <c r="C275" s="16">
        <v>10</v>
      </c>
      <c r="D275" s="16">
        <v>2</v>
      </c>
      <c r="E275" s="17">
        <v>36726</v>
      </c>
      <c r="F275" s="16">
        <v>876</v>
      </c>
      <c r="G275" s="16">
        <v>5</v>
      </c>
      <c r="I275" s="12">
        <v>629.46</v>
      </c>
      <c r="J275" s="8">
        <f t="shared" si="0"/>
        <v>6.2946</v>
      </c>
    </row>
    <row r="276" spans="1:10">
      <c r="A276" s="13" t="s">
        <v>231</v>
      </c>
      <c r="B276" s="18">
        <v>837</v>
      </c>
      <c r="C276" s="16">
        <v>2</v>
      </c>
      <c r="D276" s="16">
        <v>1</v>
      </c>
      <c r="E276" s="17">
        <v>23751</v>
      </c>
      <c r="F276" s="16">
        <v>880</v>
      </c>
      <c r="G276" s="16">
        <v>5</v>
      </c>
      <c r="I276" s="12">
        <v>718.46</v>
      </c>
      <c r="J276" s="8">
        <f t="shared" si="0"/>
        <v>7.1846000000000005</v>
      </c>
    </row>
    <row r="277" spans="1:10">
      <c r="A277" s="13" t="s">
        <v>232</v>
      </c>
      <c r="B277" s="18">
        <v>844</v>
      </c>
      <c r="C277" s="16">
        <v>0</v>
      </c>
      <c r="D277" s="16">
        <v>1</v>
      </c>
      <c r="E277" s="17">
        <v>19622</v>
      </c>
      <c r="F277" s="16">
        <v>875</v>
      </c>
      <c r="G277" s="16">
        <v>6</v>
      </c>
      <c r="I277" s="12">
        <v>1052.71</v>
      </c>
      <c r="J277" s="8">
        <f t="shared" si="0"/>
        <v>10.527100000000001</v>
      </c>
    </row>
    <row r="278" spans="1:10">
      <c r="A278" s="13" t="s">
        <v>233</v>
      </c>
      <c r="B278" s="18">
        <v>851</v>
      </c>
      <c r="C278" s="16">
        <v>0</v>
      </c>
      <c r="D278" s="16">
        <v>1</v>
      </c>
      <c r="E278" s="17">
        <v>40649</v>
      </c>
      <c r="F278" s="16">
        <v>865</v>
      </c>
      <c r="G278" s="16">
        <v>5</v>
      </c>
      <c r="I278" s="12">
        <v>1179.45</v>
      </c>
      <c r="J278" s="8">
        <f t="shared" si="0"/>
        <v>11.794500000000001</v>
      </c>
    </row>
    <row r="279" spans="1:10">
      <c r="A279" s="13" t="s">
        <v>234</v>
      </c>
      <c r="B279" s="18">
        <v>858</v>
      </c>
      <c r="C279" s="16">
        <v>6</v>
      </c>
      <c r="D279" s="16">
        <v>0</v>
      </c>
      <c r="E279" s="17">
        <v>81870</v>
      </c>
      <c r="F279" s="16">
        <v>858</v>
      </c>
      <c r="G279" s="16">
        <v>10</v>
      </c>
      <c r="I279" s="12">
        <v>893.1</v>
      </c>
      <c r="J279" s="8">
        <f t="shared" si="0"/>
        <v>8.9310000000000009</v>
      </c>
    </row>
    <row r="280" spans="1:10">
      <c r="A280" s="13" t="s">
        <v>235</v>
      </c>
      <c r="B280" s="18">
        <v>869</v>
      </c>
      <c r="C280" s="16">
        <v>24</v>
      </c>
      <c r="D280" s="16">
        <v>0</v>
      </c>
      <c r="E280" s="17">
        <v>59923</v>
      </c>
      <c r="F280" s="16">
        <v>846</v>
      </c>
      <c r="G280" s="16">
        <v>17</v>
      </c>
      <c r="I280" s="12">
        <v>1046.9000000000001</v>
      </c>
      <c r="J280" s="8">
        <f t="shared" si="0"/>
        <v>10.469000000000001</v>
      </c>
    </row>
    <row r="281" spans="1:10">
      <c r="A281" s="13" t="s">
        <v>236</v>
      </c>
      <c r="B281" s="18">
        <v>888</v>
      </c>
      <c r="C281" s="16">
        <v>9</v>
      </c>
      <c r="D281" s="16">
        <v>0</v>
      </c>
      <c r="E281" s="17">
        <v>42662</v>
      </c>
      <c r="F281" s="16">
        <v>853</v>
      </c>
      <c r="G281" s="16">
        <v>8</v>
      </c>
      <c r="I281" s="12">
        <v>833.29</v>
      </c>
      <c r="J281" s="8">
        <f t="shared" si="0"/>
        <v>8.3329000000000004</v>
      </c>
    </row>
    <row r="282" spans="1:10">
      <c r="A282" s="13" t="s">
        <v>237</v>
      </c>
      <c r="B282" s="18">
        <v>899</v>
      </c>
      <c r="C282" s="16">
        <v>0</v>
      </c>
      <c r="D282" s="16">
        <v>0</v>
      </c>
      <c r="E282" s="17">
        <v>30620</v>
      </c>
      <c r="F282" s="16">
        <v>844</v>
      </c>
      <c r="G282" s="16">
        <v>15</v>
      </c>
      <c r="I282" s="12">
        <v>874.5</v>
      </c>
      <c r="J282" s="8">
        <f t="shared" si="0"/>
        <v>8.7449999999999992</v>
      </c>
    </row>
    <row r="283" spans="1:10">
      <c r="A283" s="13" t="s">
        <v>238</v>
      </c>
      <c r="B283" s="18">
        <v>915</v>
      </c>
      <c r="C283" s="16">
        <v>14</v>
      </c>
      <c r="D283" s="16">
        <v>0</v>
      </c>
      <c r="E283" s="17">
        <v>43665</v>
      </c>
      <c r="F283" s="16">
        <v>829</v>
      </c>
      <c r="G283" s="16">
        <v>12</v>
      </c>
      <c r="I283" s="12">
        <v>863.82</v>
      </c>
      <c r="J283" s="8">
        <f t="shared" si="0"/>
        <v>8.6382000000000012</v>
      </c>
    </row>
    <row r="284" spans="1:10">
      <c r="A284" s="13" t="s">
        <v>239</v>
      </c>
      <c r="B284" s="18">
        <v>929</v>
      </c>
      <c r="C284" s="16">
        <v>10</v>
      </c>
      <c r="D284" s="16">
        <v>0</v>
      </c>
      <c r="E284" s="17">
        <v>75026</v>
      </c>
      <c r="F284" s="16">
        <v>816</v>
      </c>
      <c r="G284" s="16">
        <v>12</v>
      </c>
      <c r="I284" s="12">
        <v>1071.6199999999999</v>
      </c>
      <c r="J284" s="8">
        <f t="shared" si="0"/>
        <v>10.716199999999999</v>
      </c>
    </row>
    <row r="285" spans="1:10">
      <c r="A285" s="13" t="s">
        <v>240</v>
      </c>
      <c r="B285" s="18">
        <v>943</v>
      </c>
      <c r="C285" s="16">
        <v>0</v>
      </c>
      <c r="D285" s="16">
        <v>0</v>
      </c>
      <c r="E285" s="17">
        <v>54712</v>
      </c>
      <c r="F285" s="16">
        <v>810</v>
      </c>
      <c r="G285" s="16">
        <v>13</v>
      </c>
      <c r="I285" s="12">
        <v>1034.76</v>
      </c>
      <c r="J285" s="8">
        <f t="shared" si="0"/>
        <v>10.3476</v>
      </c>
    </row>
    <row r="286" spans="1:10">
      <c r="A286" s="13" t="s">
        <v>241</v>
      </c>
      <c r="B286" s="18">
        <v>956</v>
      </c>
      <c r="C286" s="16">
        <v>22</v>
      </c>
      <c r="D286" s="16">
        <v>1</v>
      </c>
      <c r="E286" s="17">
        <v>38844</v>
      </c>
      <c r="F286" s="16">
        <v>795</v>
      </c>
      <c r="G286" s="16">
        <v>18</v>
      </c>
      <c r="I286" s="12">
        <v>942.75</v>
      </c>
      <c r="J286" s="8">
        <f t="shared" si="0"/>
        <v>9.4275000000000002</v>
      </c>
    </row>
    <row r="287" spans="1:10">
      <c r="A287" s="13" t="s">
        <v>242</v>
      </c>
      <c r="B287" s="18">
        <v>974</v>
      </c>
      <c r="C287" s="16">
        <v>6</v>
      </c>
      <c r="D287" s="16">
        <v>0</v>
      </c>
      <c r="E287" s="17">
        <v>30932</v>
      </c>
      <c r="F287" s="16">
        <v>799</v>
      </c>
      <c r="G287" s="16">
        <v>13</v>
      </c>
      <c r="I287" s="12">
        <v>950.61</v>
      </c>
      <c r="J287" s="8">
        <f t="shared" si="0"/>
        <v>9.5061</v>
      </c>
    </row>
    <row r="288" spans="1:10">
      <c r="A288" s="13" t="s">
        <v>243</v>
      </c>
      <c r="B288" s="18">
        <v>987</v>
      </c>
      <c r="C288" s="16">
        <v>17</v>
      </c>
      <c r="D288" s="16">
        <v>2</v>
      </c>
      <c r="E288" s="17">
        <v>37112</v>
      </c>
      <c r="F288" s="16">
        <v>792</v>
      </c>
      <c r="G288" s="16">
        <v>23</v>
      </c>
      <c r="I288" s="12">
        <v>1017.52</v>
      </c>
      <c r="J288" s="8">
        <f t="shared" si="0"/>
        <v>10.1752</v>
      </c>
    </row>
    <row r="289" spans="1:10">
      <c r="A289" s="13" t="s">
        <v>244</v>
      </c>
      <c r="B289" s="18">
        <v>1010</v>
      </c>
      <c r="C289" s="16">
        <v>16</v>
      </c>
      <c r="D289" s="16">
        <v>0</v>
      </c>
      <c r="E289" s="17">
        <v>31001</v>
      </c>
      <c r="F289" s="16">
        <v>785</v>
      </c>
      <c r="G289" s="16">
        <v>14</v>
      </c>
      <c r="I289" s="12">
        <v>1068.5999999999999</v>
      </c>
      <c r="J289" s="8">
        <f t="shared" si="0"/>
        <v>10.686</v>
      </c>
    </row>
    <row r="290" spans="1:10">
      <c r="A290" s="13" t="s">
        <v>245</v>
      </c>
      <c r="B290" s="18">
        <v>1024</v>
      </c>
      <c r="C290" s="16">
        <v>19</v>
      </c>
      <c r="D290" s="16">
        <v>2</v>
      </c>
      <c r="E290" s="17">
        <v>48547</v>
      </c>
      <c r="F290" s="16">
        <v>787</v>
      </c>
      <c r="G290" s="16">
        <v>14</v>
      </c>
      <c r="I290" s="12">
        <v>864.2</v>
      </c>
      <c r="J290" s="8">
        <f t="shared" si="0"/>
        <v>8.6420000000000012</v>
      </c>
    </row>
    <row r="291" spans="1:10">
      <c r="A291" s="13" t="s">
        <v>246</v>
      </c>
      <c r="B291" s="18">
        <v>1038</v>
      </c>
      <c r="C291" s="16">
        <v>27</v>
      </c>
      <c r="D291" s="16">
        <v>1</v>
      </c>
      <c r="E291" s="17">
        <v>39366</v>
      </c>
      <c r="F291" s="16">
        <v>791</v>
      </c>
      <c r="G291" s="16">
        <v>19</v>
      </c>
      <c r="I291" s="12">
        <v>782.39</v>
      </c>
      <c r="J291" s="8">
        <f t="shared" ref="J291:J326" si="1">I291/100</f>
        <v>7.8239000000000001</v>
      </c>
    </row>
    <row r="292" spans="1:10">
      <c r="A292" s="13" t="s">
        <v>247</v>
      </c>
      <c r="B292" s="18">
        <v>1057</v>
      </c>
      <c r="C292" s="16">
        <v>8</v>
      </c>
      <c r="D292" s="16">
        <v>4</v>
      </c>
      <c r="E292" s="17">
        <v>15930</v>
      </c>
      <c r="F292" s="16">
        <v>796</v>
      </c>
      <c r="G292" s="16">
        <v>26</v>
      </c>
      <c r="I292" s="12">
        <v>936.22</v>
      </c>
      <c r="J292" s="8">
        <f t="shared" si="1"/>
        <v>9.3621999999999996</v>
      </c>
    </row>
    <row r="293" spans="1:10">
      <c r="A293" s="13" t="s">
        <v>248</v>
      </c>
      <c r="B293" s="18">
        <v>1080</v>
      </c>
      <c r="C293" s="16">
        <v>8</v>
      </c>
      <c r="D293" s="16">
        <v>3</v>
      </c>
      <c r="E293" s="17">
        <v>29370</v>
      </c>
      <c r="F293" s="16">
        <v>749</v>
      </c>
      <c r="G293" s="16">
        <v>13</v>
      </c>
      <c r="I293" s="12">
        <v>882</v>
      </c>
      <c r="J293" s="8">
        <f t="shared" si="1"/>
        <v>8.82</v>
      </c>
    </row>
    <row r="294" spans="1:10">
      <c r="A294" s="13" t="s">
        <v>249</v>
      </c>
      <c r="B294" s="18">
        <v>1092</v>
      </c>
      <c r="C294" s="16">
        <v>5</v>
      </c>
      <c r="D294" s="16">
        <v>0</v>
      </c>
      <c r="E294" s="17">
        <v>37496</v>
      </c>
      <c r="F294" s="16">
        <v>728</v>
      </c>
      <c r="G294" s="16">
        <v>19</v>
      </c>
      <c r="I294" s="12">
        <v>899.73</v>
      </c>
      <c r="J294" s="8">
        <f t="shared" si="1"/>
        <v>8.997300000000001</v>
      </c>
    </row>
    <row r="295" spans="1:10">
      <c r="A295" s="13" t="s">
        <v>250</v>
      </c>
      <c r="B295" s="18">
        <v>1112</v>
      </c>
      <c r="C295" s="16">
        <v>2</v>
      </c>
      <c r="D295" s="16">
        <v>2</v>
      </c>
      <c r="E295" s="17">
        <v>41014</v>
      </c>
      <c r="F295" s="16">
        <v>714</v>
      </c>
      <c r="G295" s="16">
        <v>19</v>
      </c>
      <c r="I295" s="12">
        <v>947.78</v>
      </c>
      <c r="J295" s="8">
        <f t="shared" si="1"/>
        <v>9.4778000000000002</v>
      </c>
    </row>
    <row r="296" spans="1:10">
      <c r="A296" s="13" t="s">
        <v>251</v>
      </c>
      <c r="B296" s="18">
        <v>1129</v>
      </c>
      <c r="C296" s="16">
        <v>16</v>
      </c>
      <c r="D296" s="16">
        <v>1</v>
      </c>
      <c r="E296" s="17">
        <v>34163</v>
      </c>
      <c r="F296" s="16">
        <v>692</v>
      </c>
      <c r="G296" s="16">
        <v>16</v>
      </c>
      <c r="I296" s="12">
        <v>927.8</v>
      </c>
      <c r="J296" s="8">
        <f t="shared" si="1"/>
        <v>9.2779999999999987</v>
      </c>
    </row>
    <row r="297" spans="1:10">
      <c r="A297" s="13" t="s">
        <v>252</v>
      </c>
      <c r="B297" s="18">
        <v>1147</v>
      </c>
      <c r="C297" s="16">
        <v>13</v>
      </c>
      <c r="D297" s="16">
        <v>2</v>
      </c>
      <c r="E297" s="17">
        <v>22436</v>
      </c>
      <c r="F297" s="16">
        <v>689</v>
      </c>
      <c r="G297" s="16">
        <v>19</v>
      </c>
      <c r="I297" s="12">
        <v>895.61</v>
      </c>
      <c r="J297" s="8">
        <f t="shared" si="1"/>
        <v>8.9560999999999993</v>
      </c>
    </row>
    <row r="298" spans="1:10">
      <c r="A298" s="13" t="s">
        <v>253</v>
      </c>
      <c r="B298" s="18">
        <v>1165</v>
      </c>
      <c r="C298" s="16">
        <v>14</v>
      </c>
      <c r="D298" s="16">
        <v>5</v>
      </c>
      <c r="E298" s="17">
        <v>8755</v>
      </c>
      <c r="F298" s="16">
        <v>682</v>
      </c>
      <c r="G298" s="16">
        <v>37</v>
      </c>
      <c r="I298" s="12">
        <v>854.79</v>
      </c>
      <c r="J298" s="8">
        <f t="shared" si="1"/>
        <v>8.5479000000000003</v>
      </c>
    </row>
    <row r="299" spans="1:10">
      <c r="A299" s="13" t="s">
        <v>254</v>
      </c>
      <c r="B299" s="18">
        <v>1199</v>
      </c>
      <c r="C299" s="16">
        <v>4</v>
      </c>
      <c r="D299" s="16">
        <v>7</v>
      </c>
      <c r="E299" s="17">
        <v>5068</v>
      </c>
      <c r="F299" s="16">
        <v>657</v>
      </c>
      <c r="G299" s="16">
        <v>10</v>
      </c>
      <c r="I299" s="12">
        <v>884.74</v>
      </c>
      <c r="J299" s="8">
        <f t="shared" si="1"/>
        <v>8.8474000000000004</v>
      </c>
    </row>
    <row r="300" spans="1:10">
      <c r="A300" s="13" t="s">
        <v>255</v>
      </c>
      <c r="B300" s="18">
        <v>1202</v>
      </c>
      <c r="C300" s="16">
        <v>5</v>
      </c>
      <c r="D300" s="16">
        <v>9</v>
      </c>
      <c r="E300" s="17">
        <v>9930</v>
      </c>
      <c r="F300" s="16">
        <v>651</v>
      </c>
      <c r="G300" s="16">
        <v>20</v>
      </c>
      <c r="I300" s="12">
        <v>890.83</v>
      </c>
      <c r="J300" s="8">
        <f t="shared" si="1"/>
        <v>8.9083000000000006</v>
      </c>
    </row>
    <row r="301" spans="1:10">
      <c r="A301" s="13" t="s">
        <v>256</v>
      </c>
      <c r="B301" s="18">
        <v>1213</v>
      </c>
      <c r="C301" s="16">
        <v>4</v>
      </c>
      <c r="D301" s="16">
        <v>5</v>
      </c>
      <c r="E301" s="17">
        <v>7072</v>
      </c>
      <c r="F301" s="16">
        <v>633</v>
      </c>
      <c r="G301" s="16">
        <v>19</v>
      </c>
      <c r="I301" s="12">
        <v>872.59</v>
      </c>
      <c r="J301" s="8">
        <f t="shared" si="1"/>
        <v>8.7259000000000011</v>
      </c>
    </row>
    <row r="302" spans="1:10">
      <c r="A302" s="13" t="s">
        <v>257</v>
      </c>
      <c r="B302" s="18">
        <v>1229</v>
      </c>
      <c r="C302" s="16">
        <v>4</v>
      </c>
      <c r="D302" s="16">
        <v>12</v>
      </c>
      <c r="E302" s="17">
        <v>7421</v>
      </c>
      <c r="F302" s="16">
        <v>610</v>
      </c>
      <c r="G302" s="16">
        <v>22</v>
      </c>
      <c r="I302" s="12">
        <v>807.63</v>
      </c>
      <c r="J302" s="8">
        <f t="shared" si="1"/>
        <v>8.0762999999999998</v>
      </c>
    </row>
    <row r="303" spans="1:10">
      <c r="A303" s="13" t="s">
        <v>258</v>
      </c>
      <c r="B303" s="18">
        <v>1241</v>
      </c>
      <c r="C303" s="16">
        <v>16</v>
      </c>
      <c r="D303" s="16">
        <v>13</v>
      </c>
      <c r="E303" s="17">
        <v>10403</v>
      </c>
      <c r="F303" s="16">
        <v>592</v>
      </c>
      <c r="G303" s="16">
        <v>20</v>
      </c>
      <c r="I303" s="12">
        <v>799</v>
      </c>
      <c r="J303" s="8">
        <f t="shared" si="1"/>
        <v>7.99</v>
      </c>
    </row>
    <row r="304" spans="1:10">
      <c r="A304" s="13" t="s">
        <v>259</v>
      </c>
      <c r="B304" s="18">
        <v>1250</v>
      </c>
      <c r="C304" s="16">
        <v>2</v>
      </c>
      <c r="D304" s="16">
        <v>3</v>
      </c>
      <c r="E304" s="17">
        <v>11019</v>
      </c>
      <c r="F304" s="16">
        <v>588</v>
      </c>
      <c r="G304" s="16">
        <v>21</v>
      </c>
      <c r="I304" s="12">
        <v>716.75</v>
      </c>
      <c r="J304" s="8">
        <f t="shared" si="1"/>
        <v>7.1675000000000004</v>
      </c>
    </row>
    <row r="305" spans="1:10">
      <c r="A305" s="13" t="s">
        <v>260</v>
      </c>
      <c r="B305" s="18">
        <v>1269</v>
      </c>
      <c r="C305" s="16">
        <v>8</v>
      </c>
      <c r="D305" s="16">
        <v>3</v>
      </c>
      <c r="E305" s="17">
        <v>13762</v>
      </c>
      <c r="F305" s="16">
        <v>569</v>
      </c>
      <c r="G305" s="16">
        <v>16</v>
      </c>
      <c r="I305" s="12">
        <v>701.07</v>
      </c>
      <c r="J305" s="8">
        <f t="shared" si="1"/>
        <v>7.0107000000000008</v>
      </c>
    </row>
    <row r="306" spans="1:10">
      <c r="A306" s="13" t="s">
        <v>261</v>
      </c>
      <c r="B306" s="18">
        <v>1282</v>
      </c>
      <c r="C306" s="16">
        <v>0</v>
      </c>
      <c r="D306" s="16">
        <v>5</v>
      </c>
      <c r="E306" s="17">
        <v>27762</v>
      </c>
      <c r="F306" s="16">
        <v>561</v>
      </c>
      <c r="G306" s="16">
        <v>30</v>
      </c>
      <c r="I306" s="12">
        <v>575.15</v>
      </c>
      <c r="J306" s="8">
        <f t="shared" si="1"/>
        <v>5.7515000000000001</v>
      </c>
    </row>
    <row r="307" spans="1:10">
      <c r="A307" s="13" t="s">
        <v>262</v>
      </c>
      <c r="B307" s="18">
        <v>1309</v>
      </c>
      <c r="C307" s="16">
        <v>2</v>
      </c>
      <c r="D307" s="16">
        <v>2</v>
      </c>
      <c r="E307" s="17">
        <v>33099</v>
      </c>
      <c r="F307" s="16">
        <v>529</v>
      </c>
      <c r="G307" s="16">
        <v>17</v>
      </c>
      <c r="I307" s="12">
        <v>720.08</v>
      </c>
      <c r="J307" s="8">
        <f t="shared" si="1"/>
        <v>7.2008000000000001</v>
      </c>
    </row>
    <row r="308" spans="1:10">
      <c r="A308" s="13" t="s">
        <v>263</v>
      </c>
      <c r="B308" s="18">
        <v>1325</v>
      </c>
      <c r="C308" s="16">
        <v>1</v>
      </c>
      <c r="D308" s="16">
        <v>2</v>
      </c>
      <c r="E308" s="17">
        <v>26947</v>
      </c>
      <c r="F308" s="16">
        <v>512</v>
      </c>
      <c r="G308" s="16">
        <v>22</v>
      </c>
      <c r="I308" s="12">
        <v>612.97</v>
      </c>
      <c r="J308" s="8">
        <f t="shared" si="1"/>
        <v>6.1297000000000006</v>
      </c>
    </row>
    <row r="309" spans="1:10">
      <c r="A309" s="13" t="s">
        <v>264</v>
      </c>
      <c r="B309" s="18">
        <v>1346</v>
      </c>
      <c r="C309" s="16">
        <v>10</v>
      </c>
      <c r="D309" s="16">
        <v>1</v>
      </c>
      <c r="E309" s="17">
        <v>36116</v>
      </c>
      <c r="F309" s="16">
        <v>491</v>
      </c>
      <c r="G309" s="16">
        <v>17</v>
      </c>
      <c r="I309" s="12">
        <v>661.81</v>
      </c>
      <c r="J309" s="8">
        <f t="shared" si="1"/>
        <v>6.6180999999999992</v>
      </c>
    </row>
    <row r="310" spans="1:10">
      <c r="A310" s="13" t="s">
        <v>265</v>
      </c>
      <c r="B310" s="18">
        <v>1366</v>
      </c>
      <c r="C310" s="16">
        <v>15</v>
      </c>
      <c r="D310" s="16">
        <v>2</v>
      </c>
      <c r="E310" s="17">
        <v>8325</v>
      </c>
      <c r="F310" s="16">
        <v>474</v>
      </c>
      <c r="G310" s="16">
        <v>29</v>
      </c>
      <c r="I310" s="12">
        <v>705.87</v>
      </c>
      <c r="J310" s="8">
        <f t="shared" si="1"/>
        <v>7.0587</v>
      </c>
    </row>
    <row r="311" spans="1:10">
      <c r="A311" s="13" t="s">
        <v>266</v>
      </c>
      <c r="B311" s="18">
        <v>1393</v>
      </c>
      <c r="C311" s="16">
        <v>4</v>
      </c>
      <c r="D311" s="16">
        <v>5</v>
      </c>
      <c r="E311" s="17">
        <v>4397</v>
      </c>
      <c r="F311" s="16">
        <v>454</v>
      </c>
      <c r="G311" s="16">
        <v>18</v>
      </c>
      <c r="I311" s="12">
        <v>709.4</v>
      </c>
      <c r="J311" s="8">
        <f t="shared" si="1"/>
        <v>7.0939999999999994</v>
      </c>
    </row>
    <row r="312" spans="1:10">
      <c r="A312" s="13" t="s">
        <v>267</v>
      </c>
      <c r="B312" s="18">
        <v>1405</v>
      </c>
      <c r="C312" s="16">
        <v>3</v>
      </c>
      <c r="D312" s="16">
        <v>5</v>
      </c>
      <c r="E312" s="17">
        <v>3957</v>
      </c>
      <c r="F312" s="16">
        <v>439</v>
      </c>
      <c r="G312" s="16">
        <v>21</v>
      </c>
      <c r="I312" s="12">
        <v>715.98</v>
      </c>
      <c r="J312" s="8">
        <f t="shared" si="1"/>
        <v>7.1598000000000006</v>
      </c>
    </row>
    <row r="313" spans="1:10">
      <c r="A313" s="13" t="s">
        <v>268</v>
      </c>
      <c r="B313" s="18">
        <v>1421</v>
      </c>
      <c r="C313" s="16">
        <v>0</v>
      </c>
      <c r="D313" s="16">
        <v>9</v>
      </c>
      <c r="E313" s="17">
        <v>5688</v>
      </c>
      <c r="F313" s="16">
        <v>406</v>
      </c>
      <c r="G313" s="16">
        <v>24</v>
      </c>
      <c r="I313" s="12">
        <v>708.28</v>
      </c>
      <c r="J313" s="8">
        <f t="shared" si="1"/>
        <v>7.0827999999999998</v>
      </c>
    </row>
    <row r="314" spans="1:10">
      <c r="A314" s="13" t="s">
        <v>269</v>
      </c>
      <c r="B314" s="18">
        <v>1436</v>
      </c>
      <c r="C314" s="16">
        <v>0</v>
      </c>
      <c r="D314" s="16">
        <v>10</v>
      </c>
      <c r="E314" s="17">
        <v>7414</v>
      </c>
      <c r="F314" s="16">
        <v>380</v>
      </c>
      <c r="G314" s="16">
        <v>22</v>
      </c>
      <c r="I314" s="12">
        <v>634.25</v>
      </c>
      <c r="J314" s="8">
        <f t="shared" si="1"/>
        <v>6.3425000000000002</v>
      </c>
    </row>
    <row r="315" spans="1:10">
      <c r="A315" s="13" t="s">
        <v>270</v>
      </c>
      <c r="B315" s="18">
        <v>1448</v>
      </c>
      <c r="C315" s="16">
        <v>3</v>
      </c>
      <c r="D315" s="16">
        <v>6</v>
      </c>
      <c r="E315" s="17">
        <v>5083</v>
      </c>
      <c r="F315" s="16">
        <v>344</v>
      </c>
      <c r="G315" s="16">
        <v>36</v>
      </c>
      <c r="I315" s="12">
        <v>651.04</v>
      </c>
      <c r="J315" s="8">
        <f t="shared" si="1"/>
        <v>6.5103999999999997</v>
      </c>
    </row>
    <row r="316" spans="1:10">
      <c r="A316" s="13" t="s">
        <v>271</v>
      </c>
      <c r="B316" s="18">
        <v>1478</v>
      </c>
      <c r="C316" s="16">
        <v>2</v>
      </c>
      <c r="D316" s="16">
        <v>6</v>
      </c>
      <c r="E316" s="17">
        <v>5765</v>
      </c>
      <c r="F316" s="16">
        <v>311</v>
      </c>
      <c r="G316" s="16">
        <v>15</v>
      </c>
      <c r="I316" s="12">
        <v>701.23</v>
      </c>
      <c r="J316" s="8">
        <f t="shared" si="1"/>
        <v>7.0122999999999998</v>
      </c>
    </row>
    <row r="317" spans="1:10">
      <c r="A317" s="13" t="s">
        <v>272</v>
      </c>
      <c r="B317" s="18">
        <v>1488</v>
      </c>
      <c r="C317" s="16">
        <v>6</v>
      </c>
      <c r="D317" s="16">
        <v>4</v>
      </c>
      <c r="E317" s="17">
        <v>1758</v>
      </c>
      <c r="F317" s="16">
        <v>297</v>
      </c>
      <c r="G317" s="16">
        <v>8</v>
      </c>
      <c r="I317" s="12">
        <v>683.57</v>
      </c>
      <c r="J317" s="8">
        <f t="shared" si="1"/>
        <v>6.8357000000000001</v>
      </c>
    </row>
    <row r="318" spans="1:10">
      <c r="A318" s="13" t="s">
        <v>407</v>
      </c>
      <c r="B318" s="18">
        <v>1492</v>
      </c>
      <c r="C318" s="16">
        <v>0</v>
      </c>
      <c r="D318" s="16">
        <v>11</v>
      </c>
      <c r="E318" s="17">
        <v>6018</v>
      </c>
      <c r="F318" s="16">
        <v>294</v>
      </c>
      <c r="G318" s="16">
        <v>16</v>
      </c>
      <c r="I318" s="12">
        <v>656.81</v>
      </c>
      <c r="J318" s="8">
        <f t="shared" si="1"/>
        <v>6.5680999999999994</v>
      </c>
    </row>
    <row r="319" spans="1:10">
      <c r="A319" s="13" t="s">
        <v>422</v>
      </c>
      <c r="B319" s="18">
        <v>1497</v>
      </c>
      <c r="C319" s="16">
        <v>1</v>
      </c>
      <c r="D319" s="16">
        <v>6</v>
      </c>
      <c r="E319" s="17">
        <v>15922</v>
      </c>
      <c r="F319" s="16">
        <v>275</v>
      </c>
      <c r="G319" s="16">
        <v>10</v>
      </c>
      <c r="I319" s="12">
        <v>718.17</v>
      </c>
      <c r="J319" s="8">
        <f t="shared" si="1"/>
        <v>7.1816999999999993</v>
      </c>
    </row>
    <row r="320" spans="1:10">
      <c r="A320" s="13" t="s">
        <v>423</v>
      </c>
      <c r="B320" s="18">
        <v>1501</v>
      </c>
      <c r="C320" s="16">
        <v>0</v>
      </c>
      <c r="D320" s="16">
        <v>8</v>
      </c>
      <c r="E320" s="17">
        <v>18205</v>
      </c>
      <c r="F320" s="16">
        <v>259</v>
      </c>
      <c r="G320" s="16">
        <v>8</v>
      </c>
      <c r="I320" s="12">
        <v>634.77</v>
      </c>
      <c r="J320" s="8">
        <f t="shared" si="1"/>
        <v>6.3476999999999997</v>
      </c>
    </row>
    <row r="321" spans="1:10">
      <c r="A321" s="13" t="s">
        <v>424</v>
      </c>
      <c r="B321" s="18">
        <v>1501</v>
      </c>
      <c r="C321" s="16">
        <v>3</v>
      </c>
      <c r="D321" s="16">
        <v>1</v>
      </c>
      <c r="E321" s="17">
        <v>6448</v>
      </c>
      <c r="F321" s="16">
        <v>249</v>
      </c>
      <c r="G321" s="16">
        <v>6</v>
      </c>
      <c r="I321" s="12">
        <v>609.62</v>
      </c>
      <c r="J321" s="8">
        <f t="shared" si="1"/>
        <v>6.0961999999999996</v>
      </c>
    </row>
    <row r="322" spans="1:10">
      <c r="A322" s="13" t="s">
        <v>425</v>
      </c>
      <c r="B322" s="18">
        <v>1506</v>
      </c>
      <c r="C322" s="16">
        <v>10</v>
      </c>
      <c r="D322" s="16">
        <v>8</v>
      </c>
      <c r="E322" s="17">
        <v>6014</v>
      </c>
      <c r="F322" s="16">
        <v>245</v>
      </c>
      <c r="G322" s="16">
        <v>14</v>
      </c>
      <c r="I322" s="12">
        <v>614.5</v>
      </c>
      <c r="J322" s="8">
        <f t="shared" si="1"/>
        <v>6.1449999999999996</v>
      </c>
    </row>
    <row r="323" spans="1:10">
      <c r="A323" s="13" t="s">
        <v>426</v>
      </c>
      <c r="B323" s="18">
        <v>1512</v>
      </c>
      <c r="C323" s="16">
        <v>9</v>
      </c>
      <c r="D323" s="16">
        <v>7</v>
      </c>
      <c r="E323" s="17">
        <v>5801</v>
      </c>
      <c r="F323" s="16">
        <v>241</v>
      </c>
      <c r="G323" s="16">
        <v>7</v>
      </c>
      <c r="I323" s="12">
        <v>621.29</v>
      </c>
      <c r="J323" s="8">
        <f t="shared" si="1"/>
        <v>6.2128999999999994</v>
      </c>
    </row>
    <row r="324" spans="1:10">
      <c r="A324" s="13" t="s">
        <v>429</v>
      </c>
      <c r="B324" s="18">
        <v>1512</v>
      </c>
      <c r="C324" s="7">
        <v>21</v>
      </c>
      <c r="D324" s="7">
        <v>4</v>
      </c>
      <c r="E324" s="12">
        <v>4989</v>
      </c>
      <c r="F324" s="16">
        <v>241</v>
      </c>
      <c r="G324" s="16">
        <v>12</v>
      </c>
      <c r="I324" s="12">
        <v>689.61</v>
      </c>
      <c r="J324" s="8">
        <f t="shared" si="1"/>
        <v>6.8961000000000006</v>
      </c>
    </row>
    <row r="325" spans="1:10">
      <c r="A325" s="13" t="s">
        <v>434</v>
      </c>
      <c r="B325" s="19">
        <v>1519</v>
      </c>
      <c r="C325">
        <v>17</v>
      </c>
      <c r="D325" s="20">
        <v>4</v>
      </c>
      <c r="E325">
        <v>4972</v>
      </c>
      <c r="F325" s="3">
        <v>249</v>
      </c>
      <c r="G325">
        <v>13</v>
      </c>
      <c r="I325" s="12">
        <v>730.57</v>
      </c>
      <c r="J325" s="8">
        <f t="shared" si="1"/>
        <v>7.3057000000000007</v>
      </c>
    </row>
    <row r="326" spans="1:10">
      <c r="A326" s="13" t="s">
        <v>435</v>
      </c>
      <c r="B326" s="19">
        <v>1528</v>
      </c>
      <c r="F326" s="3">
        <v>250</v>
      </c>
      <c r="I326" s="12">
        <v>730.96</v>
      </c>
      <c r="J326" s="8">
        <f t="shared" si="1"/>
        <v>7.3096000000000005</v>
      </c>
    </row>
    <row r="349" spans="22:22">
      <c r="V349" t="s">
        <v>436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G324"/>
  <sheetViews>
    <sheetView zoomScale="60" zoomScaleNormal="60" workbookViewId="0">
      <selection activeCell="U356" sqref="U356"/>
    </sheetView>
  </sheetViews>
  <sheetFormatPr defaultColWidth="11.42578125" defaultRowHeight="12.75"/>
  <cols>
    <col min="1" max="1" width="11.42578125" customWidth="1"/>
    <col min="2" max="3" width="11.85546875" customWidth="1"/>
    <col min="4" max="4" width="13" customWidth="1"/>
    <col min="5" max="5" width="12.42578125" customWidth="1"/>
    <col min="6" max="6" width="14.42578125" style="3" customWidth="1"/>
    <col min="7" max="7" width="14.85546875" customWidth="1"/>
  </cols>
  <sheetData>
    <row r="1" spans="1:7">
      <c r="A1" s="5" t="s">
        <v>421</v>
      </c>
      <c r="B1" s="4"/>
      <c r="C1" s="4"/>
      <c r="D1" s="4"/>
      <c r="E1" s="4"/>
      <c r="F1" s="4"/>
    </row>
    <row r="2" spans="1:7" ht="76.5">
      <c r="A2" t="s">
        <v>0</v>
      </c>
      <c r="B2" s="15" t="s">
        <v>431</v>
      </c>
      <c r="C2" s="15" t="s">
        <v>432</v>
      </c>
      <c r="D2" s="15" t="s">
        <v>428</v>
      </c>
      <c r="E2" s="15" t="s">
        <v>430</v>
      </c>
      <c r="F2" s="15" t="s">
        <v>427</v>
      </c>
      <c r="G2" s="15" t="s">
        <v>433</v>
      </c>
    </row>
    <row r="3" spans="1:7">
      <c r="A3" s="13" t="s">
        <v>364</v>
      </c>
      <c r="B3" s="18">
        <v>287</v>
      </c>
      <c r="C3" s="14"/>
      <c r="D3" s="16">
        <v>0</v>
      </c>
      <c r="E3" s="14"/>
      <c r="F3" s="16"/>
      <c r="G3" s="16">
        <v>2</v>
      </c>
    </row>
    <row r="4" spans="1:7">
      <c r="A4" s="13" t="s">
        <v>365</v>
      </c>
      <c r="B4" s="18">
        <v>289</v>
      </c>
      <c r="C4" s="14"/>
      <c r="D4" s="16">
        <v>3</v>
      </c>
      <c r="E4" s="14"/>
      <c r="F4" s="16"/>
      <c r="G4" s="16">
        <v>1</v>
      </c>
    </row>
    <row r="5" spans="1:7">
      <c r="A5" s="13" t="s">
        <v>366</v>
      </c>
      <c r="B5" s="18">
        <v>287</v>
      </c>
      <c r="C5" s="14"/>
      <c r="D5" s="16">
        <v>1</v>
      </c>
      <c r="E5" s="14"/>
      <c r="F5" s="16"/>
      <c r="G5" s="16">
        <v>2</v>
      </c>
    </row>
    <row r="6" spans="1:7">
      <c r="A6" s="13" t="s">
        <v>367</v>
      </c>
      <c r="B6" s="18">
        <v>288</v>
      </c>
      <c r="C6" s="14"/>
      <c r="D6" s="16">
        <v>0</v>
      </c>
      <c r="E6" s="14"/>
      <c r="F6" s="16"/>
      <c r="G6" s="16">
        <v>2</v>
      </c>
    </row>
    <row r="7" spans="1:7">
      <c r="A7" s="13" t="s">
        <v>368</v>
      </c>
      <c r="B7" s="18">
        <v>290</v>
      </c>
      <c r="C7" s="14"/>
      <c r="D7" s="16">
        <v>0</v>
      </c>
      <c r="E7" s="14"/>
      <c r="F7" s="16"/>
      <c r="G7" s="16">
        <v>1</v>
      </c>
    </row>
    <row r="8" spans="1:7">
      <c r="A8" s="13" t="s">
        <v>369</v>
      </c>
      <c r="B8" s="18">
        <v>291</v>
      </c>
      <c r="C8" s="14"/>
      <c r="D8" s="16">
        <v>0</v>
      </c>
      <c r="E8" s="14"/>
      <c r="F8" s="16"/>
      <c r="G8" s="16">
        <v>3</v>
      </c>
    </row>
    <row r="9" spans="1:7">
      <c r="A9" s="13" t="s">
        <v>370</v>
      </c>
      <c r="B9" s="18">
        <v>294</v>
      </c>
      <c r="C9" s="14"/>
      <c r="D9" s="16">
        <v>0</v>
      </c>
      <c r="E9" s="14"/>
      <c r="F9" s="16"/>
      <c r="G9" s="16">
        <v>3</v>
      </c>
    </row>
    <row r="10" spans="1:7">
      <c r="A10" s="13" t="s">
        <v>371</v>
      </c>
      <c r="B10" s="18">
        <v>296</v>
      </c>
      <c r="C10" s="14"/>
      <c r="D10" s="16">
        <v>2</v>
      </c>
      <c r="E10" s="14"/>
      <c r="F10" s="16"/>
      <c r="G10" s="16">
        <v>0</v>
      </c>
    </row>
    <row r="11" spans="1:7">
      <c r="A11" s="13" t="s">
        <v>372</v>
      </c>
      <c r="B11" s="18">
        <v>294</v>
      </c>
      <c r="C11" s="14"/>
      <c r="D11" s="16">
        <v>3</v>
      </c>
      <c r="E11" s="14"/>
      <c r="F11" s="16"/>
      <c r="G11" s="16">
        <v>1</v>
      </c>
    </row>
    <row r="12" spans="1:7">
      <c r="A12" s="13" t="s">
        <v>373</v>
      </c>
      <c r="B12" s="18">
        <v>292</v>
      </c>
      <c r="C12" s="14"/>
      <c r="D12" s="16">
        <v>1</v>
      </c>
      <c r="E12" s="14"/>
      <c r="F12" s="16"/>
      <c r="G12" s="16">
        <v>3</v>
      </c>
    </row>
    <row r="13" spans="1:7">
      <c r="A13" s="13" t="s">
        <v>374</v>
      </c>
      <c r="B13" s="18">
        <v>294</v>
      </c>
      <c r="C13" s="14"/>
      <c r="D13" s="16">
        <v>2</v>
      </c>
      <c r="E13" s="14"/>
      <c r="F13" s="16"/>
      <c r="G13" s="16">
        <v>0</v>
      </c>
    </row>
    <row r="14" spans="1:7">
      <c r="A14" s="13" t="s">
        <v>375</v>
      </c>
      <c r="B14" s="18">
        <v>292</v>
      </c>
      <c r="C14" s="14"/>
      <c r="D14" s="16">
        <v>1</v>
      </c>
      <c r="E14" s="14"/>
      <c r="F14" s="16"/>
      <c r="G14" s="16">
        <v>3</v>
      </c>
    </row>
    <row r="15" spans="1:7">
      <c r="A15" s="13" t="s">
        <v>376</v>
      </c>
      <c r="B15" s="18">
        <v>294</v>
      </c>
      <c r="C15" s="14"/>
      <c r="D15" s="16">
        <v>0</v>
      </c>
      <c r="E15" s="14"/>
      <c r="F15" s="16"/>
      <c r="G15" s="16">
        <v>1</v>
      </c>
    </row>
    <row r="16" spans="1:7">
      <c r="A16" s="13" t="s">
        <v>377</v>
      </c>
      <c r="B16" s="18">
        <v>295</v>
      </c>
      <c r="C16" s="14"/>
      <c r="D16" s="16">
        <v>0</v>
      </c>
      <c r="E16" s="14"/>
      <c r="F16" s="16"/>
      <c r="G16" s="16">
        <v>2</v>
      </c>
    </row>
    <row r="17" spans="1:7">
      <c r="A17" s="13" t="s">
        <v>378</v>
      </c>
      <c r="B17" s="18">
        <v>297</v>
      </c>
      <c r="C17" s="14"/>
      <c r="D17" s="16">
        <v>1</v>
      </c>
      <c r="E17" s="14"/>
      <c r="F17" s="16"/>
      <c r="G17" s="16">
        <v>0</v>
      </c>
    </row>
    <row r="18" spans="1:7">
      <c r="A18" s="13" t="s">
        <v>379</v>
      </c>
      <c r="B18" s="18">
        <v>296</v>
      </c>
      <c r="C18" s="14"/>
      <c r="D18" s="16">
        <v>1</v>
      </c>
      <c r="E18" s="14"/>
      <c r="F18" s="16"/>
      <c r="G18" s="16">
        <v>1</v>
      </c>
    </row>
    <row r="19" spans="1:7">
      <c r="A19" s="13" t="s">
        <v>380</v>
      </c>
      <c r="B19" s="18">
        <v>296</v>
      </c>
      <c r="C19" s="14"/>
      <c r="D19" s="16">
        <v>1</v>
      </c>
      <c r="E19" s="14"/>
      <c r="F19" s="16"/>
      <c r="G19" s="16">
        <v>1</v>
      </c>
    </row>
    <row r="20" spans="1:7">
      <c r="A20" s="13" t="s">
        <v>381</v>
      </c>
      <c r="B20" s="18">
        <v>296</v>
      </c>
      <c r="C20" s="14"/>
      <c r="D20" s="16">
        <v>2</v>
      </c>
      <c r="E20" s="14"/>
      <c r="F20" s="16"/>
      <c r="G20" s="16">
        <v>2</v>
      </c>
    </row>
    <row r="21" spans="1:7">
      <c r="A21" s="13" t="s">
        <v>382</v>
      </c>
      <c r="B21" s="18">
        <v>296</v>
      </c>
      <c r="C21" s="14"/>
      <c r="D21" s="16">
        <v>1</v>
      </c>
      <c r="E21" s="14"/>
      <c r="F21" s="16"/>
      <c r="G21" s="16">
        <v>2</v>
      </c>
    </row>
    <row r="22" spans="1:7">
      <c r="A22" s="13" t="s">
        <v>383</v>
      </c>
      <c r="B22" s="18">
        <v>297</v>
      </c>
      <c r="C22" s="14"/>
      <c r="D22" s="16">
        <v>0</v>
      </c>
      <c r="E22" s="14"/>
      <c r="F22" s="16"/>
      <c r="G22" s="16">
        <v>1</v>
      </c>
    </row>
    <row r="23" spans="1:7">
      <c r="A23" s="13" t="s">
        <v>384</v>
      </c>
      <c r="B23" s="18">
        <v>298</v>
      </c>
      <c r="C23" s="14"/>
      <c r="D23" s="16">
        <v>0</v>
      </c>
      <c r="E23" s="14"/>
      <c r="F23" s="16"/>
      <c r="G23" s="16">
        <v>0</v>
      </c>
    </row>
    <row r="24" spans="1:7">
      <c r="A24" s="13" t="s">
        <v>385</v>
      </c>
      <c r="B24" s="18">
        <v>298</v>
      </c>
      <c r="C24" s="14"/>
      <c r="D24" s="16">
        <v>0</v>
      </c>
      <c r="E24" s="14"/>
      <c r="F24" s="16"/>
      <c r="G24" s="16">
        <v>2</v>
      </c>
    </row>
    <row r="25" spans="1:7">
      <c r="A25" s="13" t="s">
        <v>386</v>
      </c>
      <c r="B25" s="18">
        <v>300</v>
      </c>
      <c r="C25" s="14"/>
      <c r="D25" s="16">
        <v>0</v>
      </c>
      <c r="E25" s="14"/>
      <c r="F25" s="16"/>
      <c r="G25" s="16">
        <v>0</v>
      </c>
    </row>
    <row r="26" spans="1:7">
      <c r="A26" s="13" t="s">
        <v>387</v>
      </c>
      <c r="B26" s="18">
        <v>300</v>
      </c>
      <c r="C26" s="14"/>
      <c r="D26" s="16">
        <v>0</v>
      </c>
      <c r="E26" s="14"/>
      <c r="F26" s="16"/>
      <c r="G26" s="16">
        <v>0</v>
      </c>
    </row>
    <row r="27" spans="1:7">
      <c r="A27" s="13" t="s">
        <v>388</v>
      </c>
      <c r="B27" s="18">
        <v>300</v>
      </c>
      <c r="C27" s="14"/>
      <c r="D27" s="16">
        <v>0</v>
      </c>
      <c r="E27" s="14"/>
      <c r="F27" s="16"/>
      <c r="G27" s="16">
        <v>1</v>
      </c>
    </row>
    <row r="28" spans="1:7">
      <c r="A28" s="13" t="s">
        <v>389</v>
      </c>
      <c r="B28" s="18">
        <v>301</v>
      </c>
      <c r="C28" s="14"/>
      <c r="D28" s="16">
        <v>0</v>
      </c>
      <c r="E28" s="14"/>
      <c r="F28" s="16"/>
      <c r="G28" s="16">
        <v>0</v>
      </c>
    </row>
    <row r="29" spans="1:7">
      <c r="A29" s="13" t="s">
        <v>390</v>
      </c>
      <c r="B29" s="18">
        <v>301</v>
      </c>
      <c r="C29" s="14"/>
      <c r="D29" s="16">
        <v>0</v>
      </c>
      <c r="E29" s="14"/>
      <c r="F29" s="16"/>
      <c r="G29" s="16">
        <v>0</v>
      </c>
    </row>
    <row r="30" spans="1:7">
      <c r="A30" s="13" t="s">
        <v>391</v>
      </c>
      <c r="B30" s="18">
        <v>301</v>
      </c>
      <c r="C30" s="14"/>
      <c r="D30" s="16">
        <v>0</v>
      </c>
      <c r="E30" s="14"/>
      <c r="F30" s="16"/>
      <c r="G30" s="16">
        <v>3</v>
      </c>
    </row>
    <row r="31" spans="1:7">
      <c r="A31" s="13" t="s">
        <v>392</v>
      </c>
      <c r="B31" s="18">
        <v>304</v>
      </c>
      <c r="C31" s="14"/>
      <c r="D31" s="16">
        <v>0</v>
      </c>
      <c r="E31" s="14"/>
      <c r="F31" s="16"/>
      <c r="G31" s="16">
        <v>0</v>
      </c>
    </row>
    <row r="32" spans="1:7">
      <c r="A32" s="13" t="s">
        <v>393</v>
      </c>
      <c r="B32" s="18">
        <v>304</v>
      </c>
      <c r="C32" s="14"/>
      <c r="D32" s="16">
        <v>0</v>
      </c>
      <c r="E32" s="14"/>
      <c r="F32" s="16"/>
      <c r="G32" s="16">
        <v>0</v>
      </c>
    </row>
    <row r="33" spans="1:7">
      <c r="A33" s="13" t="s">
        <v>394</v>
      </c>
      <c r="B33" s="18">
        <v>304</v>
      </c>
      <c r="C33" s="14"/>
      <c r="D33" s="16">
        <v>0</v>
      </c>
      <c r="E33" s="14"/>
      <c r="F33" s="16"/>
      <c r="G33" s="16">
        <v>1</v>
      </c>
    </row>
    <row r="34" spans="1:7">
      <c r="A34" s="13" t="s">
        <v>395</v>
      </c>
      <c r="B34" s="18">
        <v>307</v>
      </c>
      <c r="C34" s="14"/>
      <c r="D34" s="16">
        <v>0</v>
      </c>
      <c r="E34" s="14"/>
      <c r="F34" s="16"/>
      <c r="G34" s="16">
        <v>1</v>
      </c>
    </row>
    <row r="35" spans="1:7">
      <c r="A35" s="13" t="s">
        <v>396</v>
      </c>
      <c r="B35" s="18">
        <v>308</v>
      </c>
      <c r="C35" s="14"/>
      <c r="D35" s="16">
        <v>0</v>
      </c>
      <c r="E35" s="14"/>
      <c r="F35" s="16"/>
      <c r="G35" s="16">
        <v>1</v>
      </c>
    </row>
    <row r="36" spans="1:7">
      <c r="A36" s="13" t="s">
        <v>397</v>
      </c>
      <c r="B36" s="18">
        <v>309</v>
      </c>
      <c r="C36" s="14"/>
      <c r="D36" s="16">
        <v>0</v>
      </c>
      <c r="E36" s="14"/>
      <c r="F36" s="16"/>
      <c r="G36" s="16">
        <v>1</v>
      </c>
    </row>
    <row r="37" spans="1:7">
      <c r="A37" s="13" t="s">
        <v>398</v>
      </c>
      <c r="B37" s="18">
        <v>310</v>
      </c>
      <c r="C37" s="14"/>
      <c r="D37" s="16">
        <v>0</v>
      </c>
      <c r="E37" s="14"/>
      <c r="F37" s="16"/>
      <c r="G37" s="16">
        <v>0</v>
      </c>
    </row>
    <row r="38" spans="1:7">
      <c r="A38" s="13" t="s">
        <v>399</v>
      </c>
      <c r="B38" s="18">
        <v>310</v>
      </c>
      <c r="C38" s="14"/>
      <c r="D38" s="16">
        <v>0</v>
      </c>
      <c r="E38" s="14"/>
      <c r="F38" s="16"/>
      <c r="G38" s="16">
        <v>2</v>
      </c>
    </row>
    <row r="39" spans="1:7">
      <c r="A39" s="13" t="s">
        <v>400</v>
      </c>
      <c r="B39" s="18">
        <v>312</v>
      </c>
      <c r="C39" s="14"/>
      <c r="D39" s="16">
        <v>0</v>
      </c>
      <c r="E39" s="14"/>
      <c r="F39" s="16"/>
      <c r="G39" s="16">
        <v>1</v>
      </c>
    </row>
    <row r="40" spans="1:7">
      <c r="A40" s="13" t="s">
        <v>401</v>
      </c>
      <c r="B40" s="18">
        <v>313</v>
      </c>
      <c r="C40" s="14"/>
      <c r="D40" s="16">
        <v>0</v>
      </c>
      <c r="E40" s="14"/>
      <c r="F40" s="16"/>
      <c r="G40" s="16">
        <v>3</v>
      </c>
    </row>
    <row r="41" spans="1:7">
      <c r="A41" s="13" t="s">
        <v>402</v>
      </c>
      <c r="B41" s="18">
        <v>316</v>
      </c>
      <c r="C41" s="14"/>
      <c r="D41" s="16">
        <v>0</v>
      </c>
      <c r="E41" s="14"/>
      <c r="F41" s="16"/>
      <c r="G41" s="16">
        <v>1</v>
      </c>
    </row>
    <row r="42" spans="1:7">
      <c r="A42" s="13" t="s">
        <v>403</v>
      </c>
      <c r="B42" s="18">
        <v>317</v>
      </c>
      <c r="C42" s="14"/>
      <c r="D42" s="16">
        <v>0</v>
      </c>
      <c r="E42" s="14"/>
      <c r="F42" s="16"/>
      <c r="G42" s="16">
        <v>2</v>
      </c>
    </row>
    <row r="43" spans="1:7">
      <c r="A43" s="13" t="s">
        <v>404</v>
      </c>
      <c r="B43" s="18">
        <v>319</v>
      </c>
      <c r="C43" s="14"/>
      <c r="D43" s="16">
        <v>0</v>
      </c>
      <c r="E43" s="14"/>
      <c r="F43" s="16"/>
      <c r="G43" s="16">
        <v>0</v>
      </c>
    </row>
    <row r="44" spans="1:7">
      <c r="A44" s="13" t="s">
        <v>405</v>
      </c>
      <c r="B44" s="18">
        <v>319</v>
      </c>
      <c r="C44" s="14"/>
      <c r="D44" s="16">
        <v>0</v>
      </c>
      <c r="E44" s="14"/>
      <c r="F44" s="16"/>
      <c r="G44" s="16">
        <v>3</v>
      </c>
    </row>
    <row r="45" spans="1:7">
      <c r="A45" s="13" t="s">
        <v>406</v>
      </c>
      <c r="B45" s="18">
        <v>322</v>
      </c>
      <c r="C45" s="14"/>
      <c r="D45" s="16">
        <v>1</v>
      </c>
      <c r="E45" s="14"/>
      <c r="F45" s="16"/>
      <c r="G45" s="16">
        <v>1</v>
      </c>
    </row>
    <row r="46" spans="1:7">
      <c r="A46" s="13" t="s">
        <v>1</v>
      </c>
      <c r="B46" s="18">
        <v>324</v>
      </c>
      <c r="C46" s="14"/>
      <c r="D46" s="16">
        <v>0</v>
      </c>
      <c r="E46" s="14"/>
      <c r="F46" s="16"/>
      <c r="G46" s="16">
        <v>3</v>
      </c>
    </row>
    <row r="47" spans="1:7">
      <c r="A47" s="13" t="s">
        <v>2</v>
      </c>
      <c r="B47" s="18">
        <v>327</v>
      </c>
      <c r="C47" s="14"/>
      <c r="D47" s="16">
        <v>1</v>
      </c>
      <c r="E47" s="14"/>
      <c r="F47" s="16"/>
      <c r="G47" s="16">
        <v>4</v>
      </c>
    </row>
    <row r="48" spans="1:7">
      <c r="A48" s="13" t="s">
        <v>3</v>
      </c>
      <c r="B48" s="18">
        <v>330</v>
      </c>
      <c r="C48" s="14"/>
      <c r="D48" s="16">
        <v>0</v>
      </c>
      <c r="E48" s="14"/>
      <c r="F48" s="16"/>
      <c r="G48" s="16">
        <v>4</v>
      </c>
    </row>
    <row r="49" spans="1:7">
      <c r="A49" s="13" t="s">
        <v>4</v>
      </c>
      <c r="B49" s="18">
        <v>334</v>
      </c>
      <c r="C49" s="14"/>
      <c r="D49" s="16">
        <v>1</v>
      </c>
      <c r="E49" s="14"/>
      <c r="F49" s="16"/>
      <c r="G49" s="16">
        <v>2</v>
      </c>
    </row>
    <row r="50" spans="1:7">
      <c r="A50" s="13" t="s">
        <v>5</v>
      </c>
      <c r="B50" s="18">
        <v>335</v>
      </c>
      <c r="C50" s="14"/>
      <c r="D50" s="16">
        <v>0</v>
      </c>
      <c r="E50" s="14"/>
      <c r="F50" s="16"/>
      <c r="G50" s="16">
        <v>1</v>
      </c>
    </row>
    <row r="51" spans="1:7">
      <c r="A51" s="13" t="s">
        <v>6</v>
      </c>
      <c r="B51" s="18">
        <v>336</v>
      </c>
      <c r="C51" s="14"/>
      <c r="D51" s="16">
        <v>0</v>
      </c>
      <c r="E51" s="14"/>
      <c r="F51" s="16"/>
      <c r="G51" s="16">
        <v>4</v>
      </c>
    </row>
    <row r="52" spans="1:7">
      <c r="A52" s="13" t="s">
        <v>7</v>
      </c>
      <c r="B52" s="18">
        <v>340</v>
      </c>
      <c r="C52" s="14"/>
      <c r="D52" s="16">
        <v>0</v>
      </c>
      <c r="E52" s="14"/>
      <c r="F52" s="16"/>
      <c r="G52" s="16">
        <v>6</v>
      </c>
    </row>
    <row r="53" spans="1:7">
      <c r="A53" s="13" t="s">
        <v>8</v>
      </c>
      <c r="B53" s="18">
        <v>346</v>
      </c>
      <c r="C53" s="14"/>
      <c r="D53" s="16">
        <v>0</v>
      </c>
      <c r="E53" s="14"/>
      <c r="F53" s="16"/>
      <c r="G53" s="16">
        <v>2</v>
      </c>
    </row>
    <row r="54" spans="1:7">
      <c r="A54" s="13" t="s">
        <v>9</v>
      </c>
      <c r="B54" s="18">
        <v>348</v>
      </c>
      <c r="C54" s="14"/>
      <c r="D54" s="16">
        <v>0</v>
      </c>
      <c r="E54" s="14"/>
      <c r="F54" s="16"/>
      <c r="G54" s="16">
        <v>5</v>
      </c>
    </row>
    <row r="55" spans="1:7">
      <c r="A55" s="13" t="s">
        <v>10</v>
      </c>
      <c r="B55" s="18">
        <v>352</v>
      </c>
      <c r="C55" s="14"/>
      <c r="D55" s="16">
        <v>0</v>
      </c>
      <c r="E55" s="14"/>
      <c r="F55" s="16"/>
      <c r="G55" s="16">
        <v>1</v>
      </c>
    </row>
    <row r="56" spans="1:7">
      <c r="A56" s="13" t="s">
        <v>11</v>
      </c>
      <c r="B56" s="18">
        <v>353</v>
      </c>
      <c r="C56" s="14"/>
      <c r="D56" s="16">
        <v>0</v>
      </c>
      <c r="E56" s="14"/>
      <c r="F56" s="16"/>
      <c r="G56" s="16">
        <v>4</v>
      </c>
    </row>
    <row r="57" spans="1:7">
      <c r="A57" s="13" t="s">
        <v>12</v>
      </c>
      <c r="B57" s="18">
        <v>357</v>
      </c>
      <c r="C57" s="14"/>
      <c r="D57" s="16">
        <v>0</v>
      </c>
      <c r="E57" s="14"/>
      <c r="F57" s="16"/>
      <c r="G57" s="16">
        <v>1</v>
      </c>
    </row>
    <row r="58" spans="1:7">
      <c r="A58" s="13" t="s">
        <v>13</v>
      </c>
      <c r="B58" s="18">
        <v>358</v>
      </c>
      <c r="C58" s="14"/>
      <c r="D58" s="16">
        <v>0</v>
      </c>
      <c r="E58" s="14"/>
      <c r="F58" s="16"/>
      <c r="G58" s="16">
        <v>2</v>
      </c>
    </row>
    <row r="59" spans="1:7">
      <c r="A59" s="13" t="s">
        <v>14</v>
      </c>
      <c r="B59" s="18">
        <v>360</v>
      </c>
      <c r="C59" s="14"/>
      <c r="D59" s="16">
        <v>0</v>
      </c>
      <c r="E59" s="14"/>
      <c r="F59" s="16"/>
      <c r="G59" s="16">
        <v>1</v>
      </c>
    </row>
    <row r="60" spans="1:7">
      <c r="A60" s="13" t="s">
        <v>15</v>
      </c>
      <c r="B60" s="18">
        <v>360</v>
      </c>
      <c r="C60" s="14"/>
      <c r="D60" s="16">
        <v>1</v>
      </c>
      <c r="E60" s="14"/>
      <c r="F60" s="16"/>
      <c r="G60" s="16">
        <v>4</v>
      </c>
    </row>
    <row r="61" spans="1:7">
      <c r="A61" s="13" t="s">
        <v>16</v>
      </c>
      <c r="B61" s="18">
        <v>363</v>
      </c>
      <c r="C61" s="14"/>
      <c r="D61" s="16">
        <v>0</v>
      </c>
      <c r="E61" s="14"/>
      <c r="F61" s="16"/>
      <c r="G61" s="16">
        <v>0</v>
      </c>
    </row>
    <row r="62" spans="1:7">
      <c r="A62" s="13" t="s">
        <v>17</v>
      </c>
      <c r="B62" s="18">
        <v>362</v>
      </c>
      <c r="C62" s="14"/>
      <c r="D62" s="16">
        <v>0</v>
      </c>
      <c r="E62" s="14"/>
      <c r="F62" s="16"/>
      <c r="G62" s="16">
        <v>1</v>
      </c>
    </row>
    <row r="63" spans="1:7">
      <c r="A63" s="13" t="s">
        <v>18</v>
      </c>
      <c r="B63" s="18">
        <v>363</v>
      </c>
      <c r="C63" s="14"/>
      <c r="D63" s="16">
        <v>0</v>
      </c>
      <c r="E63" s="14"/>
      <c r="F63" s="16"/>
      <c r="G63" s="16">
        <v>0</v>
      </c>
    </row>
    <row r="64" spans="1:7">
      <c r="A64" s="13" t="s">
        <v>19</v>
      </c>
      <c r="B64" s="18">
        <v>363</v>
      </c>
      <c r="C64" s="14"/>
      <c r="D64" s="16">
        <v>0</v>
      </c>
      <c r="E64" s="14"/>
      <c r="F64" s="16"/>
      <c r="G64" s="16">
        <v>0</v>
      </c>
    </row>
    <row r="65" spans="1:7">
      <c r="A65" s="13" t="s">
        <v>20</v>
      </c>
      <c r="B65" s="18">
        <v>362</v>
      </c>
      <c r="C65" s="14"/>
      <c r="D65" s="16">
        <v>0</v>
      </c>
      <c r="E65" s="14"/>
      <c r="F65" s="16"/>
      <c r="G65" s="16">
        <v>2</v>
      </c>
    </row>
    <row r="66" spans="1:7">
      <c r="A66" s="13" t="s">
        <v>21</v>
      </c>
      <c r="B66" s="18">
        <v>364</v>
      </c>
      <c r="C66" s="14"/>
      <c r="D66" s="16">
        <v>0</v>
      </c>
      <c r="E66" s="14"/>
      <c r="F66" s="16"/>
      <c r="G66" s="16">
        <v>0</v>
      </c>
    </row>
    <row r="67" spans="1:7">
      <c r="A67" s="13" t="s">
        <v>22</v>
      </c>
      <c r="B67" s="18">
        <v>364</v>
      </c>
      <c r="C67" s="14"/>
      <c r="D67" s="16">
        <v>0</v>
      </c>
      <c r="E67" s="14"/>
      <c r="F67" s="16"/>
      <c r="G67" s="16">
        <v>0</v>
      </c>
    </row>
    <row r="68" spans="1:7">
      <c r="A68" s="13" t="s">
        <v>23</v>
      </c>
      <c r="B68" s="18">
        <v>364</v>
      </c>
      <c r="C68" s="14"/>
      <c r="D68" s="16">
        <v>0</v>
      </c>
      <c r="E68" s="14"/>
      <c r="F68" s="16"/>
      <c r="G68" s="16">
        <v>2</v>
      </c>
    </row>
    <row r="69" spans="1:7">
      <c r="A69" s="13" t="s">
        <v>24</v>
      </c>
      <c r="B69" s="18">
        <v>366</v>
      </c>
      <c r="C69" s="14"/>
      <c r="D69" s="16">
        <v>1</v>
      </c>
      <c r="E69" s="14"/>
      <c r="F69" s="16"/>
      <c r="G69" s="16">
        <v>1</v>
      </c>
    </row>
    <row r="70" spans="1:7">
      <c r="A70" s="13" t="s">
        <v>25</v>
      </c>
      <c r="B70" s="18">
        <v>366</v>
      </c>
      <c r="C70" s="14"/>
      <c r="D70" s="16">
        <v>0</v>
      </c>
      <c r="E70" s="14"/>
      <c r="F70" s="16"/>
      <c r="G70" s="16">
        <v>0</v>
      </c>
    </row>
    <row r="71" spans="1:7">
      <c r="A71" s="13" t="s">
        <v>26</v>
      </c>
      <c r="B71" s="18">
        <v>365</v>
      </c>
      <c r="C71" s="14"/>
      <c r="D71" s="16">
        <v>1</v>
      </c>
      <c r="E71" s="14"/>
      <c r="F71" s="16"/>
      <c r="G71" s="16">
        <v>1</v>
      </c>
    </row>
    <row r="72" spans="1:7">
      <c r="A72" s="13" t="s">
        <v>27</v>
      </c>
      <c r="B72" s="18">
        <v>365</v>
      </c>
      <c r="C72" s="14"/>
      <c r="D72" s="16">
        <v>1</v>
      </c>
      <c r="E72" s="14"/>
      <c r="F72" s="16"/>
      <c r="G72" s="16">
        <v>0</v>
      </c>
    </row>
    <row r="73" spans="1:7">
      <c r="A73" s="13" t="s">
        <v>28</v>
      </c>
      <c r="B73" s="18">
        <v>363</v>
      </c>
      <c r="C73" s="14"/>
      <c r="D73" s="16">
        <v>1</v>
      </c>
      <c r="E73" s="14"/>
      <c r="F73" s="16"/>
      <c r="G73" s="16">
        <v>1</v>
      </c>
    </row>
    <row r="74" spans="1:7">
      <c r="A74" s="13" t="s">
        <v>29</v>
      </c>
      <c r="B74" s="18">
        <v>363</v>
      </c>
      <c r="C74" s="14"/>
      <c r="D74" s="16">
        <v>0</v>
      </c>
      <c r="E74" s="14"/>
      <c r="F74" s="16"/>
      <c r="G74" s="16">
        <v>1</v>
      </c>
    </row>
    <row r="75" spans="1:7">
      <c r="A75" s="13" t="s">
        <v>30</v>
      </c>
      <c r="B75" s="18">
        <v>364</v>
      </c>
      <c r="C75" s="14"/>
      <c r="D75" s="16">
        <v>2</v>
      </c>
      <c r="E75" s="14"/>
      <c r="F75" s="16"/>
      <c r="G75" s="16">
        <v>3</v>
      </c>
    </row>
    <row r="76" spans="1:7">
      <c r="A76" s="13" t="s">
        <v>31</v>
      </c>
      <c r="B76" s="18">
        <v>365</v>
      </c>
      <c r="C76" s="14"/>
      <c r="D76" s="16">
        <v>0</v>
      </c>
      <c r="E76" s="14"/>
      <c r="F76" s="16"/>
      <c r="G76" s="16">
        <v>2</v>
      </c>
    </row>
    <row r="77" spans="1:7">
      <c r="A77" s="13" t="s">
        <v>32</v>
      </c>
      <c r="B77" s="18">
        <v>367</v>
      </c>
      <c r="C77" s="14"/>
      <c r="D77" s="16">
        <v>4</v>
      </c>
      <c r="E77" s="14"/>
      <c r="F77" s="16"/>
      <c r="G77" s="16">
        <v>1</v>
      </c>
    </row>
    <row r="78" spans="1:7">
      <c r="A78" s="13" t="s">
        <v>33</v>
      </c>
      <c r="B78" s="18">
        <v>364</v>
      </c>
      <c r="C78" s="14"/>
      <c r="D78" s="16">
        <v>1</v>
      </c>
      <c r="E78" s="14"/>
      <c r="F78" s="16"/>
      <c r="G78" s="16">
        <v>3</v>
      </c>
    </row>
    <row r="79" spans="1:7">
      <c r="A79" s="13" t="s">
        <v>34</v>
      </c>
      <c r="B79" s="18">
        <v>366</v>
      </c>
      <c r="C79" s="14"/>
      <c r="D79" s="16">
        <v>0</v>
      </c>
      <c r="E79" s="14"/>
      <c r="F79" s="16"/>
      <c r="G79" s="16">
        <v>2</v>
      </c>
    </row>
    <row r="80" spans="1:7">
      <c r="A80" s="13" t="s">
        <v>35</v>
      </c>
      <c r="B80" s="18">
        <v>367</v>
      </c>
      <c r="C80" s="14"/>
      <c r="D80" s="16">
        <v>3</v>
      </c>
      <c r="E80" s="14"/>
      <c r="F80" s="16"/>
      <c r="G80" s="16">
        <v>1</v>
      </c>
    </row>
    <row r="81" spans="1:7">
      <c r="A81" s="13" t="s">
        <v>36</v>
      </c>
      <c r="B81" s="18">
        <v>365</v>
      </c>
      <c r="C81" s="14"/>
      <c r="D81" s="16">
        <v>3</v>
      </c>
      <c r="E81" s="14"/>
      <c r="F81" s="16"/>
      <c r="G81" s="16">
        <v>2</v>
      </c>
    </row>
    <row r="82" spans="1:7">
      <c r="A82" s="13" t="s">
        <v>37</v>
      </c>
      <c r="B82" s="18">
        <v>364</v>
      </c>
      <c r="C82" s="14"/>
      <c r="D82" s="16">
        <v>1</v>
      </c>
      <c r="E82" s="14"/>
      <c r="F82" s="16"/>
      <c r="G82" s="16">
        <v>4</v>
      </c>
    </row>
    <row r="83" spans="1:7">
      <c r="A83" s="13" t="s">
        <v>38</v>
      </c>
      <c r="B83" s="18">
        <v>367</v>
      </c>
      <c r="C83" s="14"/>
      <c r="D83" s="16">
        <v>0</v>
      </c>
      <c r="E83" s="14"/>
      <c r="F83" s="16"/>
      <c r="G83" s="16">
        <v>6</v>
      </c>
    </row>
    <row r="84" spans="1:7">
      <c r="A84" s="13" t="s">
        <v>39</v>
      </c>
      <c r="B84" s="18">
        <v>373</v>
      </c>
      <c r="C84" s="14"/>
      <c r="D84" s="16">
        <v>1</v>
      </c>
      <c r="E84" s="14"/>
      <c r="F84" s="16"/>
      <c r="G84" s="16">
        <v>2</v>
      </c>
    </row>
    <row r="85" spans="1:7">
      <c r="A85" s="13" t="s">
        <v>40</v>
      </c>
      <c r="B85" s="18">
        <v>374</v>
      </c>
      <c r="C85" s="14"/>
      <c r="D85" s="16">
        <v>2</v>
      </c>
      <c r="E85" s="14"/>
      <c r="F85" s="16"/>
      <c r="G85" s="16">
        <v>2</v>
      </c>
    </row>
    <row r="86" spans="1:7">
      <c r="A86" s="13" t="s">
        <v>41</v>
      </c>
      <c r="B86" s="18">
        <v>374</v>
      </c>
      <c r="C86" s="14"/>
      <c r="D86" s="16">
        <v>1</v>
      </c>
      <c r="E86" s="14"/>
      <c r="F86" s="16"/>
      <c r="G86" s="16">
        <v>2</v>
      </c>
    </row>
    <row r="87" spans="1:7">
      <c r="A87" s="13" t="s">
        <v>42</v>
      </c>
      <c r="B87" s="18">
        <v>375</v>
      </c>
      <c r="C87" s="14"/>
      <c r="D87" s="16">
        <v>2</v>
      </c>
      <c r="E87" s="14"/>
      <c r="F87" s="16"/>
      <c r="G87" s="16">
        <v>1</v>
      </c>
    </row>
    <row r="88" spans="1:7">
      <c r="A88" s="13" t="s">
        <v>43</v>
      </c>
      <c r="B88" s="18">
        <v>375</v>
      </c>
      <c r="C88" s="14"/>
      <c r="D88" s="16">
        <v>2</v>
      </c>
      <c r="E88" s="14"/>
      <c r="F88" s="16"/>
      <c r="G88" s="16">
        <v>2</v>
      </c>
    </row>
    <row r="89" spans="1:7">
      <c r="A89" s="13" t="s">
        <v>44</v>
      </c>
      <c r="B89" s="18">
        <v>375</v>
      </c>
      <c r="C89" s="14"/>
      <c r="D89" s="16">
        <v>0</v>
      </c>
      <c r="E89" s="14"/>
      <c r="F89" s="16"/>
      <c r="G89" s="16">
        <v>5</v>
      </c>
    </row>
    <row r="90" spans="1:7">
      <c r="A90" s="13" t="s">
        <v>45</v>
      </c>
      <c r="B90" s="18">
        <v>380</v>
      </c>
      <c r="C90" s="14"/>
      <c r="D90" s="16">
        <v>1</v>
      </c>
      <c r="E90" s="14"/>
      <c r="F90" s="16"/>
      <c r="G90" s="16">
        <v>1</v>
      </c>
    </row>
    <row r="91" spans="1:7">
      <c r="A91" s="13" t="s">
        <v>46</v>
      </c>
      <c r="B91" s="18">
        <v>380</v>
      </c>
      <c r="C91" s="14"/>
      <c r="D91" s="16">
        <v>1</v>
      </c>
      <c r="E91" s="14"/>
      <c r="F91" s="16"/>
      <c r="G91" s="16">
        <v>1</v>
      </c>
    </row>
    <row r="92" spans="1:7">
      <c r="A92" s="13" t="s">
        <v>47</v>
      </c>
      <c r="B92" s="18">
        <v>380</v>
      </c>
      <c r="C92" s="14"/>
      <c r="D92" s="16">
        <v>0</v>
      </c>
      <c r="E92" s="14"/>
      <c r="F92" s="16"/>
      <c r="G92" s="16">
        <v>1</v>
      </c>
    </row>
    <row r="93" spans="1:7">
      <c r="A93" s="13" t="s">
        <v>48</v>
      </c>
      <c r="B93" s="18">
        <v>382</v>
      </c>
      <c r="C93" s="14"/>
      <c r="D93" s="16">
        <v>2</v>
      </c>
      <c r="E93" s="14"/>
      <c r="F93" s="16"/>
      <c r="G93" s="16">
        <v>1</v>
      </c>
    </row>
    <row r="94" spans="1:7">
      <c r="A94" s="13" t="s">
        <v>49</v>
      </c>
      <c r="B94" s="18">
        <v>380</v>
      </c>
      <c r="C94" s="14"/>
      <c r="D94" s="16">
        <v>2</v>
      </c>
      <c r="E94" s="14"/>
      <c r="F94" s="16"/>
      <c r="G94" s="16">
        <v>1</v>
      </c>
    </row>
    <row r="95" spans="1:7">
      <c r="A95" s="13" t="s">
        <v>50</v>
      </c>
      <c r="B95" s="18">
        <v>379</v>
      </c>
      <c r="C95" s="14"/>
      <c r="D95" s="16">
        <v>1</v>
      </c>
      <c r="E95" s="14"/>
      <c r="F95" s="16"/>
      <c r="G95" s="16">
        <v>2</v>
      </c>
    </row>
    <row r="96" spans="1:7">
      <c r="A96" s="13" t="s">
        <v>51</v>
      </c>
      <c r="B96" s="18">
        <v>379</v>
      </c>
      <c r="C96" s="14"/>
      <c r="D96" s="16">
        <v>1</v>
      </c>
      <c r="E96" s="14"/>
      <c r="F96" s="16"/>
      <c r="G96" s="16">
        <v>2</v>
      </c>
    </row>
    <row r="97" spans="1:7">
      <c r="A97" s="13" t="s">
        <v>52</v>
      </c>
      <c r="B97" s="18">
        <v>380</v>
      </c>
      <c r="C97" s="14"/>
      <c r="D97" s="16">
        <v>0</v>
      </c>
      <c r="E97" s="14"/>
      <c r="F97" s="16"/>
      <c r="G97" s="16">
        <v>7</v>
      </c>
    </row>
    <row r="98" spans="1:7">
      <c r="A98" s="13" t="s">
        <v>53</v>
      </c>
      <c r="B98" s="18">
        <v>387</v>
      </c>
      <c r="C98" s="14"/>
      <c r="D98" s="16">
        <v>0</v>
      </c>
      <c r="E98" s="14"/>
      <c r="F98" s="16"/>
      <c r="G98" s="16">
        <v>0</v>
      </c>
    </row>
    <row r="99" spans="1:7">
      <c r="A99" s="13" t="s">
        <v>54</v>
      </c>
      <c r="B99" s="18">
        <v>387</v>
      </c>
      <c r="C99" s="14"/>
      <c r="D99" s="16">
        <v>2</v>
      </c>
      <c r="E99" s="14"/>
      <c r="F99" s="16"/>
      <c r="G99" s="16">
        <v>3</v>
      </c>
    </row>
    <row r="100" spans="1:7">
      <c r="A100" s="13" t="s">
        <v>55</v>
      </c>
      <c r="B100" s="18">
        <v>387</v>
      </c>
      <c r="C100" s="14"/>
      <c r="D100" s="16">
        <v>1</v>
      </c>
      <c r="E100" s="14"/>
      <c r="F100" s="16"/>
      <c r="G100" s="16">
        <v>3</v>
      </c>
    </row>
    <row r="101" spans="1:7">
      <c r="A101" s="13" t="s">
        <v>56</v>
      </c>
      <c r="B101" s="18">
        <v>389</v>
      </c>
      <c r="C101" s="14"/>
      <c r="D101" s="16">
        <v>1</v>
      </c>
      <c r="E101" s="14"/>
      <c r="F101" s="16"/>
      <c r="G101" s="16">
        <v>1</v>
      </c>
    </row>
    <row r="102" spans="1:7">
      <c r="A102" s="13" t="s">
        <v>57</v>
      </c>
      <c r="B102" s="18">
        <v>390</v>
      </c>
      <c r="C102" s="14"/>
      <c r="D102" s="16">
        <v>0</v>
      </c>
      <c r="E102" s="14"/>
      <c r="F102" s="16"/>
      <c r="G102" s="16">
        <v>4</v>
      </c>
    </row>
    <row r="103" spans="1:7">
      <c r="A103" s="13" t="s">
        <v>58</v>
      </c>
      <c r="B103" s="18">
        <v>394</v>
      </c>
      <c r="C103" s="14"/>
      <c r="D103" s="16">
        <v>1</v>
      </c>
      <c r="E103" s="14"/>
      <c r="F103" s="16"/>
      <c r="G103" s="16">
        <v>2</v>
      </c>
    </row>
    <row r="104" spans="1:7">
      <c r="A104" s="13" t="s">
        <v>59</v>
      </c>
      <c r="B104" s="18">
        <v>395</v>
      </c>
      <c r="C104" s="14"/>
      <c r="D104" s="16">
        <v>0</v>
      </c>
      <c r="E104" s="14"/>
      <c r="F104" s="16"/>
      <c r="G104" s="16">
        <v>2</v>
      </c>
    </row>
    <row r="105" spans="1:7">
      <c r="A105" s="13" t="s">
        <v>60</v>
      </c>
      <c r="B105" s="18">
        <v>398</v>
      </c>
      <c r="C105" s="14"/>
      <c r="D105" s="16">
        <v>1</v>
      </c>
      <c r="E105" s="14"/>
      <c r="F105" s="16"/>
      <c r="G105" s="16">
        <v>1</v>
      </c>
    </row>
    <row r="106" spans="1:7">
      <c r="A106" s="13" t="s">
        <v>61</v>
      </c>
      <c r="B106" s="18">
        <v>400</v>
      </c>
      <c r="C106" s="14"/>
      <c r="D106" s="16">
        <v>1</v>
      </c>
      <c r="E106" s="14"/>
      <c r="F106" s="16"/>
      <c r="G106" s="16">
        <v>10</v>
      </c>
    </row>
    <row r="107" spans="1:7">
      <c r="A107" s="13" t="s">
        <v>62</v>
      </c>
      <c r="B107" s="18">
        <v>410</v>
      </c>
      <c r="C107" s="14"/>
      <c r="D107" s="16">
        <v>1</v>
      </c>
      <c r="E107" s="14"/>
      <c r="F107" s="16"/>
      <c r="G107" s="16">
        <v>3</v>
      </c>
    </row>
    <row r="108" spans="1:7">
      <c r="A108" s="13" t="s">
        <v>63</v>
      </c>
      <c r="B108" s="18">
        <v>412</v>
      </c>
      <c r="C108" s="14"/>
      <c r="D108" s="16">
        <v>1</v>
      </c>
      <c r="E108" s="14"/>
      <c r="F108" s="16"/>
      <c r="G108" s="16">
        <v>5</v>
      </c>
    </row>
    <row r="109" spans="1:7">
      <c r="A109" s="13" t="s">
        <v>64</v>
      </c>
      <c r="B109" s="18">
        <v>417</v>
      </c>
      <c r="C109" s="14"/>
      <c r="D109" s="16">
        <v>0</v>
      </c>
      <c r="E109" s="14"/>
      <c r="F109" s="16"/>
      <c r="G109" s="16">
        <v>2</v>
      </c>
    </row>
    <row r="110" spans="1:7">
      <c r="A110" s="13" t="s">
        <v>65</v>
      </c>
      <c r="B110" s="18">
        <v>419</v>
      </c>
      <c r="C110" s="14"/>
      <c r="D110" s="16">
        <v>0</v>
      </c>
      <c r="E110" s="14"/>
      <c r="F110" s="16"/>
      <c r="G110" s="16">
        <v>3</v>
      </c>
    </row>
    <row r="111" spans="1:7">
      <c r="A111" s="13" t="s">
        <v>66</v>
      </c>
      <c r="B111" s="18">
        <v>422</v>
      </c>
      <c r="C111" s="14"/>
      <c r="D111" s="16">
        <v>0</v>
      </c>
      <c r="E111" s="14"/>
      <c r="F111" s="16"/>
      <c r="G111" s="16">
        <v>3</v>
      </c>
    </row>
    <row r="112" spans="1:7">
      <c r="A112" s="13" t="s">
        <v>67</v>
      </c>
      <c r="B112" s="18">
        <v>425</v>
      </c>
      <c r="C112" s="14"/>
      <c r="D112" s="16">
        <v>0</v>
      </c>
      <c r="E112" s="14"/>
      <c r="F112" s="16"/>
      <c r="G112" s="16">
        <v>2</v>
      </c>
    </row>
    <row r="113" spans="1:7">
      <c r="A113" s="13" t="s">
        <v>68</v>
      </c>
      <c r="B113" s="18">
        <v>427</v>
      </c>
      <c r="C113" s="14"/>
      <c r="D113" s="16">
        <v>0</v>
      </c>
      <c r="E113" s="14"/>
      <c r="F113" s="16"/>
      <c r="G113" s="16">
        <v>2</v>
      </c>
    </row>
    <row r="114" spans="1:7">
      <c r="A114" s="13" t="s">
        <v>69</v>
      </c>
      <c r="B114" s="18">
        <v>432</v>
      </c>
      <c r="C114" s="14"/>
      <c r="D114" s="16">
        <v>0</v>
      </c>
      <c r="E114" s="14"/>
      <c r="F114" s="16"/>
      <c r="G114" s="16">
        <v>1</v>
      </c>
    </row>
    <row r="115" spans="1:7">
      <c r="A115" s="13" t="s">
        <v>70</v>
      </c>
      <c r="B115" s="18">
        <v>433</v>
      </c>
      <c r="C115" s="14"/>
      <c r="D115" s="16">
        <v>0</v>
      </c>
      <c r="E115" s="14"/>
      <c r="F115" s="16"/>
      <c r="G115" s="16">
        <v>2</v>
      </c>
    </row>
    <row r="116" spans="1:7">
      <c r="A116" s="13" t="s">
        <v>71</v>
      </c>
      <c r="B116" s="18">
        <v>435</v>
      </c>
      <c r="C116" s="14"/>
      <c r="D116" s="16">
        <v>1</v>
      </c>
      <c r="E116" s="14"/>
      <c r="F116" s="16"/>
      <c r="G116" s="16">
        <v>0</v>
      </c>
    </row>
    <row r="117" spans="1:7">
      <c r="A117" s="13" t="s">
        <v>72</v>
      </c>
      <c r="B117" s="18">
        <v>435</v>
      </c>
      <c r="C117" s="14"/>
      <c r="D117" s="16">
        <v>0</v>
      </c>
      <c r="E117" s="14"/>
      <c r="F117" s="16"/>
      <c r="G117" s="16">
        <v>1</v>
      </c>
    </row>
    <row r="118" spans="1:7">
      <c r="A118" s="13" t="s">
        <v>73</v>
      </c>
      <c r="B118" s="18">
        <v>444</v>
      </c>
      <c r="C118" s="16">
        <v>0</v>
      </c>
      <c r="D118" s="16">
        <v>3</v>
      </c>
      <c r="E118" s="14"/>
      <c r="F118" s="16">
        <v>87</v>
      </c>
      <c r="G118" s="16">
        <v>7</v>
      </c>
    </row>
    <row r="119" spans="1:7">
      <c r="A119" s="13" t="s">
        <v>74</v>
      </c>
      <c r="B119" s="18">
        <v>448</v>
      </c>
      <c r="C119" s="16">
        <v>0</v>
      </c>
      <c r="D119" s="16">
        <v>2</v>
      </c>
      <c r="E119" s="14"/>
      <c r="F119" s="16">
        <v>80</v>
      </c>
      <c r="G119" s="16">
        <v>3</v>
      </c>
    </row>
    <row r="120" spans="1:7">
      <c r="A120" s="13" t="s">
        <v>75</v>
      </c>
      <c r="B120" s="18">
        <v>449</v>
      </c>
      <c r="C120" s="16">
        <v>4</v>
      </c>
      <c r="D120" s="16">
        <v>1</v>
      </c>
      <c r="E120" s="14"/>
      <c r="F120" s="16">
        <v>77</v>
      </c>
      <c r="G120" s="16">
        <v>4</v>
      </c>
    </row>
    <row r="121" spans="1:7">
      <c r="A121" s="13" t="s">
        <v>76</v>
      </c>
      <c r="B121" s="18">
        <v>452</v>
      </c>
      <c r="C121" s="16">
        <v>1</v>
      </c>
      <c r="D121" s="16">
        <v>1</v>
      </c>
      <c r="E121" s="14"/>
      <c r="F121" s="16">
        <v>77</v>
      </c>
      <c r="G121" s="16">
        <v>3</v>
      </c>
    </row>
    <row r="122" spans="1:7">
      <c r="A122" s="13" t="s">
        <v>77</v>
      </c>
      <c r="B122" s="18">
        <v>454</v>
      </c>
      <c r="C122" s="16">
        <v>1</v>
      </c>
      <c r="D122" s="16">
        <v>3</v>
      </c>
      <c r="E122" s="14"/>
      <c r="F122" s="16">
        <v>75</v>
      </c>
      <c r="G122" s="16">
        <v>2</v>
      </c>
    </row>
    <row r="123" spans="1:7">
      <c r="A123" s="13" t="s">
        <v>78</v>
      </c>
      <c r="B123" s="18">
        <v>454</v>
      </c>
      <c r="C123" s="16">
        <v>0</v>
      </c>
      <c r="D123" s="16">
        <v>1</v>
      </c>
      <c r="E123" s="14"/>
      <c r="F123" s="16">
        <v>74</v>
      </c>
      <c r="G123" s="16">
        <v>5</v>
      </c>
    </row>
    <row r="124" spans="1:7">
      <c r="A124" s="13" t="s">
        <v>79</v>
      </c>
      <c r="B124" s="18">
        <v>459</v>
      </c>
      <c r="C124" s="16">
        <v>1</v>
      </c>
      <c r="D124" s="16">
        <v>5</v>
      </c>
      <c r="E124" s="14"/>
      <c r="F124" s="16">
        <v>69</v>
      </c>
      <c r="G124" s="16">
        <v>7</v>
      </c>
    </row>
    <row r="125" spans="1:7">
      <c r="A125" s="13" t="s">
        <v>80</v>
      </c>
      <c r="B125" s="18">
        <v>461</v>
      </c>
      <c r="C125" s="16">
        <v>2</v>
      </c>
      <c r="D125" s="16">
        <v>3</v>
      </c>
      <c r="E125" s="14"/>
      <c r="F125" s="16">
        <v>63</v>
      </c>
      <c r="G125" s="16">
        <v>1</v>
      </c>
    </row>
    <row r="126" spans="1:7">
      <c r="A126" s="13" t="s">
        <v>81</v>
      </c>
      <c r="B126" s="18">
        <v>459</v>
      </c>
      <c r="C126" s="16">
        <v>1</v>
      </c>
      <c r="D126" s="16">
        <v>0</v>
      </c>
      <c r="E126" s="14"/>
      <c r="F126" s="16">
        <v>64</v>
      </c>
      <c r="G126" s="16">
        <v>6</v>
      </c>
    </row>
    <row r="127" spans="1:7">
      <c r="A127" s="13" t="s">
        <v>82</v>
      </c>
      <c r="B127" s="18">
        <v>464</v>
      </c>
      <c r="C127" s="16">
        <v>0</v>
      </c>
      <c r="D127" s="16">
        <v>1</v>
      </c>
      <c r="E127" s="14"/>
      <c r="F127" s="16">
        <v>59</v>
      </c>
      <c r="G127" s="16">
        <v>3</v>
      </c>
    </row>
    <row r="128" spans="1:7">
      <c r="A128" s="13" t="s">
        <v>83</v>
      </c>
      <c r="B128" s="18">
        <v>466</v>
      </c>
      <c r="C128" s="16">
        <v>1</v>
      </c>
      <c r="D128" s="16">
        <v>0</v>
      </c>
      <c r="E128" s="14"/>
      <c r="F128" s="16">
        <v>56</v>
      </c>
      <c r="G128" s="16">
        <v>5</v>
      </c>
    </row>
    <row r="129" spans="1:7">
      <c r="A129" s="13" t="s">
        <v>84</v>
      </c>
      <c r="B129" s="18">
        <v>471</v>
      </c>
      <c r="C129" s="16">
        <v>3</v>
      </c>
      <c r="D129" s="16">
        <v>0</v>
      </c>
      <c r="E129" s="14"/>
      <c r="F129" s="16">
        <v>52</v>
      </c>
      <c r="G129" s="16">
        <v>2</v>
      </c>
    </row>
    <row r="130" spans="1:7">
      <c r="A130" s="13" t="s">
        <v>85</v>
      </c>
      <c r="B130" s="18">
        <v>473</v>
      </c>
      <c r="C130" s="16">
        <v>0</v>
      </c>
      <c r="D130" s="16">
        <v>0</v>
      </c>
      <c r="E130" s="14"/>
      <c r="F130" s="16">
        <v>53</v>
      </c>
      <c r="G130" s="16">
        <v>11</v>
      </c>
    </row>
    <row r="131" spans="1:7">
      <c r="A131" s="13" t="s">
        <v>86</v>
      </c>
      <c r="B131" s="18">
        <v>484</v>
      </c>
      <c r="C131" s="16">
        <v>4</v>
      </c>
      <c r="D131" s="16">
        <v>3</v>
      </c>
      <c r="E131" s="14"/>
      <c r="F131" s="16">
        <v>42</v>
      </c>
      <c r="G131" s="16">
        <v>3</v>
      </c>
    </row>
    <row r="132" spans="1:7">
      <c r="A132" s="13" t="s">
        <v>87</v>
      </c>
      <c r="B132" s="18">
        <v>484</v>
      </c>
      <c r="C132" s="16">
        <v>1</v>
      </c>
      <c r="D132" s="16">
        <v>0</v>
      </c>
      <c r="E132" s="14"/>
      <c r="F132" s="16">
        <v>43</v>
      </c>
      <c r="G132" s="16">
        <v>8</v>
      </c>
    </row>
    <row r="133" spans="1:7">
      <c r="A133" s="13" t="s">
        <v>88</v>
      </c>
      <c r="B133" s="18">
        <v>492</v>
      </c>
      <c r="C133" s="16">
        <v>5</v>
      </c>
      <c r="D133" s="16">
        <v>1</v>
      </c>
      <c r="E133" s="14"/>
      <c r="F133" s="16">
        <v>36</v>
      </c>
      <c r="G133" s="16">
        <v>3</v>
      </c>
    </row>
    <row r="134" spans="1:7">
      <c r="A134" s="13" t="s">
        <v>89</v>
      </c>
      <c r="B134" s="18">
        <v>495</v>
      </c>
      <c r="C134" s="16">
        <v>2</v>
      </c>
      <c r="D134" s="16">
        <v>6</v>
      </c>
      <c r="E134" s="14"/>
      <c r="F134" s="16">
        <v>38</v>
      </c>
      <c r="G134" s="16">
        <v>3</v>
      </c>
    </row>
    <row r="135" spans="1:7">
      <c r="A135" s="13" t="s">
        <v>90</v>
      </c>
      <c r="B135" s="18">
        <v>492</v>
      </c>
      <c r="C135" s="16">
        <v>5</v>
      </c>
      <c r="D135" s="16">
        <v>2</v>
      </c>
      <c r="E135" s="14"/>
      <c r="F135" s="16">
        <v>37</v>
      </c>
      <c r="G135" s="16">
        <v>7</v>
      </c>
    </row>
    <row r="136" spans="1:7">
      <c r="A136" s="13" t="s">
        <v>91</v>
      </c>
      <c r="B136" s="18">
        <v>498</v>
      </c>
      <c r="C136" s="16">
        <v>3</v>
      </c>
      <c r="D136" s="16">
        <v>1</v>
      </c>
      <c r="E136" s="14"/>
      <c r="F136" s="16">
        <v>35</v>
      </c>
      <c r="G136" s="16">
        <v>0</v>
      </c>
    </row>
    <row r="137" spans="1:7">
      <c r="A137" s="13" t="s">
        <v>92</v>
      </c>
      <c r="B137" s="18">
        <v>500</v>
      </c>
      <c r="C137" s="16">
        <v>2</v>
      </c>
      <c r="D137" s="16">
        <v>1</v>
      </c>
      <c r="E137" s="14"/>
      <c r="F137" s="16">
        <v>38</v>
      </c>
      <c r="G137" s="16">
        <v>2</v>
      </c>
    </row>
    <row r="138" spans="1:7">
      <c r="A138" s="13" t="s">
        <v>93</v>
      </c>
      <c r="B138" s="18">
        <v>501</v>
      </c>
      <c r="C138" s="16">
        <v>4</v>
      </c>
      <c r="D138" s="16">
        <v>1</v>
      </c>
      <c r="E138" s="14"/>
      <c r="F138" s="16">
        <v>38</v>
      </c>
      <c r="G138" s="16">
        <v>2</v>
      </c>
    </row>
    <row r="139" spans="1:7">
      <c r="A139" s="13" t="s">
        <v>94</v>
      </c>
      <c r="B139" s="18">
        <v>501</v>
      </c>
      <c r="C139" s="16">
        <v>3</v>
      </c>
      <c r="D139" s="16">
        <v>0</v>
      </c>
      <c r="E139" s="14"/>
      <c r="F139" s="16">
        <v>40</v>
      </c>
      <c r="G139" s="16">
        <v>0</v>
      </c>
    </row>
    <row r="140" spans="1:7">
      <c r="A140" s="13" t="s">
        <v>95</v>
      </c>
      <c r="B140" s="18">
        <v>501</v>
      </c>
      <c r="C140" s="16">
        <v>0</v>
      </c>
      <c r="D140" s="16">
        <v>0</v>
      </c>
      <c r="E140" s="14"/>
      <c r="F140" s="16">
        <v>43</v>
      </c>
      <c r="G140" s="16">
        <v>1</v>
      </c>
    </row>
    <row r="141" spans="1:7">
      <c r="A141" s="13" t="s">
        <v>96</v>
      </c>
      <c r="B141" s="18">
        <v>502</v>
      </c>
      <c r="C141" s="16">
        <v>5</v>
      </c>
      <c r="D141" s="16">
        <v>3</v>
      </c>
      <c r="E141" s="14"/>
      <c r="F141" s="16">
        <v>42</v>
      </c>
      <c r="G141" s="16">
        <v>1</v>
      </c>
    </row>
    <row r="142" spans="1:7">
      <c r="A142" s="13" t="s">
        <v>97</v>
      </c>
      <c r="B142" s="18">
        <v>500</v>
      </c>
      <c r="C142" s="16">
        <v>6</v>
      </c>
      <c r="D142" s="16">
        <v>1</v>
      </c>
      <c r="E142" s="17">
        <v>19112</v>
      </c>
      <c r="F142" s="16">
        <v>46</v>
      </c>
      <c r="G142" s="16">
        <v>2</v>
      </c>
    </row>
    <row r="143" spans="1:7">
      <c r="A143" s="13" t="s">
        <v>98</v>
      </c>
      <c r="B143" s="18">
        <v>501</v>
      </c>
      <c r="C143" s="16">
        <v>1</v>
      </c>
      <c r="D143" s="16">
        <v>5</v>
      </c>
      <c r="E143" s="17">
        <v>16586</v>
      </c>
      <c r="F143" s="16">
        <v>50</v>
      </c>
      <c r="G143" s="16">
        <v>2</v>
      </c>
    </row>
    <row r="144" spans="1:7">
      <c r="A144" s="13" t="s">
        <v>99</v>
      </c>
      <c r="B144" s="18">
        <v>498</v>
      </c>
      <c r="C144" s="16">
        <v>2</v>
      </c>
      <c r="D144" s="16">
        <v>0</v>
      </c>
      <c r="E144" s="17">
        <v>14281</v>
      </c>
      <c r="F144" s="16">
        <v>49</v>
      </c>
      <c r="G144" s="16">
        <v>0</v>
      </c>
    </row>
    <row r="145" spans="1:7">
      <c r="A145" s="13" t="s">
        <v>100</v>
      </c>
      <c r="B145" s="18">
        <v>498</v>
      </c>
      <c r="C145" s="16">
        <v>1</v>
      </c>
      <c r="D145" s="16">
        <v>1</v>
      </c>
      <c r="E145" s="17">
        <v>11597</v>
      </c>
      <c r="F145" s="16">
        <v>51</v>
      </c>
      <c r="G145" s="16">
        <v>0</v>
      </c>
    </row>
    <row r="146" spans="1:7">
      <c r="A146" s="13" t="s">
        <v>101</v>
      </c>
      <c r="B146" s="18">
        <v>497</v>
      </c>
      <c r="C146" s="16">
        <v>0</v>
      </c>
      <c r="D146" s="16">
        <v>1</v>
      </c>
      <c r="E146" s="17">
        <v>12766</v>
      </c>
      <c r="F146" s="16">
        <v>52</v>
      </c>
      <c r="G146" s="16">
        <v>1</v>
      </c>
    </row>
    <row r="147" spans="1:7">
      <c r="A147" s="13" t="s">
        <v>102</v>
      </c>
      <c r="B147" s="18">
        <v>497</v>
      </c>
      <c r="C147" s="16">
        <v>3</v>
      </c>
      <c r="D147" s="16">
        <v>4</v>
      </c>
      <c r="E147" s="17">
        <v>10607</v>
      </c>
      <c r="F147" s="16">
        <v>51</v>
      </c>
      <c r="G147" s="16">
        <v>1</v>
      </c>
    </row>
    <row r="148" spans="1:7">
      <c r="A148" s="13" t="s">
        <v>103</v>
      </c>
      <c r="B148" s="18">
        <v>494</v>
      </c>
      <c r="C148" s="16">
        <v>4</v>
      </c>
      <c r="D148" s="16">
        <v>2</v>
      </c>
      <c r="E148" s="17">
        <v>8175</v>
      </c>
      <c r="F148" s="16">
        <v>53</v>
      </c>
      <c r="G148" s="16">
        <v>2</v>
      </c>
    </row>
    <row r="149" spans="1:7">
      <c r="A149" s="13" t="s">
        <v>104</v>
      </c>
      <c r="B149" s="18">
        <v>494</v>
      </c>
      <c r="C149" s="16">
        <v>0</v>
      </c>
      <c r="D149" s="16">
        <v>2</v>
      </c>
      <c r="E149" s="17">
        <v>9549</v>
      </c>
      <c r="F149" s="16">
        <v>55</v>
      </c>
      <c r="G149" s="16">
        <v>2</v>
      </c>
    </row>
    <row r="150" spans="1:7">
      <c r="A150" s="13" t="s">
        <v>105</v>
      </c>
      <c r="B150" s="18">
        <v>494</v>
      </c>
      <c r="C150" s="16">
        <v>0</v>
      </c>
      <c r="D150" s="16">
        <v>2</v>
      </c>
      <c r="E150" s="17">
        <v>13480</v>
      </c>
      <c r="F150" s="16">
        <v>53</v>
      </c>
      <c r="G150" s="16">
        <v>1</v>
      </c>
    </row>
    <row r="151" spans="1:7">
      <c r="A151" s="13" t="s">
        <v>106</v>
      </c>
      <c r="B151" s="18">
        <v>493</v>
      </c>
      <c r="C151" s="16">
        <v>0</v>
      </c>
      <c r="D151" s="16">
        <v>3</v>
      </c>
      <c r="E151" s="17">
        <v>13164</v>
      </c>
      <c r="F151" s="16">
        <v>52</v>
      </c>
      <c r="G151" s="16">
        <v>1</v>
      </c>
    </row>
    <row r="152" spans="1:7">
      <c r="A152" s="13" t="s">
        <v>107</v>
      </c>
      <c r="B152" s="18">
        <v>491</v>
      </c>
      <c r="C152" s="16">
        <v>2</v>
      </c>
      <c r="D152" s="16">
        <v>0</v>
      </c>
      <c r="E152" s="17">
        <v>11387</v>
      </c>
      <c r="F152" s="16">
        <v>51</v>
      </c>
      <c r="G152" s="16">
        <v>1</v>
      </c>
    </row>
    <row r="153" spans="1:7">
      <c r="A153" s="13" t="s">
        <v>108</v>
      </c>
      <c r="B153" s="18">
        <v>492</v>
      </c>
      <c r="C153" s="16">
        <v>0</v>
      </c>
      <c r="D153" s="16">
        <v>4</v>
      </c>
      <c r="E153" s="17">
        <v>11822</v>
      </c>
      <c r="F153" s="16">
        <v>52</v>
      </c>
      <c r="G153" s="16">
        <v>0</v>
      </c>
    </row>
    <row r="154" spans="1:7">
      <c r="A154" s="13" t="s">
        <v>109</v>
      </c>
      <c r="B154" s="18">
        <v>488</v>
      </c>
      <c r="C154" s="16">
        <v>0</v>
      </c>
      <c r="D154" s="16">
        <v>2</v>
      </c>
      <c r="E154" s="17">
        <v>8669</v>
      </c>
      <c r="F154" s="16">
        <v>52</v>
      </c>
      <c r="G154" s="16">
        <v>2</v>
      </c>
    </row>
    <row r="155" spans="1:7">
      <c r="A155" s="13" t="s">
        <v>110</v>
      </c>
      <c r="B155" s="18">
        <v>488</v>
      </c>
      <c r="C155" s="16">
        <v>2</v>
      </c>
      <c r="D155" s="16">
        <v>1</v>
      </c>
      <c r="E155" s="17">
        <v>8819</v>
      </c>
      <c r="F155" s="16">
        <v>50</v>
      </c>
      <c r="G155" s="16">
        <v>2</v>
      </c>
    </row>
    <row r="156" spans="1:7">
      <c r="A156" s="13" t="s">
        <v>111</v>
      </c>
      <c r="B156" s="18">
        <v>489</v>
      </c>
      <c r="C156" s="16">
        <v>0</v>
      </c>
      <c r="D156" s="16">
        <v>1</v>
      </c>
      <c r="E156" s="17">
        <v>10762</v>
      </c>
      <c r="F156" s="16">
        <v>50</v>
      </c>
      <c r="G156" s="16">
        <v>4</v>
      </c>
    </row>
    <row r="157" spans="1:7">
      <c r="A157" s="13" t="s">
        <v>112</v>
      </c>
      <c r="B157" s="18">
        <v>492</v>
      </c>
      <c r="C157" s="16">
        <v>3</v>
      </c>
      <c r="D157" s="16">
        <v>4</v>
      </c>
      <c r="E157" s="17">
        <v>9525</v>
      </c>
      <c r="F157" s="16">
        <v>46</v>
      </c>
      <c r="G157" s="16">
        <v>3</v>
      </c>
    </row>
    <row r="158" spans="1:7">
      <c r="A158" s="13" t="s">
        <v>113</v>
      </c>
      <c r="B158" s="18">
        <v>491</v>
      </c>
      <c r="C158" s="16">
        <v>1</v>
      </c>
      <c r="D158" s="16">
        <v>1</v>
      </c>
      <c r="E158" s="17">
        <v>10055</v>
      </c>
      <c r="F158" s="16">
        <v>46</v>
      </c>
      <c r="G158" s="16">
        <v>3</v>
      </c>
    </row>
    <row r="159" spans="1:7">
      <c r="A159" s="13" t="s">
        <v>114</v>
      </c>
      <c r="B159" s="18">
        <v>493</v>
      </c>
      <c r="C159" s="16">
        <v>2</v>
      </c>
      <c r="D159" s="16">
        <v>3</v>
      </c>
      <c r="E159" s="17">
        <v>8173</v>
      </c>
      <c r="F159" s="16">
        <v>44</v>
      </c>
      <c r="G159" s="16">
        <v>3</v>
      </c>
    </row>
    <row r="160" spans="1:7">
      <c r="A160" s="13" t="s">
        <v>115</v>
      </c>
      <c r="B160" s="18">
        <v>493</v>
      </c>
      <c r="C160" s="16">
        <v>6</v>
      </c>
      <c r="D160" s="16">
        <v>2</v>
      </c>
      <c r="E160" s="17">
        <v>8287</v>
      </c>
      <c r="F160" s="16">
        <v>43</v>
      </c>
      <c r="G160" s="16">
        <v>2</v>
      </c>
    </row>
    <row r="161" spans="1:7">
      <c r="A161" s="13" t="s">
        <v>116</v>
      </c>
      <c r="B161" s="18">
        <v>493</v>
      </c>
      <c r="C161" s="16">
        <v>0</v>
      </c>
      <c r="D161" s="16">
        <v>1</v>
      </c>
      <c r="E161" s="17">
        <v>10924</v>
      </c>
      <c r="F161" s="16">
        <v>47</v>
      </c>
      <c r="G161" s="16">
        <v>1</v>
      </c>
    </row>
    <row r="162" spans="1:7">
      <c r="A162" s="13" t="s">
        <v>117</v>
      </c>
      <c r="B162" s="18">
        <v>493</v>
      </c>
      <c r="C162" s="16">
        <v>5</v>
      </c>
      <c r="D162" s="16">
        <v>1</v>
      </c>
      <c r="E162" s="17">
        <v>14413</v>
      </c>
      <c r="F162" s="16">
        <v>46</v>
      </c>
      <c r="G162" s="16">
        <v>2</v>
      </c>
    </row>
    <row r="163" spans="1:7">
      <c r="A163" s="13" t="s">
        <v>118</v>
      </c>
      <c r="B163" s="18">
        <v>494</v>
      </c>
      <c r="C163" s="16">
        <v>5</v>
      </c>
      <c r="D163" s="16">
        <v>2</v>
      </c>
      <c r="E163" s="17">
        <v>18536</v>
      </c>
      <c r="F163" s="16">
        <v>49</v>
      </c>
      <c r="G163" s="16">
        <v>1</v>
      </c>
    </row>
    <row r="164" spans="1:7">
      <c r="A164" s="13" t="s">
        <v>119</v>
      </c>
      <c r="B164" s="18">
        <v>493</v>
      </c>
      <c r="C164" s="16">
        <v>12</v>
      </c>
      <c r="D164" s="16">
        <v>0</v>
      </c>
      <c r="E164" s="17">
        <v>18995</v>
      </c>
      <c r="F164" s="16">
        <v>53</v>
      </c>
      <c r="G164" s="16">
        <v>1</v>
      </c>
    </row>
    <row r="165" spans="1:7">
      <c r="A165" s="13" t="s">
        <v>120</v>
      </c>
      <c r="B165" s="18">
        <v>494</v>
      </c>
      <c r="C165" s="16">
        <v>4</v>
      </c>
      <c r="D165" s="16">
        <v>1</v>
      </c>
      <c r="E165" s="17">
        <v>21124</v>
      </c>
      <c r="F165" s="16">
        <v>64</v>
      </c>
      <c r="G165" s="16">
        <v>0</v>
      </c>
    </row>
    <row r="166" spans="1:7">
      <c r="A166" s="13" t="s">
        <v>121</v>
      </c>
      <c r="B166" s="18">
        <v>493</v>
      </c>
      <c r="C166" s="16">
        <v>8</v>
      </c>
      <c r="D166" s="16">
        <v>0</v>
      </c>
      <c r="E166" s="17">
        <v>18720</v>
      </c>
      <c r="F166" s="16">
        <v>68</v>
      </c>
      <c r="G166" s="16">
        <v>4</v>
      </c>
    </row>
    <row r="167" spans="1:7">
      <c r="A167" s="13" t="s">
        <v>122</v>
      </c>
      <c r="B167" s="18">
        <v>497</v>
      </c>
      <c r="C167" s="16">
        <v>0</v>
      </c>
      <c r="D167" s="16">
        <v>1</v>
      </c>
      <c r="E167" s="17">
        <v>20160</v>
      </c>
      <c r="F167" s="16">
        <v>72</v>
      </c>
      <c r="G167" s="16">
        <v>2</v>
      </c>
    </row>
    <row r="168" spans="1:7">
      <c r="A168" s="13" t="s">
        <v>123</v>
      </c>
      <c r="B168" s="18">
        <v>498</v>
      </c>
      <c r="C168" s="16">
        <v>5</v>
      </c>
      <c r="D168" s="16">
        <v>1</v>
      </c>
      <c r="E168" s="17">
        <v>24374</v>
      </c>
      <c r="F168" s="16">
        <v>70</v>
      </c>
      <c r="G168" s="16">
        <v>4</v>
      </c>
    </row>
    <row r="169" spans="1:7">
      <c r="A169" s="13" t="s">
        <v>124</v>
      </c>
      <c r="B169" s="18">
        <v>501</v>
      </c>
      <c r="C169" s="16">
        <v>0</v>
      </c>
      <c r="D169" s="16">
        <v>0</v>
      </c>
      <c r="E169" s="17">
        <v>25649</v>
      </c>
      <c r="F169" s="16">
        <v>71</v>
      </c>
      <c r="G169" s="16">
        <v>3</v>
      </c>
    </row>
    <row r="170" spans="1:7">
      <c r="A170" s="13" t="s">
        <v>125</v>
      </c>
      <c r="B170" s="18">
        <v>504</v>
      </c>
      <c r="C170" s="16">
        <v>0</v>
      </c>
      <c r="D170" s="16">
        <v>0</v>
      </c>
      <c r="E170" s="17">
        <v>22537</v>
      </c>
      <c r="F170" s="16">
        <v>68</v>
      </c>
      <c r="G170" s="16">
        <v>1</v>
      </c>
    </row>
    <row r="171" spans="1:7">
      <c r="A171" s="13" t="s">
        <v>126</v>
      </c>
      <c r="B171" s="18">
        <v>505</v>
      </c>
      <c r="C171" s="16">
        <v>2</v>
      </c>
      <c r="D171" s="16">
        <v>0</v>
      </c>
      <c r="E171" s="17">
        <v>21441</v>
      </c>
      <c r="F171" s="16">
        <v>67</v>
      </c>
      <c r="G171" s="16">
        <v>3</v>
      </c>
    </row>
    <row r="172" spans="1:7">
      <c r="A172" s="13" t="s">
        <v>127</v>
      </c>
      <c r="B172" s="18">
        <v>507</v>
      </c>
      <c r="C172" s="16">
        <v>0</v>
      </c>
      <c r="D172" s="16">
        <v>1</v>
      </c>
      <c r="E172" s="17">
        <v>23733</v>
      </c>
      <c r="F172" s="16">
        <v>66</v>
      </c>
      <c r="G172" s="16">
        <v>1</v>
      </c>
    </row>
    <row r="173" spans="1:7">
      <c r="A173" s="13" t="s">
        <v>128</v>
      </c>
      <c r="B173" s="18">
        <v>507</v>
      </c>
      <c r="C173" s="16">
        <v>2</v>
      </c>
      <c r="D173" s="16">
        <v>0</v>
      </c>
      <c r="E173" s="17">
        <v>25012</v>
      </c>
      <c r="F173" s="16">
        <v>65</v>
      </c>
      <c r="G173" s="16">
        <v>3</v>
      </c>
    </row>
    <row r="174" spans="1:7">
      <c r="A174" s="13" t="s">
        <v>129</v>
      </c>
      <c r="B174" s="18">
        <v>510</v>
      </c>
      <c r="C174" s="16">
        <v>0</v>
      </c>
      <c r="D174" s="16">
        <v>1</v>
      </c>
      <c r="E174" s="17">
        <v>25468</v>
      </c>
      <c r="F174" s="16">
        <v>64</v>
      </c>
      <c r="G174" s="16">
        <v>5</v>
      </c>
    </row>
    <row r="175" spans="1:7">
      <c r="A175" s="13" t="s">
        <v>130</v>
      </c>
      <c r="B175" s="18">
        <v>514</v>
      </c>
      <c r="C175" s="16">
        <v>3</v>
      </c>
      <c r="D175" s="16">
        <v>1</v>
      </c>
      <c r="E175" s="17">
        <v>27783</v>
      </c>
      <c r="F175" s="16">
        <v>59</v>
      </c>
      <c r="G175" s="16">
        <v>1</v>
      </c>
    </row>
    <row r="176" spans="1:7">
      <c r="A176" s="13" t="s">
        <v>131</v>
      </c>
      <c r="B176" s="18">
        <v>514</v>
      </c>
      <c r="C176" s="16">
        <v>2</v>
      </c>
      <c r="D176" s="16">
        <v>1</v>
      </c>
      <c r="E176" s="17">
        <v>29314</v>
      </c>
      <c r="F176" s="16">
        <v>61</v>
      </c>
      <c r="G176" s="16">
        <v>3</v>
      </c>
    </row>
    <row r="177" spans="1:7">
      <c r="A177" s="13" t="s">
        <v>132</v>
      </c>
      <c r="B177" s="18">
        <v>516</v>
      </c>
      <c r="C177" s="16">
        <v>0</v>
      </c>
      <c r="D177" s="16">
        <v>1</v>
      </c>
      <c r="E177" s="17">
        <v>26902</v>
      </c>
      <c r="F177" s="16">
        <v>60</v>
      </c>
      <c r="G177" s="16">
        <v>1</v>
      </c>
    </row>
    <row r="178" spans="1:7">
      <c r="A178" s="13" t="s">
        <v>133</v>
      </c>
      <c r="B178" s="18">
        <v>515</v>
      </c>
      <c r="C178" s="16">
        <v>1</v>
      </c>
      <c r="D178" s="16">
        <v>0</v>
      </c>
      <c r="E178" s="17">
        <v>24033</v>
      </c>
      <c r="F178" s="16">
        <v>59</v>
      </c>
      <c r="G178" s="16">
        <v>2</v>
      </c>
    </row>
    <row r="179" spans="1:7">
      <c r="A179" s="13" t="s">
        <v>134</v>
      </c>
      <c r="B179" s="18">
        <v>517</v>
      </c>
      <c r="C179" s="16">
        <v>1</v>
      </c>
      <c r="D179" s="16">
        <v>0</v>
      </c>
      <c r="E179" s="17">
        <v>20588</v>
      </c>
      <c r="F179" s="16">
        <v>58</v>
      </c>
      <c r="G179" s="16">
        <v>3</v>
      </c>
    </row>
    <row r="180" spans="1:7">
      <c r="A180" s="13" t="s">
        <v>135</v>
      </c>
      <c r="B180" s="18">
        <v>520</v>
      </c>
      <c r="C180" s="16">
        <v>0</v>
      </c>
      <c r="D180" s="16">
        <v>0</v>
      </c>
      <c r="E180" s="17">
        <v>19429</v>
      </c>
      <c r="F180" s="16">
        <v>56</v>
      </c>
      <c r="G180" s="16">
        <v>6</v>
      </c>
    </row>
    <row r="181" spans="1:7">
      <c r="A181" s="13" t="s">
        <v>136</v>
      </c>
      <c r="B181" s="18">
        <v>526</v>
      </c>
      <c r="C181" s="16">
        <v>6</v>
      </c>
      <c r="D181" s="16">
        <v>0</v>
      </c>
      <c r="E181" s="17">
        <v>19052</v>
      </c>
      <c r="F181" s="16">
        <v>50</v>
      </c>
      <c r="G181" s="16">
        <v>0</v>
      </c>
    </row>
    <row r="182" spans="1:7">
      <c r="A182" s="13" t="s">
        <v>137</v>
      </c>
      <c r="B182" s="18">
        <v>526</v>
      </c>
      <c r="C182" s="16">
        <v>1</v>
      </c>
      <c r="D182" s="16">
        <v>3</v>
      </c>
      <c r="E182" s="17">
        <v>19849</v>
      </c>
      <c r="F182" s="16">
        <v>56</v>
      </c>
      <c r="G182" s="16">
        <v>1</v>
      </c>
    </row>
    <row r="183" spans="1:7">
      <c r="A183" s="13" t="s">
        <v>138</v>
      </c>
      <c r="B183" s="18">
        <v>524</v>
      </c>
      <c r="C183" s="16">
        <v>0</v>
      </c>
      <c r="D183" s="16">
        <v>0</v>
      </c>
      <c r="E183" s="17">
        <v>19004</v>
      </c>
      <c r="F183" s="16">
        <v>56</v>
      </c>
      <c r="G183" s="16">
        <v>4</v>
      </c>
    </row>
    <row r="184" spans="1:7">
      <c r="A184" s="13" t="s">
        <v>139</v>
      </c>
      <c r="B184" s="18">
        <v>528</v>
      </c>
      <c r="C184" s="16">
        <v>4</v>
      </c>
      <c r="D184" s="16">
        <v>0</v>
      </c>
      <c r="E184" s="17">
        <v>14754</v>
      </c>
      <c r="F184" s="16">
        <v>52</v>
      </c>
      <c r="G184" s="16">
        <v>4</v>
      </c>
    </row>
    <row r="185" spans="1:7">
      <c r="A185" s="13" t="s">
        <v>140</v>
      </c>
      <c r="B185" s="18">
        <v>532</v>
      </c>
      <c r="C185" s="16">
        <v>3</v>
      </c>
      <c r="D185" s="16">
        <v>1</v>
      </c>
      <c r="E185" s="17">
        <v>10424</v>
      </c>
      <c r="F185" s="16">
        <v>52</v>
      </c>
      <c r="G185" s="16">
        <v>2</v>
      </c>
    </row>
    <row r="186" spans="1:7">
      <c r="A186" s="13" t="s">
        <v>141</v>
      </c>
      <c r="B186" s="18">
        <v>534</v>
      </c>
      <c r="C186" s="16">
        <v>0</v>
      </c>
      <c r="D186" s="16">
        <v>1</v>
      </c>
      <c r="E186" s="17">
        <v>9342</v>
      </c>
      <c r="F186" s="16">
        <v>53</v>
      </c>
      <c r="G186" s="16">
        <v>7</v>
      </c>
    </row>
    <row r="187" spans="1:7">
      <c r="A187" s="13" t="s">
        <v>142</v>
      </c>
      <c r="B187" s="18">
        <v>539</v>
      </c>
      <c r="C187" s="16">
        <v>0</v>
      </c>
      <c r="D187" s="16">
        <v>2</v>
      </c>
      <c r="E187" s="17">
        <v>9784</v>
      </c>
      <c r="F187" s="16">
        <v>46</v>
      </c>
      <c r="G187" s="16">
        <v>1</v>
      </c>
    </row>
    <row r="188" spans="1:7">
      <c r="A188" s="13" t="s">
        <v>143</v>
      </c>
      <c r="B188" s="18">
        <v>539</v>
      </c>
      <c r="C188" s="16">
        <v>0</v>
      </c>
      <c r="D188" s="16">
        <v>4</v>
      </c>
      <c r="E188" s="17">
        <v>9508</v>
      </c>
      <c r="F188" s="16">
        <v>45</v>
      </c>
      <c r="G188" s="16">
        <v>1</v>
      </c>
    </row>
    <row r="189" spans="1:7">
      <c r="A189" s="13" t="s">
        <v>144</v>
      </c>
      <c r="B189" s="18">
        <v>536</v>
      </c>
      <c r="C189" s="16">
        <v>1</v>
      </c>
      <c r="D189" s="16">
        <v>0</v>
      </c>
      <c r="E189" s="17">
        <v>9506</v>
      </c>
      <c r="F189" s="16">
        <v>44</v>
      </c>
      <c r="G189" s="16">
        <v>1</v>
      </c>
    </row>
    <row r="190" spans="1:7">
      <c r="A190" s="13" t="s">
        <v>145</v>
      </c>
      <c r="B190" s="18">
        <v>535</v>
      </c>
      <c r="C190" s="16">
        <v>1</v>
      </c>
      <c r="D190" s="16">
        <v>2</v>
      </c>
      <c r="E190" s="17">
        <v>9346</v>
      </c>
      <c r="F190" s="16">
        <v>44</v>
      </c>
      <c r="G190" s="16">
        <v>5</v>
      </c>
    </row>
    <row r="191" spans="1:7">
      <c r="A191" s="13" t="s">
        <v>146</v>
      </c>
      <c r="B191" s="18">
        <v>538</v>
      </c>
      <c r="C191" s="16">
        <v>4</v>
      </c>
      <c r="D191" s="16">
        <v>2</v>
      </c>
      <c r="E191" s="17">
        <v>10987</v>
      </c>
      <c r="F191" s="16">
        <v>40</v>
      </c>
      <c r="G191" s="16">
        <v>3</v>
      </c>
    </row>
    <row r="192" spans="1:7">
      <c r="A192" s="13" t="s">
        <v>147</v>
      </c>
      <c r="B192" s="18">
        <v>539</v>
      </c>
      <c r="C192" s="16">
        <v>1</v>
      </c>
      <c r="D192" s="16">
        <v>0</v>
      </c>
      <c r="E192" s="17">
        <v>13159</v>
      </c>
      <c r="F192" s="16">
        <v>41</v>
      </c>
      <c r="G192" s="16">
        <v>2</v>
      </c>
    </row>
    <row r="193" spans="1:7">
      <c r="A193" s="13" t="s">
        <v>148</v>
      </c>
      <c r="B193" s="18">
        <v>541</v>
      </c>
      <c r="C193" s="16">
        <v>10</v>
      </c>
      <c r="D193" s="16">
        <v>1</v>
      </c>
      <c r="E193" s="17">
        <v>12393</v>
      </c>
      <c r="F193" s="16">
        <v>40</v>
      </c>
      <c r="G193" s="16">
        <v>1</v>
      </c>
    </row>
    <row r="194" spans="1:7">
      <c r="A194" s="13" t="s">
        <v>149</v>
      </c>
      <c r="B194" s="18">
        <v>540</v>
      </c>
      <c r="C194" s="16">
        <v>2</v>
      </c>
      <c r="D194" s="16">
        <v>2</v>
      </c>
      <c r="E194" s="17">
        <v>10160</v>
      </c>
      <c r="F194" s="16">
        <v>49</v>
      </c>
      <c r="G194" s="16">
        <v>3</v>
      </c>
    </row>
    <row r="195" spans="1:7">
      <c r="A195" s="13" t="s">
        <v>150</v>
      </c>
      <c r="B195" s="18">
        <v>541</v>
      </c>
      <c r="C195" s="16">
        <v>10</v>
      </c>
      <c r="D195" s="16">
        <v>1</v>
      </c>
      <c r="E195" s="17">
        <v>10143</v>
      </c>
      <c r="F195" s="16">
        <v>48</v>
      </c>
      <c r="G195" s="16">
        <v>1</v>
      </c>
    </row>
    <row r="196" spans="1:7">
      <c r="A196" s="13" t="s">
        <v>151</v>
      </c>
      <c r="B196" s="18">
        <v>541</v>
      </c>
      <c r="C196" s="16">
        <v>2</v>
      </c>
      <c r="D196" s="16">
        <v>0</v>
      </c>
      <c r="E196" s="17">
        <v>9601</v>
      </c>
      <c r="F196" s="16">
        <v>57</v>
      </c>
      <c r="G196" s="16">
        <v>2</v>
      </c>
    </row>
    <row r="197" spans="1:7">
      <c r="A197" s="13" t="s">
        <v>152</v>
      </c>
      <c r="B197" s="18">
        <v>543</v>
      </c>
      <c r="C197" s="16">
        <v>2</v>
      </c>
      <c r="D197" s="16">
        <v>1</v>
      </c>
      <c r="E197" s="17">
        <v>9409</v>
      </c>
      <c r="F197" s="16">
        <v>57</v>
      </c>
      <c r="G197" s="16">
        <v>1</v>
      </c>
    </row>
    <row r="198" spans="1:7">
      <c r="A198" s="13" t="s">
        <v>153</v>
      </c>
      <c r="B198" s="18">
        <v>543</v>
      </c>
      <c r="C198" s="16">
        <v>3</v>
      </c>
      <c r="D198" s="16">
        <v>0</v>
      </c>
      <c r="E198" s="17">
        <v>13882</v>
      </c>
      <c r="F198" s="16">
        <v>58</v>
      </c>
      <c r="G198" s="16">
        <v>1</v>
      </c>
    </row>
    <row r="199" spans="1:7">
      <c r="A199" s="13" t="s">
        <v>154</v>
      </c>
      <c r="B199" s="18">
        <v>544</v>
      </c>
      <c r="C199" s="16">
        <v>6</v>
      </c>
      <c r="D199" s="16">
        <v>1</v>
      </c>
      <c r="E199" s="17">
        <v>17107</v>
      </c>
      <c r="F199" s="16">
        <v>60</v>
      </c>
      <c r="G199" s="16">
        <v>1</v>
      </c>
    </row>
    <row r="200" spans="1:7">
      <c r="A200" s="13" t="s">
        <v>155</v>
      </c>
      <c r="B200" s="18">
        <v>544</v>
      </c>
      <c r="C200" s="16">
        <v>0</v>
      </c>
      <c r="D200" s="16">
        <v>0</v>
      </c>
      <c r="E200" s="17">
        <v>19949</v>
      </c>
      <c r="F200" s="16">
        <v>65</v>
      </c>
      <c r="G200" s="16">
        <v>0</v>
      </c>
    </row>
    <row r="201" spans="1:7">
      <c r="A201" s="13" t="s">
        <v>156</v>
      </c>
      <c r="B201" s="18">
        <v>544</v>
      </c>
      <c r="C201" s="16">
        <v>3</v>
      </c>
      <c r="D201" s="16">
        <v>0</v>
      </c>
      <c r="E201" s="17">
        <v>23889</v>
      </c>
      <c r="F201" s="16">
        <v>65</v>
      </c>
      <c r="G201" s="16">
        <v>1</v>
      </c>
    </row>
    <row r="202" spans="1:7">
      <c r="A202" s="13" t="s">
        <v>157</v>
      </c>
      <c r="B202" s="18">
        <v>545</v>
      </c>
      <c r="C202" s="16">
        <v>7</v>
      </c>
      <c r="D202" s="16">
        <v>0</v>
      </c>
      <c r="E202" s="17">
        <v>23288</v>
      </c>
      <c r="F202" s="16">
        <v>67</v>
      </c>
      <c r="G202" s="16">
        <v>3</v>
      </c>
    </row>
    <row r="203" spans="1:7">
      <c r="A203" s="13" t="s">
        <v>158</v>
      </c>
      <c r="B203" s="18">
        <v>548</v>
      </c>
      <c r="C203" s="16">
        <v>4</v>
      </c>
      <c r="D203" s="16">
        <v>1</v>
      </c>
      <c r="E203" s="17">
        <v>23911</v>
      </c>
      <c r="F203" s="16">
        <v>71</v>
      </c>
      <c r="G203" s="16">
        <v>0</v>
      </c>
    </row>
    <row r="204" spans="1:7">
      <c r="A204" s="13" t="s">
        <v>159</v>
      </c>
      <c r="B204" s="18">
        <v>547</v>
      </c>
      <c r="C204" s="16">
        <v>7</v>
      </c>
      <c r="D204" s="16">
        <v>0</v>
      </c>
      <c r="E204" s="17">
        <v>27779</v>
      </c>
      <c r="F204" s="16">
        <v>75</v>
      </c>
      <c r="G204" s="16">
        <v>3</v>
      </c>
    </row>
    <row r="205" spans="1:7">
      <c r="A205" s="13" t="s">
        <v>160</v>
      </c>
      <c r="B205" s="18">
        <v>550</v>
      </c>
      <c r="C205" s="16">
        <v>6</v>
      </c>
      <c r="D205" s="16">
        <v>0</v>
      </c>
      <c r="E205" s="17">
        <v>30562</v>
      </c>
      <c r="F205" s="16">
        <v>79</v>
      </c>
      <c r="G205" s="16">
        <v>1</v>
      </c>
    </row>
    <row r="206" spans="1:7">
      <c r="A206" s="13" t="s">
        <v>161</v>
      </c>
      <c r="B206" s="18">
        <v>551</v>
      </c>
      <c r="C206" s="16">
        <v>2</v>
      </c>
      <c r="D206" s="16">
        <v>2</v>
      </c>
      <c r="E206" s="17">
        <v>32282</v>
      </c>
      <c r="F206" s="16">
        <v>84</v>
      </c>
      <c r="G206" s="16">
        <v>3</v>
      </c>
    </row>
    <row r="207" spans="1:7">
      <c r="A207" s="13" t="s">
        <v>162</v>
      </c>
      <c r="B207" s="18">
        <v>552</v>
      </c>
      <c r="C207" s="16">
        <v>9</v>
      </c>
      <c r="D207" s="16">
        <v>0</v>
      </c>
      <c r="E207" s="17">
        <v>31631</v>
      </c>
      <c r="F207" s="16">
        <v>83</v>
      </c>
      <c r="G207" s="16">
        <v>3</v>
      </c>
    </row>
    <row r="208" spans="1:7">
      <c r="A208" s="13" t="s">
        <v>163</v>
      </c>
      <c r="B208" s="18">
        <v>555</v>
      </c>
      <c r="C208" s="16">
        <v>10</v>
      </c>
      <c r="D208" s="16">
        <v>2</v>
      </c>
      <c r="E208" s="17">
        <v>29076</v>
      </c>
      <c r="F208" s="16">
        <v>89</v>
      </c>
      <c r="G208" s="16">
        <v>2</v>
      </c>
    </row>
    <row r="209" spans="1:7">
      <c r="A209" s="13" t="s">
        <v>164</v>
      </c>
      <c r="B209" s="18">
        <v>555</v>
      </c>
      <c r="C209" s="16">
        <v>1</v>
      </c>
      <c r="D209" s="16">
        <v>0</v>
      </c>
      <c r="E209" s="17">
        <v>33957</v>
      </c>
      <c r="F209" s="16">
        <v>97</v>
      </c>
      <c r="G209" s="16">
        <v>4</v>
      </c>
    </row>
    <row r="210" spans="1:7">
      <c r="A210" s="13" t="s">
        <v>165</v>
      </c>
      <c r="B210" s="18">
        <v>559</v>
      </c>
      <c r="C210" s="16">
        <v>5</v>
      </c>
      <c r="D210" s="16">
        <v>0</v>
      </c>
      <c r="E210" s="17">
        <v>39128</v>
      </c>
      <c r="F210" s="16">
        <v>94</v>
      </c>
      <c r="G210" s="16">
        <v>2</v>
      </c>
    </row>
    <row r="211" spans="1:7">
      <c r="A211" s="13" t="s">
        <v>166</v>
      </c>
      <c r="B211" s="18">
        <v>561</v>
      </c>
      <c r="C211" s="16">
        <v>9</v>
      </c>
      <c r="D211" s="16">
        <v>1</v>
      </c>
      <c r="E211" s="17">
        <v>71147</v>
      </c>
      <c r="F211" s="16">
        <v>97</v>
      </c>
      <c r="G211" s="16">
        <v>3</v>
      </c>
    </row>
    <row r="212" spans="1:7">
      <c r="A212" s="13" t="s">
        <v>167</v>
      </c>
      <c r="B212" s="18">
        <v>563</v>
      </c>
      <c r="C212" s="16">
        <v>1</v>
      </c>
      <c r="D212" s="16">
        <v>0</v>
      </c>
      <c r="E212" s="17">
        <v>72450</v>
      </c>
      <c r="F212" s="16">
        <v>103</v>
      </c>
      <c r="G212" s="16">
        <v>2</v>
      </c>
    </row>
    <row r="213" spans="1:7">
      <c r="A213" s="13" t="s">
        <v>168</v>
      </c>
      <c r="B213" s="18">
        <v>565</v>
      </c>
      <c r="C213" s="16">
        <v>12</v>
      </c>
      <c r="D213" s="16">
        <v>0</v>
      </c>
      <c r="E213" s="17">
        <v>79371</v>
      </c>
      <c r="F213" s="16">
        <v>102</v>
      </c>
      <c r="G213" s="16">
        <v>2</v>
      </c>
    </row>
    <row r="214" spans="1:7">
      <c r="A214" s="13" t="s">
        <v>169</v>
      </c>
      <c r="B214" s="18">
        <v>567</v>
      </c>
      <c r="C214" s="16">
        <v>6</v>
      </c>
      <c r="D214" s="16">
        <v>0</v>
      </c>
      <c r="E214" s="17">
        <v>92014</v>
      </c>
      <c r="F214" s="16">
        <v>112</v>
      </c>
      <c r="G214" s="16">
        <v>6</v>
      </c>
    </row>
    <row r="215" spans="1:7">
      <c r="A215" s="13" t="s">
        <v>170</v>
      </c>
      <c r="B215" s="18">
        <v>574</v>
      </c>
      <c r="C215" s="16">
        <v>2</v>
      </c>
      <c r="D215" s="16">
        <v>0</v>
      </c>
      <c r="E215" s="17">
        <v>90973</v>
      </c>
      <c r="F215" s="16">
        <v>112</v>
      </c>
      <c r="G215" s="16">
        <v>4</v>
      </c>
    </row>
    <row r="216" spans="1:7">
      <c r="A216" s="13" t="s">
        <v>171</v>
      </c>
      <c r="B216" s="18">
        <v>578</v>
      </c>
      <c r="C216" s="16">
        <v>12</v>
      </c>
      <c r="D216" s="16">
        <v>0</v>
      </c>
      <c r="E216" s="17">
        <v>76088</v>
      </c>
      <c r="F216" s="16">
        <v>110</v>
      </c>
      <c r="G216" s="16">
        <v>2</v>
      </c>
    </row>
    <row r="217" spans="1:7">
      <c r="A217" s="13" t="s">
        <v>172</v>
      </c>
      <c r="B217" s="18">
        <v>580</v>
      </c>
      <c r="C217" s="16">
        <v>14</v>
      </c>
      <c r="D217" s="16">
        <v>0</v>
      </c>
      <c r="E217" s="17">
        <v>62054</v>
      </c>
      <c r="F217" s="16">
        <v>120</v>
      </c>
      <c r="G217" s="16">
        <v>1</v>
      </c>
    </row>
    <row r="218" spans="1:7">
      <c r="A218" s="13" t="s">
        <v>173</v>
      </c>
      <c r="B218" s="18">
        <v>581</v>
      </c>
      <c r="C218" s="16">
        <v>5</v>
      </c>
      <c r="D218" s="16">
        <v>0</v>
      </c>
      <c r="E218" s="17">
        <v>48504</v>
      </c>
      <c r="F218" s="16">
        <v>133</v>
      </c>
      <c r="G218" s="16">
        <v>5</v>
      </c>
    </row>
    <row r="219" spans="1:7">
      <c r="A219" s="13" t="s">
        <v>174</v>
      </c>
      <c r="B219" s="18">
        <v>586</v>
      </c>
      <c r="C219" s="16">
        <v>6</v>
      </c>
      <c r="D219" s="16">
        <v>0</v>
      </c>
      <c r="E219" s="17">
        <v>42129</v>
      </c>
      <c r="F219" s="16">
        <v>133</v>
      </c>
      <c r="G219" s="16">
        <v>3</v>
      </c>
    </row>
    <row r="220" spans="1:7">
      <c r="A220" s="13" t="s">
        <v>175</v>
      </c>
      <c r="B220" s="18">
        <v>589</v>
      </c>
      <c r="C220" s="16">
        <v>9</v>
      </c>
      <c r="D220" s="16">
        <v>0</v>
      </c>
      <c r="E220" s="17">
        <v>54712</v>
      </c>
      <c r="F220" s="16">
        <v>136</v>
      </c>
      <c r="G220" s="16">
        <v>4</v>
      </c>
    </row>
    <row r="221" spans="1:7">
      <c r="A221" s="13" t="s">
        <v>176</v>
      </c>
      <c r="B221" s="18">
        <v>593</v>
      </c>
      <c r="C221" s="16">
        <v>3</v>
      </c>
      <c r="D221" s="16">
        <v>0</v>
      </c>
      <c r="E221" s="17">
        <v>64453</v>
      </c>
      <c r="F221" s="16">
        <v>141</v>
      </c>
      <c r="G221" s="16">
        <v>2</v>
      </c>
    </row>
    <row r="222" spans="1:7">
      <c r="A222" s="13" t="s">
        <v>177</v>
      </c>
      <c r="B222" s="18">
        <v>595</v>
      </c>
      <c r="C222" s="16">
        <v>10</v>
      </c>
      <c r="D222" s="16">
        <v>0</v>
      </c>
      <c r="E222" s="17">
        <v>61909</v>
      </c>
      <c r="F222" s="16">
        <v>142</v>
      </c>
      <c r="G222" s="16">
        <v>4</v>
      </c>
    </row>
    <row r="223" spans="1:7">
      <c r="A223" s="13" t="s">
        <v>178</v>
      </c>
      <c r="B223" s="18">
        <v>599</v>
      </c>
      <c r="C223" s="16">
        <v>2</v>
      </c>
      <c r="D223" s="16">
        <v>0</v>
      </c>
      <c r="E223" s="17">
        <v>65847</v>
      </c>
      <c r="F223" s="16">
        <v>148</v>
      </c>
      <c r="G223" s="16">
        <v>1</v>
      </c>
    </row>
    <row r="224" spans="1:7">
      <c r="A224" s="13" t="s">
        <v>179</v>
      </c>
      <c r="B224" s="18">
        <v>600</v>
      </c>
      <c r="C224" s="16">
        <v>5</v>
      </c>
      <c r="D224" s="16">
        <v>0</v>
      </c>
      <c r="E224" s="17">
        <v>87235</v>
      </c>
      <c r="F224" s="16">
        <v>149</v>
      </c>
      <c r="G224" s="16">
        <v>6</v>
      </c>
    </row>
    <row r="225" spans="1:7">
      <c r="A225" s="13" t="s">
        <v>180</v>
      </c>
      <c r="B225" s="18">
        <v>609</v>
      </c>
      <c r="C225" s="16">
        <v>5</v>
      </c>
      <c r="D225" s="16">
        <v>0</v>
      </c>
      <c r="E225" s="17">
        <v>92421</v>
      </c>
      <c r="F225" s="16">
        <v>148</v>
      </c>
      <c r="G225" s="16">
        <v>3</v>
      </c>
    </row>
    <row r="226" spans="1:7">
      <c r="A226" s="13" t="s">
        <v>181</v>
      </c>
      <c r="B226" s="18">
        <v>613</v>
      </c>
      <c r="C226" s="16">
        <v>27</v>
      </c>
      <c r="D226" s="16">
        <v>0</v>
      </c>
      <c r="E226" s="17">
        <v>75794</v>
      </c>
      <c r="F226" s="16">
        <v>150</v>
      </c>
      <c r="G226" s="16">
        <v>6</v>
      </c>
    </row>
    <row r="227" spans="1:7">
      <c r="A227" s="13" t="s">
        <v>182</v>
      </c>
      <c r="B227" s="18">
        <v>619</v>
      </c>
      <c r="C227" s="16">
        <v>6</v>
      </c>
      <c r="D227" s="16">
        <v>0</v>
      </c>
      <c r="E227" s="17">
        <v>75783</v>
      </c>
      <c r="F227" s="16">
        <v>171</v>
      </c>
      <c r="G227" s="16">
        <v>2</v>
      </c>
    </row>
    <row r="228" spans="1:7">
      <c r="A228" s="13" t="s">
        <v>183</v>
      </c>
      <c r="B228" s="18">
        <v>621</v>
      </c>
      <c r="C228" s="16">
        <v>3</v>
      </c>
      <c r="D228" s="16">
        <v>0</v>
      </c>
      <c r="E228" s="17">
        <v>70033</v>
      </c>
      <c r="F228" s="16">
        <v>175</v>
      </c>
      <c r="G228" s="16">
        <v>6</v>
      </c>
    </row>
    <row r="229" spans="1:7">
      <c r="A229" s="13" t="s">
        <v>184</v>
      </c>
      <c r="B229" s="18">
        <v>627</v>
      </c>
      <c r="C229" s="16">
        <v>1</v>
      </c>
      <c r="D229" s="16">
        <v>0</v>
      </c>
      <c r="E229" s="17">
        <v>71376</v>
      </c>
      <c r="F229" s="16">
        <v>172</v>
      </c>
      <c r="G229" s="16">
        <v>2</v>
      </c>
    </row>
    <row r="230" spans="1:7">
      <c r="A230" s="13" t="s">
        <v>185</v>
      </c>
      <c r="B230" s="18">
        <v>629</v>
      </c>
      <c r="C230" s="16">
        <v>4</v>
      </c>
      <c r="D230" s="16">
        <v>0</v>
      </c>
      <c r="E230" s="17">
        <v>57955</v>
      </c>
      <c r="F230" s="16">
        <v>171</v>
      </c>
      <c r="G230" s="16">
        <v>3</v>
      </c>
    </row>
    <row r="231" spans="1:7">
      <c r="A231" s="13" t="s">
        <v>186</v>
      </c>
      <c r="B231" s="18">
        <v>632</v>
      </c>
      <c r="C231" s="16">
        <v>2</v>
      </c>
      <c r="D231" s="16">
        <v>0</v>
      </c>
      <c r="E231" s="17">
        <v>35854</v>
      </c>
      <c r="F231" s="16">
        <v>172</v>
      </c>
      <c r="G231" s="16">
        <v>3</v>
      </c>
    </row>
    <row r="232" spans="1:7">
      <c r="A232" s="13" t="s">
        <v>187</v>
      </c>
      <c r="B232" s="18">
        <v>635</v>
      </c>
      <c r="C232" s="16">
        <v>3</v>
      </c>
      <c r="D232" s="16">
        <v>1</v>
      </c>
      <c r="E232" s="17">
        <v>31308</v>
      </c>
      <c r="F232" s="16">
        <v>171</v>
      </c>
      <c r="G232" s="16">
        <v>3</v>
      </c>
    </row>
    <row r="233" spans="1:7">
      <c r="A233" s="13" t="s">
        <v>188</v>
      </c>
      <c r="B233" s="18">
        <v>637</v>
      </c>
      <c r="C233" s="16">
        <v>3</v>
      </c>
      <c r="D233" s="16">
        <v>0</v>
      </c>
      <c r="E233" s="17">
        <v>30450</v>
      </c>
      <c r="F233" s="16">
        <v>171</v>
      </c>
      <c r="G233" s="16">
        <v>5</v>
      </c>
    </row>
    <row r="234" spans="1:7">
      <c r="A234" s="13" t="s">
        <v>189</v>
      </c>
      <c r="B234" s="18">
        <v>642</v>
      </c>
      <c r="C234" s="16">
        <v>3</v>
      </c>
      <c r="D234" s="16">
        <v>0</v>
      </c>
      <c r="E234" s="17">
        <v>41286</v>
      </c>
      <c r="F234" s="16">
        <v>169</v>
      </c>
      <c r="G234" s="16">
        <v>7</v>
      </c>
    </row>
    <row r="235" spans="1:7">
      <c r="A235" s="13" t="s">
        <v>190</v>
      </c>
      <c r="B235" s="18">
        <v>650</v>
      </c>
      <c r="C235" s="16">
        <v>3</v>
      </c>
      <c r="D235" s="16">
        <v>0</v>
      </c>
      <c r="E235" s="17">
        <v>50230</v>
      </c>
      <c r="F235" s="16">
        <v>165</v>
      </c>
      <c r="G235" s="16">
        <v>3</v>
      </c>
    </row>
    <row r="236" spans="1:7">
      <c r="A236" s="13" t="s">
        <v>191</v>
      </c>
      <c r="B236" s="18">
        <v>653</v>
      </c>
      <c r="C236" s="16">
        <v>2</v>
      </c>
      <c r="D236" s="16">
        <v>1</v>
      </c>
      <c r="E236" s="17">
        <v>47234</v>
      </c>
      <c r="F236" s="16">
        <v>165</v>
      </c>
      <c r="G236" s="16">
        <v>6</v>
      </c>
    </row>
    <row r="237" spans="1:7">
      <c r="A237" s="13" t="s">
        <v>192</v>
      </c>
      <c r="B237" s="18">
        <v>658</v>
      </c>
      <c r="C237" s="16">
        <v>5</v>
      </c>
      <c r="D237" s="16">
        <v>0</v>
      </c>
      <c r="E237" s="17">
        <v>36456</v>
      </c>
      <c r="F237" s="16">
        <v>161</v>
      </c>
      <c r="G237" s="16">
        <v>2</v>
      </c>
    </row>
    <row r="238" spans="1:7">
      <c r="A238" s="13" t="s">
        <v>193</v>
      </c>
      <c r="B238" s="18">
        <v>660</v>
      </c>
      <c r="C238" s="16">
        <v>9</v>
      </c>
      <c r="D238" s="16">
        <v>0</v>
      </c>
      <c r="E238" s="17">
        <v>30020</v>
      </c>
      <c r="F238" s="16">
        <v>164</v>
      </c>
      <c r="G238" s="16">
        <v>8</v>
      </c>
    </row>
    <row r="239" spans="1:7">
      <c r="A239" s="13" t="s">
        <v>194</v>
      </c>
      <c r="B239" s="18">
        <v>668</v>
      </c>
      <c r="C239" s="16">
        <v>3</v>
      </c>
      <c r="D239" s="16">
        <v>0</v>
      </c>
      <c r="E239" s="17">
        <v>37204</v>
      </c>
      <c r="F239" s="16">
        <v>165</v>
      </c>
      <c r="G239" s="16">
        <v>4</v>
      </c>
    </row>
    <row r="240" spans="1:7">
      <c r="A240" s="13" t="s">
        <v>195</v>
      </c>
      <c r="B240" s="18">
        <v>672</v>
      </c>
      <c r="C240" s="16">
        <v>16</v>
      </c>
      <c r="D240" s="16">
        <v>0</v>
      </c>
      <c r="E240" s="17">
        <v>38107</v>
      </c>
      <c r="F240" s="16">
        <v>164</v>
      </c>
      <c r="G240" s="16">
        <v>4</v>
      </c>
    </row>
    <row r="241" spans="1:7">
      <c r="A241" s="13" t="s">
        <v>196</v>
      </c>
      <c r="B241" s="18">
        <v>676</v>
      </c>
      <c r="C241" s="16">
        <v>11</v>
      </c>
      <c r="D241" s="16">
        <v>1</v>
      </c>
      <c r="E241" s="17">
        <v>33618</v>
      </c>
      <c r="F241" s="16">
        <v>176</v>
      </c>
      <c r="G241" s="16">
        <v>7</v>
      </c>
    </row>
    <row r="242" spans="1:7">
      <c r="A242" s="13" t="s">
        <v>197</v>
      </c>
      <c r="B242" s="18">
        <v>682</v>
      </c>
      <c r="C242" s="16">
        <v>8</v>
      </c>
      <c r="D242" s="16">
        <v>1</v>
      </c>
      <c r="E242" s="17">
        <v>30382</v>
      </c>
      <c r="F242" s="16">
        <v>180</v>
      </c>
      <c r="G242" s="16">
        <v>3</v>
      </c>
    </row>
    <row r="243" spans="1:7">
      <c r="A243" s="13" t="s">
        <v>198</v>
      </c>
      <c r="B243" s="18">
        <v>683</v>
      </c>
      <c r="C243" s="16">
        <v>1</v>
      </c>
      <c r="D243" s="16">
        <v>0</v>
      </c>
      <c r="E243" s="17">
        <v>33278</v>
      </c>
      <c r="F243" s="16">
        <v>185</v>
      </c>
      <c r="G243" s="16">
        <v>6</v>
      </c>
    </row>
    <row r="244" spans="1:7">
      <c r="A244" s="13" t="s">
        <v>199</v>
      </c>
      <c r="B244" s="18">
        <v>689</v>
      </c>
      <c r="C244" s="16">
        <v>14</v>
      </c>
      <c r="D244" s="16">
        <v>0</v>
      </c>
      <c r="E244" s="17">
        <v>40490</v>
      </c>
      <c r="F244" s="16">
        <v>180</v>
      </c>
      <c r="G244" s="16">
        <v>1</v>
      </c>
    </row>
    <row r="245" spans="1:7">
      <c r="A245" s="13" t="s">
        <v>200</v>
      </c>
      <c r="B245" s="18">
        <v>690</v>
      </c>
      <c r="C245" s="16">
        <v>7</v>
      </c>
      <c r="D245" s="16">
        <v>0</v>
      </c>
      <c r="E245" s="17">
        <v>52601</v>
      </c>
      <c r="F245" s="16">
        <v>193</v>
      </c>
      <c r="G245" s="16">
        <v>6</v>
      </c>
    </row>
    <row r="246" spans="1:7">
      <c r="A246" s="13" t="s">
        <v>201</v>
      </c>
      <c r="B246" s="18">
        <v>696</v>
      </c>
      <c r="C246" s="16">
        <v>22</v>
      </c>
      <c r="D246" s="16">
        <v>0</v>
      </c>
      <c r="E246" s="17">
        <v>55582</v>
      </c>
      <c r="F246" s="16">
        <v>194</v>
      </c>
      <c r="G246" s="16">
        <v>4</v>
      </c>
    </row>
    <row r="247" spans="1:7">
      <c r="A247" s="13" t="s">
        <v>202</v>
      </c>
      <c r="B247" s="18">
        <v>700</v>
      </c>
      <c r="C247" s="16">
        <v>12</v>
      </c>
      <c r="D247" s="16">
        <v>0</v>
      </c>
      <c r="E247" s="17">
        <v>57188</v>
      </c>
      <c r="F247" s="16">
        <v>212</v>
      </c>
      <c r="G247" s="16">
        <v>8</v>
      </c>
    </row>
    <row r="248" spans="1:7">
      <c r="A248" s="13" t="s">
        <v>203</v>
      </c>
      <c r="B248" s="18">
        <v>706</v>
      </c>
      <c r="C248" s="16">
        <v>17</v>
      </c>
      <c r="D248" s="16">
        <v>0</v>
      </c>
      <c r="E248" s="17">
        <v>61048</v>
      </c>
      <c r="F248" s="16">
        <v>216</v>
      </c>
      <c r="G248" s="16">
        <v>3</v>
      </c>
    </row>
    <row r="249" spans="1:7">
      <c r="A249" s="13" t="s">
        <v>204</v>
      </c>
      <c r="B249" s="18">
        <v>709</v>
      </c>
      <c r="C249" s="16">
        <v>23</v>
      </c>
      <c r="D249" s="16">
        <v>0</v>
      </c>
      <c r="E249" s="17">
        <v>64202</v>
      </c>
      <c r="F249" s="16">
        <v>227</v>
      </c>
      <c r="G249" s="16">
        <v>6</v>
      </c>
    </row>
    <row r="250" spans="1:7">
      <c r="A250" s="13" t="s">
        <v>205</v>
      </c>
      <c r="B250" s="18">
        <v>715</v>
      </c>
      <c r="C250" s="16">
        <v>11</v>
      </c>
      <c r="D250" s="16">
        <v>0</v>
      </c>
      <c r="E250" s="17">
        <v>70487</v>
      </c>
      <c r="F250" s="16">
        <v>244</v>
      </c>
      <c r="G250" s="16">
        <v>7</v>
      </c>
    </row>
    <row r="251" spans="1:7">
      <c r="A251" s="13" t="s">
        <v>206</v>
      </c>
      <c r="B251" s="18">
        <v>722</v>
      </c>
      <c r="C251" s="16">
        <v>20</v>
      </c>
      <c r="D251" s="16">
        <v>0</v>
      </c>
      <c r="E251" s="17">
        <v>74072</v>
      </c>
      <c r="F251" s="16">
        <v>248</v>
      </c>
      <c r="G251" s="16">
        <v>4</v>
      </c>
    </row>
    <row r="252" spans="1:7">
      <c r="A252" s="13" t="s">
        <v>207</v>
      </c>
      <c r="B252" s="18">
        <v>726</v>
      </c>
      <c r="C252" s="16">
        <v>43</v>
      </c>
      <c r="D252" s="16">
        <v>0</v>
      </c>
      <c r="E252" s="17">
        <v>83252</v>
      </c>
      <c r="F252" s="16">
        <v>264</v>
      </c>
      <c r="G252" s="16">
        <v>6</v>
      </c>
    </row>
    <row r="253" spans="1:7">
      <c r="A253" s="13" t="s">
        <v>208</v>
      </c>
      <c r="B253" s="18">
        <v>732</v>
      </c>
      <c r="C253" s="16">
        <v>41</v>
      </c>
      <c r="D253" s="16">
        <v>0</v>
      </c>
      <c r="E253" s="17">
        <v>92267</v>
      </c>
      <c r="F253" s="16">
        <v>301</v>
      </c>
      <c r="G253" s="16">
        <v>6</v>
      </c>
    </row>
    <row r="254" spans="1:7">
      <c r="A254" s="13" t="s">
        <v>209</v>
      </c>
      <c r="B254" s="18">
        <v>738</v>
      </c>
      <c r="C254" s="16">
        <v>55</v>
      </c>
      <c r="D254" s="16">
        <v>0</v>
      </c>
      <c r="E254" s="17">
        <v>99859</v>
      </c>
      <c r="F254" s="16">
        <v>334</v>
      </c>
      <c r="G254" s="16">
        <v>3</v>
      </c>
    </row>
    <row r="255" spans="1:7">
      <c r="A255" s="13" t="s">
        <v>210</v>
      </c>
      <c r="B255" s="18">
        <v>741</v>
      </c>
      <c r="C255" s="16">
        <v>39</v>
      </c>
      <c r="D255" s="16">
        <v>0</v>
      </c>
      <c r="E255" s="17">
        <v>84366</v>
      </c>
      <c r="F255" s="16">
        <v>386</v>
      </c>
      <c r="G255" s="16">
        <v>3</v>
      </c>
    </row>
    <row r="256" spans="1:7">
      <c r="A256" s="13" t="s">
        <v>211</v>
      </c>
      <c r="B256" s="18">
        <v>744</v>
      </c>
      <c r="C256" s="16">
        <v>35</v>
      </c>
      <c r="D256" s="16">
        <v>0</v>
      </c>
      <c r="E256" s="17">
        <v>90891</v>
      </c>
      <c r="F256" s="16">
        <v>422</v>
      </c>
      <c r="G256" s="16">
        <v>8</v>
      </c>
    </row>
    <row r="257" spans="1:7">
      <c r="A257" s="13" t="s">
        <v>212</v>
      </c>
      <c r="B257" s="18">
        <v>752</v>
      </c>
      <c r="C257" s="16">
        <v>54</v>
      </c>
      <c r="D257" s="16">
        <v>0</v>
      </c>
      <c r="E257" s="17">
        <v>109237</v>
      </c>
      <c r="F257" s="16">
        <v>449</v>
      </c>
      <c r="G257" s="16">
        <v>2</v>
      </c>
    </row>
    <row r="258" spans="1:7">
      <c r="A258" s="13" t="s">
        <v>213</v>
      </c>
      <c r="B258" s="18">
        <v>754</v>
      </c>
      <c r="C258" s="16">
        <v>39</v>
      </c>
      <c r="D258" s="16">
        <v>0</v>
      </c>
      <c r="E258" s="17">
        <v>137469</v>
      </c>
      <c r="F258" s="16">
        <v>501</v>
      </c>
      <c r="G258" s="16">
        <v>3</v>
      </c>
    </row>
    <row r="259" spans="1:7">
      <c r="A259" s="13" t="s">
        <v>214</v>
      </c>
      <c r="B259" s="18">
        <v>757</v>
      </c>
      <c r="C259" s="16">
        <v>50</v>
      </c>
      <c r="D259" s="16">
        <v>0</v>
      </c>
      <c r="E259" s="17">
        <v>170894</v>
      </c>
      <c r="F259" s="16">
        <v>537</v>
      </c>
      <c r="G259" s="16">
        <v>2</v>
      </c>
    </row>
    <row r="260" spans="1:7">
      <c r="A260" s="13" t="s">
        <v>215</v>
      </c>
      <c r="B260" s="18">
        <v>759</v>
      </c>
      <c r="C260" s="16">
        <v>30</v>
      </c>
      <c r="D260" s="16">
        <v>0</v>
      </c>
      <c r="E260" s="17">
        <v>169382</v>
      </c>
      <c r="F260" s="16">
        <v>585</v>
      </c>
      <c r="G260" s="16">
        <v>6</v>
      </c>
    </row>
    <row r="261" spans="1:7">
      <c r="A261" s="13" t="s">
        <v>216</v>
      </c>
      <c r="B261" s="18">
        <v>765</v>
      </c>
      <c r="C261" s="16">
        <v>72</v>
      </c>
      <c r="D261" s="16">
        <v>0</v>
      </c>
      <c r="E261" s="17">
        <v>154199</v>
      </c>
      <c r="F261" s="16">
        <v>609</v>
      </c>
      <c r="G261" s="16">
        <v>6</v>
      </c>
    </row>
    <row r="262" spans="1:7">
      <c r="A262" s="13" t="s">
        <v>217</v>
      </c>
      <c r="B262" s="18">
        <v>771</v>
      </c>
      <c r="C262" s="16">
        <v>29</v>
      </c>
      <c r="D262" s="16">
        <v>0</v>
      </c>
      <c r="E262" s="17">
        <v>101731</v>
      </c>
      <c r="F262" s="16">
        <v>669</v>
      </c>
      <c r="G262" s="16">
        <v>3</v>
      </c>
    </row>
    <row r="263" spans="1:7">
      <c r="A263" s="13" t="s">
        <v>218</v>
      </c>
      <c r="B263" s="18">
        <v>773</v>
      </c>
      <c r="C263" s="16">
        <v>28</v>
      </c>
      <c r="D263" s="16">
        <v>0</v>
      </c>
      <c r="E263" s="17">
        <v>102190</v>
      </c>
      <c r="F263" s="16">
        <v>693</v>
      </c>
      <c r="G263" s="16">
        <v>2</v>
      </c>
    </row>
    <row r="264" spans="1:7">
      <c r="A264" s="13" t="s">
        <v>219</v>
      </c>
      <c r="B264" s="18">
        <v>775</v>
      </c>
      <c r="C264" s="16">
        <v>29</v>
      </c>
      <c r="D264" s="16">
        <v>0</v>
      </c>
      <c r="E264" s="17">
        <v>115421</v>
      </c>
      <c r="F264" s="16">
        <v>719</v>
      </c>
      <c r="G264" s="16">
        <v>4</v>
      </c>
    </row>
    <row r="265" spans="1:7">
      <c r="A265" s="13" t="s">
        <v>220</v>
      </c>
      <c r="B265" s="18">
        <v>779</v>
      </c>
      <c r="C265" s="16">
        <v>36</v>
      </c>
      <c r="D265" s="16">
        <v>0</v>
      </c>
      <c r="E265" s="17">
        <v>127466</v>
      </c>
      <c r="F265" s="16">
        <v>744</v>
      </c>
      <c r="G265" s="16">
        <v>2</v>
      </c>
    </row>
    <row r="266" spans="1:7">
      <c r="A266" s="13" t="s">
        <v>221</v>
      </c>
      <c r="B266" s="18">
        <v>782</v>
      </c>
      <c r="C266" s="16">
        <v>26</v>
      </c>
      <c r="D266" s="16">
        <v>0</v>
      </c>
      <c r="E266" s="17">
        <v>188643</v>
      </c>
      <c r="F266" s="16">
        <v>778</v>
      </c>
      <c r="G266" s="16">
        <v>3</v>
      </c>
    </row>
    <row r="267" spans="1:7">
      <c r="A267" s="13" t="s">
        <v>222</v>
      </c>
      <c r="B267" s="18">
        <v>787</v>
      </c>
      <c r="C267" s="16">
        <v>14</v>
      </c>
      <c r="D267" s="16">
        <v>0</v>
      </c>
      <c r="E267" s="17">
        <v>170386</v>
      </c>
      <c r="F267" s="16">
        <v>801</v>
      </c>
      <c r="G267" s="16">
        <v>6</v>
      </c>
    </row>
    <row r="268" spans="1:7">
      <c r="A268" s="13" t="s">
        <v>223</v>
      </c>
      <c r="B268" s="18">
        <v>795</v>
      </c>
      <c r="C268" s="16">
        <v>53</v>
      </c>
      <c r="D268" s="16">
        <v>0</v>
      </c>
      <c r="E268" s="17">
        <v>145370</v>
      </c>
      <c r="F268" s="16">
        <v>809</v>
      </c>
      <c r="G268" s="16">
        <v>2</v>
      </c>
    </row>
    <row r="269" spans="1:7">
      <c r="A269" s="13" t="s">
        <v>224</v>
      </c>
      <c r="B269" s="18">
        <v>802</v>
      </c>
      <c r="C269" s="16">
        <v>17</v>
      </c>
      <c r="D269" s="16">
        <v>0</v>
      </c>
      <c r="E269" s="17">
        <v>121321</v>
      </c>
      <c r="F269" s="16">
        <v>858</v>
      </c>
      <c r="G269" s="16">
        <v>3</v>
      </c>
    </row>
    <row r="270" spans="1:7">
      <c r="A270" s="13" t="s">
        <v>225</v>
      </c>
      <c r="B270" s="18">
        <v>809</v>
      </c>
      <c r="C270" s="16">
        <v>22</v>
      </c>
      <c r="D270" s="16">
        <v>0</v>
      </c>
      <c r="E270" s="17">
        <v>60895</v>
      </c>
      <c r="F270" s="16">
        <v>872</v>
      </c>
      <c r="G270" s="16">
        <v>2</v>
      </c>
    </row>
    <row r="271" spans="1:7">
      <c r="A271" s="13" t="s">
        <v>226</v>
      </c>
      <c r="B271" s="18">
        <v>817</v>
      </c>
      <c r="C271" s="16">
        <v>10</v>
      </c>
      <c r="D271" s="16">
        <v>3</v>
      </c>
      <c r="E271" s="17">
        <v>17296</v>
      </c>
      <c r="F271" s="16">
        <v>892</v>
      </c>
      <c r="G271" s="16">
        <v>5</v>
      </c>
    </row>
    <row r="272" spans="1:7">
      <c r="A272" s="13" t="s">
        <v>227</v>
      </c>
      <c r="B272" s="18">
        <v>820</v>
      </c>
      <c r="C272" s="16">
        <v>0</v>
      </c>
      <c r="D272" s="16">
        <v>7</v>
      </c>
      <c r="E272" s="17">
        <v>4048</v>
      </c>
      <c r="F272" s="16">
        <v>892</v>
      </c>
      <c r="G272" s="16">
        <v>6</v>
      </c>
    </row>
    <row r="273" spans="1:7">
      <c r="A273" s="13" t="s">
        <v>228</v>
      </c>
      <c r="B273" s="18">
        <v>822</v>
      </c>
      <c r="C273" s="16">
        <v>2</v>
      </c>
      <c r="D273" s="16">
        <v>4</v>
      </c>
      <c r="E273" s="17">
        <v>7951</v>
      </c>
      <c r="F273" s="16">
        <v>882</v>
      </c>
      <c r="G273" s="16">
        <v>6</v>
      </c>
    </row>
    <row r="274" spans="1:7">
      <c r="A274" s="13" t="s">
        <v>229</v>
      </c>
      <c r="B274" s="18">
        <v>825</v>
      </c>
      <c r="C274" s="16">
        <v>11</v>
      </c>
      <c r="D274" s="16">
        <v>3</v>
      </c>
      <c r="E274" s="17">
        <v>12862</v>
      </c>
      <c r="F274" s="16">
        <v>877</v>
      </c>
      <c r="G274" s="16">
        <v>3</v>
      </c>
    </row>
    <row r="275" spans="1:7">
      <c r="A275" s="13" t="s">
        <v>230</v>
      </c>
      <c r="B275" s="18">
        <v>826</v>
      </c>
      <c r="C275" s="16">
        <v>10</v>
      </c>
      <c r="D275" s="16">
        <v>2</v>
      </c>
      <c r="E275" s="17">
        <v>31051</v>
      </c>
      <c r="F275" s="16">
        <v>878</v>
      </c>
      <c r="G275" s="16">
        <v>5</v>
      </c>
    </row>
    <row r="276" spans="1:7">
      <c r="A276" s="13" t="s">
        <v>231</v>
      </c>
      <c r="B276" s="18">
        <v>837</v>
      </c>
      <c r="C276" s="16">
        <v>2</v>
      </c>
      <c r="D276" s="16">
        <v>1</v>
      </c>
      <c r="E276" s="17">
        <v>22425</v>
      </c>
      <c r="F276" s="16">
        <v>882</v>
      </c>
      <c r="G276" s="16">
        <v>5</v>
      </c>
    </row>
    <row r="277" spans="1:7">
      <c r="A277" s="13" t="s">
        <v>232</v>
      </c>
      <c r="B277" s="18">
        <v>844</v>
      </c>
      <c r="C277" s="16">
        <v>0</v>
      </c>
      <c r="D277" s="16">
        <v>1</v>
      </c>
      <c r="E277" s="17">
        <v>17587</v>
      </c>
      <c r="F277" s="16">
        <v>877</v>
      </c>
      <c r="G277" s="16">
        <v>6</v>
      </c>
    </row>
    <row r="278" spans="1:7">
      <c r="A278" s="13" t="s">
        <v>233</v>
      </c>
      <c r="B278" s="18">
        <v>851</v>
      </c>
      <c r="C278" s="16">
        <v>0</v>
      </c>
      <c r="D278" s="16">
        <v>1</v>
      </c>
      <c r="E278" s="17">
        <v>33913</v>
      </c>
      <c r="F278" s="16">
        <v>867</v>
      </c>
      <c r="G278" s="16">
        <v>5</v>
      </c>
    </row>
    <row r="279" spans="1:7">
      <c r="A279" s="13" t="s">
        <v>234</v>
      </c>
      <c r="B279" s="18">
        <v>858</v>
      </c>
      <c r="C279" s="16">
        <v>6</v>
      </c>
      <c r="D279" s="16">
        <v>0</v>
      </c>
      <c r="E279" s="17">
        <v>72334</v>
      </c>
      <c r="F279" s="16">
        <v>860</v>
      </c>
      <c r="G279" s="16">
        <v>10</v>
      </c>
    </row>
    <row r="280" spans="1:7">
      <c r="A280" s="13" t="s">
        <v>235</v>
      </c>
      <c r="B280" s="18">
        <v>869</v>
      </c>
      <c r="C280" s="16">
        <v>24</v>
      </c>
      <c r="D280" s="16">
        <v>0</v>
      </c>
      <c r="E280" s="17">
        <v>55053</v>
      </c>
      <c r="F280" s="16">
        <v>848</v>
      </c>
      <c r="G280" s="16">
        <v>17</v>
      </c>
    </row>
    <row r="281" spans="1:7">
      <c r="A281" s="13" t="s">
        <v>236</v>
      </c>
      <c r="B281" s="18">
        <v>888</v>
      </c>
      <c r="C281" s="16">
        <v>9</v>
      </c>
      <c r="D281" s="16">
        <v>0</v>
      </c>
      <c r="E281" s="17">
        <v>39503</v>
      </c>
      <c r="F281" s="16">
        <v>855</v>
      </c>
      <c r="G281" s="16">
        <v>8</v>
      </c>
    </row>
    <row r="282" spans="1:7">
      <c r="A282" s="13" t="s">
        <v>237</v>
      </c>
      <c r="B282" s="18">
        <v>899</v>
      </c>
      <c r="C282" s="16">
        <v>0</v>
      </c>
      <c r="D282" s="16">
        <v>0</v>
      </c>
      <c r="E282" s="17">
        <v>28084</v>
      </c>
      <c r="F282" s="16">
        <v>846</v>
      </c>
      <c r="G282" s="16">
        <v>15</v>
      </c>
    </row>
    <row r="283" spans="1:7">
      <c r="A283" s="13" t="s">
        <v>238</v>
      </c>
      <c r="B283" s="18">
        <v>915</v>
      </c>
      <c r="C283" s="16">
        <v>14</v>
      </c>
      <c r="D283" s="16">
        <v>0</v>
      </c>
      <c r="E283" s="17">
        <v>39988</v>
      </c>
      <c r="F283" s="16">
        <v>831</v>
      </c>
      <c r="G283" s="16">
        <v>12</v>
      </c>
    </row>
    <row r="284" spans="1:7">
      <c r="A284" s="13" t="s">
        <v>239</v>
      </c>
      <c r="B284" s="18">
        <v>929</v>
      </c>
      <c r="C284" s="16">
        <v>10</v>
      </c>
      <c r="D284" s="16">
        <v>0</v>
      </c>
      <c r="E284" s="17">
        <v>68883</v>
      </c>
      <c r="F284" s="16">
        <v>818</v>
      </c>
      <c r="G284" s="16">
        <v>12</v>
      </c>
    </row>
    <row r="285" spans="1:7">
      <c r="A285" s="13" t="s">
        <v>240</v>
      </c>
      <c r="B285" s="18">
        <v>943</v>
      </c>
      <c r="C285" s="16">
        <v>0</v>
      </c>
      <c r="D285" s="16">
        <v>0</v>
      </c>
      <c r="E285" s="17">
        <v>50693</v>
      </c>
      <c r="F285" s="16">
        <v>812</v>
      </c>
      <c r="G285" s="16">
        <v>13</v>
      </c>
    </row>
    <row r="286" spans="1:7">
      <c r="A286" s="13" t="s">
        <v>241</v>
      </c>
      <c r="B286" s="18">
        <v>956</v>
      </c>
      <c r="C286" s="16">
        <v>22</v>
      </c>
      <c r="D286" s="16">
        <v>1</v>
      </c>
      <c r="E286" s="17">
        <v>37217</v>
      </c>
      <c r="F286" s="16">
        <v>797</v>
      </c>
      <c r="G286" s="16">
        <v>18</v>
      </c>
    </row>
    <row r="287" spans="1:7">
      <c r="A287" s="13" t="s">
        <v>242</v>
      </c>
      <c r="B287" s="18">
        <v>974</v>
      </c>
      <c r="C287" s="16">
        <v>6</v>
      </c>
      <c r="D287" s="16">
        <v>0</v>
      </c>
      <c r="E287" s="17">
        <v>31574</v>
      </c>
      <c r="F287" s="16">
        <v>801</v>
      </c>
      <c r="G287" s="16">
        <v>13</v>
      </c>
    </row>
    <row r="288" spans="1:7">
      <c r="A288" s="13" t="s">
        <v>243</v>
      </c>
      <c r="B288" s="18">
        <v>987</v>
      </c>
      <c r="C288" s="16">
        <v>17</v>
      </c>
      <c r="D288" s="16">
        <v>2</v>
      </c>
      <c r="E288" s="17">
        <v>32647</v>
      </c>
      <c r="F288" s="16">
        <v>794</v>
      </c>
      <c r="G288" s="16">
        <v>23</v>
      </c>
    </row>
    <row r="289" spans="1:7">
      <c r="A289" s="13" t="s">
        <v>244</v>
      </c>
      <c r="B289" s="18">
        <v>1010</v>
      </c>
      <c r="C289" s="16">
        <v>16</v>
      </c>
      <c r="D289" s="16">
        <v>0</v>
      </c>
      <c r="E289" s="17">
        <v>27764</v>
      </c>
      <c r="F289" s="16">
        <v>787</v>
      </c>
      <c r="G289" s="16">
        <v>14</v>
      </c>
    </row>
    <row r="290" spans="1:7">
      <c r="A290" s="13" t="s">
        <v>245</v>
      </c>
      <c r="B290" s="18">
        <v>1024</v>
      </c>
      <c r="C290" s="16">
        <v>19</v>
      </c>
      <c r="D290" s="16">
        <v>2</v>
      </c>
      <c r="E290" s="17">
        <v>43066</v>
      </c>
      <c r="F290" s="16">
        <v>789</v>
      </c>
      <c r="G290" s="16">
        <v>14</v>
      </c>
    </row>
    <row r="291" spans="1:7">
      <c r="A291" s="13" t="s">
        <v>246</v>
      </c>
      <c r="B291" s="18">
        <v>1038</v>
      </c>
      <c r="C291" s="16">
        <v>27</v>
      </c>
      <c r="D291" s="16">
        <v>1</v>
      </c>
      <c r="E291" s="17">
        <v>35430</v>
      </c>
      <c r="F291" s="16">
        <v>793</v>
      </c>
      <c r="G291" s="16">
        <v>19</v>
      </c>
    </row>
    <row r="292" spans="1:7">
      <c r="A292" s="13" t="s">
        <v>247</v>
      </c>
      <c r="B292" s="18">
        <v>1057</v>
      </c>
      <c r="C292" s="16">
        <v>8</v>
      </c>
      <c r="D292" s="16">
        <v>4</v>
      </c>
      <c r="E292" s="17">
        <v>13921</v>
      </c>
      <c r="F292" s="16">
        <v>798</v>
      </c>
      <c r="G292" s="16">
        <v>26</v>
      </c>
    </row>
    <row r="293" spans="1:7">
      <c r="A293" s="13" t="s">
        <v>248</v>
      </c>
      <c r="B293" s="18">
        <v>1080</v>
      </c>
      <c r="C293" s="16">
        <v>8</v>
      </c>
      <c r="D293" s="16">
        <v>3</v>
      </c>
      <c r="E293" s="17">
        <v>24814</v>
      </c>
      <c r="F293" s="16">
        <v>751</v>
      </c>
      <c r="G293" s="16">
        <v>13</v>
      </c>
    </row>
    <row r="294" spans="1:7">
      <c r="A294" s="13" t="s">
        <v>249</v>
      </c>
      <c r="B294" s="18">
        <v>1092</v>
      </c>
      <c r="C294" s="16">
        <v>5</v>
      </c>
      <c r="D294" s="16">
        <v>0</v>
      </c>
      <c r="E294" s="17">
        <v>32530</v>
      </c>
      <c r="F294" s="16">
        <v>730</v>
      </c>
      <c r="G294" s="16">
        <v>19</v>
      </c>
    </row>
    <row r="295" spans="1:7">
      <c r="A295" s="13" t="s">
        <v>250</v>
      </c>
      <c r="B295" s="18">
        <v>1112</v>
      </c>
      <c r="C295" s="16">
        <v>2</v>
      </c>
      <c r="D295" s="16">
        <v>2</v>
      </c>
      <c r="E295" s="17">
        <v>37129</v>
      </c>
      <c r="F295" s="16">
        <v>716</v>
      </c>
      <c r="G295" s="16">
        <v>19</v>
      </c>
    </row>
    <row r="296" spans="1:7">
      <c r="A296" s="13" t="s">
        <v>251</v>
      </c>
      <c r="B296" s="18">
        <v>1129</v>
      </c>
      <c r="C296" s="16">
        <v>16</v>
      </c>
      <c r="D296" s="16">
        <v>1</v>
      </c>
      <c r="E296" s="17">
        <v>32345</v>
      </c>
      <c r="F296" s="16">
        <v>694</v>
      </c>
      <c r="G296" s="16">
        <v>16</v>
      </c>
    </row>
    <row r="297" spans="1:7">
      <c r="A297" s="13" t="s">
        <v>252</v>
      </c>
      <c r="B297" s="18">
        <v>1147</v>
      </c>
      <c r="C297" s="16">
        <v>13</v>
      </c>
      <c r="D297" s="16">
        <v>2</v>
      </c>
      <c r="E297" s="17">
        <v>23010</v>
      </c>
      <c r="F297" s="16">
        <v>691</v>
      </c>
      <c r="G297" s="16">
        <v>19</v>
      </c>
    </row>
    <row r="298" spans="1:7">
      <c r="A298" s="13" t="s">
        <v>253</v>
      </c>
      <c r="B298" s="18">
        <v>1165</v>
      </c>
      <c r="C298" s="16">
        <v>14</v>
      </c>
      <c r="D298" s="16">
        <v>5</v>
      </c>
      <c r="E298" s="17">
        <v>8755</v>
      </c>
      <c r="F298" s="16">
        <v>684</v>
      </c>
      <c r="G298" s="16">
        <v>37</v>
      </c>
    </row>
    <row r="299" spans="1:7">
      <c r="A299" s="13" t="s">
        <v>254</v>
      </c>
      <c r="B299" s="18">
        <v>1199</v>
      </c>
      <c r="C299" s="16">
        <v>4</v>
      </c>
      <c r="D299" s="16">
        <v>7</v>
      </c>
      <c r="E299" s="17">
        <v>5068</v>
      </c>
      <c r="F299" s="16">
        <v>659</v>
      </c>
      <c r="G299" s="16">
        <v>10</v>
      </c>
    </row>
    <row r="300" spans="1:7">
      <c r="A300" s="13" t="s">
        <v>255</v>
      </c>
      <c r="B300" s="18">
        <v>1202</v>
      </c>
      <c r="C300" s="16">
        <v>5</v>
      </c>
      <c r="D300" s="16">
        <v>9</v>
      </c>
      <c r="E300" s="17">
        <v>9930</v>
      </c>
      <c r="F300" s="16">
        <v>653</v>
      </c>
      <c r="G300" s="16">
        <v>20</v>
      </c>
    </row>
    <row r="301" spans="1:7">
      <c r="A301" s="13" t="s">
        <v>256</v>
      </c>
      <c r="B301" s="18">
        <v>1213</v>
      </c>
      <c r="C301" s="16">
        <v>4</v>
      </c>
      <c r="D301" s="16">
        <v>5</v>
      </c>
      <c r="E301" s="17">
        <v>7072</v>
      </c>
      <c r="F301" s="16">
        <v>635</v>
      </c>
      <c r="G301" s="16">
        <v>19</v>
      </c>
    </row>
    <row r="302" spans="1:7">
      <c r="A302" s="13" t="s">
        <v>257</v>
      </c>
      <c r="B302" s="18">
        <v>1229</v>
      </c>
      <c r="C302" s="16">
        <v>4</v>
      </c>
      <c r="D302" s="16">
        <v>12</v>
      </c>
      <c r="E302" s="17">
        <v>7421</v>
      </c>
      <c r="F302" s="16">
        <v>612</v>
      </c>
      <c r="G302" s="16">
        <v>22</v>
      </c>
    </row>
    <row r="303" spans="1:7">
      <c r="A303" s="13" t="s">
        <v>258</v>
      </c>
      <c r="B303" s="18">
        <v>1241</v>
      </c>
      <c r="C303" s="16">
        <v>16</v>
      </c>
      <c r="D303" s="16">
        <v>13</v>
      </c>
      <c r="E303" s="17">
        <v>10403</v>
      </c>
      <c r="F303" s="16">
        <v>594</v>
      </c>
      <c r="G303" s="16">
        <v>20</v>
      </c>
    </row>
    <row r="304" spans="1:7">
      <c r="A304" s="13" t="s">
        <v>259</v>
      </c>
      <c r="B304" s="18">
        <v>1250</v>
      </c>
      <c r="C304" s="16">
        <v>0</v>
      </c>
      <c r="D304" s="16">
        <v>3</v>
      </c>
      <c r="E304" s="17">
        <v>11019</v>
      </c>
      <c r="F304" s="16">
        <v>590</v>
      </c>
      <c r="G304" s="16">
        <v>21</v>
      </c>
    </row>
    <row r="305" spans="1:7">
      <c r="A305" s="13" t="s">
        <v>260</v>
      </c>
      <c r="B305" s="18">
        <v>1269</v>
      </c>
      <c r="C305" s="16">
        <v>8</v>
      </c>
      <c r="D305" s="16">
        <v>3</v>
      </c>
      <c r="E305" s="17">
        <v>13762</v>
      </c>
      <c r="F305" s="16">
        <v>569</v>
      </c>
      <c r="G305" s="16">
        <v>16</v>
      </c>
    </row>
    <row r="306" spans="1:7">
      <c r="A306" s="13" t="s">
        <v>261</v>
      </c>
      <c r="B306" s="18">
        <v>1282</v>
      </c>
      <c r="C306" s="16">
        <v>0</v>
      </c>
      <c r="D306" s="16">
        <v>5</v>
      </c>
      <c r="E306" s="17">
        <v>27762</v>
      </c>
      <c r="F306" s="16">
        <v>561</v>
      </c>
      <c r="G306" s="16">
        <v>30</v>
      </c>
    </row>
    <row r="307" spans="1:7">
      <c r="A307" s="13" t="s">
        <v>262</v>
      </c>
      <c r="B307" s="18">
        <v>1309</v>
      </c>
      <c r="C307" s="16">
        <v>2</v>
      </c>
      <c r="D307" s="16">
        <v>2</v>
      </c>
      <c r="E307" s="17">
        <v>33099</v>
      </c>
      <c r="F307" s="16">
        <v>529</v>
      </c>
      <c r="G307" s="16">
        <v>17</v>
      </c>
    </row>
    <row r="308" spans="1:7">
      <c r="A308" s="13" t="s">
        <v>263</v>
      </c>
      <c r="B308" s="18">
        <v>1325</v>
      </c>
      <c r="C308" s="16">
        <v>1</v>
      </c>
      <c r="D308" s="16">
        <v>2</v>
      </c>
      <c r="E308" s="17">
        <v>26947</v>
      </c>
      <c r="F308" s="16">
        <v>512</v>
      </c>
      <c r="G308" s="16">
        <v>22</v>
      </c>
    </row>
    <row r="309" spans="1:7">
      <c r="A309" s="13" t="s">
        <v>264</v>
      </c>
      <c r="B309" s="18">
        <v>1346</v>
      </c>
      <c r="C309" s="16">
        <v>10</v>
      </c>
      <c r="D309" s="16">
        <v>1</v>
      </c>
      <c r="E309" s="17">
        <v>36116</v>
      </c>
      <c r="F309" s="16">
        <v>491</v>
      </c>
      <c r="G309" s="16">
        <v>17</v>
      </c>
    </row>
    <row r="310" spans="1:7">
      <c r="A310" s="13" t="s">
        <v>265</v>
      </c>
      <c r="B310" s="18">
        <v>1366</v>
      </c>
      <c r="C310" s="16">
        <v>11</v>
      </c>
      <c r="D310" s="16">
        <v>2</v>
      </c>
      <c r="E310" s="17">
        <v>8325</v>
      </c>
      <c r="F310" s="16">
        <v>474</v>
      </c>
      <c r="G310" s="16">
        <v>29</v>
      </c>
    </row>
    <row r="311" spans="1:7">
      <c r="A311" s="13" t="s">
        <v>266</v>
      </c>
      <c r="B311" s="18">
        <v>1393</v>
      </c>
      <c r="C311" s="16">
        <v>4</v>
      </c>
      <c r="D311" s="16">
        <v>5</v>
      </c>
      <c r="E311" s="17">
        <v>4397</v>
      </c>
      <c r="F311" s="16">
        <v>450</v>
      </c>
      <c r="G311" s="16">
        <v>18</v>
      </c>
    </row>
    <row r="312" spans="1:7">
      <c r="A312" s="13" t="s">
        <v>267</v>
      </c>
      <c r="B312" s="18">
        <v>1405</v>
      </c>
      <c r="C312" s="16">
        <v>3</v>
      </c>
      <c r="D312" s="16">
        <v>5</v>
      </c>
      <c r="E312" s="17">
        <v>3957</v>
      </c>
      <c r="F312" s="16">
        <v>435</v>
      </c>
      <c r="G312" s="16">
        <v>21</v>
      </c>
    </row>
    <row r="313" spans="1:7">
      <c r="A313" s="13" t="s">
        <v>268</v>
      </c>
      <c r="B313" s="18">
        <v>1421</v>
      </c>
      <c r="C313" s="16">
        <v>0</v>
      </c>
      <c r="D313" s="16">
        <v>9</v>
      </c>
      <c r="E313" s="17">
        <v>5688</v>
      </c>
      <c r="F313" s="16">
        <v>402</v>
      </c>
      <c r="G313" s="16">
        <v>24</v>
      </c>
    </row>
    <row r="314" spans="1:7">
      <c r="A314" s="13" t="s">
        <v>269</v>
      </c>
      <c r="B314" s="18">
        <v>1436</v>
      </c>
      <c r="C314" s="16">
        <v>0</v>
      </c>
      <c r="D314" s="16">
        <v>10</v>
      </c>
      <c r="E314" s="17">
        <v>7414</v>
      </c>
      <c r="F314" s="16">
        <v>376</v>
      </c>
      <c r="G314" s="16">
        <v>22</v>
      </c>
    </row>
    <row r="315" spans="1:7">
      <c r="A315" s="13" t="s">
        <v>270</v>
      </c>
      <c r="B315" s="18">
        <v>1448</v>
      </c>
      <c r="C315" s="16">
        <v>3</v>
      </c>
      <c r="D315" s="16">
        <v>6</v>
      </c>
      <c r="E315" s="17">
        <v>5083</v>
      </c>
      <c r="F315" s="16">
        <v>340</v>
      </c>
      <c r="G315" s="16">
        <v>36</v>
      </c>
    </row>
    <row r="316" spans="1:7">
      <c r="A316" s="13" t="s">
        <v>271</v>
      </c>
      <c r="B316" s="18">
        <v>1478</v>
      </c>
      <c r="C316" s="16">
        <v>2</v>
      </c>
      <c r="D316" s="16">
        <v>6</v>
      </c>
      <c r="E316" s="17">
        <v>5765</v>
      </c>
      <c r="F316" s="16">
        <v>307</v>
      </c>
      <c r="G316" s="16">
        <v>15</v>
      </c>
    </row>
    <row r="317" spans="1:7">
      <c r="A317" s="13" t="s">
        <v>272</v>
      </c>
      <c r="B317" s="18">
        <v>1488</v>
      </c>
      <c r="C317" s="16">
        <v>6</v>
      </c>
      <c r="D317" s="16">
        <v>4</v>
      </c>
      <c r="E317" s="17">
        <v>1758</v>
      </c>
      <c r="F317" s="16">
        <v>292</v>
      </c>
      <c r="G317" s="16">
        <v>8</v>
      </c>
    </row>
    <row r="318" spans="1:7">
      <c r="A318" s="13" t="s">
        <v>407</v>
      </c>
      <c r="B318" s="18">
        <v>1492</v>
      </c>
      <c r="C318" s="16">
        <v>0</v>
      </c>
      <c r="D318" s="16">
        <v>11</v>
      </c>
      <c r="E318" s="17">
        <v>6018</v>
      </c>
      <c r="F318" s="16">
        <v>289</v>
      </c>
      <c r="G318" s="16">
        <v>16</v>
      </c>
    </row>
    <row r="319" spans="1:7">
      <c r="A319" s="13" t="s">
        <v>422</v>
      </c>
      <c r="B319" s="18">
        <v>1497</v>
      </c>
      <c r="C319" s="16">
        <v>1</v>
      </c>
      <c r="D319" s="16">
        <v>6</v>
      </c>
      <c r="E319" s="17">
        <v>15922</v>
      </c>
      <c r="F319" s="16">
        <v>270</v>
      </c>
      <c r="G319" s="16">
        <v>10</v>
      </c>
    </row>
    <row r="320" spans="1:7">
      <c r="A320" s="13" t="s">
        <v>423</v>
      </c>
      <c r="B320" s="18">
        <v>1501</v>
      </c>
      <c r="C320" s="16">
        <v>0</v>
      </c>
      <c r="D320" s="16">
        <v>8</v>
      </c>
      <c r="E320" s="17">
        <v>18205</v>
      </c>
      <c r="F320" s="16">
        <v>254</v>
      </c>
      <c r="G320" s="16">
        <v>8</v>
      </c>
    </row>
    <row r="321" spans="1:7">
      <c r="A321" s="13" t="s">
        <v>424</v>
      </c>
      <c r="B321" s="18">
        <v>1501</v>
      </c>
      <c r="C321" s="16">
        <v>3</v>
      </c>
      <c r="D321" s="16">
        <v>1</v>
      </c>
      <c r="E321" s="17">
        <v>6448</v>
      </c>
      <c r="F321" s="16">
        <v>244</v>
      </c>
      <c r="G321" s="16">
        <v>6</v>
      </c>
    </row>
    <row r="322" spans="1:7">
      <c r="A322" s="13" t="s">
        <v>425</v>
      </c>
      <c r="B322" s="18">
        <v>1506</v>
      </c>
      <c r="C322" s="16">
        <v>8</v>
      </c>
      <c r="D322" s="16">
        <v>8</v>
      </c>
      <c r="E322" s="17">
        <v>6014</v>
      </c>
      <c r="F322" s="16">
        <v>240</v>
      </c>
      <c r="G322" s="16">
        <v>14</v>
      </c>
    </row>
    <row r="323" spans="1:7">
      <c r="A323" s="13" t="s">
        <v>426</v>
      </c>
      <c r="B323" s="18">
        <v>1512</v>
      </c>
      <c r="C323" s="16">
        <v>9</v>
      </c>
      <c r="D323" s="16">
        <v>7</v>
      </c>
      <c r="E323" s="17">
        <v>5801</v>
      </c>
      <c r="F323" s="16">
        <v>234</v>
      </c>
      <c r="G323" s="16">
        <v>7</v>
      </c>
    </row>
    <row r="324" spans="1:7">
      <c r="A324" s="13" t="s">
        <v>429</v>
      </c>
      <c r="B324" s="18">
        <v>1512</v>
      </c>
      <c r="C324" s="7">
        <v>19</v>
      </c>
      <c r="D324" s="7">
        <v>4</v>
      </c>
      <c r="E324" s="12">
        <v>4989</v>
      </c>
      <c r="F324" s="16">
        <v>234</v>
      </c>
      <c r="G324" s="16">
        <v>12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V349"/>
  <sheetViews>
    <sheetView topLeftCell="A327" zoomScale="60" zoomScaleNormal="60" workbookViewId="0">
      <selection activeCell="Q363" sqref="Q363"/>
    </sheetView>
  </sheetViews>
  <sheetFormatPr defaultColWidth="11.42578125" defaultRowHeight="12.75"/>
  <cols>
    <col min="1" max="1" width="11.42578125" customWidth="1"/>
    <col min="2" max="3" width="11.85546875" customWidth="1"/>
    <col min="4" max="4" width="13" customWidth="1"/>
    <col min="5" max="5" width="12.42578125" customWidth="1"/>
    <col min="6" max="6" width="14.42578125" style="3" customWidth="1"/>
    <col min="7" max="7" width="14.85546875" customWidth="1"/>
    <col min="9" max="9" width="17.85546875" customWidth="1"/>
    <col min="10" max="10" width="18.5703125" customWidth="1"/>
  </cols>
  <sheetData>
    <row r="1" spans="1:9">
      <c r="A1" s="5" t="s">
        <v>421</v>
      </c>
      <c r="B1" s="4"/>
      <c r="C1" s="4"/>
      <c r="D1" s="4"/>
      <c r="E1" s="4"/>
      <c r="F1" s="4"/>
    </row>
    <row r="2" spans="1:9" ht="63.75">
      <c r="A2" t="s">
        <v>0</v>
      </c>
      <c r="B2" s="15" t="s">
        <v>431</v>
      </c>
      <c r="C2" s="15" t="s">
        <v>438</v>
      </c>
      <c r="D2" s="15" t="s">
        <v>428</v>
      </c>
      <c r="E2" s="15" t="s">
        <v>439</v>
      </c>
      <c r="F2" s="15" t="s">
        <v>427</v>
      </c>
      <c r="G2" s="15" t="s">
        <v>433</v>
      </c>
      <c r="I2" s="15" t="s">
        <v>437</v>
      </c>
    </row>
    <row r="3" spans="1:9">
      <c r="A3" s="13" t="s">
        <v>364</v>
      </c>
      <c r="B3" s="18">
        <v>287</v>
      </c>
      <c r="C3" s="14"/>
      <c r="D3" s="16">
        <v>0</v>
      </c>
      <c r="E3" s="14"/>
      <c r="F3" s="16"/>
      <c r="G3" s="16">
        <v>2</v>
      </c>
    </row>
    <row r="4" spans="1:9">
      <c r="A4" s="13" t="s">
        <v>365</v>
      </c>
      <c r="B4" s="18">
        <v>289</v>
      </c>
      <c r="C4" s="14"/>
      <c r="D4" s="16">
        <v>3</v>
      </c>
      <c r="E4" s="14"/>
      <c r="F4" s="16"/>
      <c r="G4" s="16">
        <v>1</v>
      </c>
    </row>
    <row r="5" spans="1:9">
      <c r="A5" s="13" t="s">
        <v>366</v>
      </c>
      <c r="B5" s="18">
        <v>287</v>
      </c>
      <c r="C5" s="14"/>
      <c r="D5" s="16">
        <v>1</v>
      </c>
      <c r="E5" s="14"/>
      <c r="F5" s="16"/>
      <c r="G5" s="16">
        <v>2</v>
      </c>
    </row>
    <row r="6" spans="1:9">
      <c r="A6" s="13" t="s">
        <v>367</v>
      </c>
      <c r="B6" s="18">
        <v>288</v>
      </c>
      <c r="C6" s="14"/>
      <c r="D6" s="16">
        <v>0</v>
      </c>
      <c r="E6" s="14"/>
      <c r="F6" s="16"/>
      <c r="G6" s="16">
        <v>2</v>
      </c>
    </row>
    <row r="7" spans="1:9">
      <c r="A7" s="13" t="s">
        <v>368</v>
      </c>
      <c r="B7" s="18">
        <v>290</v>
      </c>
      <c r="C7" s="14"/>
      <c r="D7" s="16">
        <v>0</v>
      </c>
      <c r="E7" s="14"/>
      <c r="F7" s="16"/>
      <c r="G7" s="16">
        <v>1</v>
      </c>
    </row>
    <row r="8" spans="1:9">
      <c r="A8" s="13" t="s">
        <v>369</v>
      </c>
      <c r="B8" s="18">
        <v>291</v>
      </c>
      <c r="C8" s="14"/>
      <c r="D8" s="16">
        <v>0</v>
      </c>
      <c r="E8" s="14"/>
      <c r="F8" s="16"/>
      <c r="G8" s="16">
        <v>3</v>
      </c>
    </row>
    <row r="9" spans="1:9">
      <c r="A9" s="13" t="s">
        <v>370</v>
      </c>
      <c r="B9" s="18">
        <v>294</v>
      </c>
      <c r="C9" s="14"/>
      <c r="D9" s="16">
        <v>0</v>
      </c>
      <c r="E9" s="14"/>
      <c r="F9" s="16"/>
      <c r="G9" s="16">
        <v>3</v>
      </c>
    </row>
    <row r="10" spans="1:9">
      <c r="A10" s="13" t="s">
        <v>371</v>
      </c>
      <c r="B10" s="18">
        <v>296</v>
      </c>
      <c r="C10" s="14"/>
      <c r="D10" s="16">
        <v>2</v>
      </c>
      <c r="E10" s="14"/>
      <c r="F10" s="16"/>
      <c r="G10" s="16">
        <v>0</v>
      </c>
    </row>
    <row r="11" spans="1:9">
      <c r="A11" s="13" t="s">
        <v>372</v>
      </c>
      <c r="B11" s="18">
        <v>294</v>
      </c>
      <c r="C11" s="14"/>
      <c r="D11" s="16">
        <v>3</v>
      </c>
      <c r="E11" s="14"/>
      <c r="F11" s="16"/>
      <c r="G11" s="16">
        <v>1</v>
      </c>
    </row>
    <row r="12" spans="1:9">
      <c r="A12" s="13" t="s">
        <v>373</v>
      </c>
      <c r="B12" s="18">
        <v>292</v>
      </c>
      <c r="C12" s="14"/>
      <c r="D12" s="16">
        <v>1</v>
      </c>
      <c r="E12" s="14"/>
      <c r="F12" s="16"/>
      <c r="G12" s="16">
        <v>3</v>
      </c>
    </row>
    <row r="13" spans="1:9">
      <c r="A13" s="13" t="s">
        <v>374</v>
      </c>
      <c r="B13" s="18">
        <v>294</v>
      </c>
      <c r="C13" s="14"/>
      <c r="D13" s="16">
        <v>2</v>
      </c>
      <c r="E13" s="14"/>
      <c r="F13" s="16"/>
      <c r="G13" s="16">
        <v>0</v>
      </c>
    </row>
    <row r="14" spans="1:9">
      <c r="A14" s="13" t="s">
        <v>375</v>
      </c>
      <c r="B14" s="18">
        <v>292</v>
      </c>
      <c r="C14" s="14"/>
      <c r="D14" s="16">
        <v>1</v>
      </c>
      <c r="E14" s="14"/>
      <c r="F14" s="16"/>
      <c r="G14" s="16">
        <v>3</v>
      </c>
    </row>
    <row r="15" spans="1:9">
      <c r="A15" s="13" t="s">
        <v>376</v>
      </c>
      <c r="B15" s="18">
        <v>294</v>
      </c>
      <c r="C15" s="14"/>
      <c r="D15" s="16">
        <v>0</v>
      </c>
      <c r="E15" s="14"/>
      <c r="F15" s="16"/>
      <c r="G15" s="16">
        <v>1</v>
      </c>
    </row>
    <row r="16" spans="1:9">
      <c r="A16" s="13" t="s">
        <v>377</v>
      </c>
      <c r="B16" s="18">
        <v>295</v>
      </c>
      <c r="C16" s="14"/>
      <c r="D16" s="16">
        <v>0</v>
      </c>
      <c r="E16" s="14"/>
      <c r="F16" s="16"/>
      <c r="G16" s="16">
        <v>2</v>
      </c>
    </row>
    <row r="17" spans="1:7">
      <c r="A17" s="13" t="s">
        <v>378</v>
      </c>
      <c r="B17" s="18">
        <v>297</v>
      </c>
      <c r="C17" s="14"/>
      <c r="D17" s="16">
        <v>1</v>
      </c>
      <c r="E17" s="14"/>
      <c r="F17" s="16"/>
      <c r="G17" s="16">
        <v>0</v>
      </c>
    </row>
    <row r="18" spans="1:7">
      <c r="A18" s="13" t="s">
        <v>379</v>
      </c>
      <c r="B18" s="18">
        <v>296</v>
      </c>
      <c r="C18" s="14"/>
      <c r="D18" s="16">
        <v>1</v>
      </c>
      <c r="E18" s="14"/>
      <c r="F18" s="16"/>
      <c r="G18" s="16">
        <v>1</v>
      </c>
    </row>
    <row r="19" spans="1:7">
      <c r="A19" s="13" t="s">
        <v>380</v>
      </c>
      <c r="B19" s="18">
        <v>296</v>
      </c>
      <c r="C19" s="14"/>
      <c r="D19" s="16">
        <v>1</v>
      </c>
      <c r="E19" s="14"/>
      <c r="F19" s="16"/>
      <c r="G19" s="16">
        <v>1</v>
      </c>
    </row>
    <row r="20" spans="1:7">
      <c r="A20" s="13" t="s">
        <v>381</v>
      </c>
      <c r="B20" s="18">
        <v>296</v>
      </c>
      <c r="C20" s="14"/>
      <c r="D20" s="16">
        <v>2</v>
      </c>
      <c r="E20" s="14"/>
      <c r="F20" s="16"/>
      <c r="G20" s="16">
        <v>2</v>
      </c>
    </row>
    <row r="21" spans="1:7">
      <c r="A21" s="13" t="s">
        <v>382</v>
      </c>
      <c r="B21" s="18">
        <v>296</v>
      </c>
      <c r="C21" s="14"/>
      <c r="D21" s="16">
        <v>1</v>
      </c>
      <c r="E21" s="14"/>
      <c r="F21" s="16"/>
      <c r="G21" s="16">
        <v>2</v>
      </c>
    </row>
    <row r="22" spans="1:7">
      <c r="A22" s="13" t="s">
        <v>383</v>
      </c>
      <c r="B22" s="18">
        <v>297</v>
      </c>
      <c r="C22" s="14"/>
      <c r="D22" s="16">
        <v>0</v>
      </c>
      <c r="E22" s="14"/>
      <c r="F22" s="16"/>
      <c r="G22" s="16">
        <v>1</v>
      </c>
    </row>
    <row r="23" spans="1:7">
      <c r="A23" s="13" t="s">
        <v>384</v>
      </c>
      <c r="B23" s="18">
        <v>298</v>
      </c>
      <c r="C23" s="14"/>
      <c r="D23" s="16">
        <v>0</v>
      </c>
      <c r="E23" s="14"/>
      <c r="F23" s="16"/>
      <c r="G23" s="16">
        <v>0</v>
      </c>
    </row>
    <row r="24" spans="1:7">
      <c r="A24" s="13" t="s">
        <v>385</v>
      </c>
      <c r="B24" s="18">
        <v>298</v>
      </c>
      <c r="C24" s="14"/>
      <c r="D24" s="16">
        <v>0</v>
      </c>
      <c r="E24" s="14"/>
      <c r="F24" s="16"/>
      <c r="G24" s="16">
        <v>2</v>
      </c>
    </row>
    <row r="25" spans="1:7">
      <c r="A25" s="13" t="s">
        <v>386</v>
      </c>
      <c r="B25" s="18">
        <v>300</v>
      </c>
      <c r="C25" s="14"/>
      <c r="D25" s="16">
        <v>0</v>
      </c>
      <c r="E25" s="14"/>
      <c r="F25" s="16"/>
      <c r="G25" s="16">
        <v>0</v>
      </c>
    </row>
    <row r="26" spans="1:7">
      <c r="A26" s="13" t="s">
        <v>387</v>
      </c>
      <c r="B26" s="18">
        <v>300</v>
      </c>
      <c r="C26" s="14"/>
      <c r="D26" s="16">
        <v>0</v>
      </c>
      <c r="E26" s="14"/>
      <c r="F26" s="16"/>
      <c r="G26" s="16">
        <v>0</v>
      </c>
    </row>
    <row r="27" spans="1:7">
      <c r="A27" s="13" t="s">
        <v>388</v>
      </c>
      <c r="B27" s="18">
        <v>300</v>
      </c>
      <c r="C27" s="14"/>
      <c r="D27" s="16">
        <v>0</v>
      </c>
      <c r="E27" s="14"/>
      <c r="F27" s="16"/>
      <c r="G27" s="16">
        <v>1</v>
      </c>
    </row>
    <row r="28" spans="1:7">
      <c r="A28" s="13" t="s">
        <v>389</v>
      </c>
      <c r="B28" s="18">
        <v>301</v>
      </c>
      <c r="C28" s="14"/>
      <c r="D28" s="16">
        <v>0</v>
      </c>
      <c r="E28" s="14"/>
      <c r="F28" s="16"/>
      <c r="G28" s="16">
        <v>0</v>
      </c>
    </row>
    <row r="29" spans="1:7">
      <c r="A29" s="13" t="s">
        <v>390</v>
      </c>
      <c r="B29" s="18">
        <v>301</v>
      </c>
      <c r="C29" s="14"/>
      <c r="D29" s="16">
        <v>0</v>
      </c>
      <c r="E29" s="14"/>
      <c r="F29" s="16"/>
      <c r="G29" s="16">
        <v>0</v>
      </c>
    </row>
    <row r="30" spans="1:7">
      <c r="A30" s="13" t="s">
        <v>391</v>
      </c>
      <c r="B30" s="18">
        <v>301</v>
      </c>
      <c r="C30" s="14"/>
      <c r="D30" s="16">
        <v>0</v>
      </c>
      <c r="E30" s="14"/>
      <c r="F30" s="16"/>
      <c r="G30" s="16">
        <v>3</v>
      </c>
    </row>
    <row r="31" spans="1:7">
      <c r="A31" s="13" t="s">
        <v>392</v>
      </c>
      <c r="B31" s="18">
        <v>304</v>
      </c>
      <c r="C31" s="14"/>
      <c r="D31" s="16">
        <v>0</v>
      </c>
      <c r="E31" s="14"/>
      <c r="F31" s="16"/>
      <c r="G31" s="16">
        <v>0</v>
      </c>
    </row>
    <row r="32" spans="1:7">
      <c r="A32" s="13" t="s">
        <v>393</v>
      </c>
      <c r="B32" s="18">
        <v>304</v>
      </c>
      <c r="C32" s="14"/>
      <c r="D32" s="16">
        <v>0</v>
      </c>
      <c r="E32" s="14"/>
      <c r="F32" s="16"/>
      <c r="G32" s="16">
        <v>0</v>
      </c>
    </row>
    <row r="33" spans="1:7">
      <c r="A33" s="13" t="s">
        <v>394</v>
      </c>
      <c r="B33" s="18">
        <v>304</v>
      </c>
      <c r="C33" s="14"/>
      <c r="D33" s="16">
        <v>0</v>
      </c>
      <c r="E33" s="14"/>
      <c r="F33" s="16"/>
      <c r="G33" s="16">
        <v>1</v>
      </c>
    </row>
    <row r="34" spans="1:7">
      <c r="A34" s="13" t="s">
        <v>395</v>
      </c>
      <c r="B34" s="18">
        <v>307</v>
      </c>
      <c r="C34" s="14"/>
      <c r="D34" s="16">
        <v>0</v>
      </c>
      <c r="E34" s="14"/>
      <c r="F34" s="16"/>
      <c r="G34" s="16">
        <v>1</v>
      </c>
    </row>
    <row r="35" spans="1:7">
      <c r="A35" s="13" t="s">
        <v>396</v>
      </c>
      <c r="B35" s="18">
        <v>308</v>
      </c>
      <c r="C35" s="14"/>
      <c r="D35" s="16">
        <v>0</v>
      </c>
      <c r="E35" s="14"/>
      <c r="F35" s="16"/>
      <c r="G35" s="16">
        <v>1</v>
      </c>
    </row>
    <row r="36" spans="1:7">
      <c r="A36" s="13" t="s">
        <v>397</v>
      </c>
      <c r="B36" s="18">
        <v>309</v>
      </c>
      <c r="C36" s="14"/>
      <c r="D36" s="16">
        <v>0</v>
      </c>
      <c r="E36" s="14"/>
      <c r="F36" s="16"/>
      <c r="G36" s="16">
        <v>1</v>
      </c>
    </row>
    <row r="37" spans="1:7">
      <c r="A37" s="13" t="s">
        <v>398</v>
      </c>
      <c r="B37" s="18">
        <v>310</v>
      </c>
      <c r="C37" s="14"/>
      <c r="D37" s="16">
        <v>0</v>
      </c>
      <c r="E37" s="14"/>
      <c r="F37" s="16"/>
      <c r="G37" s="16">
        <v>0</v>
      </c>
    </row>
    <row r="38" spans="1:7">
      <c r="A38" s="13" t="s">
        <v>399</v>
      </c>
      <c r="B38" s="18">
        <v>310</v>
      </c>
      <c r="C38" s="14"/>
      <c r="D38" s="16">
        <v>0</v>
      </c>
      <c r="E38" s="14"/>
      <c r="F38" s="16"/>
      <c r="G38" s="16">
        <v>2</v>
      </c>
    </row>
    <row r="39" spans="1:7">
      <c r="A39" s="13" t="s">
        <v>400</v>
      </c>
      <c r="B39" s="18">
        <v>312</v>
      </c>
      <c r="C39" s="14"/>
      <c r="D39" s="16">
        <v>0</v>
      </c>
      <c r="E39" s="14"/>
      <c r="F39" s="16"/>
      <c r="G39" s="16">
        <v>1</v>
      </c>
    </row>
    <row r="40" spans="1:7">
      <c r="A40" s="13" t="s">
        <v>401</v>
      </c>
      <c r="B40" s="18">
        <v>313</v>
      </c>
      <c r="C40" s="14"/>
      <c r="D40" s="16">
        <v>0</v>
      </c>
      <c r="E40" s="14"/>
      <c r="F40" s="16"/>
      <c r="G40" s="16">
        <v>3</v>
      </c>
    </row>
    <row r="41" spans="1:7">
      <c r="A41" s="13" t="s">
        <v>402</v>
      </c>
      <c r="B41" s="18">
        <v>316</v>
      </c>
      <c r="C41" s="14"/>
      <c r="D41" s="16">
        <v>0</v>
      </c>
      <c r="E41" s="14"/>
      <c r="F41" s="16"/>
      <c r="G41" s="16">
        <v>1</v>
      </c>
    </row>
    <row r="42" spans="1:7">
      <c r="A42" s="13" t="s">
        <v>403</v>
      </c>
      <c r="B42" s="18">
        <v>317</v>
      </c>
      <c r="C42" s="14"/>
      <c r="D42" s="16">
        <v>0</v>
      </c>
      <c r="E42" s="14"/>
      <c r="F42" s="16"/>
      <c r="G42" s="16">
        <v>2</v>
      </c>
    </row>
    <row r="43" spans="1:7">
      <c r="A43" s="13" t="s">
        <v>404</v>
      </c>
      <c r="B43" s="18">
        <v>319</v>
      </c>
      <c r="C43" s="14"/>
      <c r="D43" s="16">
        <v>0</v>
      </c>
      <c r="E43" s="14"/>
      <c r="F43" s="16"/>
      <c r="G43" s="16">
        <v>0</v>
      </c>
    </row>
    <row r="44" spans="1:7">
      <c r="A44" s="13" t="s">
        <v>405</v>
      </c>
      <c r="B44" s="18">
        <v>319</v>
      </c>
      <c r="C44" s="14"/>
      <c r="D44" s="16">
        <v>0</v>
      </c>
      <c r="E44" s="14"/>
      <c r="F44" s="16"/>
      <c r="G44" s="16">
        <v>3</v>
      </c>
    </row>
    <row r="45" spans="1:7">
      <c r="A45" s="13" t="s">
        <v>406</v>
      </c>
      <c r="B45" s="18">
        <v>322</v>
      </c>
      <c r="C45" s="14"/>
      <c r="D45" s="16">
        <v>1</v>
      </c>
      <c r="E45" s="14"/>
      <c r="F45" s="16"/>
      <c r="G45" s="16">
        <v>1</v>
      </c>
    </row>
    <row r="46" spans="1:7">
      <c r="A46" s="13" t="s">
        <v>1</v>
      </c>
      <c r="B46" s="18">
        <v>324</v>
      </c>
      <c r="C46" s="14"/>
      <c r="D46" s="16">
        <v>0</v>
      </c>
      <c r="E46" s="14"/>
      <c r="F46" s="16"/>
      <c r="G46" s="16">
        <v>3</v>
      </c>
    </row>
    <row r="47" spans="1:7">
      <c r="A47" s="13" t="s">
        <v>2</v>
      </c>
      <c r="B47" s="18">
        <v>327</v>
      </c>
      <c r="C47" s="14"/>
      <c r="D47" s="16">
        <v>1</v>
      </c>
      <c r="E47" s="14"/>
      <c r="F47" s="16"/>
      <c r="G47" s="16">
        <v>4</v>
      </c>
    </row>
    <row r="48" spans="1:7">
      <c r="A48" s="13" t="s">
        <v>3</v>
      </c>
      <c r="B48" s="18">
        <v>330</v>
      </c>
      <c r="C48" s="14"/>
      <c r="D48" s="16">
        <v>0</v>
      </c>
      <c r="E48" s="14"/>
      <c r="F48" s="16"/>
      <c r="G48" s="16">
        <v>4</v>
      </c>
    </row>
    <row r="49" spans="1:7">
      <c r="A49" s="13" t="s">
        <v>4</v>
      </c>
      <c r="B49" s="18">
        <v>334</v>
      </c>
      <c r="C49" s="14"/>
      <c r="D49" s="16">
        <v>1</v>
      </c>
      <c r="E49" s="14"/>
      <c r="F49" s="16"/>
      <c r="G49" s="16">
        <v>2</v>
      </c>
    </row>
    <row r="50" spans="1:7">
      <c r="A50" s="13" t="s">
        <v>5</v>
      </c>
      <c r="B50" s="18">
        <v>335</v>
      </c>
      <c r="C50" s="14"/>
      <c r="D50" s="16">
        <v>0</v>
      </c>
      <c r="E50" s="14"/>
      <c r="F50" s="16"/>
      <c r="G50" s="16">
        <v>1</v>
      </c>
    </row>
    <row r="51" spans="1:7">
      <c r="A51" s="13" t="s">
        <v>6</v>
      </c>
      <c r="B51" s="18">
        <v>336</v>
      </c>
      <c r="C51" s="14"/>
      <c r="D51" s="16">
        <v>0</v>
      </c>
      <c r="E51" s="14"/>
      <c r="F51" s="16"/>
      <c r="G51" s="16">
        <v>4</v>
      </c>
    </row>
    <row r="52" spans="1:7">
      <c r="A52" s="13" t="s">
        <v>7</v>
      </c>
      <c r="B52" s="18">
        <v>340</v>
      </c>
      <c r="C52" s="14"/>
      <c r="D52" s="16">
        <v>0</v>
      </c>
      <c r="E52" s="14"/>
      <c r="F52" s="16"/>
      <c r="G52" s="16">
        <v>6</v>
      </c>
    </row>
    <row r="53" spans="1:7">
      <c r="A53" s="13" t="s">
        <v>8</v>
      </c>
      <c r="B53" s="18">
        <v>346</v>
      </c>
      <c r="C53" s="14"/>
      <c r="D53" s="16">
        <v>0</v>
      </c>
      <c r="E53" s="14"/>
      <c r="F53" s="16"/>
      <c r="G53" s="16">
        <v>2</v>
      </c>
    </row>
    <row r="54" spans="1:7">
      <c r="A54" s="13" t="s">
        <v>9</v>
      </c>
      <c r="B54" s="18">
        <v>348</v>
      </c>
      <c r="C54" s="14"/>
      <c r="D54" s="16">
        <v>0</v>
      </c>
      <c r="E54" s="14"/>
      <c r="F54" s="16"/>
      <c r="G54" s="16">
        <v>5</v>
      </c>
    </row>
    <row r="55" spans="1:7">
      <c r="A55" s="13" t="s">
        <v>10</v>
      </c>
      <c r="B55" s="18">
        <v>352</v>
      </c>
      <c r="C55" s="14"/>
      <c r="D55" s="16">
        <v>0</v>
      </c>
      <c r="E55" s="14"/>
      <c r="F55" s="16"/>
      <c r="G55" s="16">
        <v>1</v>
      </c>
    </row>
    <row r="56" spans="1:7">
      <c r="A56" s="13" t="s">
        <v>11</v>
      </c>
      <c r="B56" s="18">
        <v>353</v>
      </c>
      <c r="C56" s="14"/>
      <c r="D56" s="16">
        <v>0</v>
      </c>
      <c r="E56" s="14"/>
      <c r="F56" s="16"/>
      <c r="G56" s="16">
        <v>4</v>
      </c>
    </row>
    <row r="57" spans="1:7">
      <c r="A57" s="13" t="s">
        <v>12</v>
      </c>
      <c r="B57" s="18">
        <v>357</v>
      </c>
      <c r="C57" s="14"/>
      <c r="D57" s="16">
        <v>0</v>
      </c>
      <c r="E57" s="14"/>
      <c r="F57" s="16"/>
      <c r="G57" s="16">
        <v>1</v>
      </c>
    </row>
    <row r="58" spans="1:7">
      <c r="A58" s="13" t="s">
        <v>13</v>
      </c>
      <c r="B58" s="18">
        <v>358</v>
      </c>
      <c r="C58" s="14"/>
      <c r="D58" s="16">
        <v>0</v>
      </c>
      <c r="E58" s="14"/>
      <c r="F58" s="16"/>
      <c r="G58" s="16">
        <v>2</v>
      </c>
    </row>
    <row r="59" spans="1:7">
      <c r="A59" s="13" t="s">
        <v>14</v>
      </c>
      <c r="B59" s="18">
        <v>360</v>
      </c>
      <c r="C59" s="14"/>
      <c r="D59" s="16">
        <v>0</v>
      </c>
      <c r="E59" s="14"/>
      <c r="F59" s="16"/>
      <c r="G59" s="16">
        <v>1</v>
      </c>
    </row>
    <row r="60" spans="1:7">
      <c r="A60" s="13" t="s">
        <v>15</v>
      </c>
      <c r="B60" s="18">
        <v>360</v>
      </c>
      <c r="C60" s="14"/>
      <c r="D60" s="16">
        <v>1</v>
      </c>
      <c r="E60" s="14"/>
      <c r="F60" s="16"/>
      <c r="G60" s="16">
        <v>4</v>
      </c>
    </row>
    <row r="61" spans="1:7">
      <c r="A61" s="13" t="s">
        <v>16</v>
      </c>
      <c r="B61" s="18">
        <v>363</v>
      </c>
      <c r="C61" s="14"/>
      <c r="D61" s="16">
        <v>0</v>
      </c>
      <c r="E61" s="14"/>
      <c r="F61" s="16"/>
      <c r="G61" s="16">
        <v>0</v>
      </c>
    </row>
    <row r="62" spans="1:7">
      <c r="A62" s="13" t="s">
        <v>17</v>
      </c>
      <c r="B62" s="18">
        <v>362</v>
      </c>
      <c r="C62" s="14"/>
      <c r="D62" s="16">
        <v>0</v>
      </c>
      <c r="E62" s="14"/>
      <c r="F62" s="16"/>
      <c r="G62" s="16">
        <v>1</v>
      </c>
    </row>
    <row r="63" spans="1:7">
      <c r="A63" s="13" t="s">
        <v>18</v>
      </c>
      <c r="B63" s="18">
        <v>363</v>
      </c>
      <c r="C63" s="14"/>
      <c r="D63" s="16">
        <v>0</v>
      </c>
      <c r="E63" s="14"/>
      <c r="F63" s="16"/>
      <c r="G63" s="16">
        <v>0</v>
      </c>
    </row>
    <row r="64" spans="1:7">
      <c r="A64" s="13" t="s">
        <v>19</v>
      </c>
      <c r="B64" s="18">
        <v>363</v>
      </c>
      <c r="C64" s="14"/>
      <c r="D64" s="16">
        <v>0</v>
      </c>
      <c r="E64" s="14"/>
      <c r="F64" s="16"/>
      <c r="G64" s="16">
        <v>0</v>
      </c>
    </row>
    <row r="65" spans="1:7">
      <c r="A65" s="13" t="s">
        <v>20</v>
      </c>
      <c r="B65" s="18">
        <v>362</v>
      </c>
      <c r="C65" s="14"/>
      <c r="D65" s="16">
        <v>0</v>
      </c>
      <c r="E65" s="14"/>
      <c r="F65" s="16"/>
      <c r="G65" s="16">
        <v>2</v>
      </c>
    </row>
    <row r="66" spans="1:7">
      <c r="A66" s="13" t="s">
        <v>21</v>
      </c>
      <c r="B66" s="18">
        <v>364</v>
      </c>
      <c r="C66" s="14"/>
      <c r="D66" s="16">
        <v>0</v>
      </c>
      <c r="E66" s="14"/>
      <c r="F66" s="16"/>
      <c r="G66" s="16">
        <v>0</v>
      </c>
    </row>
    <row r="67" spans="1:7">
      <c r="A67" s="13" t="s">
        <v>22</v>
      </c>
      <c r="B67" s="18">
        <v>364</v>
      </c>
      <c r="C67" s="14"/>
      <c r="D67" s="16">
        <v>0</v>
      </c>
      <c r="E67" s="14"/>
      <c r="F67" s="16"/>
      <c r="G67" s="16">
        <v>0</v>
      </c>
    </row>
    <row r="68" spans="1:7">
      <c r="A68" s="13" t="s">
        <v>23</v>
      </c>
      <c r="B68" s="18">
        <v>364</v>
      </c>
      <c r="C68" s="14"/>
      <c r="D68" s="16">
        <v>0</v>
      </c>
      <c r="E68" s="14"/>
      <c r="F68" s="16"/>
      <c r="G68" s="16">
        <v>2</v>
      </c>
    </row>
    <row r="69" spans="1:7">
      <c r="A69" s="13" t="s">
        <v>24</v>
      </c>
      <c r="B69" s="18">
        <v>366</v>
      </c>
      <c r="C69" s="14"/>
      <c r="D69" s="16">
        <v>1</v>
      </c>
      <c r="E69" s="14"/>
      <c r="F69" s="16"/>
      <c r="G69" s="16">
        <v>1</v>
      </c>
    </row>
    <row r="70" spans="1:7">
      <c r="A70" s="13" t="s">
        <v>25</v>
      </c>
      <c r="B70" s="18">
        <v>366</v>
      </c>
      <c r="C70" s="14"/>
      <c r="D70" s="16">
        <v>0</v>
      </c>
      <c r="E70" s="14"/>
      <c r="F70" s="16"/>
      <c r="G70" s="16">
        <v>0</v>
      </c>
    </row>
    <row r="71" spans="1:7">
      <c r="A71" s="13" t="s">
        <v>26</v>
      </c>
      <c r="B71" s="18">
        <v>365</v>
      </c>
      <c r="C71" s="14"/>
      <c r="D71" s="16">
        <v>1</v>
      </c>
      <c r="E71" s="14"/>
      <c r="F71" s="16"/>
      <c r="G71" s="16">
        <v>1</v>
      </c>
    </row>
    <row r="72" spans="1:7">
      <c r="A72" s="13" t="s">
        <v>27</v>
      </c>
      <c r="B72" s="18">
        <v>365</v>
      </c>
      <c r="C72" s="14"/>
      <c r="D72" s="16">
        <v>1</v>
      </c>
      <c r="E72" s="14"/>
      <c r="F72" s="16"/>
      <c r="G72" s="16">
        <v>0</v>
      </c>
    </row>
    <row r="73" spans="1:7">
      <c r="A73" s="13" t="s">
        <v>28</v>
      </c>
      <c r="B73" s="18">
        <v>363</v>
      </c>
      <c r="C73" s="14"/>
      <c r="D73" s="16">
        <v>1</v>
      </c>
      <c r="E73" s="14"/>
      <c r="F73" s="16"/>
      <c r="G73" s="16">
        <v>1</v>
      </c>
    </row>
    <row r="74" spans="1:7">
      <c r="A74" s="13" t="s">
        <v>29</v>
      </c>
      <c r="B74" s="18">
        <v>363</v>
      </c>
      <c r="C74" s="14"/>
      <c r="D74" s="16">
        <v>0</v>
      </c>
      <c r="E74" s="14"/>
      <c r="F74" s="16"/>
      <c r="G74" s="16">
        <v>1</v>
      </c>
    </row>
    <row r="75" spans="1:7">
      <c r="A75" s="13" t="s">
        <v>30</v>
      </c>
      <c r="B75" s="18">
        <v>364</v>
      </c>
      <c r="C75" s="14"/>
      <c r="D75" s="16">
        <v>2</v>
      </c>
      <c r="E75" s="14"/>
      <c r="F75" s="16"/>
      <c r="G75" s="16">
        <v>3</v>
      </c>
    </row>
    <row r="76" spans="1:7">
      <c r="A76" s="13" t="s">
        <v>31</v>
      </c>
      <c r="B76" s="18">
        <v>365</v>
      </c>
      <c r="C76" s="14"/>
      <c r="D76" s="16">
        <v>0</v>
      </c>
      <c r="E76" s="14"/>
      <c r="F76" s="16"/>
      <c r="G76" s="16">
        <v>2</v>
      </c>
    </row>
    <row r="77" spans="1:7">
      <c r="A77" s="13" t="s">
        <v>32</v>
      </c>
      <c r="B77" s="18">
        <v>367</v>
      </c>
      <c r="C77" s="14"/>
      <c r="D77" s="16">
        <v>4</v>
      </c>
      <c r="E77" s="14"/>
      <c r="F77" s="16"/>
      <c r="G77" s="16">
        <v>1</v>
      </c>
    </row>
    <row r="78" spans="1:7">
      <c r="A78" s="13" t="s">
        <v>33</v>
      </c>
      <c r="B78" s="18">
        <v>364</v>
      </c>
      <c r="C78" s="14"/>
      <c r="D78" s="16">
        <v>1</v>
      </c>
      <c r="E78" s="14"/>
      <c r="F78" s="16"/>
      <c r="G78" s="16">
        <v>3</v>
      </c>
    </row>
    <row r="79" spans="1:7">
      <c r="A79" s="13" t="s">
        <v>34</v>
      </c>
      <c r="B79" s="18">
        <v>366</v>
      </c>
      <c r="C79" s="14"/>
      <c r="D79" s="16">
        <v>0</v>
      </c>
      <c r="E79" s="14"/>
      <c r="F79" s="16"/>
      <c r="G79" s="16">
        <v>2</v>
      </c>
    </row>
    <row r="80" spans="1:7">
      <c r="A80" s="13" t="s">
        <v>35</v>
      </c>
      <c r="B80" s="18">
        <v>367</v>
      </c>
      <c r="C80" s="14"/>
      <c r="D80" s="16">
        <v>3</v>
      </c>
      <c r="E80" s="14"/>
      <c r="F80" s="16"/>
      <c r="G80" s="16">
        <v>1</v>
      </c>
    </row>
    <row r="81" spans="1:7">
      <c r="A81" s="13" t="s">
        <v>36</v>
      </c>
      <c r="B81" s="18">
        <v>365</v>
      </c>
      <c r="C81" s="14"/>
      <c r="D81" s="16">
        <v>3</v>
      </c>
      <c r="E81" s="14"/>
      <c r="F81" s="16"/>
      <c r="G81" s="16">
        <v>2</v>
      </c>
    </row>
    <row r="82" spans="1:7">
      <c r="A82" s="13" t="s">
        <v>37</v>
      </c>
      <c r="B82" s="18">
        <v>364</v>
      </c>
      <c r="C82" s="14"/>
      <c r="D82" s="16">
        <v>1</v>
      </c>
      <c r="E82" s="14"/>
      <c r="F82" s="16"/>
      <c r="G82" s="16">
        <v>4</v>
      </c>
    </row>
    <row r="83" spans="1:7">
      <c r="A83" s="13" t="s">
        <v>38</v>
      </c>
      <c r="B83" s="18">
        <v>367</v>
      </c>
      <c r="C83" s="14"/>
      <c r="D83" s="16">
        <v>0</v>
      </c>
      <c r="E83" s="14"/>
      <c r="F83" s="16"/>
      <c r="G83" s="16">
        <v>6</v>
      </c>
    </row>
    <row r="84" spans="1:7">
      <c r="A84" s="13" t="s">
        <v>39</v>
      </c>
      <c r="B84" s="18">
        <v>373</v>
      </c>
      <c r="C84" s="14"/>
      <c r="D84" s="16">
        <v>1</v>
      </c>
      <c r="E84" s="14"/>
      <c r="F84" s="16"/>
      <c r="G84" s="16">
        <v>2</v>
      </c>
    </row>
    <row r="85" spans="1:7">
      <c r="A85" s="13" t="s">
        <v>40</v>
      </c>
      <c r="B85" s="18">
        <v>374</v>
      </c>
      <c r="C85" s="14"/>
      <c r="D85" s="16">
        <v>2</v>
      </c>
      <c r="E85" s="14"/>
      <c r="F85" s="16"/>
      <c r="G85" s="16">
        <v>2</v>
      </c>
    </row>
    <row r="86" spans="1:7">
      <c r="A86" s="13" t="s">
        <v>41</v>
      </c>
      <c r="B86" s="18">
        <v>374</v>
      </c>
      <c r="C86" s="14"/>
      <c r="D86" s="16">
        <v>1</v>
      </c>
      <c r="E86" s="14"/>
      <c r="F86" s="16"/>
      <c r="G86" s="16">
        <v>2</v>
      </c>
    </row>
    <row r="87" spans="1:7">
      <c r="A87" s="13" t="s">
        <v>42</v>
      </c>
      <c r="B87" s="18">
        <v>375</v>
      </c>
      <c r="C87" s="14"/>
      <c r="D87" s="16">
        <v>2</v>
      </c>
      <c r="E87" s="14"/>
      <c r="F87" s="16"/>
      <c r="G87" s="16">
        <v>1</v>
      </c>
    </row>
    <row r="88" spans="1:7">
      <c r="A88" s="13" t="s">
        <v>43</v>
      </c>
      <c r="B88" s="18">
        <v>375</v>
      </c>
      <c r="C88" s="14"/>
      <c r="D88" s="16">
        <v>2</v>
      </c>
      <c r="E88" s="14"/>
      <c r="F88" s="16"/>
      <c r="G88" s="16">
        <v>2</v>
      </c>
    </row>
    <row r="89" spans="1:7">
      <c r="A89" s="13" t="s">
        <v>44</v>
      </c>
      <c r="B89" s="18">
        <v>375</v>
      </c>
      <c r="C89" s="14"/>
      <c r="D89" s="16">
        <v>0</v>
      </c>
      <c r="E89" s="14"/>
      <c r="F89" s="16"/>
      <c r="G89" s="16">
        <v>5</v>
      </c>
    </row>
    <row r="90" spans="1:7">
      <c r="A90" s="13" t="s">
        <v>45</v>
      </c>
      <c r="B90" s="18">
        <v>380</v>
      </c>
      <c r="C90" s="14"/>
      <c r="D90" s="16">
        <v>1</v>
      </c>
      <c r="E90" s="14"/>
      <c r="F90" s="16"/>
      <c r="G90" s="16">
        <v>1</v>
      </c>
    </row>
    <row r="91" spans="1:7">
      <c r="A91" s="13" t="s">
        <v>46</v>
      </c>
      <c r="B91" s="18">
        <v>380</v>
      </c>
      <c r="C91" s="14"/>
      <c r="D91" s="16">
        <v>1</v>
      </c>
      <c r="E91" s="14"/>
      <c r="F91" s="16"/>
      <c r="G91" s="16">
        <v>1</v>
      </c>
    </row>
    <row r="92" spans="1:7">
      <c r="A92" s="13" t="s">
        <v>47</v>
      </c>
      <c r="B92" s="18">
        <v>380</v>
      </c>
      <c r="C92" s="14"/>
      <c r="D92" s="16">
        <v>0</v>
      </c>
      <c r="E92" s="14"/>
      <c r="F92" s="16"/>
      <c r="G92" s="16">
        <v>1</v>
      </c>
    </row>
    <row r="93" spans="1:7">
      <c r="A93" s="13" t="s">
        <v>48</v>
      </c>
      <c r="B93" s="18">
        <v>382</v>
      </c>
      <c r="C93" s="14"/>
      <c r="D93" s="16">
        <v>2</v>
      </c>
      <c r="E93" s="14"/>
      <c r="F93" s="16"/>
      <c r="G93" s="16">
        <v>1</v>
      </c>
    </row>
    <row r="94" spans="1:7">
      <c r="A94" s="13" t="s">
        <v>49</v>
      </c>
      <c r="B94" s="18">
        <v>380</v>
      </c>
      <c r="C94" s="14"/>
      <c r="D94" s="16">
        <v>2</v>
      </c>
      <c r="E94" s="14"/>
      <c r="F94" s="16"/>
      <c r="G94" s="16">
        <v>1</v>
      </c>
    </row>
    <row r="95" spans="1:7">
      <c r="A95" s="13" t="s">
        <v>50</v>
      </c>
      <c r="B95" s="18">
        <v>379</v>
      </c>
      <c r="C95" s="14"/>
      <c r="D95" s="16">
        <v>1</v>
      </c>
      <c r="E95" s="14"/>
      <c r="F95" s="16"/>
      <c r="G95" s="16">
        <v>2</v>
      </c>
    </row>
    <row r="96" spans="1:7">
      <c r="A96" s="13" t="s">
        <v>51</v>
      </c>
      <c r="B96" s="18">
        <v>379</v>
      </c>
      <c r="C96" s="14"/>
      <c r="D96" s="16">
        <v>1</v>
      </c>
      <c r="E96" s="14"/>
      <c r="F96" s="16"/>
      <c r="G96" s="16">
        <v>2</v>
      </c>
    </row>
    <row r="97" spans="1:7">
      <c r="A97" s="13" t="s">
        <v>52</v>
      </c>
      <c r="B97" s="18">
        <v>380</v>
      </c>
      <c r="C97" s="14"/>
      <c r="D97" s="16">
        <v>0</v>
      </c>
      <c r="E97" s="14"/>
      <c r="F97" s="16"/>
      <c r="G97" s="16">
        <v>7</v>
      </c>
    </row>
    <row r="98" spans="1:7">
      <c r="A98" s="13" t="s">
        <v>53</v>
      </c>
      <c r="B98" s="18">
        <v>387</v>
      </c>
      <c r="C98" s="14"/>
      <c r="D98" s="16">
        <v>0</v>
      </c>
      <c r="E98" s="14"/>
      <c r="F98" s="16"/>
      <c r="G98" s="16">
        <v>0</v>
      </c>
    </row>
    <row r="99" spans="1:7">
      <c r="A99" s="13" t="s">
        <v>54</v>
      </c>
      <c r="B99" s="18">
        <v>387</v>
      </c>
      <c r="C99" s="14"/>
      <c r="D99" s="16">
        <v>2</v>
      </c>
      <c r="E99" s="14"/>
      <c r="F99" s="16"/>
      <c r="G99" s="16">
        <v>3</v>
      </c>
    </row>
    <row r="100" spans="1:7">
      <c r="A100" s="13" t="s">
        <v>55</v>
      </c>
      <c r="B100" s="18">
        <v>387</v>
      </c>
      <c r="C100" s="14"/>
      <c r="D100" s="16">
        <v>1</v>
      </c>
      <c r="E100" s="14"/>
      <c r="F100" s="16"/>
      <c r="G100" s="16">
        <v>3</v>
      </c>
    </row>
    <row r="101" spans="1:7">
      <c r="A101" s="13" t="s">
        <v>56</v>
      </c>
      <c r="B101" s="18">
        <v>389</v>
      </c>
      <c r="C101" s="14"/>
      <c r="D101" s="16">
        <v>1</v>
      </c>
      <c r="E101" s="14"/>
      <c r="F101" s="16"/>
      <c r="G101" s="16">
        <v>1</v>
      </c>
    </row>
    <row r="102" spans="1:7">
      <c r="A102" s="13" t="s">
        <v>57</v>
      </c>
      <c r="B102" s="18">
        <v>390</v>
      </c>
      <c r="C102" s="14"/>
      <c r="D102" s="16">
        <v>0</v>
      </c>
      <c r="E102" s="14"/>
      <c r="F102" s="16"/>
      <c r="G102" s="16">
        <v>4</v>
      </c>
    </row>
    <row r="103" spans="1:7">
      <c r="A103" s="13" t="s">
        <v>58</v>
      </c>
      <c r="B103" s="18">
        <v>394</v>
      </c>
      <c r="C103" s="14"/>
      <c r="D103" s="16">
        <v>1</v>
      </c>
      <c r="E103" s="14"/>
      <c r="F103" s="16"/>
      <c r="G103" s="16">
        <v>2</v>
      </c>
    </row>
    <row r="104" spans="1:7">
      <c r="A104" s="13" t="s">
        <v>59</v>
      </c>
      <c r="B104" s="18">
        <v>395</v>
      </c>
      <c r="C104" s="14"/>
      <c r="D104" s="16">
        <v>0</v>
      </c>
      <c r="E104" s="14"/>
      <c r="F104" s="16"/>
      <c r="G104" s="16">
        <v>2</v>
      </c>
    </row>
    <row r="105" spans="1:7">
      <c r="A105" s="13" t="s">
        <v>60</v>
      </c>
      <c r="B105" s="18">
        <v>398</v>
      </c>
      <c r="C105" s="14"/>
      <c r="D105" s="16">
        <v>1</v>
      </c>
      <c r="E105" s="14"/>
      <c r="F105" s="16"/>
      <c r="G105" s="16">
        <v>1</v>
      </c>
    </row>
    <row r="106" spans="1:7">
      <c r="A106" s="13" t="s">
        <v>61</v>
      </c>
      <c r="B106" s="18">
        <v>400</v>
      </c>
      <c r="C106" s="14"/>
      <c r="D106" s="16">
        <v>1</v>
      </c>
      <c r="E106" s="14"/>
      <c r="F106" s="16"/>
      <c r="G106" s="16">
        <v>10</v>
      </c>
    </row>
    <row r="107" spans="1:7">
      <c r="A107" s="13" t="s">
        <v>62</v>
      </c>
      <c r="B107" s="18">
        <v>410</v>
      </c>
      <c r="C107" s="14"/>
      <c r="D107" s="16">
        <v>1</v>
      </c>
      <c r="E107" s="14"/>
      <c r="F107" s="16"/>
      <c r="G107" s="16">
        <v>3</v>
      </c>
    </row>
    <row r="108" spans="1:7">
      <c r="A108" s="13" t="s">
        <v>63</v>
      </c>
      <c r="B108" s="18">
        <v>412</v>
      </c>
      <c r="C108" s="14"/>
      <c r="D108" s="16">
        <v>1</v>
      </c>
      <c r="E108" s="14"/>
      <c r="F108" s="16"/>
      <c r="G108" s="16">
        <v>5</v>
      </c>
    </row>
    <row r="109" spans="1:7">
      <c r="A109" s="13" t="s">
        <v>64</v>
      </c>
      <c r="B109" s="18">
        <v>417</v>
      </c>
      <c r="C109" s="14"/>
      <c r="D109" s="16">
        <v>0</v>
      </c>
      <c r="E109" s="14"/>
      <c r="F109" s="16"/>
      <c r="G109" s="16">
        <v>2</v>
      </c>
    </row>
    <row r="110" spans="1:7">
      <c r="A110" s="13" t="s">
        <v>65</v>
      </c>
      <c r="B110" s="18">
        <v>419</v>
      </c>
      <c r="C110" s="14"/>
      <c r="D110" s="16">
        <v>0</v>
      </c>
      <c r="E110" s="14"/>
      <c r="F110" s="16"/>
      <c r="G110" s="16">
        <v>3</v>
      </c>
    </row>
    <row r="111" spans="1:7">
      <c r="A111" s="13" t="s">
        <v>66</v>
      </c>
      <c r="B111" s="18">
        <v>422</v>
      </c>
      <c r="C111" s="14"/>
      <c r="D111" s="16">
        <v>0</v>
      </c>
      <c r="E111" s="14"/>
      <c r="F111" s="16"/>
      <c r="G111" s="16">
        <v>3</v>
      </c>
    </row>
    <row r="112" spans="1:7">
      <c r="A112" s="13" t="s">
        <v>67</v>
      </c>
      <c r="B112" s="18">
        <v>425</v>
      </c>
      <c r="C112" s="14"/>
      <c r="D112" s="16">
        <v>0</v>
      </c>
      <c r="E112" s="14"/>
      <c r="F112" s="16"/>
      <c r="G112" s="16">
        <v>2</v>
      </c>
    </row>
    <row r="113" spans="1:7">
      <c r="A113" s="13" t="s">
        <v>68</v>
      </c>
      <c r="B113" s="18">
        <v>427</v>
      </c>
      <c r="C113" s="14"/>
      <c r="D113" s="16">
        <v>0</v>
      </c>
      <c r="E113" s="14"/>
      <c r="F113" s="16"/>
      <c r="G113" s="16">
        <v>2</v>
      </c>
    </row>
    <row r="114" spans="1:7">
      <c r="A114" s="13" t="s">
        <v>69</v>
      </c>
      <c r="B114" s="18">
        <v>432</v>
      </c>
      <c r="C114" s="14"/>
      <c r="D114" s="16">
        <v>0</v>
      </c>
      <c r="E114" s="14"/>
      <c r="F114" s="16"/>
      <c r="G114" s="16">
        <v>1</v>
      </c>
    </row>
    <row r="115" spans="1:7">
      <c r="A115" s="13" t="s">
        <v>70</v>
      </c>
      <c r="B115" s="18">
        <v>433</v>
      </c>
      <c r="C115" s="14"/>
      <c r="D115" s="16">
        <v>0</v>
      </c>
      <c r="E115" s="14"/>
      <c r="F115" s="16"/>
      <c r="G115" s="16">
        <v>2</v>
      </c>
    </row>
    <row r="116" spans="1:7">
      <c r="A116" s="13" t="s">
        <v>71</v>
      </c>
      <c r="B116" s="18">
        <v>435</v>
      </c>
      <c r="C116" s="14"/>
      <c r="D116" s="16">
        <v>1</v>
      </c>
      <c r="E116" s="14"/>
      <c r="F116" s="16"/>
      <c r="G116" s="16">
        <v>0</v>
      </c>
    </row>
    <row r="117" spans="1:7">
      <c r="A117" s="13" t="s">
        <v>72</v>
      </c>
      <c r="B117" s="18">
        <v>435</v>
      </c>
      <c r="C117" s="14"/>
      <c r="D117" s="16">
        <v>0</v>
      </c>
      <c r="E117" s="14"/>
      <c r="F117" s="16"/>
      <c r="G117" s="16">
        <v>1</v>
      </c>
    </row>
    <row r="118" spans="1:7">
      <c r="A118" s="13" t="s">
        <v>73</v>
      </c>
      <c r="B118" s="18">
        <v>444</v>
      </c>
      <c r="C118" s="16">
        <v>0</v>
      </c>
      <c r="D118" s="16">
        <v>3</v>
      </c>
      <c r="E118" s="14"/>
      <c r="F118" s="16">
        <v>87</v>
      </c>
      <c r="G118" s="16">
        <v>7</v>
      </c>
    </row>
    <row r="119" spans="1:7">
      <c r="A119" s="13" t="s">
        <v>74</v>
      </c>
      <c r="B119" s="18">
        <v>448</v>
      </c>
      <c r="C119" s="16">
        <v>0</v>
      </c>
      <c r="D119" s="16">
        <v>2</v>
      </c>
      <c r="E119" s="14"/>
      <c r="F119" s="16">
        <v>80</v>
      </c>
      <c r="G119" s="16">
        <v>3</v>
      </c>
    </row>
    <row r="120" spans="1:7">
      <c r="A120" s="13" t="s">
        <v>75</v>
      </c>
      <c r="B120" s="18">
        <v>449</v>
      </c>
      <c r="C120" s="16">
        <v>4</v>
      </c>
      <c r="D120" s="16">
        <v>1</v>
      </c>
      <c r="E120" s="14"/>
      <c r="F120" s="16">
        <v>77</v>
      </c>
      <c r="G120" s="16">
        <v>4</v>
      </c>
    </row>
    <row r="121" spans="1:7">
      <c r="A121" s="13" t="s">
        <v>76</v>
      </c>
      <c r="B121" s="18">
        <v>452</v>
      </c>
      <c r="C121" s="16">
        <v>1</v>
      </c>
      <c r="D121" s="16">
        <v>1</v>
      </c>
      <c r="E121" s="14"/>
      <c r="F121" s="16">
        <v>77</v>
      </c>
      <c r="G121" s="16">
        <v>3</v>
      </c>
    </row>
    <row r="122" spans="1:7">
      <c r="A122" s="13" t="s">
        <v>77</v>
      </c>
      <c r="B122" s="18">
        <v>454</v>
      </c>
      <c r="C122" s="16">
        <v>1</v>
      </c>
      <c r="D122" s="16">
        <v>3</v>
      </c>
      <c r="E122" s="14"/>
      <c r="F122" s="16">
        <v>75</v>
      </c>
      <c r="G122" s="16">
        <v>2</v>
      </c>
    </row>
    <row r="123" spans="1:7">
      <c r="A123" s="13" t="s">
        <v>78</v>
      </c>
      <c r="B123" s="18">
        <v>454</v>
      </c>
      <c r="C123" s="16">
        <v>0</v>
      </c>
      <c r="D123" s="16">
        <v>1</v>
      </c>
      <c r="E123" s="14"/>
      <c r="F123" s="16">
        <v>74</v>
      </c>
      <c r="G123" s="16">
        <v>5</v>
      </c>
    </row>
    <row r="124" spans="1:7">
      <c r="A124" s="13" t="s">
        <v>79</v>
      </c>
      <c r="B124" s="18">
        <v>459</v>
      </c>
      <c r="C124" s="16">
        <v>1</v>
      </c>
      <c r="D124" s="16">
        <v>5</v>
      </c>
      <c r="E124" s="14"/>
      <c r="F124" s="16">
        <v>69</v>
      </c>
      <c r="G124" s="16">
        <v>7</v>
      </c>
    </row>
    <row r="125" spans="1:7">
      <c r="A125" s="13" t="s">
        <v>80</v>
      </c>
      <c r="B125" s="18">
        <v>461</v>
      </c>
      <c r="C125" s="16">
        <v>2</v>
      </c>
      <c r="D125" s="16">
        <v>3</v>
      </c>
      <c r="E125" s="14"/>
      <c r="F125" s="16">
        <v>63</v>
      </c>
      <c r="G125" s="16">
        <v>1</v>
      </c>
    </row>
    <row r="126" spans="1:7">
      <c r="A126" s="13" t="s">
        <v>81</v>
      </c>
      <c r="B126" s="18">
        <v>459</v>
      </c>
      <c r="C126" s="16">
        <v>1</v>
      </c>
      <c r="D126" s="16">
        <v>0</v>
      </c>
      <c r="E126" s="14"/>
      <c r="F126" s="16">
        <v>64</v>
      </c>
      <c r="G126" s="16">
        <v>6</v>
      </c>
    </row>
    <row r="127" spans="1:7">
      <c r="A127" s="13" t="s">
        <v>82</v>
      </c>
      <c r="B127" s="18">
        <v>464</v>
      </c>
      <c r="C127" s="16">
        <v>0</v>
      </c>
      <c r="D127" s="16">
        <v>1</v>
      </c>
      <c r="E127" s="14"/>
      <c r="F127" s="16">
        <v>59</v>
      </c>
      <c r="G127" s="16">
        <v>3</v>
      </c>
    </row>
    <row r="128" spans="1:7">
      <c r="A128" s="13" t="s">
        <v>83</v>
      </c>
      <c r="B128" s="18">
        <v>466</v>
      </c>
      <c r="C128" s="16">
        <v>1</v>
      </c>
      <c r="D128" s="16">
        <v>0</v>
      </c>
      <c r="E128" s="14"/>
      <c r="F128" s="16">
        <v>56</v>
      </c>
      <c r="G128" s="16">
        <v>5</v>
      </c>
    </row>
    <row r="129" spans="1:7">
      <c r="A129" s="13" t="s">
        <v>84</v>
      </c>
      <c r="B129" s="18">
        <v>471</v>
      </c>
      <c r="C129" s="16">
        <v>3</v>
      </c>
      <c r="D129" s="16">
        <v>0</v>
      </c>
      <c r="E129" s="14"/>
      <c r="F129" s="16">
        <v>52</v>
      </c>
      <c r="G129" s="16">
        <v>2</v>
      </c>
    </row>
    <row r="130" spans="1:7">
      <c r="A130" s="13" t="s">
        <v>85</v>
      </c>
      <c r="B130" s="18">
        <v>473</v>
      </c>
      <c r="C130" s="16">
        <v>0</v>
      </c>
      <c r="D130" s="16">
        <v>0</v>
      </c>
      <c r="E130" s="14"/>
      <c r="F130" s="16">
        <v>53</v>
      </c>
      <c r="G130" s="16">
        <v>11</v>
      </c>
    </row>
    <row r="131" spans="1:7">
      <c r="A131" s="13" t="s">
        <v>86</v>
      </c>
      <c r="B131" s="18">
        <v>484</v>
      </c>
      <c r="C131" s="16">
        <v>4</v>
      </c>
      <c r="D131" s="16">
        <v>3</v>
      </c>
      <c r="E131" s="14"/>
      <c r="F131" s="16">
        <v>42</v>
      </c>
      <c r="G131" s="16">
        <v>3</v>
      </c>
    </row>
    <row r="132" spans="1:7">
      <c r="A132" s="13" t="s">
        <v>87</v>
      </c>
      <c r="B132" s="18">
        <v>484</v>
      </c>
      <c r="C132" s="16">
        <v>1</v>
      </c>
      <c r="D132" s="16">
        <v>0</v>
      </c>
      <c r="E132" s="14"/>
      <c r="F132" s="16">
        <v>43</v>
      </c>
      <c r="G132" s="16">
        <v>8</v>
      </c>
    </row>
    <row r="133" spans="1:7">
      <c r="A133" s="13" t="s">
        <v>88</v>
      </c>
      <c r="B133" s="18">
        <v>492</v>
      </c>
      <c r="C133" s="16">
        <v>5</v>
      </c>
      <c r="D133" s="16">
        <v>1</v>
      </c>
      <c r="E133" s="14"/>
      <c r="F133" s="16">
        <v>36</v>
      </c>
      <c r="G133" s="16">
        <v>3</v>
      </c>
    </row>
    <row r="134" spans="1:7">
      <c r="A134" s="13" t="s">
        <v>89</v>
      </c>
      <c r="B134" s="18">
        <v>495</v>
      </c>
      <c r="C134" s="16">
        <v>2</v>
      </c>
      <c r="D134" s="16">
        <v>6</v>
      </c>
      <c r="E134" s="14"/>
      <c r="F134" s="16">
        <v>38</v>
      </c>
      <c r="G134" s="16">
        <v>3</v>
      </c>
    </row>
    <row r="135" spans="1:7">
      <c r="A135" s="13" t="s">
        <v>90</v>
      </c>
      <c r="B135" s="18">
        <v>492</v>
      </c>
      <c r="C135" s="16">
        <v>5</v>
      </c>
      <c r="D135" s="16">
        <v>2</v>
      </c>
      <c r="E135" s="14"/>
      <c r="F135" s="16">
        <v>37</v>
      </c>
      <c r="G135" s="16">
        <v>7</v>
      </c>
    </row>
    <row r="136" spans="1:7">
      <c r="A136" s="13" t="s">
        <v>91</v>
      </c>
      <c r="B136" s="18">
        <v>498</v>
      </c>
      <c r="C136" s="16">
        <v>3</v>
      </c>
      <c r="D136" s="16">
        <v>1</v>
      </c>
      <c r="E136" s="14"/>
      <c r="F136" s="16">
        <v>35</v>
      </c>
      <c r="G136" s="16">
        <v>0</v>
      </c>
    </row>
    <row r="137" spans="1:7">
      <c r="A137" s="13" t="s">
        <v>92</v>
      </c>
      <c r="B137" s="18">
        <v>500</v>
      </c>
      <c r="C137" s="16">
        <v>2</v>
      </c>
      <c r="D137" s="16">
        <v>1</v>
      </c>
      <c r="E137" s="14"/>
      <c r="F137" s="16">
        <v>38</v>
      </c>
      <c r="G137" s="16">
        <v>2</v>
      </c>
    </row>
    <row r="138" spans="1:7">
      <c r="A138" s="13" t="s">
        <v>93</v>
      </c>
      <c r="B138" s="18">
        <v>501</v>
      </c>
      <c r="C138" s="16">
        <v>4</v>
      </c>
      <c r="D138" s="16">
        <v>1</v>
      </c>
      <c r="E138" s="14"/>
      <c r="F138" s="16">
        <v>38</v>
      </c>
      <c r="G138" s="16">
        <v>2</v>
      </c>
    </row>
    <row r="139" spans="1:7">
      <c r="A139" s="13" t="s">
        <v>94</v>
      </c>
      <c r="B139" s="18">
        <v>501</v>
      </c>
      <c r="C139" s="16">
        <v>3</v>
      </c>
      <c r="D139" s="16">
        <v>0</v>
      </c>
      <c r="E139" s="14"/>
      <c r="F139" s="16">
        <v>40</v>
      </c>
      <c r="G139" s="16">
        <v>0</v>
      </c>
    </row>
    <row r="140" spans="1:7">
      <c r="A140" s="13" t="s">
        <v>95</v>
      </c>
      <c r="B140" s="18">
        <v>501</v>
      </c>
      <c r="C140" s="16">
        <v>0</v>
      </c>
      <c r="D140" s="16">
        <v>0</v>
      </c>
      <c r="E140" s="14"/>
      <c r="F140" s="16">
        <v>43</v>
      </c>
      <c r="G140" s="16">
        <v>1</v>
      </c>
    </row>
    <row r="141" spans="1:7">
      <c r="A141" s="13" t="s">
        <v>96</v>
      </c>
      <c r="B141" s="18">
        <v>502</v>
      </c>
      <c r="C141" s="16">
        <v>5</v>
      </c>
      <c r="D141" s="16">
        <v>3</v>
      </c>
      <c r="E141" s="14"/>
      <c r="F141" s="16">
        <v>42</v>
      </c>
      <c r="G141" s="16">
        <v>1</v>
      </c>
    </row>
    <row r="142" spans="1:7">
      <c r="A142" s="13" t="s">
        <v>97</v>
      </c>
      <c r="B142" s="18">
        <v>500</v>
      </c>
      <c r="C142" s="16">
        <v>6</v>
      </c>
      <c r="D142" s="16">
        <v>1</v>
      </c>
      <c r="E142" s="17">
        <v>19112</v>
      </c>
      <c r="F142" s="16">
        <v>46</v>
      </c>
      <c r="G142" s="16">
        <v>2</v>
      </c>
    </row>
    <row r="143" spans="1:7">
      <c r="A143" s="13" t="s">
        <v>98</v>
      </c>
      <c r="B143" s="18">
        <v>501</v>
      </c>
      <c r="C143" s="16">
        <v>1</v>
      </c>
      <c r="D143" s="16">
        <v>5</v>
      </c>
      <c r="E143" s="17">
        <v>16586</v>
      </c>
      <c r="F143" s="16">
        <v>50</v>
      </c>
      <c r="G143" s="16">
        <v>2</v>
      </c>
    </row>
    <row r="144" spans="1:7">
      <c r="A144" s="13" t="s">
        <v>99</v>
      </c>
      <c r="B144" s="18">
        <v>498</v>
      </c>
      <c r="C144" s="16">
        <v>2</v>
      </c>
      <c r="D144" s="16">
        <v>0</v>
      </c>
      <c r="E144" s="17">
        <v>14281</v>
      </c>
      <c r="F144" s="16">
        <v>49</v>
      </c>
      <c r="G144" s="16">
        <v>0</v>
      </c>
    </row>
    <row r="145" spans="1:7">
      <c r="A145" s="13" t="s">
        <v>100</v>
      </c>
      <c r="B145" s="18">
        <v>498</v>
      </c>
      <c r="C145" s="16">
        <v>1</v>
      </c>
      <c r="D145" s="16">
        <v>1</v>
      </c>
      <c r="E145" s="17">
        <v>11597</v>
      </c>
      <c r="F145" s="16">
        <v>51</v>
      </c>
      <c r="G145" s="16">
        <v>0</v>
      </c>
    </row>
    <row r="146" spans="1:7">
      <c r="A146" s="13" t="s">
        <v>101</v>
      </c>
      <c r="B146" s="18">
        <v>497</v>
      </c>
      <c r="C146" s="16">
        <v>0</v>
      </c>
      <c r="D146" s="16">
        <v>1</v>
      </c>
      <c r="E146" s="17">
        <v>12766</v>
      </c>
      <c r="F146" s="16">
        <v>52</v>
      </c>
      <c r="G146" s="16">
        <v>1</v>
      </c>
    </row>
    <row r="147" spans="1:7">
      <c r="A147" s="13" t="s">
        <v>102</v>
      </c>
      <c r="B147" s="18">
        <v>497</v>
      </c>
      <c r="C147" s="16">
        <v>3</v>
      </c>
      <c r="D147" s="16">
        <v>4</v>
      </c>
      <c r="E147" s="17">
        <v>10607</v>
      </c>
      <c r="F147" s="16">
        <v>51</v>
      </c>
      <c r="G147" s="16">
        <v>1</v>
      </c>
    </row>
    <row r="148" spans="1:7">
      <c r="A148" s="13" t="s">
        <v>103</v>
      </c>
      <c r="B148" s="18">
        <v>494</v>
      </c>
      <c r="C148" s="16">
        <v>4</v>
      </c>
      <c r="D148" s="16">
        <v>2</v>
      </c>
      <c r="E148" s="17">
        <v>8175</v>
      </c>
      <c r="F148" s="16">
        <v>53</v>
      </c>
      <c r="G148" s="16">
        <v>2</v>
      </c>
    </row>
    <row r="149" spans="1:7">
      <c r="A149" s="13" t="s">
        <v>104</v>
      </c>
      <c r="B149" s="18">
        <v>494</v>
      </c>
      <c r="C149" s="16">
        <v>0</v>
      </c>
      <c r="D149" s="16">
        <v>2</v>
      </c>
      <c r="E149" s="17">
        <v>9549</v>
      </c>
      <c r="F149" s="16">
        <v>55</v>
      </c>
      <c r="G149" s="16">
        <v>2</v>
      </c>
    </row>
    <row r="150" spans="1:7">
      <c r="A150" s="13" t="s">
        <v>105</v>
      </c>
      <c r="B150" s="18">
        <v>494</v>
      </c>
      <c r="C150" s="16">
        <v>0</v>
      </c>
      <c r="D150" s="16">
        <v>2</v>
      </c>
      <c r="E150" s="17">
        <v>13480</v>
      </c>
      <c r="F150" s="16">
        <v>53</v>
      </c>
      <c r="G150" s="16">
        <v>1</v>
      </c>
    </row>
    <row r="151" spans="1:7">
      <c r="A151" s="13" t="s">
        <v>106</v>
      </c>
      <c r="B151" s="18">
        <v>493</v>
      </c>
      <c r="C151" s="16">
        <v>0</v>
      </c>
      <c r="D151" s="16">
        <v>3</v>
      </c>
      <c r="E151" s="17">
        <v>13164</v>
      </c>
      <c r="F151" s="16">
        <v>52</v>
      </c>
      <c r="G151" s="16">
        <v>1</v>
      </c>
    </row>
    <row r="152" spans="1:7">
      <c r="A152" s="13" t="s">
        <v>107</v>
      </c>
      <c r="B152" s="18">
        <v>491</v>
      </c>
      <c r="C152" s="16">
        <v>2</v>
      </c>
      <c r="D152" s="16">
        <v>0</v>
      </c>
      <c r="E152" s="17">
        <v>11387</v>
      </c>
      <c r="F152" s="16">
        <v>51</v>
      </c>
      <c r="G152" s="16">
        <v>1</v>
      </c>
    </row>
    <row r="153" spans="1:7">
      <c r="A153" s="13" t="s">
        <v>108</v>
      </c>
      <c r="B153" s="18">
        <v>492</v>
      </c>
      <c r="C153" s="16">
        <v>0</v>
      </c>
      <c r="D153" s="16">
        <v>4</v>
      </c>
      <c r="E153" s="17">
        <v>11822</v>
      </c>
      <c r="F153" s="16">
        <v>52</v>
      </c>
      <c r="G153" s="16">
        <v>0</v>
      </c>
    </row>
    <row r="154" spans="1:7">
      <c r="A154" s="13" t="s">
        <v>109</v>
      </c>
      <c r="B154" s="18">
        <v>488</v>
      </c>
      <c r="C154" s="16">
        <v>0</v>
      </c>
      <c r="D154" s="16">
        <v>2</v>
      </c>
      <c r="E154" s="17">
        <v>8669</v>
      </c>
      <c r="F154" s="16">
        <v>52</v>
      </c>
      <c r="G154" s="16">
        <v>2</v>
      </c>
    </row>
    <row r="155" spans="1:7">
      <c r="A155" s="13" t="s">
        <v>110</v>
      </c>
      <c r="B155" s="18">
        <v>488</v>
      </c>
      <c r="C155" s="16">
        <v>2</v>
      </c>
      <c r="D155" s="16">
        <v>1</v>
      </c>
      <c r="E155" s="17">
        <v>8819</v>
      </c>
      <c r="F155" s="16">
        <v>50</v>
      </c>
      <c r="G155" s="16">
        <v>2</v>
      </c>
    </row>
    <row r="156" spans="1:7">
      <c r="A156" s="13" t="s">
        <v>111</v>
      </c>
      <c r="B156" s="18">
        <v>489</v>
      </c>
      <c r="C156" s="16">
        <v>0</v>
      </c>
      <c r="D156" s="16">
        <v>1</v>
      </c>
      <c r="E156" s="17">
        <v>10762</v>
      </c>
      <c r="F156" s="16">
        <v>50</v>
      </c>
      <c r="G156" s="16">
        <v>4</v>
      </c>
    </row>
    <row r="157" spans="1:7">
      <c r="A157" s="13" t="s">
        <v>112</v>
      </c>
      <c r="B157" s="18">
        <v>492</v>
      </c>
      <c r="C157" s="16">
        <v>3</v>
      </c>
      <c r="D157" s="16">
        <v>4</v>
      </c>
      <c r="E157" s="17">
        <v>9525</v>
      </c>
      <c r="F157" s="16">
        <v>46</v>
      </c>
      <c r="G157" s="16">
        <v>3</v>
      </c>
    </row>
    <row r="158" spans="1:7">
      <c r="A158" s="13" t="s">
        <v>113</v>
      </c>
      <c r="B158" s="18">
        <v>491</v>
      </c>
      <c r="C158" s="16">
        <v>1</v>
      </c>
      <c r="D158" s="16">
        <v>1</v>
      </c>
      <c r="E158" s="17">
        <v>10055</v>
      </c>
      <c r="F158" s="16">
        <v>46</v>
      </c>
      <c r="G158" s="16">
        <v>3</v>
      </c>
    </row>
    <row r="159" spans="1:7">
      <c r="A159" s="13" t="s">
        <v>114</v>
      </c>
      <c r="B159" s="18">
        <v>493</v>
      </c>
      <c r="C159" s="16">
        <v>2</v>
      </c>
      <c r="D159" s="16">
        <v>3</v>
      </c>
      <c r="E159" s="17">
        <v>8173</v>
      </c>
      <c r="F159" s="16">
        <v>44</v>
      </c>
      <c r="G159" s="16">
        <v>3</v>
      </c>
    </row>
    <row r="160" spans="1:7">
      <c r="A160" s="13" t="s">
        <v>115</v>
      </c>
      <c r="B160" s="18">
        <v>493</v>
      </c>
      <c r="C160" s="16">
        <v>6</v>
      </c>
      <c r="D160" s="16">
        <v>2</v>
      </c>
      <c r="E160" s="17">
        <v>8287</v>
      </c>
      <c r="F160" s="16">
        <v>43</v>
      </c>
      <c r="G160" s="16">
        <v>2</v>
      </c>
    </row>
    <row r="161" spans="1:7">
      <c r="A161" s="13" t="s">
        <v>116</v>
      </c>
      <c r="B161" s="18">
        <v>493</v>
      </c>
      <c r="C161" s="16">
        <v>0</v>
      </c>
      <c r="D161" s="16">
        <v>1</v>
      </c>
      <c r="E161" s="17">
        <v>10924</v>
      </c>
      <c r="F161" s="16">
        <v>47</v>
      </c>
      <c r="G161" s="16">
        <v>1</v>
      </c>
    </row>
    <row r="162" spans="1:7">
      <c r="A162" s="13" t="s">
        <v>117</v>
      </c>
      <c r="B162" s="18">
        <v>493</v>
      </c>
      <c r="C162" s="16">
        <v>5</v>
      </c>
      <c r="D162" s="16">
        <v>1</v>
      </c>
      <c r="E162" s="17">
        <v>14413</v>
      </c>
      <c r="F162" s="16">
        <v>46</v>
      </c>
      <c r="G162" s="16">
        <v>2</v>
      </c>
    </row>
    <row r="163" spans="1:7">
      <c r="A163" s="13" t="s">
        <v>118</v>
      </c>
      <c r="B163" s="18">
        <v>494</v>
      </c>
      <c r="C163" s="16">
        <v>5</v>
      </c>
      <c r="D163" s="16">
        <v>2</v>
      </c>
      <c r="E163" s="17">
        <v>18536</v>
      </c>
      <c r="F163" s="16">
        <v>49</v>
      </c>
      <c r="G163" s="16">
        <v>1</v>
      </c>
    </row>
    <row r="164" spans="1:7">
      <c r="A164" s="13" t="s">
        <v>119</v>
      </c>
      <c r="B164" s="18">
        <v>493</v>
      </c>
      <c r="C164" s="16">
        <v>12</v>
      </c>
      <c r="D164" s="16">
        <v>0</v>
      </c>
      <c r="E164" s="17">
        <v>18995</v>
      </c>
      <c r="F164" s="16">
        <v>53</v>
      </c>
      <c r="G164" s="16">
        <v>1</v>
      </c>
    </row>
    <row r="165" spans="1:7">
      <c r="A165" s="13" t="s">
        <v>120</v>
      </c>
      <c r="B165" s="18">
        <v>494</v>
      </c>
      <c r="C165" s="16">
        <v>4</v>
      </c>
      <c r="D165" s="16">
        <v>1</v>
      </c>
      <c r="E165" s="17">
        <v>21124</v>
      </c>
      <c r="F165" s="16">
        <v>64</v>
      </c>
      <c r="G165" s="16">
        <v>0</v>
      </c>
    </row>
    <row r="166" spans="1:7">
      <c r="A166" s="13" t="s">
        <v>121</v>
      </c>
      <c r="B166" s="18">
        <v>493</v>
      </c>
      <c r="C166" s="16">
        <v>8</v>
      </c>
      <c r="D166" s="16">
        <v>0</v>
      </c>
      <c r="E166" s="17">
        <v>18720</v>
      </c>
      <c r="F166" s="16">
        <v>68</v>
      </c>
      <c r="G166" s="16">
        <v>4</v>
      </c>
    </row>
    <row r="167" spans="1:7">
      <c r="A167" s="13" t="s">
        <v>122</v>
      </c>
      <c r="B167" s="18">
        <v>497</v>
      </c>
      <c r="C167" s="16">
        <v>0</v>
      </c>
      <c r="D167" s="16">
        <v>1</v>
      </c>
      <c r="E167" s="17">
        <v>20160</v>
      </c>
      <c r="F167" s="16">
        <v>72</v>
      </c>
      <c r="G167" s="16">
        <v>2</v>
      </c>
    </row>
    <row r="168" spans="1:7">
      <c r="A168" s="13" t="s">
        <v>123</v>
      </c>
      <c r="B168" s="18">
        <v>498</v>
      </c>
      <c r="C168" s="16">
        <v>5</v>
      </c>
      <c r="D168" s="16">
        <v>1</v>
      </c>
      <c r="E168" s="17">
        <v>24374</v>
      </c>
      <c r="F168" s="16">
        <v>70</v>
      </c>
      <c r="G168" s="16">
        <v>4</v>
      </c>
    </row>
    <row r="169" spans="1:7">
      <c r="A169" s="13" t="s">
        <v>124</v>
      </c>
      <c r="B169" s="18">
        <v>501</v>
      </c>
      <c r="C169" s="16">
        <v>0</v>
      </c>
      <c r="D169" s="16">
        <v>0</v>
      </c>
      <c r="E169" s="17">
        <v>25649</v>
      </c>
      <c r="F169" s="16">
        <v>71</v>
      </c>
      <c r="G169" s="16">
        <v>3</v>
      </c>
    </row>
    <row r="170" spans="1:7">
      <c r="A170" s="13" t="s">
        <v>125</v>
      </c>
      <c r="B170" s="18">
        <v>504</v>
      </c>
      <c r="C170" s="16">
        <v>0</v>
      </c>
      <c r="D170" s="16">
        <v>0</v>
      </c>
      <c r="E170" s="17">
        <v>22537</v>
      </c>
      <c r="F170" s="16">
        <v>68</v>
      </c>
      <c r="G170" s="16">
        <v>1</v>
      </c>
    </row>
    <row r="171" spans="1:7">
      <c r="A171" s="13" t="s">
        <v>126</v>
      </c>
      <c r="B171" s="18">
        <v>505</v>
      </c>
      <c r="C171" s="16">
        <v>2</v>
      </c>
      <c r="D171" s="16">
        <v>0</v>
      </c>
      <c r="E171" s="17">
        <v>21441</v>
      </c>
      <c r="F171" s="16">
        <v>67</v>
      </c>
      <c r="G171" s="16">
        <v>3</v>
      </c>
    </row>
    <row r="172" spans="1:7">
      <c r="A172" s="13" t="s">
        <v>127</v>
      </c>
      <c r="B172" s="18">
        <v>507</v>
      </c>
      <c r="C172" s="16">
        <v>0</v>
      </c>
      <c r="D172" s="16">
        <v>1</v>
      </c>
      <c r="E172" s="17">
        <v>23733</v>
      </c>
      <c r="F172" s="16">
        <v>66</v>
      </c>
      <c r="G172" s="16">
        <v>1</v>
      </c>
    </row>
    <row r="173" spans="1:7">
      <c r="A173" s="13" t="s">
        <v>128</v>
      </c>
      <c r="B173" s="18">
        <v>507</v>
      </c>
      <c r="C173" s="16">
        <v>2</v>
      </c>
      <c r="D173" s="16">
        <v>0</v>
      </c>
      <c r="E173" s="17">
        <v>25012</v>
      </c>
      <c r="F173" s="16">
        <v>65</v>
      </c>
      <c r="G173" s="16">
        <v>3</v>
      </c>
    </row>
    <row r="174" spans="1:7">
      <c r="A174" s="13" t="s">
        <v>129</v>
      </c>
      <c r="B174" s="18">
        <v>510</v>
      </c>
      <c r="C174" s="16">
        <v>0</v>
      </c>
      <c r="D174" s="16">
        <v>1</v>
      </c>
      <c r="E174" s="17">
        <v>25468</v>
      </c>
      <c r="F174" s="16">
        <v>64</v>
      </c>
      <c r="G174" s="16">
        <v>5</v>
      </c>
    </row>
    <row r="175" spans="1:7">
      <c r="A175" s="13" t="s">
        <v>130</v>
      </c>
      <c r="B175" s="18">
        <v>514</v>
      </c>
      <c r="C175" s="16">
        <v>3</v>
      </c>
      <c r="D175" s="16">
        <v>1</v>
      </c>
      <c r="E175" s="17">
        <v>27783</v>
      </c>
      <c r="F175" s="16">
        <v>59</v>
      </c>
      <c r="G175" s="16">
        <v>1</v>
      </c>
    </row>
    <row r="176" spans="1:7">
      <c r="A176" s="13" t="s">
        <v>131</v>
      </c>
      <c r="B176" s="18">
        <v>514</v>
      </c>
      <c r="C176" s="16">
        <v>2</v>
      </c>
      <c r="D176" s="16">
        <v>1</v>
      </c>
      <c r="E176" s="17">
        <v>29314</v>
      </c>
      <c r="F176" s="16">
        <v>61</v>
      </c>
      <c r="G176" s="16">
        <v>3</v>
      </c>
    </row>
    <row r="177" spans="1:7">
      <c r="A177" s="13" t="s">
        <v>132</v>
      </c>
      <c r="B177" s="18">
        <v>516</v>
      </c>
      <c r="C177" s="16">
        <v>0</v>
      </c>
      <c r="D177" s="16">
        <v>1</v>
      </c>
      <c r="E177" s="17">
        <v>26902</v>
      </c>
      <c r="F177" s="16">
        <v>60</v>
      </c>
      <c r="G177" s="16">
        <v>1</v>
      </c>
    </row>
    <row r="178" spans="1:7">
      <c r="A178" s="13" t="s">
        <v>133</v>
      </c>
      <c r="B178" s="18">
        <v>515</v>
      </c>
      <c r="C178" s="16">
        <v>1</v>
      </c>
      <c r="D178" s="16">
        <v>0</v>
      </c>
      <c r="E178" s="17">
        <v>24033</v>
      </c>
      <c r="F178" s="16">
        <v>59</v>
      </c>
      <c r="G178" s="16">
        <v>2</v>
      </c>
    </row>
    <row r="179" spans="1:7">
      <c r="A179" s="13" t="s">
        <v>134</v>
      </c>
      <c r="B179" s="18">
        <v>517</v>
      </c>
      <c r="C179" s="16">
        <v>1</v>
      </c>
      <c r="D179" s="16">
        <v>0</v>
      </c>
      <c r="E179" s="17">
        <v>20588</v>
      </c>
      <c r="F179" s="16">
        <v>58</v>
      </c>
      <c r="G179" s="16">
        <v>3</v>
      </c>
    </row>
    <row r="180" spans="1:7">
      <c r="A180" s="13" t="s">
        <v>135</v>
      </c>
      <c r="B180" s="18">
        <v>520</v>
      </c>
      <c r="C180" s="16">
        <v>0</v>
      </c>
      <c r="D180" s="16">
        <v>0</v>
      </c>
      <c r="E180" s="17">
        <v>19429</v>
      </c>
      <c r="F180" s="16">
        <v>56</v>
      </c>
      <c r="G180" s="16">
        <v>6</v>
      </c>
    </row>
    <row r="181" spans="1:7">
      <c r="A181" s="13" t="s">
        <v>136</v>
      </c>
      <c r="B181" s="18">
        <v>526</v>
      </c>
      <c r="C181" s="16">
        <v>6</v>
      </c>
      <c r="D181" s="16">
        <v>0</v>
      </c>
      <c r="E181" s="17">
        <v>19052</v>
      </c>
      <c r="F181" s="16">
        <v>50</v>
      </c>
      <c r="G181" s="16">
        <v>0</v>
      </c>
    </row>
    <row r="182" spans="1:7">
      <c r="A182" s="13" t="s">
        <v>137</v>
      </c>
      <c r="B182" s="18">
        <v>526</v>
      </c>
      <c r="C182" s="16">
        <v>1</v>
      </c>
      <c r="D182" s="16">
        <v>3</v>
      </c>
      <c r="E182" s="17">
        <v>19849</v>
      </c>
      <c r="F182" s="16">
        <v>56</v>
      </c>
      <c r="G182" s="16">
        <v>1</v>
      </c>
    </row>
    <row r="183" spans="1:7">
      <c r="A183" s="13" t="s">
        <v>138</v>
      </c>
      <c r="B183" s="18">
        <v>524</v>
      </c>
      <c r="C183" s="16">
        <v>0</v>
      </c>
      <c r="D183" s="16">
        <v>0</v>
      </c>
      <c r="E183" s="17">
        <v>19004</v>
      </c>
      <c r="F183" s="16">
        <v>56</v>
      </c>
      <c r="G183" s="16">
        <v>4</v>
      </c>
    </row>
    <row r="184" spans="1:7">
      <c r="A184" s="13" t="s">
        <v>139</v>
      </c>
      <c r="B184" s="18">
        <v>528</v>
      </c>
      <c r="C184" s="16">
        <v>4</v>
      </c>
      <c r="D184" s="16">
        <v>0</v>
      </c>
      <c r="E184" s="17">
        <v>14754</v>
      </c>
      <c r="F184" s="16">
        <v>52</v>
      </c>
      <c r="G184" s="16">
        <v>4</v>
      </c>
    </row>
    <row r="185" spans="1:7">
      <c r="A185" s="13" t="s">
        <v>140</v>
      </c>
      <c r="B185" s="18">
        <v>532</v>
      </c>
      <c r="C185" s="16">
        <v>3</v>
      </c>
      <c r="D185" s="16">
        <v>1</v>
      </c>
      <c r="E185" s="17">
        <v>10424</v>
      </c>
      <c r="F185" s="16">
        <v>52</v>
      </c>
      <c r="G185" s="16">
        <v>2</v>
      </c>
    </row>
    <row r="186" spans="1:7">
      <c r="A186" s="13" t="s">
        <v>141</v>
      </c>
      <c r="B186" s="18">
        <v>534</v>
      </c>
      <c r="C186" s="16">
        <v>0</v>
      </c>
      <c r="D186" s="16">
        <v>1</v>
      </c>
      <c r="E186" s="17">
        <v>9342</v>
      </c>
      <c r="F186" s="16">
        <v>53</v>
      </c>
      <c r="G186" s="16">
        <v>7</v>
      </c>
    </row>
    <row r="187" spans="1:7">
      <c r="A187" s="13" t="s">
        <v>142</v>
      </c>
      <c r="B187" s="18">
        <v>539</v>
      </c>
      <c r="C187" s="16">
        <v>0</v>
      </c>
      <c r="D187" s="16">
        <v>2</v>
      </c>
      <c r="E187" s="17">
        <v>9784</v>
      </c>
      <c r="F187" s="16">
        <v>46</v>
      </c>
      <c r="G187" s="16">
        <v>1</v>
      </c>
    </row>
    <row r="188" spans="1:7">
      <c r="A188" s="13" t="s">
        <v>143</v>
      </c>
      <c r="B188" s="18">
        <v>539</v>
      </c>
      <c r="C188" s="16">
        <v>0</v>
      </c>
      <c r="D188" s="16">
        <v>4</v>
      </c>
      <c r="E188" s="17">
        <v>9508</v>
      </c>
      <c r="F188" s="16">
        <v>45</v>
      </c>
      <c r="G188" s="16">
        <v>1</v>
      </c>
    </row>
    <row r="189" spans="1:7">
      <c r="A189" s="13" t="s">
        <v>144</v>
      </c>
      <c r="B189" s="18">
        <v>536</v>
      </c>
      <c r="C189" s="16">
        <v>1</v>
      </c>
      <c r="D189" s="16">
        <v>0</v>
      </c>
      <c r="E189" s="17">
        <v>9506</v>
      </c>
      <c r="F189" s="16">
        <v>44</v>
      </c>
      <c r="G189" s="16">
        <v>1</v>
      </c>
    </row>
    <row r="190" spans="1:7">
      <c r="A190" s="13" t="s">
        <v>145</v>
      </c>
      <c r="B190" s="18">
        <v>535</v>
      </c>
      <c r="C190" s="16">
        <v>1</v>
      </c>
      <c r="D190" s="16">
        <v>2</v>
      </c>
      <c r="E190" s="17">
        <v>9346</v>
      </c>
      <c r="F190" s="16">
        <v>44</v>
      </c>
      <c r="G190" s="16">
        <v>5</v>
      </c>
    </row>
    <row r="191" spans="1:7">
      <c r="A191" s="13" t="s">
        <v>146</v>
      </c>
      <c r="B191" s="18">
        <v>538</v>
      </c>
      <c r="C191" s="16">
        <v>4</v>
      </c>
      <c r="D191" s="16">
        <v>2</v>
      </c>
      <c r="E191" s="17">
        <v>10987</v>
      </c>
      <c r="F191" s="16">
        <v>40</v>
      </c>
      <c r="G191" s="16">
        <v>3</v>
      </c>
    </row>
    <row r="192" spans="1:7">
      <c r="A192" s="13" t="s">
        <v>147</v>
      </c>
      <c r="B192" s="18">
        <v>539</v>
      </c>
      <c r="C192" s="16">
        <v>1</v>
      </c>
      <c r="D192" s="16">
        <v>0</v>
      </c>
      <c r="E192" s="17">
        <v>13159</v>
      </c>
      <c r="F192" s="16">
        <v>41</v>
      </c>
      <c r="G192" s="16">
        <v>2</v>
      </c>
    </row>
    <row r="193" spans="1:7">
      <c r="A193" s="13" t="s">
        <v>148</v>
      </c>
      <c r="B193" s="18">
        <v>541</v>
      </c>
      <c r="C193" s="16">
        <v>10</v>
      </c>
      <c r="D193" s="16">
        <v>1</v>
      </c>
      <c r="E193" s="17">
        <v>12393</v>
      </c>
      <c r="F193" s="16">
        <v>40</v>
      </c>
      <c r="G193" s="16">
        <v>1</v>
      </c>
    </row>
    <row r="194" spans="1:7">
      <c r="A194" s="13" t="s">
        <v>149</v>
      </c>
      <c r="B194" s="18">
        <v>540</v>
      </c>
      <c r="C194" s="16">
        <v>2</v>
      </c>
      <c r="D194" s="16">
        <v>2</v>
      </c>
      <c r="E194" s="17">
        <v>10160</v>
      </c>
      <c r="F194" s="16">
        <v>49</v>
      </c>
      <c r="G194" s="16">
        <v>3</v>
      </c>
    </row>
    <row r="195" spans="1:7">
      <c r="A195" s="13" t="s">
        <v>150</v>
      </c>
      <c r="B195" s="18">
        <v>541</v>
      </c>
      <c r="C195" s="16">
        <v>10</v>
      </c>
      <c r="D195" s="16">
        <v>1</v>
      </c>
      <c r="E195" s="17">
        <v>10143</v>
      </c>
      <c r="F195" s="16">
        <v>48</v>
      </c>
      <c r="G195" s="16">
        <v>1</v>
      </c>
    </row>
    <row r="196" spans="1:7">
      <c r="A196" s="13" t="s">
        <v>151</v>
      </c>
      <c r="B196" s="18">
        <v>541</v>
      </c>
      <c r="C196" s="16">
        <v>2</v>
      </c>
      <c r="D196" s="16">
        <v>0</v>
      </c>
      <c r="E196" s="17">
        <v>9601</v>
      </c>
      <c r="F196" s="16">
        <v>57</v>
      </c>
      <c r="G196" s="16">
        <v>2</v>
      </c>
    </row>
    <row r="197" spans="1:7">
      <c r="A197" s="13" t="s">
        <v>152</v>
      </c>
      <c r="B197" s="18">
        <v>543</v>
      </c>
      <c r="C197" s="16">
        <v>2</v>
      </c>
      <c r="D197" s="16">
        <v>1</v>
      </c>
      <c r="E197" s="17">
        <v>9409</v>
      </c>
      <c r="F197" s="16">
        <v>57</v>
      </c>
      <c r="G197" s="16">
        <v>1</v>
      </c>
    </row>
    <row r="198" spans="1:7">
      <c r="A198" s="13" t="s">
        <v>153</v>
      </c>
      <c r="B198" s="18">
        <v>543</v>
      </c>
      <c r="C198" s="16">
        <v>3</v>
      </c>
      <c r="D198" s="16">
        <v>0</v>
      </c>
      <c r="E198" s="17">
        <v>13882</v>
      </c>
      <c r="F198" s="16">
        <v>58</v>
      </c>
      <c r="G198" s="16">
        <v>1</v>
      </c>
    </row>
    <row r="199" spans="1:7">
      <c r="A199" s="13" t="s">
        <v>154</v>
      </c>
      <c r="B199" s="18">
        <v>544</v>
      </c>
      <c r="C199" s="16">
        <v>6</v>
      </c>
      <c r="D199" s="16">
        <v>1</v>
      </c>
      <c r="E199" s="17">
        <v>17107</v>
      </c>
      <c r="F199" s="16">
        <v>60</v>
      </c>
      <c r="G199" s="16">
        <v>1</v>
      </c>
    </row>
    <row r="200" spans="1:7">
      <c r="A200" s="13" t="s">
        <v>155</v>
      </c>
      <c r="B200" s="18">
        <v>544</v>
      </c>
      <c r="C200" s="16">
        <v>0</v>
      </c>
      <c r="D200" s="16">
        <v>0</v>
      </c>
      <c r="E200" s="17">
        <v>19949</v>
      </c>
      <c r="F200" s="16">
        <v>65</v>
      </c>
      <c r="G200" s="16">
        <v>0</v>
      </c>
    </row>
    <row r="201" spans="1:7">
      <c r="A201" s="13" t="s">
        <v>156</v>
      </c>
      <c r="B201" s="18">
        <v>544</v>
      </c>
      <c r="C201" s="16">
        <v>3</v>
      </c>
      <c r="D201" s="16">
        <v>0</v>
      </c>
      <c r="E201" s="17">
        <v>23889</v>
      </c>
      <c r="F201" s="16">
        <v>65</v>
      </c>
      <c r="G201" s="16">
        <v>1</v>
      </c>
    </row>
    <row r="202" spans="1:7">
      <c r="A202" s="13" t="s">
        <v>157</v>
      </c>
      <c r="B202" s="18">
        <v>545</v>
      </c>
      <c r="C202" s="16">
        <v>7</v>
      </c>
      <c r="D202" s="16">
        <v>0</v>
      </c>
      <c r="E202" s="17">
        <v>23288</v>
      </c>
      <c r="F202" s="16">
        <v>67</v>
      </c>
      <c r="G202" s="16">
        <v>3</v>
      </c>
    </row>
    <row r="203" spans="1:7">
      <c r="A203" s="13" t="s">
        <v>158</v>
      </c>
      <c r="B203" s="18">
        <v>548</v>
      </c>
      <c r="C203" s="16">
        <v>4</v>
      </c>
      <c r="D203" s="16">
        <v>1</v>
      </c>
      <c r="E203" s="17">
        <v>23911</v>
      </c>
      <c r="F203" s="16">
        <v>71</v>
      </c>
      <c r="G203" s="16">
        <v>0</v>
      </c>
    </row>
    <row r="204" spans="1:7">
      <c r="A204" s="13" t="s">
        <v>159</v>
      </c>
      <c r="B204" s="18">
        <v>547</v>
      </c>
      <c r="C204" s="16">
        <v>7</v>
      </c>
      <c r="D204" s="16">
        <v>0</v>
      </c>
      <c r="E204" s="17">
        <v>27779</v>
      </c>
      <c r="F204" s="16">
        <v>75</v>
      </c>
      <c r="G204" s="16">
        <v>3</v>
      </c>
    </row>
    <row r="205" spans="1:7">
      <c r="A205" s="13" t="s">
        <v>160</v>
      </c>
      <c r="B205" s="18">
        <v>550</v>
      </c>
      <c r="C205" s="16">
        <v>6</v>
      </c>
      <c r="D205" s="16">
        <v>0</v>
      </c>
      <c r="E205" s="17">
        <v>30562</v>
      </c>
      <c r="F205" s="16">
        <v>79</v>
      </c>
      <c r="G205" s="16">
        <v>1</v>
      </c>
    </row>
    <row r="206" spans="1:7">
      <c r="A206" s="13" t="s">
        <v>161</v>
      </c>
      <c r="B206" s="18">
        <v>551</v>
      </c>
      <c r="C206" s="16">
        <v>2</v>
      </c>
      <c r="D206" s="16">
        <v>2</v>
      </c>
      <c r="E206" s="17">
        <v>32282</v>
      </c>
      <c r="F206" s="16">
        <v>84</v>
      </c>
      <c r="G206" s="16">
        <v>3</v>
      </c>
    </row>
    <row r="207" spans="1:7">
      <c r="A207" s="13" t="s">
        <v>162</v>
      </c>
      <c r="B207" s="18">
        <v>552</v>
      </c>
      <c r="C207" s="16">
        <v>9</v>
      </c>
      <c r="D207" s="16">
        <v>0</v>
      </c>
      <c r="E207" s="17">
        <v>31631</v>
      </c>
      <c r="F207" s="16">
        <v>83</v>
      </c>
      <c r="G207" s="16">
        <v>3</v>
      </c>
    </row>
    <row r="208" spans="1:7">
      <c r="A208" s="13" t="s">
        <v>163</v>
      </c>
      <c r="B208" s="18">
        <v>555</v>
      </c>
      <c r="C208" s="16">
        <v>10</v>
      </c>
      <c r="D208" s="16">
        <v>2</v>
      </c>
      <c r="E208" s="17">
        <v>29076</v>
      </c>
      <c r="F208" s="16">
        <v>89</v>
      </c>
      <c r="G208" s="16">
        <v>2</v>
      </c>
    </row>
    <row r="209" spans="1:7">
      <c r="A209" s="13" t="s">
        <v>164</v>
      </c>
      <c r="B209" s="18">
        <v>555</v>
      </c>
      <c r="C209" s="16">
        <v>1</v>
      </c>
      <c r="D209" s="16">
        <v>0</v>
      </c>
      <c r="E209" s="17">
        <v>33957</v>
      </c>
      <c r="F209" s="16">
        <v>97</v>
      </c>
      <c r="G209" s="16">
        <v>4</v>
      </c>
    </row>
    <row r="210" spans="1:7">
      <c r="A210" s="13" t="s">
        <v>165</v>
      </c>
      <c r="B210" s="18">
        <v>559</v>
      </c>
      <c r="C210" s="16">
        <v>5</v>
      </c>
      <c r="D210" s="16">
        <v>0</v>
      </c>
      <c r="E210" s="17">
        <v>39128</v>
      </c>
      <c r="F210" s="16">
        <v>94</v>
      </c>
      <c r="G210" s="16">
        <v>2</v>
      </c>
    </row>
    <row r="211" spans="1:7">
      <c r="A211" s="13" t="s">
        <v>166</v>
      </c>
      <c r="B211" s="18">
        <v>561</v>
      </c>
      <c r="C211" s="16">
        <v>9</v>
      </c>
      <c r="D211" s="16">
        <v>1</v>
      </c>
      <c r="E211" s="17">
        <v>71147</v>
      </c>
      <c r="F211" s="16">
        <v>97</v>
      </c>
      <c r="G211" s="16">
        <v>3</v>
      </c>
    </row>
    <row r="212" spans="1:7">
      <c r="A212" s="13" t="s">
        <v>167</v>
      </c>
      <c r="B212" s="18">
        <v>563</v>
      </c>
      <c r="C212" s="16">
        <v>1</v>
      </c>
      <c r="D212" s="16">
        <v>0</v>
      </c>
      <c r="E212" s="17">
        <v>72450</v>
      </c>
      <c r="F212" s="16">
        <v>103</v>
      </c>
      <c r="G212" s="16">
        <v>2</v>
      </c>
    </row>
    <row r="213" spans="1:7">
      <c r="A213" s="13" t="s">
        <v>168</v>
      </c>
      <c r="B213" s="18">
        <v>565</v>
      </c>
      <c r="C213" s="16">
        <v>12</v>
      </c>
      <c r="D213" s="16">
        <v>0</v>
      </c>
      <c r="E213" s="17">
        <v>79371</v>
      </c>
      <c r="F213" s="16">
        <v>102</v>
      </c>
      <c r="G213" s="16">
        <v>2</v>
      </c>
    </row>
    <row r="214" spans="1:7">
      <c r="A214" s="13" t="s">
        <v>169</v>
      </c>
      <c r="B214" s="18">
        <v>567</v>
      </c>
      <c r="C214" s="16">
        <v>6</v>
      </c>
      <c r="D214" s="16">
        <v>0</v>
      </c>
      <c r="E214" s="17">
        <v>92014</v>
      </c>
      <c r="F214" s="16">
        <v>112</v>
      </c>
      <c r="G214" s="16">
        <v>6</v>
      </c>
    </row>
    <row r="215" spans="1:7">
      <c r="A215" s="13" t="s">
        <v>170</v>
      </c>
      <c r="B215" s="18">
        <v>574</v>
      </c>
      <c r="C215" s="16">
        <v>2</v>
      </c>
      <c r="D215" s="16">
        <v>0</v>
      </c>
      <c r="E215" s="17">
        <v>90973</v>
      </c>
      <c r="F215" s="16">
        <v>112</v>
      </c>
      <c r="G215" s="16">
        <v>4</v>
      </c>
    </row>
    <row r="216" spans="1:7">
      <c r="A216" s="13" t="s">
        <v>171</v>
      </c>
      <c r="B216" s="18">
        <v>578</v>
      </c>
      <c r="C216" s="16">
        <v>12</v>
      </c>
      <c r="D216" s="16">
        <v>0</v>
      </c>
      <c r="E216" s="17">
        <v>76088</v>
      </c>
      <c r="F216" s="16">
        <v>110</v>
      </c>
      <c r="G216" s="16">
        <v>2</v>
      </c>
    </row>
    <row r="217" spans="1:7">
      <c r="A217" s="13" t="s">
        <v>172</v>
      </c>
      <c r="B217" s="18">
        <v>580</v>
      </c>
      <c r="C217" s="16">
        <v>14</v>
      </c>
      <c r="D217" s="16">
        <v>0</v>
      </c>
      <c r="E217" s="17">
        <v>62054</v>
      </c>
      <c r="F217" s="16">
        <v>120</v>
      </c>
      <c r="G217" s="16">
        <v>1</v>
      </c>
    </row>
    <row r="218" spans="1:7">
      <c r="A218" s="13" t="s">
        <v>173</v>
      </c>
      <c r="B218" s="18">
        <v>581</v>
      </c>
      <c r="C218" s="16">
        <v>5</v>
      </c>
      <c r="D218" s="16">
        <v>0</v>
      </c>
      <c r="E218" s="17">
        <v>48504</v>
      </c>
      <c r="F218" s="16">
        <v>133</v>
      </c>
      <c r="G218" s="16">
        <v>5</v>
      </c>
    </row>
    <row r="219" spans="1:7">
      <c r="A219" s="13" t="s">
        <v>174</v>
      </c>
      <c r="B219" s="18">
        <v>586</v>
      </c>
      <c r="C219" s="16">
        <v>6</v>
      </c>
      <c r="D219" s="16">
        <v>0</v>
      </c>
      <c r="E219" s="17">
        <v>42129</v>
      </c>
      <c r="F219" s="16">
        <v>133</v>
      </c>
      <c r="G219" s="16">
        <v>3</v>
      </c>
    </row>
    <row r="220" spans="1:7">
      <c r="A220" s="13" t="s">
        <v>175</v>
      </c>
      <c r="B220" s="18">
        <v>589</v>
      </c>
      <c r="C220" s="16">
        <v>9</v>
      </c>
      <c r="D220" s="16">
        <v>0</v>
      </c>
      <c r="E220" s="17">
        <v>54712</v>
      </c>
      <c r="F220" s="16">
        <v>136</v>
      </c>
      <c r="G220" s="16">
        <v>4</v>
      </c>
    </row>
    <row r="221" spans="1:7">
      <c r="A221" s="13" t="s">
        <v>176</v>
      </c>
      <c r="B221" s="18">
        <v>593</v>
      </c>
      <c r="C221" s="16">
        <v>3</v>
      </c>
      <c r="D221" s="16">
        <v>0</v>
      </c>
      <c r="E221" s="17">
        <v>64453</v>
      </c>
      <c r="F221" s="16">
        <v>141</v>
      </c>
      <c r="G221" s="16">
        <v>2</v>
      </c>
    </row>
    <row r="222" spans="1:7">
      <c r="A222" s="13" t="s">
        <v>177</v>
      </c>
      <c r="B222" s="18">
        <v>595</v>
      </c>
      <c r="C222" s="16">
        <v>10</v>
      </c>
      <c r="D222" s="16">
        <v>0</v>
      </c>
      <c r="E222" s="17">
        <v>61909</v>
      </c>
      <c r="F222" s="16">
        <v>142</v>
      </c>
      <c r="G222" s="16">
        <v>4</v>
      </c>
    </row>
    <row r="223" spans="1:7">
      <c r="A223" s="13" t="s">
        <v>178</v>
      </c>
      <c r="B223" s="18">
        <v>599</v>
      </c>
      <c r="C223" s="16">
        <v>2</v>
      </c>
      <c r="D223" s="16">
        <v>0</v>
      </c>
      <c r="E223" s="17">
        <v>65847</v>
      </c>
      <c r="F223" s="16">
        <v>148</v>
      </c>
      <c r="G223" s="16">
        <v>1</v>
      </c>
    </row>
    <row r="224" spans="1:7">
      <c r="A224" s="13" t="s">
        <v>179</v>
      </c>
      <c r="B224" s="18">
        <v>600</v>
      </c>
      <c r="C224" s="16">
        <v>5</v>
      </c>
      <c r="D224" s="16">
        <v>0</v>
      </c>
      <c r="E224" s="17">
        <v>87235</v>
      </c>
      <c r="F224" s="16">
        <v>149</v>
      </c>
      <c r="G224" s="16">
        <v>6</v>
      </c>
    </row>
    <row r="225" spans="1:10">
      <c r="A225" s="13" t="s">
        <v>180</v>
      </c>
      <c r="B225" s="18">
        <v>609</v>
      </c>
      <c r="C225" s="16">
        <v>5</v>
      </c>
      <c r="D225" s="16">
        <v>0</v>
      </c>
      <c r="E225" s="17">
        <v>92421</v>
      </c>
      <c r="F225" s="16">
        <v>148</v>
      </c>
      <c r="G225" s="16">
        <v>3</v>
      </c>
    </row>
    <row r="226" spans="1:10">
      <c r="A226" s="13" t="s">
        <v>181</v>
      </c>
      <c r="B226" s="18">
        <v>613</v>
      </c>
      <c r="C226" s="16">
        <v>27</v>
      </c>
      <c r="D226" s="16">
        <v>0</v>
      </c>
      <c r="E226" s="17">
        <v>75794</v>
      </c>
      <c r="F226" s="16">
        <v>150</v>
      </c>
      <c r="G226" s="16">
        <v>6</v>
      </c>
      <c r="I226" s="12">
        <v>2261</v>
      </c>
      <c r="J226" s="8">
        <f>I226/100</f>
        <v>22.61</v>
      </c>
    </row>
    <row r="227" spans="1:10">
      <c r="A227" s="13" t="s">
        <v>182</v>
      </c>
      <c r="B227" s="18">
        <v>619</v>
      </c>
      <c r="C227" s="16">
        <v>6</v>
      </c>
      <c r="D227" s="16">
        <v>0</v>
      </c>
      <c r="E227" s="17">
        <v>75783</v>
      </c>
      <c r="F227" s="16">
        <v>171</v>
      </c>
      <c r="G227" s="16">
        <v>2</v>
      </c>
      <c r="I227" s="12">
        <v>2760</v>
      </c>
      <c r="J227" s="8">
        <f t="shared" ref="J227:J290" si="0">I227/100</f>
        <v>27.6</v>
      </c>
    </row>
    <row r="228" spans="1:10">
      <c r="A228" s="13" t="s">
        <v>183</v>
      </c>
      <c r="B228" s="18">
        <v>621</v>
      </c>
      <c r="C228" s="16">
        <v>3</v>
      </c>
      <c r="D228" s="16">
        <v>0</v>
      </c>
      <c r="E228" s="17">
        <v>70033</v>
      </c>
      <c r="F228" s="16">
        <v>175</v>
      </c>
      <c r="G228" s="16">
        <v>6</v>
      </c>
      <c r="I228" s="12">
        <v>1987.69</v>
      </c>
      <c r="J228" s="8">
        <f t="shared" si="0"/>
        <v>19.876899999999999</v>
      </c>
    </row>
    <row r="229" spans="1:10">
      <c r="A229" s="13" t="s">
        <v>184</v>
      </c>
      <c r="B229" s="18">
        <v>627</v>
      </c>
      <c r="C229" s="16">
        <v>1</v>
      </c>
      <c r="D229" s="16">
        <v>0</v>
      </c>
      <c r="E229" s="17">
        <v>71376</v>
      </c>
      <c r="F229" s="16">
        <v>172</v>
      </c>
      <c r="G229" s="16">
        <v>2</v>
      </c>
      <c r="I229" s="12">
        <v>1637.08</v>
      </c>
      <c r="J229" s="8">
        <f t="shared" si="0"/>
        <v>16.370799999999999</v>
      </c>
    </row>
    <row r="230" spans="1:10">
      <c r="A230" s="13" t="s">
        <v>185</v>
      </c>
      <c r="B230" s="18">
        <v>629</v>
      </c>
      <c r="C230" s="16">
        <v>4</v>
      </c>
      <c r="D230" s="16">
        <v>0</v>
      </c>
      <c r="E230" s="17">
        <v>57955</v>
      </c>
      <c r="F230" s="16">
        <v>171</v>
      </c>
      <c r="G230" s="16">
        <v>3</v>
      </c>
      <c r="I230" s="12">
        <v>1287.69</v>
      </c>
      <c r="J230" s="8">
        <f t="shared" si="0"/>
        <v>12.876900000000001</v>
      </c>
    </row>
    <row r="231" spans="1:10">
      <c r="A231" s="13" t="s">
        <v>186</v>
      </c>
      <c r="B231" s="18">
        <v>632</v>
      </c>
      <c r="C231" s="16">
        <v>2</v>
      </c>
      <c r="D231" s="16">
        <v>0</v>
      </c>
      <c r="E231" s="17">
        <v>35854</v>
      </c>
      <c r="F231" s="16">
        <v>172</v>
      </c>
      <c r="G231" s="16">
        <v>3</v>
      </c>
      <c r="I231" s="12">
        <v>1511.51</v>
      </c>
      <c r="J231" s="8">
        <f t="shared" si="0"/>
        <v>15.1151</v>
      </c>
    </row>
    <row r="232" spans="1:10">
      <c r="A232" s="13" t="s">
        <v>187</v>
      </c>
      <c r="B232" s="18">
        <v>635</v>
      </c>
      <c r="C232" s="16">
        <v>3</v>
      </c>
      <c r="D232" s="16">
        <v>1</v>
      </c>
      <c r="E232" s="17">
        <v>31308</v>
      </c>
      <c r="F232" s="16">
        <v>171</v>
      </c>
      <c r="G232" s="16">
        <v>3</v>
      </c>
      <c r="I232" s="12">
        <v>1335.85</v>
      </c>
      <c r="J232" s="8">
        <f t="shared" si="0"/>
        <v>13.358499999999999</v>
      </c>
    </row>
    <row r="233" spans="1:10">
      <c r="A233" s="13" t="s">
        <v>188</v>
      </c>
      <c r="B233" s="18">
        <v>637</v>
      </c>
      <c r="C233" s="16">
        <v>3</v>
      </c>
      <c r="D233" s="16">
        <v>0</v>
      </c>
      <c r="E233" s="17">
        <v>30450</v>
      </c>
      <c r="F233" s="16">
        <v>171</v>
      </c>
      <c r="G233" s="16">
        <v>5</v>
      </c>
      <c r="I233" s="12">
        <v>1308.8399999999999</v>
      </c>
      <c r="J233" s="8">
        <f t="shared" si="0"/>
        <v>13.0884</v>
      </c>
    </row>
    <row r="234" spans="1:10">
      <c r="A234" s="13" t="s">
        <v>189</v>
      </c>
      <c r="B234" s="18">
        <v>642</v>
      </c>
      <c r="C234" s="16">
        <v>3</v>
      </c>
      <c r="D234" s="16">
        <v>0</v>
      </c>
      <c r="E234" s="17">
        <v>41286</v>
      </c>
      <c r="F234" s="16">
        <v>169</v>
      </c>
      <c r="G234" s="16">
        <v>7</v>
      </c>
      <c r="I234" s="12">
        <v>1439.07</v>
      </c>
      <c r="J234" s="8">
        <f t="shared" si="0"/>
        <v>14.390699999999999</v>
      </c>
    </row>
    <row r="235" spans="1:10">
      <c r="A235" s="13" t="s">
        <v>190</v>
      </c>
      <c r="B235" s="18">
        <v>650</v>
      </c>
      <c r="C235" s="16">
        <v>3</v>
      </c>
      <c r="D235" s="16">
        <v>0</v>
      </c>
      <c r="E235" s="17">
        <v>50230</v>
      </c>
      <c r="F235" s="16">
        <v>165</v>
      </c>
      <c r="G235" s="16">
        <v>3</v>
      </c>
      <c r="I235" s="12">
        <v>1539.21</v>
      </c>
      <c r="J235" s="8">
        <f t="shared" si="0"/>
        <v>15.392100000000001</v>
      </c>
    </row>
    <row r="236" spans="1:10">
      <c r="A236" s="13" t="s">
        <v>191</v>
      </c>
      <c r="B236" s="18">
        <v>653</v>
      </c>
      <c r="C236" s="16">
        <v>2</v>
      </c>
      <c r="D236" s="16">
        <v>1</v>
      </c>
      <c r="E236" s="17">
        <v>47234</v>
      </c>
      <c r="F236" s="16">
        <v>165</v>
      </c>
      <c r="G236" s="16">
        <v>6</v>
      </c>
      <c r="I236" s="12">
        <v>1385.46</v>
      </c>
      <c r="J236" s="8">
        <f t="shared" si="0"/>
        <v>13.8546</v>
      </c>
    </row>
    <row r="237" spans="1:10">
      <c r="A237" s="13" t="s">
        <v>192</v>
      </c>
      <c r="B237" s="18">
        <v>658</v>
      </c>
      <c r="C237" s="16">
        <v>5</v>
      </c>
      <c r="D237" s="16">
        <v>0</v>
      </c>
      <c r="E237" s="17">
        <v>36456</v>
      </c>
      <c r="F237" s="16">
        <v>161</v>
      </c>
      <c r="G237" s="16">
        <v>2</v>
      </c>
      <c r="I237" s="12">
        <v>1342.46</v>
      </c>
      <c r="J237" s="8">
        <f t="shared" si="0"/>
        <v>13.4246</v>
      </c>
    </row>
    <row r="238" spans="1:10">
      <c r="A238" s="13" t="s">
        <v>193</v>
      </c>
      <c r="B238" s="18">
        <v>660</v>
      </c>
      <c r="C238" s="16">
        <v>9</v>
      </c>
      <c r="D238" s="16">
        <v>0</v>
      </c>
      <c r="E238" s="17">
        <v>30020</v>
      </c>
      <c r="F238" s="16">
        <v>164</v>
      </c>
      <c r="G238" s="16">
        <v>8</v>
      </c>
      <c r="I238" s="12">
        <v>1276.6099999999999</v>
      </c>
      <c r="J238" s="8">
        <f t="shared" si="0"/>
        <v>12.7661</v>
      </c>
    </row>
    <row r="239" spans="1:10">
      <c r="A239" s="13" t="s">
        <v>194</v>
      </c>
      <c r="B239" s="18">
        <v>668</v>
      </c>
      <c r="C239" s="16">
        <v>3</v>
      </c>
      <c r="D239" s="16">
        <v>0</v>
      </c>
      <c r="E239" s="17">
        <v>37204</v>
      </c>
      <c r="F239" s="16">
        <v>165</v>
      </c>
      <c r="G239" s="16">
        <v>4</v>
      </c>
      <c r="I239" s="12">
        <v>1157.55</v>
      </c>
      <c r="J239" s="8">
        <f t="shared" si="0"/>
        <v>11.5755</v>
      </c>
    </row>
    <row r="240" spans="1:10">
      <c r="A240" s="13" t="s">
        <v>195</v>
      </c>
      <c r="B240" s="18">
        <v>672</v>
      </c>
      <c r="C240" s="16">
        <v>16</v>
      </c>
      <c r="D240" s="16">
        <v>0</v>
      </c>
      <c r="E240" s="17">
        <v>38107</v>
      </c>
      <c r="F240" s="16">
        <v>164</v>
      </c>
      <c r="G240" s="16">
        <v>4</v>
      </c>
      <c r="I240" s="12">
        <v>1129.31</v>
      </c>
      <c r="J240" s="8">
        <f t="shared" si="0"/>
        <v>11.293099999999999</v>
      </c>
    </row>
    <row r="241" spans="1:10">
      <c r="A241" s="13" t="s">
        <v>196</v>
      </c>
      <c r="B241" s="18">
        <v>676</v>
      </c>
      <c r="C241" s="16">
        <v>11</v>
      </c>
      <c r="D241" s="16">
        <v>1</v>
      </c>
      <c r="E241" s="17">
        <v>33618</v>
      </c>
      <c r="F241" s="16">
        <v>176</v>
      </c>
      <c r="G241" s="16">
        <v>7</v>
      </c>
      <c r="I241" s="12">
        <v>1157.28</v>
      </c>
      <c r="J241" s="8">
        <f t="shared" si="0"/>
        <v>11.572799999999999</v>
      </c>
    </row>
    <row r="242" spans="1:10">
      <c r="A242" s="13" t="s">
        <v>197</v>
      </c>
      <c r="B242" s="18">
        <v>682</v>
      </c>
      <c r="C242" s="16">
        <v>8</v>
      </c>
      <c r="D242" s="16">
        <v>1</v>
      </c>
      <c r="E242" s="17">
        <v>30382</v>
      </c>
      <c r="F242" s="16">
        <v>180</v>
      </c>
      <c r="G242" s="16">
        <v>3</v>
      </c>
      <c r="I242" s="12">
        <v>1141.98</v>
      </c>
      <c r="J242" s="8">
        <f t="shared" si="0"/>
        <v>11.4198</v>
      </c>
    </row>
    <row r="243" spans="1:10">
      <c r="A243" s="13" t="s">
        <v>198</v>
      </c>
      <c r="B243" s="18">
        <v>683</v>
      </c>
      <c r="C243" s="16">
        <v>1</v>
      </c>
      <c r="D243" s="16">
        <v>0</v>
      </c>
      <c r="E243" s="17">
        <v>33278</v>
      </c>
      <c r="F243" s="16">
        <v>185</v>
      </c>
      <c r="G243" s="16">
        <v>6</v>
      </c>
      <c r="I243" s="12">
        <v>1090.8800000000001</v>
      </c>
      <c r="J243" s="8">
        <f t="shared" si="0"/>
        <v>10.908800000000001</v>
      </c>
    </row>
    <row r="244" spans="1:10">
      <c r="A244" s="13" t="s">
        <v>199</v>
      </c>
      <c r="B244" s="18">
        <v>689</v>
      </c>
      <c r="C244" s="16">
        <v>14</v>
      </c>
      <c r="D244" s="16">
        <v>0</v>
      </c>
      <c r="E244" s="17">
        <v>40490</v>
      </c>
      <c r="F244" s="16">
        <v>180</v>
      </c>
      <c r="G244" s="16">
        <v>1</v>
      </c>
      <c r="I244" s="12">
        <v>1157.8800000000001</v>
      </c>
      <c r="J244" s="8">
        <f t="shared" si="0"/>
        <v>11.578800000000001</v>
      </c>
    </row>
    <row r="245" spans="1:10">
      <c r="A245" s="13" t="s">
        <v>200</v>
      </c>
      <c r="B245" s="18">
        <v>690</v>
      </c>
      <c r="C245" s="16">
        <v>7</v>
      </c>
      <c r="D245" s="16">
        <v>0</v>
      </c>
      <c r="E245" s="17">
        <v>52601</v>
      </c>
      <c r="F245" s="16">
        <v>193</v>
      </c>
      <c r="G245" s="16">
        <v>6</v>
      </c>
      <c r="I245" s="12">
        <v>1232.75</v>
      </c>
      <c r="J245" s="8">
        <f t="shared" si="0"/>
        <v>12.327500000000001</v>
      </c>
    </row>
    <row r="246" spans="1:10">
      <c r="A246" s="13" t="s">
        <v>201</v>
      </c>
      <c r="B246" s="18">
        <v>696</v>
      </c>
      <c r="C246" s="16">
        <v>22</v>
      </c>
      <c r="D246" s="16">
        <v>0</v>
      </c>
      <c r="E246" s="17">
        <v>55582</v>
      </c>
      <c r="F246" s="16">
        <v>194</v>
      </c>
      <c r="G246" s="16">
        <v>4</v>
      </c>
      <c r="I246" s="12">
        <v>1356.07</v>
      </c>
      <c r="J246" s="8">
        <f t="shared" si="0"/>
        <v>13.560699999999999</v>
      </c>
    </row>
    <row r="247" spans="1:10">
      <c r="A247" s="13" t="s">
        <v>202</v>
      </c>
      <c r="B247" s="18">
        <v>700</v>
      </c>
      <c r="C247" s="16">
        <v>12</v>
      </c>
      <c r="D247" s="16">
        <v>0</v>
      </c>
      <c r="E247" s="17">
        <v>57188</v>
      </c>
      <c r="F247" s="16">
        <v>212</v>
      </c>
      <c r="G247" s="16">
        <v>8</v>
      </c>
      <c r="I247" s="12">
        <v>1341.9</v>
      </c>
      <c r="J247" s="8">
        <f t="shared" si="0"/>
        <v>13.419</v>
      </c>
    </row>
    <row r="248" spans="1:10">
      <c r="A248" s="13" t="s">
        <v>203</v>
      </c>
      <c r="B248" s="18">
        <v>706</v>
      </c>
      <c r="C248" s="16">
        <v>17</v>
      </c>
      <c r="D248" s="16">
        <v>0</v>
      </c>
      <c r="E248" s="17">
        <v>61048</v>
      </c>
      <c r="F248" s="16">
        <v>216</v>
      </c>
      <c r="G248" s="16">
        <v>3</v>
      </c>
      <c r="I248" s="12">
        <v>1452.97</v>
      </c>
      <c r="J248" s="8">
        <f t="shared" si="0"/>
        <v>14.5297</v>
      </c>
    </row>
    <row r="249" spans="1:10">
      <c r="A249" s="13" t="s">
        <v>204</v>
      </c>
      <c r="B249" s="18">
        <v>709</v>
      </c>
      <c r="C249" s="16">
        <v>23</v>
      </c>
      <c r="D249" s="16">
        <v>0</v>
      </c>
      <c r="E249" s="17">
        <v>64202</v>
      </c>
      <c r="F249" s="16">
        <v>227</v>
      </c>
      <c r="G249" s="16">
        <v>6</v>
      </c>
      <c r="I249" s="12">
        <v>1485.31</v>
      </c>
      <c r="J249" s="8">
        <f t="shared" si="0"/>
        <v>14.8531</v>
      </c>
    </row>
    <row r="250" spans="1:10">
      <c r="A250" s="13" t="s">
        <v>205</v>
      </c>
      <c r="B250" s="18">
        <v>715</v>
      </c>
      <c r="C250" s="16">
        <v>11</v>
      </c>
      <c r="D250" s="16">
        <v>0</v>
      </c>
      <c r="E250" s="17">
        <v>70487</v>
      </c>
      <c r="F250" s="16">
        <v>244</v>
      </c>
      <c r="G250" s="16">
        <v>7</v>
      </c>
      <c r="I250" s="12">
        <v>1638.11</v>
      </c>
      <c r="J250" s="8">
        <f t="shared" si="0"/>
        <v>16.3811</v>
      </c>
    </row>
    <row r="251" spans="1:10">
      <c r="A251" s="13" t="s">
        <v>206</v>
      </c>
      <c r="B251" s="18">
        <v>722</v>
      </c>
      <c r="C251" s="16">
        <v>20</v>
      </c>
      <c r="D251" s="16">
        <v>0</v>
      </c>
      <c r="E251" s="17">
        <v>74072</v>
      </c>
      <c r="F251" s="16">
        <v>248</v>
      </c>
      <c r="G251" s="16">
        <v>4</v>
      </c>
      <c r="I251" s="12">
        <v>1732.16</v>
      </c>
      <c r="J251" s="8">
        <f t="shared" si="0"/>
        <v>17.3216</v>
      </c>
    </row>
    <row r="252" spans="1:10">
      <c r="A252" s="13" t="s">
        <v>207</v>
      </c>
      <c r="B252" s="18">
        <v>726</v>
      </c>
      <c r="C252" s="16">
        <v>43</v>
      </c>
      <c r="D252" s="16">
        <v>0</v>
      </c>
      <c r="E252" s="17">
        <v>83252</v>
      </c>
      <c r="F252" s="16">
        <v>264</v>
      </c>
      <c r="G252" s="16">
        <v>6</v>
      </c>
      <c r="I252" s="12">
        <v>1830.78</v>
      </c>
      <c r="J252" s="8">
        <f t="shared" si="0"/>
        <v>18.3078</v>
      </c>
    </row>
    <row r="253" spans="1:10">
      <c r="A253" s="13" t="s">
        <v>208</v>
      </c>
      <c r="B253" s="18">
        <v>732</v>
      </c>
      <c r="C253" s="16">
        <v>41</v>
      </c>
      <c r="D253" s="16">
        <v>0</v>
      </c>
      <c r="E253" s="17">
        <v>92267</v>
      </c>
      <c r="F253" s="16">
        <v>301</v>
      </c>
      <c r="G253" s="16">
        <v>6</v>
      </c>
      <c r="I253" s="12">
        <v>1887.14</v>
      </c>
      <c r="J253" s="8">
        <f t="shared" si="0"/>
        <v>18.871400000000001</v>
      </c>
    </row>
    <row r="254" spans="1:10">
      <c r="A254" s="13" t="s">
        <v>209</v>
      </c>
      <c r="B254" s="18">
        <v>738</v>
      </c>
      <c r="C254" s="16">
        <v>55</v>
      </c>
      <c r="D254" s="16">
        <v>0</v>
      </c>
      <c r="E254" s="17">
        <v>99859</v>
      </c>
      <c r="F254" s="16">
        <v>334</v>
      </c>
      <c r="G254" s="16">
        <v>3</v>
      </c>
      <c r="I254" s="12">
        <v>2243.5</v>
      </c>
      <c r="J254" s="8">
        <f t="shared" si="0"/>
        <v>22.434999999999999</v>
      </c>
    </row>
    <row r="255" spans="1:10">
      <c r="A255" s="13" t="s">
        <v>210</v>
      </c>
      <c r="B255" s="18">
        <v>741</v>
      </c>
      <c r="C255" s="16">
        <v>39</v>
      </c>
      <c r="D255" s="16">
        <v>0</v>
      </c>
      <c r="E255" s="17">
        <v>84366</v>
      </c>
      <c r="F255" s="16">
        <v>386</v>
      </c>
      <c r="G255" s="16">
        <v>3</v>
      </c>
      <c r="I255" s="12">
        <v>2528.7199999999998</v>
      </c>
      <c r="J255" s="8">
        <f t="shared" si="0"/>
        <v>25.287199999999999</v>
      </c>
    </row>
    <row r="256" spans="1:10">
      <c r="A256" s="13" t="s">
        <v>211</v>
      </c>
      <c r="B256" s="18">
        <v>744</v>
      </c>
      <c r="C256" s="16">
        <v>35</v>
      </c>
      <c r="D256" s="16">
        <v>0</v>
      </c>
      <c r="E256" s="17">
        <v>90891</v>
      </c>
      <c r="F256" s="16">
        <v>422</v>
      </c>
      <c r="G256" s="16">
        <v>8</v>
      </c>
      <c r="I256" s="12">
        <v>2712.19</v>
      </c>
      <c r="J256" s="8">
        <f t="shared" si="0"/>
        <v>27.1219</v>
      </c>
    </row>
    <row r="257" spans="1:10">
      <c r="A257" s="13" t="s">
        <v>212</v>
      </c>
      <c r="B257" s="18">
        <v>752</v>
      </c>
      <c r="C257" s="16">
        <v>54</v>
      </c>
      <c r="D257" s="16">
        <v>0</v>
      </c>
      <c r="E257" s="17">
        <v>109237</v>
      </c>
      <c r="F257" s="16">
        <v>449</v>
      </c>
      <c r="G257" s="16">
        <v>2</v>
      </c>
      <c r="I257" s="12">
        <v>3425.19</v>
      </c>
      <c r="J257" s="8">
        <f t="shared" si="0"/>
        <v>34.251899999999999</v>
      </c>
    </row>
    <row r="258" spans="1:10">
      <c r="A258" s="13" t="s">
        <v>213</v>
      </c>
      <c r="B258" s="18">
        <v>754</v>
      </c>
      <c r="C258" s="16">
        <v>39</v>
      </c>
      <c r="D258" s="16">
        <v>0</v>
      </c>
      <c r="E258" s="17">
        <v>137469</v>
      </c>
      <c r="F258" s="16">
        <v>501</v>
      </c>
      <c r="G258" s="16">
        <v>3</v>
      </c>
      <c r="I258" s="12">
        <v>3997.62</v>
      </c>
      <c r="J258" s="8">
        <f t="shared" si="0"/>
        <v>39.976199999999999</v>
      </c>
    </row>
    <row r="259" spans="1:10">
      <c r="A259" s="13" t="s">
        <v>214</v>
      </c>
      <c r="B259" s="18">
        <v>757</v>
      </c>
      <c r="C259" s="16">
        <v>50</v>
      </c>
      <c r="D259" s="16">
        <v>0</v>
      </c>
      <c r="E259" s="17">
        <v>170894</v>
      </c>
      <c r="F259" s="16">
        <v>537</v>
      </c>
      <c r="G259" s="16">
        <v>2</v>
      </c>
      <c r="I259" s="12">
        <v>5092.9399999999996</v>
      </c>
      <c r="J259" s="8">
        <f t="shared" si="0"/>
        <v>50.929399999999994</v>
      </c>
    </row>
    <row r="260" spans="1:10">
      <c r="A260" s="13" t="s">
        <v>215</v>
      </c>
      <c r="B260" s="18">
        <v>759</v>
      </c>
      <c r="C260" s="16">
        <v>30</v>
      </c>
      <c r="D260" s="16">
        <v>0</v>
      </c>
      <c r="E260" s="17">
        <v>169382</v>
      </c>
      <c r="F260" s="16">
        <v>585</v>
      </c>
      <c r="G260" s="16">
        <v>6</v>
      </c>
      <c r="I260" s="12">
        <v>5994.34</v>
      </c>
      <c r="J260" s="8">
        <f t="shared" si="0"/>
        <v>59.943400000000004</v>
      </c>
    </row>
    <row r="261" spans="1:10">
      <c r="A261" s="13" t="s">
        <v>216</v>
      </c>
      <c r="B261" s="18">
        <v>765</v>
      </c>
      <c r="C261" s="16">
        <v>71</v>
      </c>
      <c r="D261" s="16">
        <v>0</v>
      </c>
      <c r="E261" s="17">
        <v>154199</v>
      </c>
      <c r="F261" s="16">
        <v>609</v>
      </c>
      <c r="G261" s="16">
        <v>6</v>
      </c>
      <c r="I261" s="12">
        <v>4650.91</v>
      </c>
      <c r="J261" s="8">
        <f t="shared" si="0"/>
        <v>46.509099999999997</v>
      </c>
    </row>
    <row r="262" spans="1:10">
      <c r="A262" s="13" t="s">
        <v>217</v>
      </c>
      <c r="B262" s="18">
        <v>771</v>
      </c>
      <c r="C262" s="16">
        <v>29</v>
      </c>
      <c r="D262" s="16">
        <v>0</v>
      </c>
      <c r="E262" s="17">
        <v>101731</v>
      </c>
      <c r="F262" s="16">
        <v>668</v>
      </c>
      <c r="G262" s="16">
        <v>3</v>
      </c>
      <c r="I262" s="12">
        <v>3833.98</v>
      </c>
      <c r="J262" s="8">
        <f t="shared" si="0"/>
        <v>38.339799999999997</v>
      </c>
    </row>
    <row r="263" spans="1:10">
      <c r="A263" s="13" t="s">
        <v>218</v>
      </c>
      <c r="B263" s="18">
        <v>773</v>
      </c>
      <c r="C263" s="16">
        <v>28</v>
      </c>
      <c r="D263" s="16">
        <v>0</v>
      </c>
      <c r="E263" s="17">
        <v>102190</v>
      </c>
      <c r="F263" s="16">
        <v>692</v>
      </c>
      <c r="G263" s="16">
        <v>2</v>
      </c>
      <c r="I263" s="12">
        <v>3669.93</v>
      </c>
      <c r="J263" s="8">
        <f t="shared" si="0"/>
        <v>36.699300000000001</v>
      </c>
    </row>
    <row r="264" spans="1:10">
      <c r="A264" s="13" t="s">
        <v>219</v>
      </c>
      <c r="B264" s="18">
        <v>775</v>
      </c>
      <c r="C264" s="16">
        <v>29</v>
      </c>
      <c r="D264" s="16">
        <v>0</v>
      </c>
      <c r="E264" s="17">
        <v>115421</v>
      </c>
      <c r="F264" s="16">
        <v>718</v>
      </c>
      <c r="G264" s="16">
        <v>4</v>
      </c>
      <c r="I264" s="12">
        <v>3458.04</v>
      </c>
      <c r="J264" s="8">
        <f t="shared" si="0"/>
        <v>34.580399999999997</v>
      </c>
    </row>
    <row r="265" spans="1:10">
      <c r="A265" s="13" t="s">
        <v>220</v>
      </c>
      <c r="B265" s="18">
        <v>779</v>
      </c>
      <c r="C265" s="16">
        <v>36</v>
      </c>
      <c r="D265" s="16">
        <v>0</v>
      </c>
      <c r="E265" s="17">
        <v>127466</v>
      </c>
      <c r="F265" s="16">
        <v>743</v>
      </c>
      <c r="G265" s="16">
        <v>2</v>
      </c>
      <c r="I265" s="12">
        <v>4675.29</v>
      </c>
      <c r="J265" s="8">
        <f t="shared" si="0"/>
        <v>46.752899999999997</v>
      </c>
    </row>
    <row r="266" spans="1:10">
      <c r="A266" s="13" t="s">
        <v>221</v>
      </c>
      <c r="B266" s="18">
        <v>782</v>
      </c>
      <c r="C266" s="16">
        <v>26</v>
      </c>
      <c r="D266" s="16">
        <v>0</v>
      </c>
      <c r="E266" s="17">
        <v>188643</v>
      </c>
      <c r="F266" s="16">
        <v>777</v>
      </c>
      <c r="G266" s="16">
        <v>3</v>
      </c>
      <c r="I266" s="12">
        <v>4959.83</v>
      </c>
      <c r="J266" s="8">
        <f t="shared" si="0"/>
        <v>49.598300000000002</v>
      </c>
    </row>
    <row r="267" spans="1:10">
      <c r="A267" s="13" t="s">
        <v>222</v>
      </c>
      <c r="B267" s="18">
        <v>787</v>
      </c>
      <c r="C267" s="16">
        <v>14</v>
      </c>
      <c r="D267" s="16">
        <v>0</v>
      </c>
      <c r="E267" s="17">
        <v>170386</v>
      </c>
      <c r="F267" s="16">
        <v>800</v>
      </c>
      <c r="G267" s="16">
        <v>6</v>
      </c>
      <c r="I267" s="12">
        <v>4087.64</v>
      </c>
      <c r="J267" s="8">
        <f t="shared" si="0"/>
        <v>40.876399999999997</v>
      </c>
    </row>
    <row r="268" spans="1:10">
      <c r="A268" s="13" t="s">
        <v>223</v>
      </c>
      <c r="B268" s="18">
        <v>795</v>
      </c>
      <c r="C268" s="16">
        <v>53</v>
      </c>
      <c r="D268" s="16">
        <v>0</v>
      </c>
      <c r="E268" s="17">
        <v>145370</v>
      </c>
      <c r="F268" s="16">
        <v>808</v>
      </c>
      <c r="G268" s="16">
        <v>2</v>
      </c>
      <c r="I268" s="12">
        <v>3973.99</v>
      </c>
      <c r="J268" s="8">
        <f t="shared" si="0"/>
        <v>39.739899999999999</v>
      </c>
    </row>
    <row r="269" spans="1:10">
      <c r="A269" s="13" t="s">
        <v>224</v>
      </c>
      <c r="B269" s="18">
        <v>802</v>
      </c>
      <c r="C269" s="16">
        <v>16</v>
      </c>
      <c r="D269" s="16">
        <v>0</v>
      </c>
      <c r="E269" s="17">
        <v>121321</v>
      </c>
      <c r="F269" s="16">
        <v>857</v>
      </c>
      <c r="G269" s="16">
        <v>3</v>
      </c>
      <c r="I269" s="12">
        <v>3620.61</v>
      </c>
      <c r="J269" s="8">
        <f t="shared" si="0"/>
        <v>36.206099999999999</v>
      </c>
    </row>
    <row r="270" spans="1:10">
      <c r="A270" s="13" t="s">
        <v>225</v>
      </c>
      <c r="B270" s="18">
        <v>809</v>
      </c>
      <c r="C270" s="16">
        <v>22</v>
      </c>
      <c r="D270" s="16">
        <v>0</v>
      </c>
      <c r="E270" s="17">
        <v>60895</v>
      </c>
      <c r="F270" s="16">
        <v>870</v>
      </c>
      <c r="G270" s="16">
        <v>2</v>
      </c>
      <c r="I270" s="12">
        <v>1909.49</v>
      </c>
      <c r="J270" s="8">
        <f t="shared" si="0"/>
        <v>19.094899999999999</v>
      </c>
    </row>
    <row r="271" spans="1:10">
      <c r="A271" s="13" t="s">
        <v>226</v>
      </c>
      <c r="B271" s="18">
        <v>817</v>
      </c>
      <c r="C271" s="16">
        <v>10</v>
      </c>
      <c r="D271" s="16">
        <v>3</v>
      </c>
      <c r="E271" s="17">
        <v>17296</v>
      </c>
      <c r="F271" s="16">
        <v>890</v>
      </c>
      <c r="G271" s="16">
        <v>5</v>
      </c>
      <c r="I271" s="12">
        <v>1378.39</v>
      </c>
      <c r="J271" s="8">
        <f t="shared" si="0"/>
        <v>13.783900000000001</v>
      </c>
    </row>
    <row r="272" spans="1:10">
      <c r="A272" s="13" t="s">
        <v>227</v>
      </c>
      <c r="B272" s="18">
        <v>820</v>
      </c>
      <c r="C272" s="16">
        <v>0</v>
      </c>
      <c r="D272" s="16">
        <v>7</v>
      </c>
      <c r="E272" s="17">
        <v>4048</v>
      </c>
      <c r="F272" s="16">
        <v>890</v>
      </c>
      <c r="G272" s="16">
        <v>6</v>
      </c>
      <c r="I272" s="12">
        <v>493.58</v>
      </c>
      <c r="J272" s="8">
        <f t="shared" si="0"/>
        <v>4.9357999999999995</v>
      </c>
    </row>
    <row r="273" spans="1:10">
      <c r="A273" s="13" t="s">
        <v>228</v>
      </c>
      <c r="B273" s="18">
        <v>822</v>
      </c>
      <c r="C273" s="16">
        <v>2</v>
      </c>
      <c r="D273" s="16">
        <v>4</v>
      </c>
      <c r="E273" s="17">
        <v>7951</v>
      </c>
      <c r="F273" s="16">
        <v>880</v>
      </c>
      <c r="G273" s="16">
        <v>6</v>
      </c>
      <c r="I273" s="12">
        <v>1016.86</v>
      </c>
      <c r="J273" s="8">
        <f t="shared" si="0"/>
        <v>10.1686</v>
      </c>
    </row>
    <row r="274" spans="1:10">
      <c r="A274" s="13" t="s">
        <v>229</v>
      </c>
      <c r="B274" s="18">
        <v>825</v>
      </c>
      <c r="C274" s="16">
        <v>11</v>
      </c>
      <c r="D274" s="16">
        <v>3</v>
      </c>
      <c r="E274" s="17">
        <v>16040</v>
      </c>
      <c r="F274" s="16">
        <v>875</v>
      </c>
      <c r="G274" s="16">
        <v>3</v>
      </c>
      <c r="I274" s="12">
        <v>816.61</v>
      </c>
      <c r="J274" s="8">
        <f t="shared" si="0"/>
        <v>8.1661000000000001</v>
      </c>
    </row>
    <row r="275" spans="1:10">
      <c r="A275" s="13" t="s">
        <v>230</v>
      </c>
      <c r="B275" s="18">
        <v>826</v>
      </c>
      <c r="C275" s="16">
        <v>10</v>
      </c>
      <c r="D275" s="16">
        <v>2</v>
      </c>
      <c r="E275" s="17">
        <v>36726</v>
      </c>
      <c r="F275" s="16">
        <v>876</v>
      </c>
      <c r="G275" s="16">
        <v>5</v>
      </c>
      <c r="I275" s="12">
        <v>629.46</v>
      </c>
      <c r="J275" s="8">
        <f t="shared" si="0"/>
        <v>6.2946</v>
      </c>
    </row>
    <row r="276" spans="1:10">
      <c r="A276" s="13" t="s">
        <v>231</v>
      </c>
      <c r="B276" s="18">
        <v>837</v>
      </c>
      <c r="C276" s="16">
        <v>2</v>
      </c>
      <c r="D276" s="16">
        <v>1</v>
      </c>
      <c r="E276" s="17">
        <v>23751</v>
      </c>
      <c r="F276" s="16">
        <v>880</v>
      </c>
      <c r="G276" s="16">
        <v>5</v>
      </c>
      <c r="I276" s="12">
        <v>718.46</v>
      </c>
      <c r="J276" s="8">
        <f t="shared" si="0"/>
        <v>7.1846000000000005</v>
      </c>
    </row>
    <row r="277" spans="1:10">
      <c r="A277" s="13" t="s">
        <v>232</v>
      </c>
      <c r="B277" s="18">
        <v>844</v>
      </c>
      <c r="C277" s="16">
        <v>0</v>
      </c>
      <c r="D277" s="16">
        <v>1</v>
      </c>
      <c r="E277" s="17">
        <v>19622</v>
      </c>
      <c r="F277" s="16">
        <v>875</v>
      </c>
      <c r="G277" s="16">
        <v>6</v>
      </c>
      <c r="I277" s="12">
        <v>1052.71</v>
      </c>
      <c r="J277" s="8">
        <f t="shared" si="0"/>
        <v>10.527100000000001</v>
      </c>
    </row>
    <row r="278" spans="1:10">
      <c r="A278" s="13" t="s">
        <v>233</v>
      </c>
      <c r="B278" s="18">
        <v>851</v>
      </c>
      <c r="C278" s="16">
        <v>0</v>
      </c>
      <c r="D278" s="16">
        <v>1</v>
      </c>
      <c r="E278" s="17">
        <v>40649</v>
      </c>
      <c r="F278" s="16">
        <v>865</v>
      </c>
      <c r="G278" s="16">
        <v>5</v>
      </c>
      <c r="I278" s="12">
        <v>1179.45</v>
      </c>
      <c r="J278" s="8">
        <f t="shared" si="0"/>
        <v>11.794500000000001</v>
      </c>
    </row>
    <row r="279" spans="1:10">
      <c r="A279" s="13" t="s">
        <v>234</v>
      </c>
      <c r="B279" s="18">
        <v>858</v>
      </c>
      <c r="C279" s="16">
        <v>6</v>
      </c>
      <c r="D279" s="16">
        <v>0</v>
      </c>
      <c r="E279" s="17">
        <v>81870</v>
      </c>
      <c r="F279" s="16">
        <v>858</v>
      </c>
      <c r="G279" s="16">
        <v>10</v>
      </c>
      <c r="I279" s="12">
        <v>893.1</v>
      </c>
      <c r="J279" s="8">
        <f t="shared" si="0"/>
        <v>8.9310000000000009</v>
      </c>
    </row>
    <row r="280" spans="1:10">
      <c r="A280" s="13" t="s">
        <v>235</v>
      </c>
      <c r="B280" s="18">
        <v>869</v>
      </c>
      <c r="C280" s="16">
        <v>24</v>
      </c>
      <c r="D280" s="16">
        <v>0</v>
      </c>
      <c r="E280" s="17">
        <v>59923</v>
      </c>
      <c r="F280" s="16">
        <v>846</v>
      </c>
      <c r="G280" s="16">
        <v>17</v>
      </c>
      <c r="I280" s="12">
        <v>1046.9000000000001</v>
      </c>
      <c r="J280" s="8">
        <f t="shared" si="0"/>
        <v>10.469000000000001</v>
      </c>
    </row>
    <row r="281" spans="1:10">
      <c r="A281" s="13" t="s">
        <v>236</v>
      </c>
      <c r="B281" s="18">
        <v>888</v>
      </c>
      <c r="C281" s="16">
        <v>9</v>
      </c>
      <c r="D281" s="16">
        <v>0</v>
      </c>
      <c r="E281" s="17">
        <v>42662</v>
      </c>
      <c r="F281" s="16">
        <v>853</v>
      </c>
      <c r="G281" s="16">
        <v>8</v>
      </c>
      <c r="I281" s="12">
        <v>833.29</v>
      </c>
      <c r="J281" s="8">
        <f t="shared" si="0"/>
        <v>8.3329000000000004</v>
      </c>
    </row>
    <row r="282" spans="1:10">
      <c r="A282" s="13" t="s">
        <v>237</v>
      </c>
      <c r="B282" s="18">
        <v>899</v>
      </c>
      <c r="C282" s="16">
        <v>0</v>
      </c>
      <c r="D282" s="16">
        <v>0</v>
      </c>
      <c r="E282" s="17">
        <v>30620</v>
      </c>
      <c r="F282" s="16">
        <v>844</v>
      </c>
      <c r="G282" s="16">
        <v>15</v>
      </c>
      <c r="I282" s="12">
        <v>874.5</v>
      </c>
      <c r="J282" s="8">
        <f t="shared" si="0"/>
        <v>8.7449999999999992</v>
      </c>
    </row>
    <row r="283" spans="1:10">
      <c r="A283" s="13" t="s">
        <v>238</v>
      </c>
      <c r="B283" s="18">
        <v>915</v>
      </c>
      <c r="C283" s="16">
        <v>14</v>
      </c>
      <c r="D283" s="16">
        <v>0</v>
      </c>
      <c r="E283" s="17">
        <v>43665</v>
      </c>
      <c r="F283" s="16">
        <v>829</v>
      </c>
      <c r="G283" s="16">
        <v>12</v>
      </c>
      <c r="I283" s="12">
        <v>863.82</v>
      </c>
      <c r="J283" s="8">
        <f t="shared" si="0"/>
        <v>8.6382000000000012</v>
      </c>
    </row>
    <row r="284" spans="1:10">
      <c r="A284" s="13" t="s">
        <v>239</v>
      </c>
      <c r="B284" s="18">
        <v>929</v>
      </c>
      <c r="C284" s="16">
        <v>10</v>
      </c>
      <c r="D284" s="16">
        <v>0</v>
      </c>
      <c r="E284" s="17">
        <v>75026</v>
      </c>
      <c r="F284" s="16">
        <v>816</v>
      </c>
      <c r="G284" s="16">
        <v>12</v>
      </c>
      <c r="I284" s="12">
        <v>1071.6199999999999</v>
      </c>
      <c r="J284" s="8">
        <f t="shared" si="0"/>
        <v>10.716199999999999</v>
      </c>
    </row>
    <row r="285" spans="1:10">
      <c r="A285" s="13" t="s">
        <v>240</v>
      </c>
      <c r="B285" s="18">
        <v>943</v>
      </c>
      <c r="C285" s="16">
        <v>0</v>
      </c>
      <c r="D285" s="16">
        <v>0</v>
      </c>
      <c r="E285" s="17">
        <v>54712</v>
      </c>
      <c r="F285" s="16">
        <v>810</v>
      </c>
      <c r="G285" s="16">
        <v>13</v>
      </c>
      <c r="I285" s="12">
        <v>1034.76</v>
      </c>
      <c r="J285" s="8">
        <f t="shared" si="0"/>
        <v>10.3476</v>
      </c>
    </row>
    <row r="286" spans="1:10">
      <c r="A286" s="13" t="s">
        <v>241</v>
      </c>
      <c r="B286" s="18">
        <v>956</v>
      </c>
      <c r="C286" s="16">
        <v>22</v>
      </c>
      <c r="D286" s="16">
        <v>1</v>
      </c>
      <c r="E286" s="17">
        <v>38844</v>
      </c>
      <c r="F286" s="16">
        <v>795</v>
      </c>
      <c r="G286" s="16">
        <v>18</v>
      </c>
      <c r="I286" s="12">
        <v>942.75</v>
      </c>
      <c r="J286" s="8">
        <f t="shared" si="0"/>
        <v>9.4275000000000002</v>
      </c>
    </row>
    <row r="287" spans="1:10">
      <c r="A287" s="13" t="s">
        <v>242</v>
      </c>
      <c r="B287" s="18">
        <v>974</v>
      </c>
      <c r="C287" s="16">
        <v>6</v>
      </c>
      <c r="D287" s="16">
        <v>0</v>
      </c>
      <c r="E287" s="17">
        <v>30932</v>
      </c>
      <c r="F287" s="16">
        <v>799</v>
      </c>
      <c r="G287" s="16">
        <v>13</v>
      </c>
      <c r="I287" s="12">
        <v>950.61</v>
      </c>
      <c r="J287" s="8">
        <f t="shared" si="0"/>
        <v>9.5061</v>
      </c>
    </row>
    <row r="288" spans="1:10">
      <c r="A288" s="13" t="s">
        <v>243</v>
      </c>
      <c r="B288" s="18">
        <v>987</v>
      </c>
      <c r="C288" s="16">
        <v>17</v>
      </c>
      <c r="D288" s="16">
        <v>2</v>
      </c>
      <c r="E288" s="17">
        <v>37112</v>
      </c>
      <c r="F288" s="16">
        <v>792</v>
      </c>
      <c r="G288" s="16">
        <v>23</v>
      </c>
      <c r="I288" s="12">
        <v>1017.52</v>
      </c>
      <c r="J288" s="8">
        <f t="shared" si="0"/>
        <v>10.1752</v>
      </c>
    </row>
    <row r="289" spans="1:10">
      <c r="A289" s="13" t="s">
        <v>244</v>
      </c>
      <c r="B289" s="18">
        <v>1010</v>
      </c>
      <c r="C289" s="16">
        <v>16</v>
      </c>
      <c r="D289" s="16">
        <v>0</v>
      </c>
      <c r="E289" s="17">
        <v>31001</v>
      </c>
      <c r="F289" s="16">
        <v>785</v>
      </c>
      <c r="G289" s="16">
        <v>14</v>
      </c>
      <c r="I289" s="12">
        <v>1068.5999999999999</v>
      </c>
      <c r="J289" s="8">
        <f t="shared" si="0"/>
        <v>10.686</v>
      </c>
    </row>
    <row r="290" spans="1:10">
      <c r="A290" s="13" t="s">
        <v>245</v>
      </c>
      <c r="B290" s="18">
        <v>1024</v>
      </c>
      <c r="C290" s="16">
        <v>19</v>
      </c>
      <c r="D290" s="16">
        <v>2</v>
      </c>
      <c r="E290" s="17">
        <v>48547</v>
      </c>
      <c r="F290" s="16">
        <v>787</v>
      </c>
      <c r="G290" s="16">
        <v>14</v>
      </c>
      <c r="I290" s="12">
        <v>864.2</v>
      </c>
      <c r="J290" s="8">
        <f t="shared" si="0"/>
        <v>8.6420000000000012</v>
      </c>
    </row>
    <row r="291" spans="1:10">
      <c r="A291" s="13" t="s">
        <v>246</v>
      </c>
      <c r="B291" s="18">
        <v>1038</v>
      </c>
      <c r="C291" s="16">
        <v>27</v>
      </c>
      <c r="D291" s="16">
        <v>1</v>
      </c>
      <c r="E291" s="17">
        <v>39366</v>
      </c>
      <c r="F291" s="16">
        <v>791</v>
      </c>
      <c r="G291" s="16">
        <v>19</v>
      </c>
      <c r="I291" s="12">
        <v>782.39</v>
      </c>
      <c r="J291" s="8">
        <f t="shared" ref="J291:J326" si="1">I291/100</f>
        <v>7.8239000000000001</v>
      </c>
    </row>
    <row r="292" spans="1:10">
      <c r="A292" s="13" t="s">
        <v>247</v>
      </c>
      <c r="B292" s="18">
        <v>1057</v>
      </c>
      <c r="C292" s="16">
        <v>8</v>
      </c>
      <c r="D292" s="16">
        <v>4</v>
      </c>
      <c r="E292" s="17">
        <v>15930</v>
      </c>
      <c r="F292" s="16">
        <v>796</v>
      </c>
      <c r="G292" s="16">
        <v>26</v>
      </c>
      <c r="I292" s="12">
        <v>936.22</v>
      </c>
      <c r="J292" s="8">
        <f t="shared" si="1"/>
        <v>9.3621999999999996</v>
      </c>
    </row>
    <row r="293" spans="1:10">
      <c r="A293" s="13" t="s">
        <v>248</v>
      </c>
      <c r="B293" s="18">
        <v>1080</v>
      </c>
      <c r="C293" s="16">
        <v>8</v>
      </c>
      <c r="D293" s="16">
        <v>3</v>
      </c>
      <c r="E293" s="17">
        <v>29370</v>
      </c>
      <c r="F293" s="16">
        <v>749</v>
      </c>
      <c r="G293" s="16">
        <v>13</v>
      </c>
      <c r="I293" s="12">
        <v>882</v>
      </c>
      <c r="J293" s="8">
        <f t="shared" si="1"/>
        <v>8.82</v>
      </c>
    </row>
    <row r="294" spans="1:10">
      <c r="A294" s="13" t="s">
        <v>249</v>
      </c>
      <c r="B294" s="18">
        <v>1092</v>
      </c>
      <c r="C294" s="16">
        <v>5</v>
      </c>
      <c r="D294" s="16">
        <v>0</v>
      </c>
      <c r="E294" s="17">
        <v>37496</v>
      </c>
      <c r="F294" s="16">
        <v>728</v>
      </c>
      <c r="G294" s="16">
        <v>19</v>
      </c>
      <c r="I294" s="12">
        <v>899.73</v>
      </c>
      <c r="J294" s="8">
        <f t="shared" si="1"/>
        <v>8.997300000000001</v>
      </c>
    </row>
    <row r="295" spans="1:10">
      <c r="A295" s="13" t="s">
        <v>250</v>
      </c>
      <c r="B295" s="18">
        <v>1112</v>
      </c>
      <c r="C295" s="16">
        <v>2</v>
      </c>
      <c r="D295" s="16">
        <v>2</v>
      </c>
      <c r="E295" s="17">
        <v>41014</v>
      </c>
      <c r="F295" s="16">
        <v>714</v>
      </c>
      <c r="G295" s="16">
        <v>19</v>
      </c>
      <c r="I295" s="12">
        <v>947.78</v>
      </c>
      <c r="J295" s="8">
        <f t="shared" si="1"/>
        <v>9.4778000000000002</v>
      </c>
    </row>
    <row r="296" spans="1:10">
      <c r="A296" s="13" t="s">
        <v>251</v>
      </c>
      <c r="B296" s="18">
        <v>1129</v>
      </c>
      <c r="C296" s="16">
        <v>16</v>
      </c>
      <c r="D296" s="16">
        <v>1</v>
      </c>
      <c r="E296" s="17">
        <v>34163</v>
      </c>
      <c r="F296" s="16">
        <v>692</v>
      </c>
      <c r="G296" s="16">
        <v>16</v>
      </c>
      <c r="I296" s="12">
        <v>927.8</v>
      </c>
      <c r="J296" s="8">
        <f t="shared" si="1"/>
        <v>9.2779999999999987</v>
      </c>
    </row>
    <row r="297" spans="1:10">
      <c r="A297" s="13" t="s">
        <v>252</v>
      </c>
      <c r="B297" s="18">
        <v>1147</v>
      </c>
      <c r="C297" s="16">
        <v>13</v>
      </c>
      <c r="D297" s="16">
        <v>2</v>
      </c>
      <c r="E297" s="17">
        <v>22436</v>
      </c>
      <c r="F297" s="16">
        <v>689</v>
      </c>
      <c r="G297" s="16">
        <v>19</v>
      </c>
      <c r="I297" s="12">
        <v>895.61</v>
      </c>
      <c r="J297" s="8">
        <f t="shared" si="1"/>
        <v>8.9560999999999993</v>
      </c>
    </row>
    <row r="298" spans="1:10">
      <c r="A298" s="13" t="s">
        <v>253</v>
      </c>
      <c r="B298" s="18">
        <v>1165</v>
      </c>
      <c r="C298" s="16">
        <v>14</v>
      </c>
      <c r="D298" s="16">
        <v>5</v>
      </c>
      <c r="E298" s="17">
        <v>8755</v>
      </c>
      <c r="F298" s="16">
        <v>682</v>
      </c>
      <c r="G298" s="16">
        <v>37</v>
      </c>
      <c r="I298" s="12">
        <v>854.79</v>
      </c>
      <c r="J298" s="8">
        <f t="shared" si="1"/>
        <v>8.5479000000000003</v>
      </c>
    </row>
    <row r="299" spans="1:10">
      <c r="A299" s="13" t="s">
        <v>254</v>
      </c>
      <c r="B299" s="18">
        <v>1199</v>
      </c>
      <c r="C299" s="16">
        <v>4</v>
      </c>
      <c r="D299" s="16">
        <v>7</v>
      </c>
      <c r="E299" s="17">
        <v>5068</v>
      </c>
      <c r="F299" s="16">
        <v>657</v>
      </c>
      <c r="G299" s="16">
        <v>10</v>
      </c>
      <c r="I299" s="12">
        <v>884.74</v>
      </c>
      <c r="J299" s="8">
        <f t="shared" si="1"/>
        <v>8.8474000000000004</v>
      </c>
    </row>
    <row r="300" spans="1:10">
      <c r="A300" s="13" t="s">
        <v>255</v>
      </c>
      <c r="B300" s="18">
        <v>1202</v>
      </c>
      <c r="C300" s="16">
        <v>5</v>
      </c>
      <c r="D300" s="16">
        <v>9</v>
      </c>
      <c r="E300" s="17">
        <v>9930</v>
      </c>
      <c r="F300" s="16">
        <v>651</v>
      </c>
      <c r="G300" s="16">
        <v>20</v>
      </c>
      <c r="I300" s="12">
        <v>890.83</v>
      </c>
      <c r="J300" s="8">
        <f t="shared" si="1"/>
        <v>8.9083000000000006</v>
      </c>
    </row>
    <row r="301" spans="1:10">
      <c r="A301" s="13" t="s">
        <v>256</v>
      </c>
      <c r="B301" s="18">
        <v>1213</v>
      </c>
      <c r="C301" s="16">
        <v>4</v>
      </c>
      <c r="D301" s="16">
        <v>5</v>
      </c>
      <c r="E301" s="17">
        <v>7072</v>
      </c>
      <c r="F301" s="16">
        <v>633</v>
      </c>
      <c r="G301" s="16">
        <v>19</v>
      </c>
      <c r="I301" s="12">
        <v>872.59</v>
      </c>
      <c r="J301" s="8">
        <f t="shared" si="1"/>
        <v>8.7259000000000011</v>
      </c>
    </row>
    <row r="302" spans="1:10">
      <c r="A302" s="13" t="s">
        <v>257</v>
      </c>
      <c r="B302" s="18">
        <v>1229</v>
      </c>
      <c r="C302" s="16">
        <v>4</v>
      </c>
      <c r="D302" s="16">
        <v>12</v>
      </c>
      <c r="E302" s="17">
        <v>7421</v>
      </c>
      <c r="F302" s="16">
        <v>610</v>
      </c>
      <c r="G302" s="16">
        <v>22</v>
      </c>
      <c r="I302" s="12">
        <v>807.63</v>
      </c>
      <c r="J302" s="8">
        <f t="shared" si="1"/>
        <v>8.0762999999999998</v>
      </c>
    </row>
    <row r="303" spans="1:10">
      <c r="A303" s="13" t="s">
        <v>258</v>
      </c>
      <c r="B303" s="18">
        <v>1241</v>
      </c>
      <c r="C303" s="16">
        <v>16</v>
      </c>
      <c r="D303" s="16">
        <v>13</v>
      </c>
      <c r="E303" s="17">
        <v>10403</v>
      </c>
      <c r="F303" s="16">
        <v>592</v>
      </c>
      <c r="G303" s="16">
        <v>20</v>
      </c>
      <c r="I303" s="12">
        <v>799</v>
      </c>
      <c r="J303" s="8">
        <f t="shared" si="1"/>
        <v>7.99</v>
      </c>
    </row>
    <row r="304" spans="1:10">
      <c r="A304" s="13" t="s">
        <v>259</v>
      </c>
      <c r="B304" s="18">
        <v>1250</v>
      </c>
      <c r="C304" s="16">
        <v>2</v>
      </c>
      <c r="D304" s="16">
        <v>3</v>
      </c>
      <c r="E304" s="17">
        <v>11019</v>
      </c>
      <c r="F304" s="16">
        <v>588</v>
      </c>
      <c r="G304" s="16">
        <v>21</v>
      </c>
      <c r="I304" s="12">
        <v>716.75</v>
      </c>
      <c r="J304" s="8">
        <f t="shared" si="1"/>
        <v>7.1675000000000004</v>
      </c>
    </row>
    <row r="305" spans="1:10">
      <c r="A305" s="13" t="s">
        <v>260</v>
      </c>
      <c r="B305" s="18">
        <v>1269</v>
      </c>
      <c r="C305" s="16">
        <v>8</v>
      </c>
      <c r="D305" s="16">
        <v>3</v>
      </c>
      <c r="E305" s="17">
        <v>13762</v>
      </c>
      <c r="F305" s="16">
        <v>569</v>
      </c>
      <c r="G305" s="16">
        <v>16</v>
      </c>
      <c r="I305" s="12">
        <v>701.07</v>
      </c>
      <c r="J305" s="8">
        <f t="shared" si="1"/>
        <v>7.0107000000000008</v>
      </c>
    </row>
    <row r="306" spans="1:10">
      <c r="A306" s="13" t="s">
        <v>261</v>
      </c>
      <c r="B306" s="18">
        <v>1282</v>
      </c>
      <c r="C306" s="16">
        <v>0</v>
      </c>
      <c r="D306" s="16">
        <v>5</v>
      </c>
      <c r="E306" s="17">
        <v>27762</v>
      </c>
      <c r="F306" s="16">
        <v>561</v>
      </c>
      <c r="G306" s="16">
        <v>30</v>
      </c>
      <c r="I306" s="12">
        <v>575.15</v>
      </c>
      <c r="J306" s="8">
        <f t="shared" si="1"/>
        <v>5.7515000000000001</v>
      </c>
    </row>
    <row r="307" spans="1:10">
      <c r="A307" s="13" t="s">
        <v>262</v>
      </c>
      <c r="B307" s="18">
        <v>1309</v>
      </c>
      <c r="C307" s="16">
        <v>2</v>
      </c>
      <c r="D307" s="16">
        <v>2</v>
      </c>
      <c r="E307" s="17">
        <v>33099</v>
      </c>
      <c r="F307" s="16">
        <v>529</v>
      </c>
      <c r="G307" s="16">
        <v>17</v>
      </c>
      <c r="I307" s="12">
        <v>720.08</v>
      </c>
      <c r="J307" s="8">
        <f t="shared" si="1"/>
        <v>7.2008000000000001</v>
      </c>
    </row>
    <row r="308" spans="1:10">
      <c r="A308" s="13" t="s">
        <v>263</v>
      </c>
      <c r="B308" s="18">
        <v>1325</v>
      </c>
      <c r="C308" s="16">
        <v>1</v>
      </c>
      <c r="D308" s="16">
        <v>2</v>
      </c>
      <c r="E308" s="17">
        <v>26947</v>
      </c>
      <c r="F308" s="16">
        <v>512</v>
      </c>
      <c r="G308" s="16">
        <v>22</v>
      </c>
      <c r="I308" s="12">
        <v>612.97</v>
      </c>
      <c r="J308" s="8">
        <f t="shared" si="1"/>
        <v>6.1297000000000006</v>
      </c>
    </row>
    <row r="309" spans="1:10">
      <c r="A309" s="13" t="s">
        <v>264</v>
      </c>
      <c r="B309" s="18">
        <v>1346</v>
      </c>
      <c r="C309" s="16">
        <v>10</v>
      </c>
      <c r="D309" s="16">
        <v>1</v>
      </c>
      <c r="E309" s="17">
        <v>36116</v>
      </c>
      <c r="F309" s="16">
        <v>491</v>
      </c>
      <c r="G309" s="16">
        <v>17</v>
      </c>
      <c r="I309" s="12">
        <v>661.81</v>
      </c>
      <c r="J309" s="8">
        <f t="shared" si="1"/>
        <v>6.6180999999999992</v>
      </c>
    </row>
    <row r="310" spans="1:10">
      <c r="A310" s="13" t="s">
        <v>265</v>
      </c>
      <c r="B310" s="18">
        <v>1366</v>
      </c>
      <c r="C310" s="16">
        <v>15</v>
      </c>
      <c r="D310" s="16">
        <v>2</v>
      </c>
      <c r="E310" s="17">
        <v>8325</v>
      </c>
      <c r="F310" s="16">
        <v>474</v>
      </c>
      <c r="G310" s="16">
        <v>29</v>
      </c>
      <c r="I310" s="12">
        <v>705.87</v>
      </c>
      <c r="J310" s="8">
        <f t="shared" si="1"/>
        <v>7.0587</v>
      </c>
    </row>
    <row r="311" spans="1:10">
      <c r="A311" s="13" t="s">
        <v>266</v>
      </c>
      <c r="B311" s="18">
        <v>1393</v>
      </c>
      <c r="C311" s="16">
        <v>4</v>
      </c>
      <c r="D311" s="16">
        <v>5</v>
      </c>
      <c r="E311" s="17">
        <v>4397</v>
      </c>
      <c r="F311" s="16">
        <v>454</v>
      </c>
      <c r="G311" s="16">
        <v>18</v>
      </c>
      <c r="I311" s="12">
        <v>709.4</v>
      </c>
      <c r="J311" s="8">
        <f t="shared" si="1"/>
        <v>7.0939999999999994</v>
      </c>
    </row>
    <row r="312" spans="1:10">
      <c r="A312" s="13" t="s">
        <v>267</v>
      </c>
      <c r="B312" s="18">
        <v>1405</v>
      </c>
      <c r="C312" s="16">
        <v>3</v>
      </c>
      <c r="D312" s="16">
        <v>5</v>
      </c>
      <c r="E312" s="17">
        <v>3957</v>
      </c>
      <c r="F312" s="16">
        <v>439</v>
      </c>
      <c r="G312" s="16">
        <v>21</v>
      </c>
      <c r="I312" s="12">
        <v>715.98</v>
      </c>
      <c r="J312" s="8">
        <f t="shared" si="1"/>
        <v>7.1598000000000006</v>
      </c>
    </row>
    <row r="313" spans="1:10">
      <c r="A313" s="13" t="s">
        <v>268</v>
      </c>
      <c r="B313" s="18">
        <v>1421</v>
      </c>
      <c r="C313" s="16">
        <v>0</v>
      </c>
      <c r="D313" s="16">
        <v>9</v>
      </c>
      <c r="E313" s="17">
        <v>5688</v>
      </c>
      <c r="F313" s="16">
        <v>406</v>
      </c>
      <c r="G313" s="16">
        <v>24</v>
      </c>
      <c r="I313" s="12">
        <v>708.28</v>
      </c>
      <c r="J313" s="8">
        <f t="shared" si="1"/>
        <v>7.0827999999999998</v>
      </c>
    </row>
    <row r="314" spans="1:10">
      <c r="A314" s="13" t="s">
        <v>269</v>
      </c>
      <c r="B314" s="18">
        <v>1436</v>
      </c>
      <c r="C314" s="16">
        <v>0</v>
      </c>
      <c r="D314" s="16">
        <v>10</v>
      </c>
      <c r="E314" s="17">
        <v>7414</v>
      </c>
      <c r="F314" s="16">
        <v>380</v>
      </c>
      <c r="G314" s="16">
        <v>22</v>
      </c>
      <c r="I314" s="12">
        <v>634.25</v>
      </c>
      <c r="J314" s="8">
        <f t="shared" si="1"/>
        <v>6.3425000000000002</v>
      </c>
    </row>
    <row r="315" spans="1:10">
      <c r="A315" s="13" t="s">
        <v>270</v>
      </c>
      <c r="B315" s="18">
        <v>1448</v>
      </c>
      <c r="C315" s="16">
        <v>3</v>
      </c>
      <c r="D315" s="16">
        <v>6</v>
      </c>
      <c r="E315" s="17">
        <v>5083</v>
      </c>
      <c r="F315" s="16">
        <v>344</v>
      </c>
      <c r="G315" s="16">
        <v>36</v>
      </c>
      <c r="I315" s="12">
        <v>651.04</v>
      </c>
      <c r="J315" s="8">
        <f t="shared" si="1"/>
        <v>6.5103999999999997</v>
      </c>
    </row>
    <row r="316" spans="1:10">
      <c r="A316" s="13" t="s">
        <v>271</v>
      </c>
      <c r="B316" s="18">
        <v>1478</v>
      </c>
      <c r="C316" s="16">
        <v>2</v>
      </c>
      <c r="D316" s="16">
        <v>6</v>
      </c>
      <c r="E316" s="17">
        <v>5765</v>
      </c>
      <c r="F316" s="16">
        <v>311</v>
      </c>
      <c r="G316" s="16">
        <v>15</v>
      </c>
      <c r="I316" s="12">
        <v>701.23</v>
      </c>
      <c r="J316" s="8">
        <f t="shared" si="1"/>
        <v>7.0122999999999998</v>
      </c>
    </row>
    <row r="317" spans="1:10">
      <c r="A317" s="13" t="s">
        <v>272</v>
      </c>
      <c r="B317" s="18">
        <v>1488</v>
      </c>
      <c r="C317" s="16">
        <v>6</v>
      </c>
      <c r="D317" s="16">
        <v>4</v>
      </c>
      <c r="E317" s="17">
        <v>1758</v>
      </c>
      <c r="F317" s="16">
        <v>297</v>
      </c>
      <c r="G317" s="16">
        <v>8</v>
      </c>
      <c r="I317" s="12">
        <v>683.57</v>
      </c>
      <c r="J317" s="8">
        <f t="shared" si="1"/>
        <v>6.8357000000000001</v>
      </c>
    </row>
    <row r="318" spans="1:10">
      <c r="A318" s="13" t="s">
        <v>407</v>
      </c>
      <c r="B318" s="18">
        <v>1492</v>
      </c>
      <c r="C318" s="16">
        <v>0</v>
      </c>
      <c r="D318" s="16">
        <v>11</v>
      </c>
      <c r="E318" s="17">
        <v>6018</v>
      </c>
      <c r="F318" s="16">
        <v>294</v>
      </c>
      <c r="G318" s="16">
        <v>16</v>
      </c>
      <c r="I318" s="12">
        <v>656.81</v>
      </c>
      <c r="J318" s="8">
        <f t="shared" si="1"/>
        <v>6.5680999999999994</v>
      </c>
    </row>
    <row r="319" spans="1:10">
      <c r="A319" s="13" t="s">
        <v>422</v>
      </c>
      <c r="B319" s="18">
        <v>1497</v>
      </c>
      <c r="C319" s="16">
        <v>1</v>
      </c>
      <c r="D319" s="16">
        <v>6</v>
      </c>
      <c r="E319" s="17">
        <v>15922</v>
      </c>
      <c r="F319" s="16">
        <v>275</v>
      </c>
      <c r="G319" s="16">
        <v>10</v>
      </c>
      <c r="I319" s="12">
        <v>718.17</v>
      </c>
      <c r="J319" s="8">
        <f t="shared" si="1"/>
        <v>7.1816999999999993</v>
      </c>
    </row>
    <row r="320" spans="1:10">
      <c r="A320" s="13" t="s">
        <v>423</v>
      </c>
      <c r="B320" s="18">
        <v>1501</v>
      </c>
      <c r="C320" s="16">
        <v>0</v>
      </c>
      <c r="D320" s="16">
        <v>8</v>
      </c>
      <c r="E320" s="17">
        <v>18205</v>
      </c>
      <c r="F320" s="16">
        <v>259</v>
      </c>
      <c r="G320" s="16">
        <v>8</v>
      </c>
      <c r="I320" s="12">
        <v>634.77</v>
      </c>
      <c r="J320" s="8">
        <f t="shared" si="1"/>
        <v>6.3476999999999997</v>
      </c>
    </row>
    <row r="321" spans="1:10">
      <c r="A321" s="13" t="s">
        <v>424</v>
      </c>
      <c r="B321" s="18">
        <v>1501</v>
      </c>
      <c r="C321" s="16">
        <v>3</v>
      </c>
      <c r="D321" s="16">
        <v>1</v>
      </c>
      <c r="E321" s="17">
        <v>6448</v>
      </c>
      <c r="F321" s="16">
        <v>249</v>
      </c>
      <c r="G321" s="16">
        <v>6</v>
      </c>
      <c r="I321" s="12">
        <v>609.62</v>
      </c>
      <c r="J321" s="8">
        <f t="shared" si="1"/>
        <v>6.0961999999999996</v>
      </c>
    </row>
    <row r="322" spans="1:10">
      <c r="A322" s="13" t="s">
        <v>425</v>
      </c>
      <c r="B322" s="18">
        <v>1506</v>
      </c>
      <c r="C322" s="16">
        <v>10</v>
      </c>
      <c r="D322" s="16">
        <v>8</v>
      </c>
      <c r="E322" s="17">
        <v>6014</v>
      </c>
      <c r="F322" s="16">
        <v>245</v>
      </c>
      <c r="G322" s="16">
        <v>14</v>
      </c>
      <c r="I322" s="12">
        <v>614.5</v>
      </c>
      <c r="J322" s="8">
        <f t="shared" si="1"/>
        <v>6.1449999999999996</v>
      </c>
    </row>
    <row r="323" spans="1:10">
      <c r="A323" s="13" t="s">
        <v>426</v>
      </c>
      <c r="B323" s="18">
        <v>1512</v>
      </c>
      <c r="C323" s="16">
        <v>9</v>
      </c>
      <c r="D323" s="16">
        <v>7</v>
      </c>
      <c r="E323" s="17">
        <v>5801</v>
      </c>
      <c r="F323" s="16">
        <v>241</v>
      </c>
      <c r="G323" s="16">
        <v>7</v>
      </c>
      <c r="I323" s="12">
        <v>621.29</v>
      </c>
      <c r="J323" s="8">
        <f t="shared" si="1"/>
        <v>6.2128999999999994</v>
      </c>
    </row>
    <row r="324" spans="1:10">
      <c r="A324" s="13" t="s">
        <v>429</v>
      </c>
      <c r="B324" s="18">
        <v>1512</v>
      </c>
      <c r="C324" s="7">
        <v>21</v>
      </c>
      <c r="D324" s="7">
        <v>4</v>
      </c>
      <c r="E324" s="12">
        <v>4989</v>
      </c>
      <c r="F324" s="16">
        <v>241</v>
      </c>
      <c r="G324" s="16">
        <v>12</v>
      </c>
      <c r="I324" s="12">
        <v>689.61</v>
      </c>
      <c r="J324" s="8">
        <f t="shared" si="1"/>
        <v>6.8961000000000006</v>
      </c>
    </row>
    <row r="325" spans="1:10">
      <c r="A325" s="13" t="s">
        <v>434</v>
      </c>
      <c r="B325" s="19">
        <v>1519</v>
      </c>
      <c r="C325">
        <v>17</v>
      </c>
      <c r="D325" s="20">
        <v>4</v>
      </c>
      <c r="E325">
        <v>4972</v>
      </c>
      <c r="F325" s="3">
        <v>249</v>
      </c>
      <c r="G325">
        <v>13</v>
      </c>
      <c r="I325" s="12">
        <v>730.57</v>
      </c>
      <c r="J325" s="8">
        <f t="shared" si="1"/>
        <v>7.3057000000000007</v>
      </c>
    </row>
    <row r="326" spans="1:10">
      <c r="A326" s="13" t="s">
        <v>435</v>
      </c>
      <c r="B326" s="19">
        <v>1528</v>
      </c>
      <c r="C326">
        <v>17</v>
      </c>
      <c r="D326" s="20">
        <v>4</v>
      </c>
      <c r="E326">
        <v>4972</v>
      </c>
      <c r="F326" s="3">
        <v>250</v>
      </c>
      <c r="G326">
        <v>13</v>
      </c>
      <c r="I326" s="12">
        <v>730.96</v>
      </c>
      <c r="J326" s="8">
        <f t="shared" si="1"/>
        <v>7.3096000000000005</v>
      </c>
    </row>
    <row r="349" spans="22:22">
      <c r="V349" t="s">
        <v>436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K144"/>
  <sheetViews>
    <sheetView tabSelected="1" zoomScale="90" zoomScaleNormal="90" workbookViewId="0">
      <selection activeCell="I112" sqref="I112"/>
    </sheetView>
  </sheetViews>
  <sheetFormatPr defaultColWidth="11.42578125" defaultRowHeight="12.75"/>
  <cols>
    <col min="1" max="1" width="11.42578125" customWidth="1"/>
    <col min="2" max="2" width="8.42578125" customWidth="1"/>
    <col min="3" max="3" width="11.42578125" customWidth="1"/>
    <col min="4" max="5" width="10.28515625" style="7" customWidth="1"/>
    <col min="6" max="6" width="12.140625" style="7" customWidth="1"/>
    <col min="7" max="7" width="11" customWidth="1"/>
    <col min="8" max="8" width="12.5703125" customWidth="1"/>
    <col min="9" max="9" width="13.7109375" customWidth="1"/>
  </cols>
  <sheetData>
    <row r="1" spans="1:10">
      <c r="A1" s="5" t="s">
        <v>445</v>
      </c>
      <c r="B1" s="4"/>
    </row>
    <row r="2" spans="1:10" ht="51">
      <c r="A2" t="s">
        <v>0</v>
      </c>
      <c r="B2" s="15" t="s">
        <v>440</v>
      </c>
      <c r="C2" s="1" t="s">
        <v>441</v>
      </c>
      <c r="D2" s="1" t="s">
        <v>443</v>
      </c>
      <c r="E2" s="1" t="s">
        <v>448</v>
      </c>
      <c r="F2" s="1" t="s">
        <v>449</v>
      </c>
      <c r="G2" s="33" t="s">
        <v>442</v>
      </c>
      <c r="H2" s="1" t="s">
        <v>444</v>
      </c>
      <c r="I2" s="1" t="s">
        <v>446</v>
      </c>
      <c r="J2" s="1" t="s">
        <v>447</v>
      </c>
    </row>
    <row r="3" spans="1:10">
      <c r="A3" s="11" t="s">
        <v>273</v>
      </c>
      <c r="B3" s="2"/>
      <c r="C3" s="16"/>
      <c r="D3" s="14">
        <v>115.74</v>
      </c>
      <c r="E3" s="14"/>
      <c r="F3" s="14"/>
      <c r="G3" s="16"/>
    </row>
    <row r="4" spans="1:10">
      <c r="A4" s="11" t="s">
        <v>274</v>
      </c>
      <c r="B4" s="2"/>
      <c r="C4" s="16"/>
      <c r="D4" s="14"/>
      <c r="E4" s="14"/>
      <c r="F4" s="14"/>
      <c r="G4" s="16"/>
      <c r="I4" s="8"/>
    </row>
    <row r="5" spans="1:10">
      <c r="A5" s="11" t="s">
        <v>275</v>
      </c>
      <c r="B5" s="2"/>
      <c r="C5" s="16"/>
      <c r="D5" s="14"/>
      <c r="E5" s="14"/>
      <c r="F5" s="14"/>
      <c r="G5" s="16"/>
      <c r="I5" s="8"/>
    </row>
    <row r="6" spans="1:10">
      <c r="A6" s="11" t="s">
        <v>276</v>
      </c>
      <c r="B6" s="2"/>
      <c r="C6" s="16"/>
      <c r="D6" s="14"/>
      <c r="E6" s="14"/>
      <c r="F6" s="14"/>
      <c r="G6" s="16"/>
      <c r="I6" s="8"/>
    </row>
    <row r="7" spans="1:10">
      <c r="A7" s="11" t="s">
        <v>277</v>
      </c>
      <c r="B7" s="2"/>
      <c r="C7" s="16"/>
      <c r="D7" s="14"/>
      <c r="E7" s="14"/>
      <c r="F7" s="14"/>
      <c r="G7" s="16"/>
      <c r="I7" s="8"/>
    </row>
    <row r="8" spans="1:10">
      <c r="A8" s="11" t="s">
        <v>278</v>
      </c>
      <c r="B8" s="2"/>
      <c r="C8" s="16"/>
      <c r="D8" s="14"/>
      <c r="E8" s="14"/>
      <c r="F8" s="14"/>
      <c r="G8" s="16"/>
      <c r="I8" s="8"/>
    </row>
    <row r="9" spans="1:10">
      <c r="A9" s="11" t="s">
        <v>279</v>
      </c>
      <c r="B9" s="2"/>
      <c r="C9" s="16"/>
      <c r="D9" s="14"/>
      <c r="E9" s="14"/>
      <c r="F9" s="14"/>
      <c r="G9" s="16"/>
      <c r="I9" s="8"/>
    </row>
    <row r="10" spans="1:10">
      <c r="A10" s="11" t="s">
        <v>280</v>
      </c>
      <c r="B10" s="2"/>
      <c r="C10" s="16"/>
      <c r="D10" s="14"/>
      <c r="E10" s="14"/>
      <c r="F10" s="14"/>
      <c r="G10" s="16"/>
      <c r="I10" s="8"/>
    </row>
    <row r="11" spans="1:10">
      <c r="A11" s="11" t="s">
        <v>281</v>
      </c>
      <c r="B11" s="2"/>
      <c r="C11" s="16"/>
      <c r="D11" s="14"/>
      <c r="E11" s="14"/>
      <c r="F11" s="14"/>
      <c r="G11" s="16"/>
      <c r="I11" s="8"/>
    </row>
    <row r="12" spans="1:10">
      <c r="A12" s="11" t="s">
        <v>282</v>
      </c>
      <c r="B12" s="2"/>
      <c r="C12" s="16"/>
      <c r="D12" s="14"/>
      <c r="E12" s="14"/>
      <c r="F12" s="14"/>
      <c r="G12" s="16"/>
      <c r="I12" s="8"/>
    </row>
    <row r="13" spans="1:10">
      <c r="A13" s="11" t="s">
        <v>283</v>
      </c>
      <c r="B13" s="2"/>
      <c r="C13" s="16"/>
      <c r="D13" s="14"/>
      <c r="E13" s="14"/>
      <c r="F13" s="14"/>
      <c r="G13" s="16"/>
      <c r="I13" s="8"/>
    </row>
    <row r="14" spans="1:10">
      <c r="A14" s="11" t="s">
        <v>284</v>
      </c>
      <c r="B14" s="2"/>
      <c r="C14" s="16"/>
      <c r="D14" s="14"/>
      <c r="E14" s="14"/>
      <c r="F14" s="14"/>
      <c r="G14" s="16"/>
      <c r="I14" s="8"/>
    </row>
    <row r="15" spans="1:10">
      <c r="A15" s="11" t="s">
        <v>285</v>
      </c>
      <c r="B15" s="2"/>
      <c r="C15" s="16"/>
      <c r="D15" s="14"/>
      <c r="E15" s="14"/>
      <c r="F15" s="14"/>
      <c r="G15" s="16"/>
      <c r="I15" s="8"/>
    </row>
    <row r="16" spans="1:10">
      <c r="A16" s="11" t="s">
        <v>286</v>
      </c>
      <c r="B16" s="2"/>
      <c r="C16" s="16"/>
      <c r="D16" s="14"/>
      <c r="E16" s="14"/>
      <c r="F16" s="14"/>
      <c r="G16" s="16"/>
      <c r="I16" s="8"/>
    </row>
    <row r="17" spans="1:9">
      <c r="A17" s="11" t="s">
        <v>287</v>
      </c>
      <c r="B17" s="2"/>
      <c r="C17" s="16"/>
      <c r="D17" s="14"/>
      <c r="E17" s="14"/>
      <c r="F17" s="14"/>
      <c r="G17" s="16"/>
      <c r="I17" s="8"/>
    </row>
    <row r="18" spans="1:9">
      <c r="A18" s="11" t="s">
        <v>288</v>
      </c>
      <c r="B18" s="2"/>
      <c r="C18" s="16"/>
      <c r="D18" s="14"/>
      <c r="E18" s="14"/>
      <c r="F18" s="14"/>
      <c r="G18" s="16"/>
      <c r="I18" s="8"/>
    </row>
    <row r="19" spans="1:9">
      <c r="A19" s="11" t="s">
        <v>289</v>
      </c>
      <c r="B19" s="2"/>
      <c r="C19" s="16"/>
      <c r="D19" s="14"/>
      <c r="E19" s="14"/>
      <c r="F19" s="14"/>
      <c r="G19" s="16"/>
      <c r="I19" s="6"/>
    </row>
    <row r="20" spans="1:9">
      <c r="A20" s="11" t="s">
        <v>290</v>
      </c>
      <c r="B20" s="2"/>
      <c r="C20" s="16"/>
      <c r="D20" s="14"/>
      <c r="E20" s="14"/>
      <c r="F20" s="14"/>
      <c r="G20" s="16"/>
      <c r="I20" s="6"/>
    </row>
    <row r="21" spans="1:9">
      <c r="A21" s="11" t="s">
        <v>291</v>
      </c>
      <c r="B21" s="2"/>
      <c r="C21" s="16"/>
      <c r="D21" s="14"/>
      <c r="E21" s="14"/>
      <c r="F21" s="14"/>
      <c r="G21" s="16"/>
      <c r="I21" s="6"/>
    </row>
    <row r="22" spans="1:9">
      <c r="A22" s="11" t="s">
        <v>292</v>
      </c>
      <c r="B22" s="2"/>
      <c r="C22" s="16"/>
      <c r="D22" s="14"/>
      <c r="E22" s="14"/>
      <c r="F22" s="14"/>
      <c r="G22" s="16"/>
      <c r="I22" s="6"/>
    </row>
    <row r="23" spans="1:9">
      <c r="A23" s="11" t="s">
        <v>293</v>
      </c>
      <c r="B23" s="2"/>
      <c r="C23" s="16"/>
      <c r="D23" s="14"/>
      <c r="E23" s="14"/>
      <c r="F23" s="14"/>
      <c r="G23" s="16"/>
      <c r="I23" s="6"/>
    </row>
    <row r="24" spans="1:9">
      <c r="A24" s="11" t="s">
        <v>294</v>
      </c>
      <c r="B24" s="2"/>
      <c r="C24" s="16"/>
      <c r="D24" s="14"/>
      <c r="E24" s="14"/>
      <c r="F24" s="14"/>
      <c r="G24" s="16"/>
      <c r="I24" s="6"/>
    </row>
    <row r="25" spans="1:9">
      <c r="A25" s="11" t="s">
        <v>295</v>
      </c>
      <c r="B25" s="2"/>
      <c r="C25" s="16"/>
      <c r="D25" s="14"/>
      <c r="E25" s="14"/>
      <c r="F25" s="14"/>
      <c r="G25" s="16"/>
      <c r="I25" s="6"/>
    </row>
    <row r="26" spans="1:9">
      <c r="A26" s="11" t="s">
        <v>296</v>
      </c>
      <c r="B26" s="2"/>
      <c r="C26" s="16"/>
      <c r="D26" s="14"/>
      <c r="E26" s="14"/>
      <c r="F26" s="14"/>
      <c r="G26" s="16"/>
      <c r="I26" s="6"/>
    </row>
    <row r="27" spans="1:9">
      <c r="A27" s="11" t="s">
        <v>297</v>
      </c>
      <c r="B27" s="2"/>
      <c r="C27" s="16"/>
      <c r="D27" s="14"/>
      <c r="E27" s="14"/>
      <c r="F27" s="14"/>
      <c r="G27" s="16"/>
      <c r="I27" s="6"/>
    </row>
    <row r="28" spans="1:9">
      <c r="A28" s="11" t="s">
        <v>298</v>
      </c>
      <c r="B28" s="2"/>
      <c r="C28" s="16"/>
      <c r="D28" s="14"/>
      <c r="E28" s="14"/>
      <c r="F28" s="14"/>
      <c r="G28" s="16"/>
      <c r="I28" s="6"/>
    </row>
    <row r="29" spans="1:9">
      <c r="A29" s="11" t="s">
        <v>299</v>
      </c>
      <c r="B29" s="2"/>
      <c r="C29" s="16"/>
      <c r="D29" s="14"/>
      <c r="E29" s="14"/>
      <c r="F29" s="14"/>
      <c r="G29" s="16"/>
      <c r="I29" s="6"/>
    </row>
    <row r="30" spans="1:9">
      <c r="A30" s="11" t="s">
        <v>300</v>
      </c>
      <c r="B30" s="2"/>
      <c r="C30" s="16"/>
      <c r="D30" s="14"/>
      <c r="E30" s="14"/>
      <c r="F30" s="14"/>
      <c r="G30" s="16"/>
      <c r="I30" s="6"/>
    </row>
    <row r="31" spans="1:9">
      <c r="A31" s="11" t="s">
        <v>301</v>
      </c>
      <c r="B31" s="16"/>
      <c r="C31" s="16"/>
      <c r="D31" s="14"/>
      <c r="E31" s="14"/>
      <c r="F31" s="14"/>
      <c r="G31" s="16"/>
      <c r="I31" s="6"/>
    </row>
    <row r="32" spans="1:9">
      <c r="A32" s="11" t="s">
        <v>302</v>
      </c>
      <c r="B32" s="16"/>
      <c r="C32" s="16"/>
      <c r="D32" s="14"/>
      <c r="E32" s="14"/>
      <c r="F32" s="14"/>
      <c r="G32" s="16"/>
      <c r="I32" s="6"/>
    </row>
    <row r="33" spans="1:9">
      <c r="A33" s="11" t="s">
        <v>303</v>
      </c>
      <c r="B33" s="16"/>
      <c r="C33" s="16"/>
      <c r="D33" s="14"/>
      <c r="E33" s="14"/>
      <c r="F33" s="14"/>
      <c r="G33" s="16"/>
      <c r="I33" s="6"/>
    </row>
    <row r="34" spans="1:9">
      <c r="A34" s="11" t="s">
        <v>304</v>
      </c>
      <c r="B34" s="16"/>
      <c r="C34" s="16"/>
      <c r="D34" s="14"/>
      <c r="E34" s="14"/>
      <c r="F34" s="14"/>
      <c r="G34" s="16"/>
      <c r="I34" s="6"/>
    </row>
    <row r="35" spans="1:9">
      <c r="A35" s="11" t="s">
        <v>305</v>
      </c>
      <c r="B35" s="16"/>
      <c r="C35" s="16"/>
      <c r="D35" s="14"/>
      <c r="E35" s="14"/>
      <c r="F35" s="14"/>
      <c r="G35" s="16"/>
      <c r="I35" s="6"/>
    </row>
    <row r="36" spans="1:9">
      <c r="A36" s="11" t="s">
        <v>306</v>
      </c>
      <c r="B36" s="16"/>
      <c r="C36" s="16"/>
      <c r="D36" s="14"/>
      <c r="E36" s="14"/>
      <c r="F36" s="14"/>
      <c r="G36" s="16"/>
      <c r="I36" s="6"/>
    </row>
    <row r="37" spans="1:9">
      <c r="A37" s="11" t="s">
        <v>307</v>
      </c>
      <c r="B37" s="16"/>
      <c r="C37" s="16"/>
      <c r="D37" s="14"/>
      <c r="E37" s="14"/>
      <c r="F37" s="14"/>
      <c r="G37" s="16"/>
      <c r="I37" s="6"/>
    </row>
    <row r="38" spans="1:9">
      <c r="A38" s="11" t="s">
        <v>308</v>
      </c>
      <c r="B38" s="16"/>
      <c r="C38" s="16"/>
      <c r="D38" s="14"/>
      <c r="E38" s="14"/>
      <c r="F38" s="14"/>
      <c r="G38" s="16"/>
      <c r="I38" s="6"/>
    </row>
    <row r="39" spans="1:9">
      <c r="A39" s="11" t="s">
        <v>309</v>
      </c>
      <c r="B39" s="16"/>
      <c r="C39" s="16"/>
      <c r="D39" s="14"/>
      <c r="E39" s="14"/>
      <c r="F39" s="14"/>
      <c r="G39" s="16"/>
      <c r="I39" s="6"/>
    </row>
    <row r="40" spans="1:9">
      <c r="A40" s="11" t="s">
        <v>310</v>
      </c>
      <c r="B40" s="16"/>
      <c r="C40" s="16"/>
      <c r="D40" s="14"/>
      <c r="E40" s="14"/>
      <c r="F40" s="14"/>
      <c r="G40" s="16"/>
      <c r="I40" s="6"/>
    </row>
    <row r="41" spans="1:9">
      <c r="A41" s="11" t="s">
        <v>311</v>
      </c>
      <c r="B41" s="16"/>
      <c r="C41" s="16"/>
      <c r="D41" s="14"/>
      <c r="E41" s="14"/>
      <c r="F41" s="14"/>
      <c r="G41" s="16"/>
      <c r="I41" s="6"/>
    </row>
    <row r="42" spans="1:9">
      <c r="A42" s="11" t="s">
        <v>312</v>
      </c>
      <c r="B42" s="16"/>
      <c r="C42" s="16"/>
      <c r="D42" s="14"/>
      <c r="E42" s="14"/>
      <c r="F42" s="14"/>
      <c r="G42" s="16"/>
      <c r="I42" s="6"/>
    </row>
    <row r="43" spans="1:9">
      <c r="A43" s="11" t="s">
        <v>313</v>
      </c>
      <c r="B43" s="16"/>
      <c r="C43" s="16"/>
      <c r="D43" s="14"/>
      <c r="E43" s="16"/>
      <c r="F43" s="16"/>
      <c r="G43" s="16"/>
      <c r="I43" s="6"/>
    </row>
    <row r="44" spans="1:9">
      <c r="A44" s="11" t="s">
        <v>314</v>
      </c>
      <c r="B44" s="16"/>
      <c r="C44" s="16"/>
      <c r="D44" s="14"/>
      <c r="E44" s="16"/>
      <c r="F44" s="16"/>
      <c r="G44" s="16"/>
      <c r="I44" s="6"/>
    </row>
    <row r="45" spans="1:9">
      <c r="A45" s="11" t="s">
        <v>315</v>
      </c>
      <c r="B45" s="16"/>
      <c r="C45" s="16"/>
      <c r="D45" s="14"/>
      <c r="E45" s="16"/>
      <c r="F45" s="16"/>
      <c r="G45" s="16"/>
      <c r="I45" s="6"/>
    </row>
    <row r="46" spans="1:9">
      <c r="A46" s="11" t="s">
        <v>316</v>
      </c>
      <c r="B46" s="16"/>
      <c r="C46" s="16"/>
      <c r="D46" s="14"/>
      <c r="E46" s="16"/>
      <c r="F46" s="16"/>
      <c r="G46" s="16"/>
      <c r="I46" s="6"/>
    </row>
    <row r="47" spans="1:9">
      <c r="A47" s="11" t="s">
        <v>317</v>
      </c>
      <c r="B47" s="16"/>
      <c r="C47" s="16"/>
      <c r="D47" s="14"/>
      <c r="E47" s="16"/>
      <c r="F47" s="16"/>
      <c r="G47" s="16"/>
      <c r="I47" s="6"/>
    </row>
    <row r="48" spans="1:9">
      <c r="A48" s="11" t="s">
        <v>318</v>
      </c>
      <c r="B48" s="16"/>
      <c r="C48" s="16"/>
      <c r="D48" s="14"/>
      <c r="E48" s="16"/>
      <c r="F48" s="16"/>
      <c r="G48" s="16"/>
      <c r="I48" s="6"/>
    </row>
    <row r="49" spans="1:9">
      <c r="A49" s="11" t="s">
        <v>319</v>
      </c>
      <c r="B49" s="16"/>
      <c r="C49" s="16"/>
      <c r="D49" s="14"/>
      <c r="E49" s="16"/>
      <c r="F49" s="16"/>
      <c r="G49" s="16"/>
      <c r="I49" s="6"/>
    </row>
    <row r="50" spans="1:9">
      <c r="A50" s="11" t="s">
        <v>320</v>
      </c>
      <c r="B50" s="16"/>
      <c r="C50" s="16"/>
      <c r="D50" s="14"/>
      <c r="E50" s="16"/>
      <c r="F50" s="16"/>
      <c r="G50" s="16"/>
      <c r="I50" s="6"/>
    </row>
    <row r="51" spans="1:9">
      <c r="A51" s="11" t="s">
        <v>321</v>
      </c>
      <c r="B51" s="16"/>
      <c r="C51" s="16"/>
      <c r="D51" s="14"/>
      <c r="E51" s="16"/>
      <c r="F51" s="16"/>
      <c r="G51" s="16"/>
      <c r="I51" s="6"/>
    </row>
    <row r="52" spans="1:9">
      <c r="A52" s="11" t="s">
        <v>322</v>
      </c>
      <c r="B52" s="16"/>
      <c r="C52" s="16"/>
      <c r="D52" s="14"/>
      <c r="E52" s="16"/>
      <c r="F52" s="16"/>
      <c r="G52" s="16"/>
      <c r="I52" s="6"/>
    </row>
    <row r="53" spans="1:9">
      <c r="A53" s="11" t="s">
        <v>323</v>
      </c>
      <c r="B53" s="16"/>
      <c r="C53" s="16"/>
      <c r="D53" s="14"/>
      <c r="E53" s="16"/>
      <c r="F53" s="16"/>
      <c r="G53" s="16"/>
      <c r="I53" s="6"/>
    </row>
    <row r="54" spans="1:9">
      <c r="A54" s="11" t="s">
        <v>324</v>
      </c>
      <c r="B54" s="16"/>
      <c r="C54" s="16"/>
      <c r="D54" s="14"/>
      <c r="E54" s="16"/>
      <c r="F54" s="16"/>
      <c r="G54" s="16"/>
      <c r="I54" s="6"/>
    </row>
    <row r="55" spans="1:9">
      <c r="A55" s="11" t="s">
        <v>325</v>
      </c>
      <c r="B55" s="16"/>
      <c r="C55" s="16"/>
      <c r="D55" s="14"/>
      <c r="E55" s="16"/>
      <c r="F55" s="16"/>
      <c r="G55" s="16"/>
      <c r="I55" s="6"/>
    </row>
    <row r="56" spans="1:9">
      <c r="A56" s="11" t="s">
        <v>326</v>
      </c>
      <c r="B56" s="16"/>
      <c r="C56" s="16"/>
      <c r="D56" s="14"/>
      <c r="E56" s="16"/>
      <c r="F56" s="16"/>
      <c r="G56" s="16"/>
      <c r="I56" s="6"/>
    </row>
    <row r="57" spans="1:9">
      <c r="A57" s="11" t="s">
        <v>327</v>
      </c>
      <c r="B57" s="16"/>
      <c r="C57" s="16"/>
      <c r="D57" s="14"/>
      <c r="E57" s="16"/>
      <c r="F57" s="16"/>
      <c r="G57" s="16"/>
      <c r="I57" s="6"/>
    </row>
    <row r="58" spans="1:9">
      <c r="A58" s="11" t="s">
        <v>328</v>
      </c>
      <c r="B58" s="16"/>
      <c r="C58" s="16"/>
      <c r="D58" s="14"/>
      <c r="E58" s="16"/>
      <c r="F58" s="16"/>
      <c r="G58" s="16"/>
      <c r="I58" s="6"/>
    </row>
    <row r="59" spans="1:9">
      <c r="A59" s="11" t="s">
        <v>329</v>
      </c>
      <c r="B59" s="16"/>
      <c r="C59" s="16"/>
      <c r="D59" s="14"/>
      <c r="E59" s="16"/>
      <c r="F59" s="16"/>
      <c r="G59" s="16"/>
      <c r="I59" s="6"/>
    </row>
    <row r="60" spans="1:9">
      <c r="A60" s="11" t="s">
        <v>330</v>
      </c>
      <c r="B60" s="16"/>
      <c r="C60" s="16"/>
      <c r="D60" s="14"/>
      <c r="E60" s="16"/>
      <c r="F60" s="16"/>
      <c r="G60" s="16"/>
      <c r="I60" s="6"/>
    </row>
    <row r="61" spans="1:9">
      <c r="A61" s="11" t="s">
        <v>331</v>
      </c>
      <c r="B61" s="16"/>
      <c r="C61" s="16"/>
      <c r="D61" s="14"/>
      <c r="E61" s="16"/>
      <c r="F61" s="16"/>
      <c r="G61" s="16"/>
      <c r="I61" s="6"/>
    </row>
    <row r="62" spans="1:9">
      <c r="A62" s="11" t="s">
        <v>332</v>
      </c>
      <c r="B62" s="16"/>
      <c r="C62" s="16"/>
      <c r="D62" s="14"/>
      <c r="E62" s="16"/>
      <c r="F62" s="16"/>
      <c r="G62" s="16"/>
      <c r="I62" s="6"/>
    </row>
    <row r="63" spans="1:9">
      <c r="A63" s="11" t="s">
        <v>333</v>
      </c>
      <c r="B63" s="16"/>
      <c r="C63" s="16"/>
      <c r="D63" s="14"/>
      <c r="E63" s="16"/>
      <c r="F63" s="16"/>
      <c r="G63" s="16"/>
      <c r="I63" s="6"/>
    </row>
    <row r="64" spans="1:9">
      <c r="A64" s="11" t="s">
        <v>334</v>
      </c>
      <c r="B64" s="16"/>
      <c r="C64" s="16"/>
      <c r="D64" s="14"/>
      <c r="E64" s="16"/>
      <c r="F64" s="16"/>
      <c r="G64" s="16"/>
      <c r="I64" s="6"/>
    </row>
    <row r="65" spans="1:9">
      <c r="A65" s="11" t="s">
        <v>335</v>
      </c>
      <c r="B65" s="16"/>
      <c r="C65" s="16"/>
      <c r="D65" s="14"/>
      <c r="E65" s="16"/>
      <c r="F65" s="16"/>
      <c r="G65" s="16"/>
      <c r="I65" s="6"/>
    </row>
    <row r="66" spans="1:9">
      <c r="A66" s="11" t="s">
        <v>336</v>
      </c>
      <c r="B66" s="16">
        <v>44000</v>
      </c>
      <c r="C66" s="16">
        <v>185</v>
      </c>
      <c r="D66" s="14"/>
      <c r="E66" s="16">
        <v>17</v>
      </c>
      <c r="F66" s="16">
        <v>124</v>
      </c>
      <c r="G66" s="16">
        <v>8</v>
      </c>
      <c r="I66" s="6"/>
    </row>
    <row r="67" spans="1:9">
      <c r="A67" s="11" t="s">
        <v>337</v>
      </c>
      <c r="B67" s="16">
        <v>45000</v>
      </c>
      <c r="C67" s="16">
        <v>193</v>
      </c>
      <c r="D67" s="14"/>
      <c r="E67" s="16">
        <v>18</v>
      </c>
      <c r="F67" s="16">
        <v>133</v>
      </c>
      <c r="G67" s="16">
        <v>7</v>
      </c>
      <c r="I67" s="6"/>
    </row>
    <row r="68" spans="1:9">
      <c r="A68" s="11" t="s">
        <v>338</v>
      </c>
      <c r="B68" s="16">
        <v>62000</v>
      </c>
      <c r="C68" s="16">
        <v>200</v>
      </c>
      <c r="D68" s="14"/>
      <c r="E68" s="16">
        <v>7</v>
      </c>
      <c r="F68" s="16">
        <v>143</v>
      </c>
      <c r="G68" s="16">
        <v>5</v>
      </c>
      <c r="I68" s="6"/>
    </row>
    <row r="69" spans="1:9">
      <c r="A69" s="11" t="s">
        <v>339</v>
      </c>
      <c r="B69" s="16">
        <v>80000</v>
      </c>
      <c r="C69" s="16">
        <v>205</v>
      </c>
      <c r="D69" s="14"/>
      <c r="E69" s="16">
        <v>5</v>
      </c>
      <c r="F69" s="16">
        <v>145</v>
      </c>
      <c r="G69" s="16">
        <v>8</v>
      </c>
      <c r="I69" s="6"/>
    </row>
    <row r="70" spans="1:9">
      <c r="A70" s="11" t="s">
        <v>340</v>
      </c>
      <c r="B70" s="16">
        <v>91000</v>
      </c>
      <c r="C70" s="16">
        <v>213</v>
      </c>
      <c r="D70" s="14"/>
      <c r="E70" s="16">
        <v>6</v>
      </c>
      <c r="F70" s="16">
        <v>142</v>
      </c>
      <c r="G70" s="16">
        <v>8</v>
      </c>
      <c r="I70" s="6"/>
    </row>
    <row r="71" spans="1:9">
      <c r="A71" s="11" t="s">
        <v>341</v>
      </c>
      <c r="B71" s="16">
        <v>78000</v>
      </c>
      <c r="C71" s="16">
        <v>221</v>
      </c>
      <c r="D71" s="14"/>
      <c r="E71" s="16">
        <v>13</v>
      </c>
      <c r="F71" s="16">
        <v>140</v>
      </c>
      <c r="G71" s="16">
        <v>9</v>
      </c>
      <c r="I71" s="6"/>
    </row>
    <row r="72" spans="1:9">
      <c r="A72" s="11" t="s">
        <v>342</v>
      </c>
      <c r="B72" s="16">
        <v>59000</v>
      </c>
      <c r="C72" s="16">
        <v>230</v>
      </c>
      <c r="D72" s="14"/>
      <c r="E72" s="16">
        <v>1</v>
      </c>
      <c r="F72" s="16">
        <v>144</v>
      </c>
      <c r="G72" s="16">
        <v>6</v>
      </c>
      <c r="I72" s="6"/>
    </row>
    <row r="73" spans="1:9">
      <c r="A73" s="11" t="s">
        <v>343</v>
      </c>
      <c r="B73" s="16">
        <v>68000</v>
      </c>
      <c r="C73" s="16">
        <v>235</v>
      </c>
      <c r="D73" s="14"/>
      <c r="E73" s="16">
        <v>3</v>
      </c>
      <c r="F73" s="16">
        <v>139</v>
      </c>
      <c r="G73" s="16">
        <v>6</v>
      </c>
      <c r="I73" s="6"/>
    </row>
    <row r="74" spans="1:9">
      <c r="A74" s="11" t="s">
        <v>344</v>
      </c>
      <c r="B74" s="16">
        <v>62000</v>
      </c>
      <c r="C74" s="16">
        <v>241</v>
      </c>
      <c r="D74" s="14"/>
      <c r="E74" s="16">
        <v>9</v>
      </c>
      <c r="F74" s="16">
        <v>136</v>
      </c>
      <c r="G74" s="16">
        <v>11</v>
      </c>
      <c r="I74" s="6"/>
    </row>
    <row r="75" spans="1:9">
      <c r="A75" s="11" t="s">
        <v>345</v>
      </c>
      <c r="B75" s="16">
        <v>63000</v>
      </c>
      <c r="C75" s="16">
        <v>252</v>
      </c>
      <c r="D75" s="14"/>
      <c r="E75" s="16">
        <v>3</v>
      </c>
      <c r="F75" s="16">
        <v>134</v>
      </c>
      <c r="G75" s="16">
        <v>10</v>
      </c>
      <c r="I75" s="6"/>
    </row>
    <row r="76" spans="1:9">
      <c r="A76" s="11" t="s">
        <v>346</v>
      </c>
      <c r="B76" s="16">
        <v>49000</v>
      </c>
      <c r="C76" s="16">
        <v>260</v>
      </c>
      <c r="D76" s="14"/>
      <c r="E76" s="16">
        <v>2</v>
      </c>
      <c r="F76" s="16">
        <v>127</v>
      </c>
      <c r="G76" s="16">
        <v>14</v>
      </c>
      <c r="I76" s="6"/>
    </row>
    <row r="77" spans="1:9">
      <c r="A77" s="11" t="s">
        <v>347</v>
      </c>
      <c r="B77" s="16">
        <v>60500</v>
      </c>
      <c r="C77" s="16">
        <v>272</v>
      </c>
      <c r="D77" s="14"/>
      <c r="E77" s="16">
        <v>0</v>
      </c>
      <c r="F77" s="16">
        <v>115</v>
      </c>
      <c r="G77" s="16">
        <v>11</v>
      </c>
      <c r="I77" s="6"/>
    </row>
    <row r="78" spans="1:9">
      <c r="A78" s="11" t="s">
        <v>348</v>
      </c>
      <c r="B78" s="16">
        <v>38000</v>
      </c>
      <c r="C78" s="16">
        <v>282</v>
      </c>
      <c r="D78" s="14"/>
      <c r="E78" s="16">
        <v>0</v>
      </c>
      <c r="F78" s="16">
        <v>104</v>
      </c>
      <c r="G78" s="16">
        <v>17</v>
      </c>
      <c r="I78" s="6"/>
    </row>
    <row r="79" spans="1:9">
      <c r="A79" s="11" t="s">
        <v>349</v>
      </c>
      <c r="B79" s="16">
        <v>37000</v>
      </c>
      <c r="C79" s="16">
        <v>298</v>
      </c>
      <c r="D79" s="14"/>
      <c r="E79" s="16">
        <v>0</v>
      </c>
      <c r="F79" s="16">
        <v>86</v>
      </c>
      <c r="G79" s="16">
        <v>14</v>
      </c>
      <c r="I79" s="6"/>
    </row>
    <row r="80" spans="1:9">
      <c r="A80" s="11" t="s">
        <v>350</v>
      </c>
      <c r="B80" s="16">
        <v>29000</v>
      </c>
      <c r="C80" s="16">
        <v>312</v>
      </c>
      <c r="D80" s="14"/>
      <c r="E80" s="16">
        <v>0</v>
      </c>
      <c r="F80" s="16">
        <v>72</v>
      </c>
      <c r="G80" s="16">
        <v>9</v>
      </c>
      <c r="I80" s="6"/>
    </row>
    <row r="81" spans="1:9">
      <c r="A81" s="11" t="s">
        <v>351</v>
      </c>
      <c r="B81" s="16">
        <v>36000</v>
      </c>
      <c r="C81" s="16">
        <v>320</v>
      </c>
      <c r="D81" s="14"/>
      <c r="E81" s="16">
        <v>0</v>
      </c>
      <c r="F81" s="16">
        <v>61</v>
      </c>
      <c r="G81" s="16">
        <v>5</v>
      </c>
      <c r="I81" s="6"/>
    </row>
    <row r="82" spans="1:9">
      <c r="A82" s="11" t="s">
        <v>352</v>
      </c>
      <c r="B82" s="16">
        <v>51000</v>
      </c>
      <c r="C82" s="16">
        <v>324</v>
      </c>
      <c r="D82" s="14"/>
      <c r="E82" s="16">
        <v>0</v>
      </c>
      <c r="F82" s="16">
        <v>56</v>
      </c>
      <c r="G82" s="16">
        <v>12</v>
      </c>
      <c r="I82" s="6"/>
    </row>
    <row r="83" spans="1:9">
      <c r="A83" s="11" t="s">
        <v>353</v>
      </c>
      <c r="B83" s="16">
        <v>33000</v>
      </c>
      <c r="C83" s="16">
        <v>336</v>
      </c>
      <c r="D83" s="14"/>
      <c r="E83" s="16">
        <v>2</v>
      </c>
      <c r="F83" s="16">
        <v>44</v>
      </c>
      <c r="G83" s="16">
        <v>7</v>
      </c>
      <c r="I83" s="6"/>
    </row>
    <row r="84" spans="1:9">
      <c r="A84" s="11" t="s">
        <v>354</v>
      </c>
      <c r="B84" s="16">
        <v>22000</v>
      </c>
      <c r="C84" s="16">
        <v>342</v>
      </c>
      <c r="D84" s="14"/>
      <c r="E84" s="16">
        <v>2</v>
      </c>
      <c r="F84" s="16">
        <v>39</v>
      </c>
      <c r="G84" s="16">
        <v>8</v>
      </c>
      <c r="I84" s="6"/>
    </row>
    <row r="85" spans="1:9">
      <c r="A85" s="11" t="s">
        <v>355</v>
      </c>
      <c r="B85" s="16">
        <v>29500</v>
      </c>
      <c r="C85" s="16">
        <v>350</v>
      </c>
      <c r="D85" s="14"/>
      <c r="E85" s="16">
        <v>2</v>
      </c>
      <c r="F85" s="16">
        <v>33</v>
      </c>
      <c r="G85" s="16">
        <v>7</v>
      </c>
      <c r="I85" s="6"/>
    </row>
    <row r="86" spans="1:9">
      <c r="A86" s="11" t="s">
        <v>356</v>
      </c>
      <c r="B86" s="16">
        <v>62000</v>
      </c>
      <c r="C86" s="16">
        <v>356</v>
      </c>
      <c r="D86" s="14"/>
      <c r="E86" s="16">
        <v>0</v>
      </c>
      <c r="F86" s="16">
        <v>28</v>
      </c>
      <c r="G86" s="16">
        <v>5</v>
      </c>
      <c r="I86" s="6"/>
    </row>
    <row r="87" spans="1:9">
      <c r="A87" s="11" t="s">
        <v>357</v>
      </c>
      <c r="B87" s="16">
        <v>76000</v>
      </c>
      <c r="C87" s="16">
        <v>361</v>
      </c>
      <c r="D87" s="14"/>
      <c r="E87" s="16">
        <v>9</v>
      </c>
      <c r="F87" s="16">
        <v>23</v>
      </c>
      <c r="G87" s="16">
        <v>2</v>
      </c>
      <c r="I87" s="6"/>
    </row>
    <row r="88" spans="1:9">
      <c r="A88" s="11" t="s">
        <v>358</v>
      </c>
      <c r="B88" s="16">
        <v>86000</v>
      </c>
      <c r="C88" s="16">
        <v>362</v>
      </c>
      <c r="D88" s="14"/>
      <c r="E88" s="16">
        <v>21</v>
      </c>
      <c r="F88" s="16">
        <v>30</v>
      </c>
      <c r="G88" s="16">
        <v>3</v>
      </c>
      <c r="I88" s="6"/>
    </row>
    <row r="89" spans="1:9">
      <c r="A89" s="11" t="s">
        <v>359</v>
      </c>
      <c r="B89" s="16">
        <v>105000</v>
      </c>
      <c r="C89" s="16">
        <v>363</v>
      </c>
      <c r="D89" s="14"/>
      <c r="E89" s="16">
        <v>16</v>
      </c>
      <c r="F89" s="16">
        <v>48</v>
      </c>
      <c r="G89" s="16">
        <v>4</v>
      </c>
      <c r="I89" s="6"/>
    </row>
    <row r="90" spans="1:9">
      <c r="A90" s="11" t="s">
        <v>360</v>
      </c>
      <c r="B90" s="16">
        <v>145000</v>
      </c>
      <c r="C90" s="16">
        <v>366</v>
      </c>
      <c r="D90" s="14"/>
      <c r="E90" s="16">
        <v>4</v>
      </c>
      <c r="F90" s="16">
        <v>60</v>
      </c>
      <c r="G90" s="16">
        <v>7</v>
      </c>
      <c r="I90" s="6"/>
    </row>
    <row r="91" spans="1:9">
      <c r="A91" s="11" t="s">
        <v>361</v>
      </c>
      <c r="B91" s="16">
        <v>121000</v>
      </c>
      <c r="C91" s="16">
        <v>373</v>
      </c>
      <c r="D91" s="14"/>
      <c r="E91" s="16">
        <v>12</v>
      </c>
      <c r="F91" s="16">
        <v>57</v>
      </c>
      <c r="G91" s="16">
        <v>1</v>
      </c>
      <c r="I91" s="6"/>
    </row>
    <row r="92" spans="1:9">
      <c r="A92" s="11" t="s">
        <v>362</v>
      </c>
      <c r="B92" s="16">
        <v>148000</v>
      </c>
      <c r="C92" s="16">
        <v>372</v>
      </c>
      <c r="D92" s="14"/>
      <c r="E92" s="16">
        <v>9</v>
      </c>
      <c r="F92" s="16">
        <v>68</v>
      </c>
      <c r="G92" s="16">
        <v>0</v>
      </c>
      <c r="I92" s="6"/>
    </row>
    <row r="93" spans="1:9">
      <c r="A93" s="21" t="s">
        <v>363</v>
      </c>
      <c r="B93" s="22">
        <v>123000</v>
      </c>
      <c r="C93" s="16">
        <v>371</v>
      </c>
      <c r="D93" s="23"/>
      <c r="E93" s="16">
        <v>6</v>
      </c>
      <c r="F93" s="16">
        <v>77</v>
      </c>
      <c r="G93" s="16">
        <v>1</v>
      </c>
      <c r="I93" s="24"/>
    </row>
    <row r="94" spans="1:9">
      <c r="A94" s="25" t="s">
        <v>408</v>
      </c>
      <c r="B94" s="22">
        <v>118000</v>
      </c>
      <c r="C94" s="16">
        <v>372</v>
      </c>
      <c r="D94" s="23"/>
      <c r="E94" s="16">
        <v>9</v>
      </c>
      <c r="F94" s="16">
        <v>80</v>
      </c>
      <c r="G94" s="16">
        <v>1</v>
      </c>
      <c r="I94" s="26"/>
    </row>
    <row r="95" spans="1:9">
      <c r="A95" s="25" t="s">
        <v>409</v>
      </c>
      <c r="B95" s="22">
        <v>106000</v>
      </c>
      <c r="C95" s="16">
        <v>372</v>
      </c>
      <c r="D95" s="23"/>
      <c r="E95" s="16">
        <v>12</v>
      </c>
      <c r="F95" s="16">
        <v>86</v>
      </c>
      <c r="G95" s="16">
        <v>2</v>
      </c>
      <c r="I95" s="26"/>
    </row>
    <row r="96" spans="1:9">
      <c r="A96" s="25" t="s">
        <v>410</v>
      </c>
      <c r="B96" s="22">
        <v>89000</v>
      </c>
      <c r="C96" s="16">
        <v>373</v>
      </c>
      <c r="D96" s="23"/>
      <c r="E96" s="16">
        <v>5</v>
      </c>
      <c r="F96" s="16">
        <v>101</v>
      </c>
      <c r="G96" s="16">
        <v>0</v>
      </c>
      <c r="I96" s="26"/>
    </row>
    <row r="97" spans="1:11">
      <c r="A97" s="27" t="s">
        <v>411</v>
      </c>
      <c r="B97" s="28"/>
      <c r="C97" s="30"/>
      <c r="D97" s="29"/>
      <c r="E97" s="29"/>
      <c r="F97" s="29"/>
      <c r="G97" s="30"/>
      <c r="H97" s="28"/>
      <c r="I97" s="31"/>
    </row>
    <row r="98" spans="1:11">
      <c r="A98" s="27" t="s">
        <v>412</v>
      </c>
      <c r="B98" s="28"/>
      <c r="C98" s="30"/>
      <c r="D98" s="29"/>
      <c r="E98" s="29"/>
      <c r="F98" s="29"/>
      <c r="G98" s="30"/>
      <c r="H98" s="28"/>
      <c r="I98" s="31"/>
    </row>
    <row r="99" spans="1:11">
      <c r="A99" s="27" t="s">
        <v>413</v>
      </c>
      <c r="B99" s="28"/>
      <c r="C99" s="30"/>
      <c r="D99" s="29"/>
      <c r="E99" s="29"/>
      <c r="F99" s="29"/>
      <c r="G99" s="30"/>
      <c r="H99" s="28"/>
      <c r="I99" s="31"/>
    </row>
    <row r="100" spans="1:11">
      <c r="A100" s="27" t="s">
        <v>414</v>
      </c>
      <c r="B100" s="28"/>
      <c r="C100" s="30"/>
      <c r="D100" s="29"/>
      <c r="E100" s="29"/>
      <c r="F100" s="29"/>
      <c r="G100" s="30"/>
      <c r="H100" s="28"/>
      <c r="I100" s="31"/>
    </row>
    <row r="101" spans="1:11">
      <c r="A101" s="27" t="s">
        <v>415</v>
      </c>
      <c r="B101" s="28"/>
      <c r="C101" s="30"/>
      <c r="D101" s="29"/>
      <c r="E101" s="29"/>
      <c r="F101" s="29"/>
      <c r="G101" s="30"/>
      <c r="H101" s="28"/>
      <c r="I101" s="31"/>
    </row>
    <row r="102" spans="1:11">
      <c r="A102" s="32" t="s">
        <v>416</v>
      </c>
      <c r="B102" s="28"/>
      <c r="C102" s="30"/>
      <c r="D102" s="29"/>
      <c r="E102" s="29"/>
      <c r="F102" s="29"/>
      <c r="G102" s="30"/>
      <c r="H102" s="28"/>
      <c r="I102" s="31"/>
    </row>
    <row r="103" spans="1:11">
      <c r="A103" s="32" t="s">
        <v>417</v>
      </c>
      <c r="B103" s="28"/>
      <c r="C103" s="30"/>
      <c r="D103" s="29"/>
      <c r="E103" s="29"/>
      <c r="F103" s="29"/>
      <c r="G103" s="30"/>
      <c r="H103" s="28"/>
      <c r="I103" s="31"/>
    </row>
    <row r="104" spans="1:11">
      <c r="A104" s="32" t="s">
        <v>418</v>
      </c>
      <c r="B104" s="28"/>
      <c r="C104" s="30"/>
      <c r="D104" s="29"/>
      <c r="E104" s="29"/>
      <c r="F104" s="29"/>
      <c r="G104" s="30"/>
      <c r="H104" s="28"/>
      <c r="I104" s="31"/>
    </row>
    <row r="105" spans="1:11">
      <c r="A105" s="32" t="s">
        <v>419</v>
      </c>
      <c r="B105" s="28"/>
      <c r="C105" s="30"/>
      <c r="D105" s="29"/>
      <c r="E105" s="29"/>
      <c r="F105" s="29"/>
      <c r="G105" s="30"/>
      <c r="H105" s="28"/>
      <c r="I105" s="31"/>
    </row>
    <row r="106" spans="1:11">
      <c r="A106" s="32" t="s">
        <v>420</v>
      </c>
      <c r="B106" s="28"/>
      <c r="C106" s="30"/>
      <c r="D106" s="29"/>
      <c r="E106" s="29"/>
      <c r="F106" s="29"/>
      <c r="G106" s="30"/>
      <c r="H106" s="28"/>
      <c r="I106" s="31"/>
    </row>
    <row r="107" spans="1:11">
      <c r="D107"/>
      <c r="E107"/>
      <c r="F107"/>
      <c r="G107" s="10"/>
      <c r="H107" s="9"/>
      <c r="K107" s="10"/>
    </row>
    <row r="108" spans="1:11">
      <c r="D108"/>
      <c r="E108"/>
      <c r="F108"/>
      <c r="G108" s="7"/>
    </row>
    <row r="109" spans="1:11">
      <c r="D109"/>
      <c r="E109"/>
      <c r="F109"/>
      <c r="G109" s="7"/>
    </row>
    <row r="110" spans="1:11">
      <c r="D110"/>
      <c r="E110"/>
      <c r="F110"/>
      <c r="G110" s="7"/>
    </row>
    <row r="111" spans="1:11">
      <c r="D111"/>
      <c r="E111"/>
      <c r="F111"/>
      <c r="G111" s="7"/>
    </row>
    <row r="112" spans="1:11">
      <c r="D112"/>
      <c r="E112"/>
      <c r="F112"/>
      <c r="G112" s="7"/>
    </row>
    <row r="113" spans="4:7">
      <c r="D113"/>
      <c r="E113"/>
      <c r="F113"/>
      <c r="G113" s="7"/>
    </row>
    <row r="114" spans="4:7">
      <c r="D114"/>
      <c r="E114"/>
      <c r="F114"/>
      <c r="G114" s="7"/>
    </row>
    <row r="115" spans="4:7">
      <c r="D115"/>
      <c r="E115"/>
      <c r="F115"/>
      <c r="G115" s="7"/>
    </row>
    <row r="116" spans="4:7">
      <c r="D116"/>
      <c r="E116"/>
      <c r="F116"/>
      <c r="G116" s="7"/>
    </row>
    <row r="117" spans="4:7">
      <c r="D117"/>
      <c r="E117"/>
      <c r="F117"/>
      <c r="G117" s="7"/>
    </row>
    <row r="118" spans="4:7">
      <c r="D118"/>
      <c r="E118"/>
      <c r="F118"/>
      <c r="G118" s="7"/>
    </row>
    <row r="119" spans="4:7">
      <c r="D119"/>
      <c r="E119"/>
      <c r="F119"/>
      <c r="G119" s="7"/>
    </row>
    <row r="120" spans="4:7">
      <c r="D120"/>
      <c r="E120"/>
      <c r="F120"/>
      <c r="G120" s="7"/>
    </row>
    <row r="121" spans="4:7">
      <c r="D121"/>
      <c r="E121"/>
      <c r="F121"/>
      <c r="G121" s="7"/>
    </row>
    <row r="122" spans="4:7">
      <c r="D122"/>
      <c r="E122"/>
      <c r="F122"/>
      <c r="G122" s="7"/>
    </row>
    <row r="123" spans="4:7">
      <c r="D123"/>
      <c r="E123"/>
      <c r="F123"/>
      <c r="G123" s="7"/>
    </row>
    <row r="124" spans="4:7">
      <c r="D124"/>
      <c r="E124"/>
      <c r="F124"/>
      <c r="G124" s="7"/>
    </row>
    <row r="125" spans="4:7">
      <c r="D125"/>
      <c r="E125"/>
      <c r="F125"/>
      <c r="G125" s="7"/>
    </row>
    <row r="126" spans="4:7">
      <c r="D126"/>
      <c r="E126"/>
      <c r="F126"/>
      <c r="G126" s="7"/>
    </row>
    <row r="127" spans="4:7">
      <c r="D127"/>
      <c r="E127"/>
      <c r="F127"/>
      <c r="G127" s="7"/>
    </row>
    <row r="128" spans="4:7">
      <c r="D128"/>
      <c r="E128"/>
      <c r="F128"/>
      <c r="G128" s="7"/>
    </row>
    <row r="129" spans="4:7">
      <c r="D129"/>
      <c r="E129"/>
      <c r="F129"/>
      <c r="G129" s="7"/>
    </row>
    <row r="130" spans="4:7">
      <c r="D130"/>
      <c r="E130"/>
      <c r="F130"/>
      <c r="G130" s="7"/>
    </row>
    <row r="131" spans="4:7">
      <c r="D131"/>
      <c r="E131"/>
      <c r="F131"/>
      <c r="G131" s="7"/>
    </row>
    <row r="132" spans="4:7">
      <c r="D132"/>
      <c r="E132"/>
      <c r="F132"/>
      <c r="G132" s="7"/>
    </row>
    <row r="133" spans="4:7">
      <c r="D133"/>
      <c r="E133"/>
      <c r="F133"/>
      <c r="G133" s="7"/>
    </row>
    <row r="134" spans="4:7">
      <c r="D134"/>
      <c r="E134"/>
      <c r="F134"/>
      <c r="G134" s="7"/>
    </row>
    <row r="135" spans="4:7">
      <c r="D135"/>
      <c r="E135"/>
      <c r="F135"/>
      <c r="G135" s="7"/>
    </row>
    <row r="136" spans="4:7">
      <c r="D136"/>
      <c r="E136"/>
      <c r="F136"/>
      <c r="G136" s="7"/>
    </row>
    <row r="137" spans="4:7">
      <c r="D137"/>
      <c r="E137"/>
      <c r="F137"/>
      <c r="G137" s="7"/>
    </row>
    <row r="138" spans="4:7">
      <c r="D138"/>
      <c r="E138"/>
      <c r="F138"/>
      <c r="G138" s="7"/>
    </row>
    <row r="139" spans="4:7">
      <c r="D139"/>
      <c r="E139"/>
      <c r="F139"/>
      <c r="G139" s="7"/>
    </row>
    <row r="140" spans="4:7">
      <c r="D140"/>
      <c r="E140"/>
      <c r="F140"/>
      <c r="G140" s="7"/>
    </row>
    <row r="141" spans="4:7">
      <c r="D141"/>
      <c r="E141"/>
      <c r="F141"/>
      <c r="G141" s="7"/>
    </row>
    <row r="142" spans="4:7">
      <c r="D142"/>
      <c r="E142"/>
      <c r="F142"/>
      <c r="G142" s="7"/>
    </row>
    <row r="143" spans="4:7">
      <c r="D143"/>
      <c r="E143"/>
      <c r="F143"/>
      <c r="G143" s="7"/>
    </row>
    <row r="144" spans="4:7">
      <c r="D144"/>
      <c r="E144"/>
      <c r="F144"/>
      <c r="G144" s="7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 Spot vs new orders</vt:lpstr>
      <vt:lpstr>Cape Spot vs Deliveries</vt:lpstr>
      <vt:lpstr>CL Index DB  vs new orders</vt:lpstr>
      <vt:lpstr>LNG Carriers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2012-09-18T20:19:15Z</dcterms:created>
  <dcterms:modified xsi:type="dcterms:W3CDTF">2014-06-05T21:14:11Z</dcterms:modified>
</cp:coreProperties>
</file>