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jwnorm/Documents/ncsu/s2024/or501/project/julia-model/data/"/>
    </mc:Choice>
  </mc:AlternateContent>
  <xr:revisionPtr revIDLastSave="0" documentId="13_ncr:40009_{A9B71CA3-9325-4C46-9654-30A2862C4704}" xr6:coauthVersionLast="47" xr6:coauthVersionMax="47" xr10:uidLastSave="{00000000-0000-0000-0000-000000000000}"/>
  <bookViews>
    <workbookView xWindow="11980" yWindow="5900" windowWidth="27640" windowHeight="16940"/>
  </bookViews>
  <sheets>
    <sheet name="ADP" sheetId="1" r:id="rId1"/>
    <sheet name="map" sheetId="2" r:id="rId2"/>
  </sheets>
  <definedNames>
    <definedName name="_xlnm._FilterDatabase" localSheetId="0" hidden="1">ADP!$A$1:$P$580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 s="1"/>
  <c r="D6" i="1" a="1"/>
  <c r="D6" i="1" s="1"/>
  <c r="D7" i="1" a="1"/>
  <c r="D8" i="1" a="1"/>
  <c r="D8" i="1" s="1"/>
  <c r="D9" i="1" a="1"/>
  <c r="D9" i="1" s="1"/>
  <c r="D10" i="1" a="1"/>
  <c r="D10" i="1" s="1"/>
  <c r="D11" i="1" a="1"/>
  <c r="D12" i="1" a="1"/>
  <c r="D12" i="1" s="1"/>
  <c r="D13" i="1" a="1"/>
  <c r="D13" i="1" s="1"/>
  <c r="D14" i="1" a="1"/>
  <c r="D14" i="1" s="1"/>
  <c r="D15" i="1" a="1"/>
  <c r="D16" i="1" a="1"/>
  <c r="D16" i="1" s="1"/>
  <c r="D17" i="1" a="1"/>
  <c r="D17" i="1" s="1"/>
  <c r="D18" i="1" a="1"/>
  <c r="D18" i="1" s="1"/>
  <c r="D19" i="1" a="1"/>
  <c r="D20" i="1" a="1"/>
  <c r="D20" i="1" s="1"/>
  <c r="D21" i="1" a="1"/>
  <c r="D21" i="1" s="1"/>
  <c r="D22" i="1" a="1"/>
  <c r="D22" i="1" s="1"/>
  <c r="D23" i="1" a="1"/>
  <c r="D24" i="1" a="1"/>
  <c r="D25" i="1" a="1"/>
  <c r="D25" i="1" s="1"/>
  <c r="D26" i="1" a="1"/>
  <c r="D26" i="1" s="1"/>
  <c r="D27" i="1" a="1"/>
  <c r="D28" i="1" a="1"/>
  <c r="D28" i="1" s="1"/>
  <c r="D29" i="1" a="1"/>
  <c r="D29" i="1" s="1"/>
  <c r="D30" i="1" a="1"/>
  <c r="D30" i="1" s="1"/>
  <c r="D31" i="1" a="1"/>
  <c r="D32" i="1" a="1"/>
  <c r="D32" i="1" s="1"/>
  <c r="D33" i="1" a="1"/>
  <c r="D34" i="1" a="1"/>
  <c r="D34" i="1" s="1"/>
  <c r="D35" i="1" a="1"/>
  <c r="D36" i="1" a="1"/>
  <c r="D36" i="1" s="1"/>
  <c r="D37" i="1" a="1"/>
  <c r="D37" i="1" s="1"/>
  <c r="D38" i="1" a="1"/>
  <c r="D38" i="1" s="1"/>
  <c r="D39" i="1" a="1"/>
  <c r="D40" i="1" a="1"/>
  <c r="D41" i="1" a="1"/>
  <c r="D41" i="1" s="1"/>
  <c r="D42" i="1" a="1"/>
  <c r="D42" i="1" s="1"/>
  <c r="D43" i="1" a="1"/>
  <c r="D44" i="1" a="1"/>
  <c r="D44" i="1" s="1"/>
  <c r="D45" i="1" a="1"/>
  <c r="D45" i="1" s="1"/>
  <c r="D46" i="1" a="1"/>
  <c r="D46" i="1" s="1"/>
  <c r="D47" i="1" a="1"/>
  <c r="D48" i="1" a="1"/>
  <c r="D48" i="1" s="1"/>
  <c r="D49" i="1" a="1"/>
  <c r="D49" i="1" s="1"/>
  <c r="D50" i="1" a="1"/>
  <c r="D50" i="1" s="1"/>
  <c r="D51" i="1" a="1"/>
  <c r="D52" i="1" a="1"/>
  <c r="D52" i="1" s="1"/>
  <c r="D53" i="1" a="1"/>
  <c r="D53" i="1" s="1"/>
  <c r="D54" i="1" a="1"/>
  <c r="D54" i="1" s="1"/>
  <c r="D55" i="1" a="1"/>
  <c r="D56" i="1" a="1"/>
  <c r="D57" i="1" a="1"/>
  <c r="D57" i="1" s="1"/>
  <c r="D58" i="1" a="1"/>
  <c r="D58" i="1" s="1"/>
  <c r="D59" i="1" a="1"/>
  <c r="D60" i="1" a="1"/>
  <c r="D60" i="1" s="1"/>
  <c r="D61" i="1" a="1"/>
  <c r="D61" i="1" s="1"/>
  <c r="D62" i="1" a="1"/>
  <c r="D62" i="1" s="1"/>
  <c r="D63" i="1" a="1"/>
  <c r="D64" i="1" a="1"/>
  <c r="D64" i="1" s="1"/>
  <c r="D65" i="1" a="1"/>
  <c r="D65" i="1" s="1"/>
  <c r="D66" i="1" a="1"/>
  <c r="D66" i="1" s="1"/>
  <c r="D67" i="1" a="1"/>
  <c r="D68" i="1" a="1"/>
  <c r="D68" i="1" s="1"/>
  <c r="D69" i="1" a="1"/>
  <c r="D69" i="1" s="1"/>
  <c r="D70" i="1" a="1"/>
  <c r="D70" i="1" s="1"/>
  <c r="D71" i="1" a="1"/>
  <c r="D72" i="1" a="1"/>
  <c r="D73" i="1" a="1"/>
  <c r="D73" i="1" s="1"/>
  <c r="D74" i="1" a="1"/>
  <c r="D74" i="1" s="1"/>
  <c r="D75" i="1" a="1"/>
  <c r="D76" i="1" a="1"/>
  <c r="D76" i="1" s="1"/>
  <c r="D77" i="1" a="1"/>
  <c r="D77" i="1" s="1"/>
  <c r="D78" i="1" a="1"/>
  <c r="D78" i="1" s="1"/>
  <c r="D79" i="1" a="1"/>
  <c r="D80" i="1" a="1"/>
  <c r="D80" i="1" s="1"/>
  <c r="D81" i="1" a="1"/>
  <c r="D81" i="1" s="1"/>
  <c r="D82" i="1" a="1"/>
  <c r="D82" i="1" s="1"/>
  <c r="D83" i="1" a="1"/>
  <c r="D84" i="1" a="1"/>
  <c r="D84" i="1" s="1"/>
  <c r="D85" i="1" a="1"/>
  <c r="D85" i="1" s="1"/>
  <c r="D86" i="1" a="1"/>
  <c r="D86" i="1" s="1"/>
  <c r="D87" i="1" a="1"/>
  <c r="D88" i="1" a="1"/>
  <c r="D89" i="1" a="1"/>
  <c r="D89" i="1" s="1"/>
  <c r="D90" i="1" a="1"/>
  <c r="D90" i="1" s="1"/>
  <c r="D91" i="1" a="1"/>
  <c r="D92" i="1" a="1"/>
  <c r="D92" i="1" s="1"/>
  <c r="D93" i="1" a="1"/>
  <c r="D93" i="1" s="1"/>
  <c r="D94" i="1" a="1"/>
  <c r="D94" i="1" s="1"/>
  <c r="D95" i="1" a="1"/>
  <c r="D96" i="1" a="1"/>
  <c r="D96" i="1" s="1"/>
  <c r="D97" i="1" a="1"/>
  <c r="D98" i="1" a="1"/>
  <c r="D98" i="1" s="1"/>
  <c r="D99" i="1" a="1"/>
  <c r="D100" i="1" a="1"/>
  <c r="D100" i="1" s="1"/>
  <c r="D101" i="1" a="1"/>
  <c r="D101" i="1" s="1"/>
  <c r="D102" i="1" a="1"/>
  <c r="D102" i="1" s="1"/>
  <c r="D103" i="1" a="1"/>
  <c r="D104" i="1" a="1"/>
  <c r="D105" i="1" a="1"/>
  <c r="D105" i="1" s="1"/>
  <c r="D106" i="1" a="1"/>
  <c r="D106" i="1" s="1"/>
  <c r="D107" i="1" a="1"/>
  <c r="D108" i="1" a="1"/>
  <c r="D108" i="1" s="1"/>
  <c r="D109" i="1" a="1"/>
  <c r="D109" i="1" s="1"/>
  <c r="D110" i="1" a="1"/>
  <c r="D110" i="1" s="1"/>
  <c r="D111" i="1" a="1"/>
  <c r="D112" i="1" a="1"/>
  <c r="D112" i="1" s="1"/>
  <c r="D113" i="1" a="1"/>
  <c r="D113" i="1" s="1"/>
  <c r="D114" i="1" a="1"/>
  <c r="D114" i="1" s="1"/>
  <c r="D115" i="1" a="1"/>
  <c r="D116" i="1" a="1"/>
  <c r="D116" i="1" s="1"/>
  <c r="D117" i="1" a="1"/>
  <c r="D117" i="1" s="1"/>
  <c r="D118" i="1" a="1"/>
  <c r="D118" i="1" s="1"/>
  <c r="D119" i="1" a="1"/>
  <c r="D120" i="1" a="1"/>
  <c r="D121" i="1" a="1"/>
  <c r="D121" i="1" s="1"/>
  <c r="D122" i="1" a="1"/>
  <c r="D122" i="1" s="1"/>
  <c r="D123" i="1" a="1"/>
  <c r="D124" i="1" a="1"/>
  <c r="D124" i="1" s="1"/>
  <c r="D125" i="1" a="1"/>
  <c r="D125" i="1" s="1"/>
  <c r="D126" i="1" a="1"/>
  <c r="D126" i="1" s="1"/>
  <c r="D127" i="1" a="1"/>
  <c r="D128" i="1" a="1"/>
  <c r="D128" i="1" s="1"/>
  <c r="D129" i="1" a="1"/>
  <c r="D129" i="1" s="1"/>
  <c r="D130" i="1" a="1"/>
  <c r="D130" i="1" s="1"/>
  <c r="D131" i="1" a="1"/>
  <c r="D132" i="1" a="1"/>
  <c r="D132" i="1" s="1"/>
  <c r="D133" i="1" a="1"/>
  <c r="D133" i="1" s="1"/>
  <c r="D134" i="1" a="1"/>
  <c r="D134" i="1" s="1"/>
  <c r="D135" i="1" a="1"/>
  <c r="D136" i="1" a="1"/>
  <c r="D137" i="1" a="1"/>
  <c r="D137" i="1" s="1"/>
  <c r="D138" i="1" a="1"/>
  <c r="D138" i="1" s="1"/>
  <c r="D139" i="1" a="1"/>
  <c r="D140" i="1" a="1"/>
  <c r="D140" i="1" s="1"/>
  <c r="D141" i="1" a="1"/>
  <c r="D141" i="1" s="1"/>
  <c r="D142" i="1" a="1"/>
  <c r="D142" i="1" s="1"/>
  <c r="D143" i="1" a="1"/>
  <c r="D144" i="1" a="1"/>
  <c r="D144" i="1" s="1"/>
  <c r="D145" i="1" a="1"/>
  <c r="D145" i="1" s="1"/>
  <c r="D146" i="1" a="1"/>
  <c r="D146" i="1" s="1"/>
  <c r="D147" i="1" a="1"/>
  <c r="D148" i="1" a="1"/>
  <c r="D148" i="1" s="1"/>
  <c r="D149" i="1" a="1"/>
  <c r="D149" i="1" s="1"/>
  <c r="D150" i="1" a="1"/>
  <c r="D150" i="1" s="1"/>
  <c r="D151" i="1" a="1"/>
  <c r="D152" i="1" a="1"/>
  <c r="D153" i="1" a="1"/>
  <c r="D153" i="1" s="1"/>
  <c r="D154" i="1" a="1"/>
  <c r="D154" i="1" s="1"/>
  <c r="D155" i="1" a="1"/>
  <c r="D156" i="1" a="1"/>
  <c r="D156" i="1" s="1"/>
  <c r="D157" i="1" a="1"/>
  <c r="D157" i="1" s="1"/>
  <c r="D158" i="1" a="1"/>
  <c r="D158" i="1" s="1"/>
  <c r="D159" i="1" a="1"/>
  <c r="D160" i="1" a="1"/>
  <c r="D160" i="1" s="1"/>
  <c r="D161" i="1" a="1"/>
  <c r="D162" i="1" a="1"/>
  <c r="D162" i="1" s="1"/>
  <c r="D163" i="1" a="1"/>
  <c r="D164" i="1" a="1"/>
  <c r="D164" i="1" s="1"/>
  <c r="D165" i="1" a="1"/>
  <c r="D165" i="1" s="1"/>
  <c r="D166" i="1" a="1"/>
  <c r="D166" i="1" s="1"/>
  <c r="D167" i="1" a="1"/>
  <c r="D168" i="1" a="1"/>
  <c r="D169" i="1" a="1"/>
  <c r="D169" i="1" s="1"/>
  <c r="D170" i="1" a="1"/>
  <c r="D170" i="1" s="1"/>
  <c r="D171" i="1" a="1"/>
  <c r="D172" i="1" a="1"/>
  <c r="D172" i="1" s="1"/>
  <c r="D173" i="1" a="1"/>
  <c r="D173" i="1" s="1"/>
  <c r="D174" i="1" a="1"/>
  <c r="D174" i="1" s="1"/>
  <c r="D175" i="1" a="1"/>
  <c r="D176" i="1" a="1"/>
  <c r="D176" i="1" s="1"/>
  <c r="D177" i="1" a="1"/>
  <c r="D177" i="1" s="1"/>
  <c r="D178" i="1" a="1"/>
  <c r="D178" i="1" s="1"/>
  <c r="D179" i="1" a="1"/>
  <c r="D180" i="1" a="1"/>
  <c r="D180" i="1" s="1"/>
  <c r="D181" i="1" a="1"/>
  <c r="D181" i="1" s="1"/>
  <c r="D182" i="1" a="1"/>
  <c r="D182" i="1" s="1"/>
  <c r="D183" i="1" a="1"/>
  <c r="D184" i="1" a="1"/>
  <c r="D185" i="1" a="1"/>
  <c r="D185" i="1" s="1"/>
  <c r="D186" i="1" a="1"/>
  <c r="D186" i="1" s="1"/>
  <c r="D187" i="1" a="1"/>
  <c r="D188" i="1" a="1"/>
  <c r="D188" i="1" s="1"/>
  <c r="D189" i="1" a="1"/>
  <c r="D189" i="1" s="1"/>
  <c r="D190" i="1" a="1"/>
  <c r="D190" i="1" s="1"/>
  <c r="D191" i="1" a="1"/>
  <c r="D192" i="1" a="1"/>
  <c r="D192" i="1" s="1"/>
  <c r="D193" i="1" a="1"/>
  <c r="D193" i="1" s="1"/>
  <c r="D194" i="1" a="1"/>
  <c r="D194" i="1" s="1"/>
  <c r="D195" i="1" a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5" i="1" a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6" i="1" a="1"/>
  <c r="D226" i="1" s="1"/>
  <c r="D227" i="1" a="1"/>
  <c r="D228" i="1" a="1"/>
  <c r="D228" i="1" s="1"/>
  <c r="D229" i="1" a="1"/>
  <c r="D229" i="1" s="1"/>
  <c r="D230" i="1" a="1"/>
  <c r="D230" i="1" s="1"/>
  <c r="D231" i="1" a="1"/>
  <c r="D231" i="1" s="1"/>
  <c r="D232" i="1" a="1"/>
  <c r="D233" i="1" a="1"/>
  <c r="D233" i="1" s="1"/>
  <c r="D234" i="1" a="1"/>
  <c r="D234" i="1" s="1"/>
  <c r="D235" i="1" a="1"/>
  <c r="D236" i="1" a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6" i="1" a="1"/>
  <c r="D246" i="1" s="1"/>
  <c r="D247" i="1" a="1"/>
  <c r="D247" i="1" s="1"/>
  <c r="D248" i="1" a="1"/>
  <c r="D248" i="1" s="1"/>
  <c r="D249" i="1" a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3" i="1" a="1"/>
  <c r="D264" i="1" a="1"/>
  <c r="D264" i="1" s="1"/>
  <c r="D265" i="1" a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4" i="1" a="1"/>
  <c r="D284" i="1" s="1"/>
  <c r="D285" i="1" a="1"/>
  <c r="D285" i="1" s="1"/>
  <c r="D286" i="1" a="1"/>
  <c r="D287" i="1" a="1"/>
  <c r="D287" i="1" s="1"/>
  <c r="D288" i="1" a="1"/>
  <c r="D288" i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 s="1"/>
  <c r="D532" i="1" a="1"/>
  <c r="D532" i="1" s="1"/>
  <c r="D533" i="1" a="1"/>
  <c r="D533" i="1" s="1"/>
  <c r="D534" i="1" a="1"/>
  <c r="D534" i="1" s="1"/>
  <c r="D535" i="1" a="1"/>
  <c r="D535" i="1" s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 s="1"/>
  <c r="D544" i="1" a="1"/>
  <c r="D544" i="1" s="1"/>
  <c r="D545" i="1" a="1"/>
  <c r="D545" i="1" s="1"/>
  <c r="D546" i="1" a="1"/>
  <c r="D546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 s="1"/>
  <c r="D562" i="1" a="1"/>
  <c r="D562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 s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 s="1"/>
  <c r="D580" i="1" a="1"/>
  <c r="D580" i="1" s="1"/>
  <c r="D2" i="1" a="1"/>
  <c r="D2" i="1" s="1"/>
  <c r="H3" i="1"/>
  <c r="H4" i="1"/>
  <c r="H5" i="1"/>
  <c r="H6" i="1"/>
  <c r="H7" i="1"/>
  <c r="H8" i="1"/>
  <c r="H9" i="1"/>
  <c r="H10" i="1"/>
  <c r="F10" i="1" s="1"/>
  <c r="H11" i="1"/>
  <c r="H12" i="1"/>
  <c r="H13" i="1"/>
  <c r="H14" i="1"/>
  <c r="H15" i="1"/>
  <c r="H16" i="1"/>
  <c r="H17" i="1"/>
  <c r="H18" i="1"/>
  <c r="H19" i="1"/>
  <c r="H20" i="1"/>
  <c r="F20" i="1" s="1"/>
  <c r="H21" i="1"/>
  <c r="H22" i="1"/>
  <c r="H23" i="1"/>
  <c r="H24" i="1"/>
  <c r="H25" i="1"/>
  <c r="H26" i="1"/>
  <c r="H27" i="1"/>
  <c r="H28" i="1"/>
  <c r="H29" i="1"/>
  <c r="H30" i="1"/>
  <c r="H31" i="1"/>
  <c r="H32" i="1"/>
  <c r="F32" i="1" s="1"/>
  <c r="H33" i="1"/>
  <c r="H34" i="1"/>
  <c r="H35" i="1"/>
  <c r="H36" i="1"/>
  <c r="H37" i="1"/>
  <c r="F37" i="1" s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F58" i="1" s="1"/>
  <c r="H59" i="1"/>
  <c r="H60" i="1"/>
  <c r="F60" i="1" s="1"/>
  <c r="H61" i="1"/>
  <c r="H62" i="1"/>
  <c r="H63" i="1"/>
  <c r="H64" i="1"/>
  <c r="H65" i="1"/>
  <c r="H66" i="1"/>
  <c r="H67" i="1"/>
  <c r="H68" i="1"/>
  <c r="H69" i="1"/>
  <c r="F69" i="1" s="1"/>
  <c r="H70" i="1"/>
  <c r="H71" i="1"/>
  <c r="H72" i="1"/>
  <c r="H73" i="1"/>
  <c r="H74" i="1"/>
  <c r="F74" i="1" s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F116" i="1" s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F132" i="1" s="1"/>
  <c r="H133" i="1"/>
  <c r="H134" i="1"/>
  <c r="H135" i="1"/>
  <c r="H136" i="1"/>
  <c r="H137" i="1"/>
  <c r="H138" i="1"/>
  <c r="F138" i="1" s="1"/>
  <c r="H139" i="1"/>
  <c r="H140" i="1"/>
  <c r="H141" i="1"/>
  <c r="H142" i="1"/>
  <c r="H143" i="1"/>
  <c r="H144" i="1"/>
  <c r="F144" i="1" s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F165" i="1" s="1"/>
  <c r="H166" i="1"/>
  <c r="H167" i="1"/>
  <c r="H168" i="1"/>
  <c r="H169" i="1"/>
  <c r="H170" i="1"/>
  <c r="H171" i="1"/>
  <c r="H172" i="1"/>
  <c r="H173" i="1"/>
  <c r="H174" i="1"/>
  <c r="H175" i="1"/>
  <c r="H176" i="1"/>
  <c r="F176" i="1" s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F204" i="1" s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F223" i="1" s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F259" i="1" s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F272" i="1" s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F285" i="1" s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F299" i="1" s="1"/>
  <c r="H300" i="1"/>
  <c r="H301" i="1"/>
  <c r="H302" i="1"/>
  <c r="H303" i="1"/>
  <c r="H304" i="1"/>
  <c r="H305" i="1"/>
  <c r="F305" i="1" s="1"/>
  <c r="H306" i="1"/>
  <c r="H307" i="1"/>
  <c r="H308" i="1"/>
  <c r="H309" i="1"/>
  <c r="H310" i="1"/>
  <c r="H311" i="1"/>
  <c r="H312" i="1"/>
  <c r="H313" i="1"/>
  <c r="H314" i="1"/>
  <c r="H315" i="1"/>
  <c r="F315" i="1" s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F339" i="1" s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F356" i="1" s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F388" i="1" s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F404" i="1" s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2" i="1"/>
  <c r="F201" i="1" l="1"/>
  <c r="F112" i="1"/>
  <c r="F64" i="1"/>
  <c r="F52" i="1"/>
  <c r="F336" i="1"/>
  <c r="F488" i="1"/>
  <c r="F421" i="1"/>
  <c r="F349" i="1"/>
  <c r="F316" i="1"/>
  <c r="F193" i="1"/>
  <c r="F464" i="1"/>
  <c r="F452" i="1"/>
  <c r="F281" i="1"/>
  <c r="F202" i="1"/>
  <c r="F458" i="1"/>
  <c r="F525" i="1"/>
  <c r="F513" i="1"/>
  <c r="F378" i="1"/>
  <c r="F366" i="1"/>
  <c r="F301" i="1"/>
  <c r="F70" i="1"/>
  <c r="F545" i="1"/>
  <c r="F129" i="1"/>
  <c r="F198" i="1"/>
  <c r="F449" i="1"/>
  <c r="F428" i="1"/>
  <c r="F353" i="1"/>
  <c r="F150" i="1"/>
  <c r="F373" i="1"/>
  <c r="F102" i="1"/>
  <c r="F427" i="1"/>
  <c r="F497" i="1"/>
  <c r="F477" i="1"/>
  <c r="F573" i="1"/>
  <c r="F205" i="1"/>
  <c r="F496" i="1"/>
  <c r="F461" i="1"/>
  <c r="F437" i="1"/>
  <c r="F413" i="1"/>
  <c r="F375" i="1"/>
  <c r="F365" i="1"/>
  <c r="F328" i="1"/>
  <c r="F277" i="1"/>
  <c r="F266" i="1"/>
  <c r="F256" i="1"/>
  <c r="F149" i="1"/>
  <c r="F38" i="1"/>
  <c r="F5" i="1"/>
  <c r="F389" i="1"/>
  <c r="F533" i="1"/>
  <c r="F460" i="1"/>
  <c r="F412" i="1"/>
  <c r="F148" i="1"/>
  <c r="F49" i="1"/>
  <c r="F485" i="1"/>
  <c r="F476" i="1"/>
  <c r="F450" i="1"/>
  <c r="F419" i="1"/>
  <c r="F326" i="1"/>
  <c r="F294" i="1"/>
  <c r="F28" i="1"/>
  <c r="F267" i="1"/>
  <c r="F578" i="1"/>
  <c r="F566" i="1"/>
  <c r="F554" i="1"/>
  <c r="F542" i="1"/>
  <c r="F530" i="1"/>
  <c r="F518" i="1"/>
  <c r="F506" i="1"/>
  <c r="F494" i="1"/>
  <c r="F482" i="1"/>
  <c r="F470" i="1"/>
  <c r="F410" i="1"/>
  <c r="F170" i="1"/>
  <c r="F561" i="1"/>
  <c r="F521" i="1"/>
  <c r="F484" i="1"/>
  <c r="F391" i="1"/>
  <c r="F362" i="1"/>
  <c r="F325" i="1"/>
  <c r="F314" i="1"/>
  <c r="F304" i="1"/>
  <c r="F68" i="1"/>
  <c r="F441" i="1"/>
  <c r="F426" i="1"/>
  <c r="F401" i="1"/>
  <c r="F390" i="1"/>
  <c r="F343" i="1"/>
  <c r="F252" i="1"/>
  <c r="F376" i="1"/>
  <c r="F348" i="1"/>
  <c r="F96" i="1"/>
  <c r="F549" i="1"/>
  <c r="F501" i="1"/>
  <c r="F465" i="1"/>
  <c r="F440" i="1"/>
  <c r="F332" i="1"/>
  <c r="F282" i="1"/>
  <c r="F166" i="1"/>
  <c r="F22" i="1"/>
  <c r="F383" i="1"/>
  <c r="F569" i="1"/>
  <c r="F509" i="1"/>
  <c r="F473" i="1"/>
  <c r="F424" i="1"/>
  <c r="F399" i="1"/>
  <c r="F240" i="1"/>
  <c r="F354" i="1"/>
  <c r="F234" i="1"/>
  <c r="F454" i="1"/>
  <c r="F418" i="1"/>
  <c r="F537" i="1"/>
  <c r="F472" i="1"/>
  <c r="F415" i="1"/>
  <c r="F229" i="1"/>
  <c r="F273" i="1"/>
  <c r="F557" i="1"/>
  <c r="F431" i="1"/>
  <c r="F367" i="1"/>
  <c r="F300" i="1"/>
  <c r="F489" i="1"/>
  <c r="F406" i="1"/>
  <c r="F377" i="1"/>
  <c r="F357" i="1"/>
  <c r="F257" i="1"/>
  <c r="F86" i="1"/>
  <c r="F387" i="1"/>
  <c r="F333" i="1"/>
  <c r="F327" i="1"/>
  <c r="F298" i="1"/>
  <c r="F292" i="1"/>
  <c r="F284" i="1"/>
  <c r="F271" i="1"/>
  <c r="F251" i="1"/>
  <c r="D245" i="1"/>
  <c r="F245" i="1" s="1"/>
  <c r="D232" i="1"/>
  <c r="F232" i="1" s="1"/>
  <c r="D225" i="1"/>
  <c r="F225" i="1" s="1"/>
  <c r="F211" i="1"/>
  <c r="F192" i="1"/>
  <c r="F122" i="1"/>
  <c r="F575" i="1"/>
  <c r="F563" i="1"/>
  <c r="F539" i="1"/>
  <c r="F527" i="1"/>
  <c r="F515" i="1"/>
  <c r="F503" i="1"/>
  <c r="F491" i="1"/>
  <c r="F479" i="1"/>
  <c r="F312" i="1"/>
  <c r="F278" i="1"/>
  <c r="F264" i="1"/>
  <c r="F218" i="1"/>
  <c r="F551" i="1"/>
  <c r="F467" i="1"/>
  <c r="F393" i="1"/>
  <c r="F386" i="1"/>
  <c r="F379" i="1"/>
  <c r="F2" i="1"/>
  <c r="F574" i="1"/>
  <c r="F562" i="1"/>
  <c r="F550" i="1"/>
  <c r="F538" i="1"/>
  <c r="F526" i="1"/>
  <c r="F514" i="1"/>
  <c r="F502" i="1"/>
  <c r="F490" i="1"/>
  <c r="F478" i="1"/>
  <c r="F466" i="1"/>
  <c r="F436" i="1"/>
  <c r="F423" i="1"/>
  <c r="F405" i="1"/>
  <c r="F392" i="1"/>
  <c r="F358" i="1"/>
  <c r="F345" i="1"/>
  <c r="F297" i="1"/>
  <c r="F250" i="1"/>
  <c r="F238" i="1"/>
  <c r="F231" i="1"/>
  <c r="F224" i="1"/>
  <c r="F210" i="1"/>
  <c r="F181" i="1"/>
  <c r="F156" i="1"/>
  <c r="F85" i="1"/>
  <c r="F14" i="1"/>
  <c r="F4" i="1"/>
  <c r="F568" i="1"/>
  <c r="F556" i="1"/>
  <c r="F544" i="1"/>
  <c r="F532" i="1"/>
  <c r="F520" i="1"/>
  <c r="F508" i="1"/>
  <c r="F453" i="1"/>
  <c r="F371" i="1"/>
  <c r="F344" i="1"/>
  <c r="F310" i="1"/>
  <c r="F243" i="1"/>
  <c r="F197" i="1"/>
  <c r="F172" i="1"/>
  <c r="F164" i="1"/>
  <c r="F101" i="1"/>
  <c r="F84" i="1"/>
  <c r="F447" i="1"/>
  <c r="F435" i="1"/>
  <c r="F411" i="1"/>
  <c r="F385" i="1"/>
  <c r="F370" i="1"/>
  <c r="F351" i="1"/>
  <c r="F330" i="1"/>
  <c r="F268" i="1"/>
  <c r="F230" i="1"/>
  <c r="F217" i="1"/>
  <c r="F180" i="1"/>
  <c r="F128" i="1"/>
  <c r="F92" i="1"/>
  <c r="F65" i="1"/>
  <c r="F48" i="1"/>
  <c r="F13" i="1"/>
  <c r="F555" i="1"/>
  <c r="F519" i="1"/>
  <c r="F507" i="1"/>
  <c r="F495" i="1"/>
  <c r="F459" i="1"/>
  <c r="F434" i="1"/>
  <c r="F422" i="1"/>
  <c r="F364" i="1"/>
  <c r="F295" i="1"/>
  <c r="F209" i="1"/>
  <c r="F196" i="1"/>
  <c r="F188" i="1"/>
  <c r="F154" i="1"/>
  <c r="F117" i="1"/>
  <c r="F108" i="1"/>
  <c r="F100" i="1"/>
  <c r="F21" i="1"/>
  <c r="F398" i="1"/>
  <c r="F216" i="1"/>
  <c r="F134" i="1"/>
  <c r="F579" i="1"/>
  <c r="F572" i="1"/>
  <c r="F560" i="1"/>
  <c r="F548" i="1"/>
  <c r="F536" i="1"/>
  <c r="F524" i="1"/>
  <c r="F512" i="1"/>
  <c r="F500" i="1"/>
  <c r="F446" i="1"/>
  <c r="F403" i="1"/>
  <c r="F397" i="1"/>
  <c r="F350" i="1"/>
  <c r="F342" i="1"/>
  <c r="F329" i="1"/>
  <c r="F253" i="1"/>
  <c r="F208" i="1"/>
  <c r="F90" i="1"/>
  <c r="F567" i="1"/>
  <c r="F451" i="1"/>
  <c r="F445" i="1"/>
  <c r="F439" i="1"/>
  <c r="F433" i="1"/>
  <c r="F414" i="1"/>
  <c r="F409" i="1"/>
  <c r="F402" i="1"/>
  <c r="F363" i="1"/>
  <c r="F355" i="1"/>
  <c r="F341" i="1"/>
  <c r="F335" i="1"/>
  <c r="F307" i="1"/>
  <c r="F280" i="1"/>
  <c r="F246" i="1"/>
  <c r="F233" i="1"/>
  <c r="F228" i="1"/>
  <c r="F220" i="1"/>
  <c r="F186" i="1"/>
  <c r="F160" i="1"/>
  <c r="F133" i="1"/>
  <c r="F106" i="1"/>
  <c r="F80" i="1"/>
  <c r="F36" i="1"/>
  <c r="F288" i="1"/>
  <c r="F242" i="1"/>
  <c r="F577" i="1"/>
  <c r="F571" i="1"/>
  <c r="F565" i="1"/>
  <c r="F559" i="1"/>
  <c r="F553" i="1"/>
  <c r="F547" i="1"/>
  <c r="F541" i="1"/>
  <c r="F535" i="1"/>
  <c r="F529" i="1"/>
  <c r="F523" i="1"/>
  <c r="F517" i="1"/>
  <c r="F511" i="1"/>
  <c r="F505" i="1"/>
  <c r="F499" i="1"/>
  <c r="F493" i="1"/>
  <c r="F487" i="1"/>
  <c r="F481" i="1"/>
  <c r="F475" i="1"/>
  <c r="F469" i="1"/>
  <c r="F463" i="1"/>
  <c r="F457" i="1"/>
  <c r="F432" i="1"/>
  <c r="F396" i="1"/>
  <c r="F320" i="1"/>
  <c r="F200" i="1"/>
  <c r="F177" i="1"/>
  <c r="F124" i="1"/>
  <c r="F53" i="1"/>
  <c r="F9" i="1"/>
  <c r="F543" i="1"/>
  <c r="F471" i="1"/>
  <c r="F570" i="1"/>
  <c r="F558" i="1"/>
  <c r="F546" i="1"/>
  <c r="F534" i="1"/>
  <c r="F522" i="1"/>
  <c r="F510" i="1"/>
  <c r="F498" i="1"/>
  <c r="F492" i="1"/>
  <c r="F486" i="1"/>
  <c r="F480" i="1"/>
  <c r="F474" i="1"/>
  <c r="F468" i="1"/>
  <c r="F462" i="1"/>
  <c r="F438" i="1"/>
  <c r="F334" i="1"/>
  <c r="F313" i="1"/>
  <c r="F306" i="1"/>
  <c r="F293" i="1"/>
  <c r="F258" i="1"/>
  <c r="F26" i="1"/>
  <c r="F17" i="1"/>
  <c r="F531" i="1"/>
  <c r="F483" i="1"/>
  <c r="F576" i="1"/>
  <c r="F564" i="1"/>
  <c r="F552" i="1"/>
  <c r="F540" i="1"/>
  <c r="F528" i="1"/>
  <c r="F516" i="1"/>
  <c r="F504" i="1"/>
  <c r="F444" i="1"/>
  <c r="F425" i="1"/>
  <c r="F380" i="1"/>
  <c r="F374" i="1"/>
  <c r="F361" i="1"/>
  <c r="F340" i="1"/>
  <c r="F319" i="1"/>
  <c r="F279" i="1"/>
  <c r="D265" i="1"/>
  <c r="F265" i="1" s="1"/>
  <c r="F239" i="1"/>
  <c r="F219" i="1"/>
  <c r="F199" i="1"/>
  <c r="F113" i="1"/>
  <c r="F42" i="1"/>
  <c r="F16" i="1"/>
  <c r="F346" i="1"/>
  <c r="D455" i="1"/>
  <c r="F455" i="1" s="1"/>
  <c r="D442" i="1"/>
  <c r="F442" i="1" s="1"/>
  <c r="D429" i="1"/>
  <c r="F429" i="1" s="1"/>
  <c r="F420" i="1"/>
  <c r="D407" i="1"/>
  <c r="F407" i="1" s="1"/>
  <c r="D394" i="1"/>
  <c r="F394" i="1" s="1"/>
  <c r="D381" i="1"/>
  <c r="F381" i="1" s="1"/>
  <c r="F372" i="1"/>
  <c r="D359" i="1"/>
  <c r="F359" i="1" s="1"/>
  <c r="D346" i="1"/>
  <c r="D337" i="1"/>
  <c r="F337" i="1" s="1"/>
  <c r="D317" i="1"/>
  <c r="F317" i="1" s="1"/>
  <c r="F291" i="1"/>
  <c r="D286" i="1"/>
  <c r="F286" i="1" s="1"/>
  <c r="F270" i="1"/>
  <c r="D249" i="1"/>
  <c r="F249" i="1"/>
  <c r="F222" i="1"/>
  <c r="D167" i="1"/>
  <c r="F167" i="1" s="1"/>
  <c r="D161" i="1"/>
  <c r="F161" i="1" s="1"/>
  <c r="D103" i="1"/>
  <c r="F103" i="1" s="1"/>
  <c r="D97" i="1"/>
  <c r="F97" i="1" s="1"/>
  <c r="D39" i="1"/>
  <c r="F39" i="1" s="1"/>
  <c r="D33" i="1"/>
  <c r="F33" i="1" s="1"/>
  <c r="F322" i="1"/>
  <c r="F296" i="1"/>
  <c r="F276" i="1"/>
  <c r="F189" i="1"/>
  <c r="F146" i="1"/>
  <c r="D139" i="1"/>
  <c r="F139" i="1" s="1"/>
  <c r="F125" i="1"/>
  <c r="F82" i="1"/>
  <c r="D75" i="1"/>
  <c r="F75" i="1" s="1"/>
  <c r="F61" i="1"/>
  <c r="F18" i="1"/>
  <c r="D11" i="1"/>
  <c r="F11" i="1"/>
  <c r="F321" i="1"/>
  <c r="F290" i="1"/>
  <c r="D275" i="1"/>
  <c r="F275" i="1" s="1"/>
  <c r="F269" i="1"/>
  <c r="F254" i="1"/>
  <c r="F248" i="1"/>
  <c r="D227" i="1"/>
  <c r="F227" i="1" s="1"/>
  <c r="F221" i="1"/>
  <c r="F206" i="1"/>
  <c r="D152" i="1"/>
  <c r="F152" i="1"/>
  <c r="F145" i="1"/>
  <c r="D88" i="1"/>
  <c r="F88" i="1" s="1"/>
  <c r="F81" i="1"/>
  <c r="D24" i="1"/>
  <c r="F24" i="1" s="1"/>
  <c r="F384" i="1"/>
  <c r="D331" i="1"/>
  <c r="F331" i="1" s="1"/>
  <c r="D311" i="1"/>
  <c r="F311" i="1" s="1"/>
  <c r="F247" i="1"/>
  <c r="F237" i="1"/>
  <c r="D151" i="1"/>
  <c r="F151" i="1" s="1"/>
  <c r="D87" i="1"/>
  <c r="F87" i="1" s="1"/>
  <c r="D23" i="1"/>
  <c r="F23" i="1" s="1"/>
  <c r="F274" i="1"/>
  <c r="F226" i="1"/>
  <c r="F194" i="1"/>
  <c r="D187" i="1"/>
  <c r="F187" i="1"/>
  <c r="F173" i="1"/>
  <c r="F130" i="1"/>
  <c r="D123" i="1"/>
  <c r="F123" i="1"/>
  <c r="F109" i="1"/>
  <c r="F66" i="1"/>
  <c r="D59" i="1"/>
  <c r="F59" i="1"/>
  <c r="F45" i="1"/>
  <c r="D136" i="1"/>
  <c r="F136" i="1" s="1"/>
  <c r="D72" i="1"/>
  <c r="F72" i="1"/>
  <c r="F44" i="1"/>
  <c r="D71" i="1"/>
  <c r="F71" i="1" s="1"/>
  <c r="D236" i="1"/>
  <c r="F236" i="1" s="1"/>
  <c r="D283" i="1"/>
  <c r="F283" i="1" s="1"/>
  <c r="D263" i="1"/>
  <c r="F263" i="1"/>
  <c r="D235" i="1"/>
  <c r="F235" i="1" s="1"/>
  <c r="D215" i="1"/>
  <c r="F215" i="1" s="1"/>
  <c r="F448" i="1"/>
  <c r="F400" i="1"/>
  <c r="F352" i="1"/>
  <c r="F309" i="1"/>
  <c r="D262" i="1"/>
  <c r="F262" i="1" s="1"/>
  <c r="F241" i="1"/>
  <c r="D214" i="1"/>
  <c r="F214" i="1" s="1"/>
  <c r="F203" i="1"/>
  <c r="F178" i="1"/>
  <c r="D171" i="1"/>
  <c r="F171" i="1" s="1"/>
  <c r="F157" i="1"/>
  <c r="F114" i="1"/>
  <c r="D107" i="1"/>
  <c r="F107" i="1" s="1"/>
  <c r="F93" i="1"/>
  <c r="F50" i="1"/>
  <c r="D43" i="1"/>
  <c r="F43" i="1" s="1"/>
  <c r="F29" i="1"/>
  <c r="F289" i="1"/>
  <c r="F443" i="1"/>
  <c r="F430" i="1"/>
  <c r="F417" i="1"/>
  <c r="F395" i="1"/>
  <c r="F382" i="1"/>
  <c r="F369" i="1"/>
  <c r="F347" i="1"/>
  <c r="F338" i="1"/>
  <c r="F308" i="1"/>
  <c r="D184" i="1"/>
  <c r="F184" i="1" s="1"/>
  <c r="D120" i="1"/>
  <c r="F120" i="1" s="1"/>
  <c r="D56" i="1"/>
  <c r="F56" i="1" s="1"/>
  <c r="F580" i="1"/>
  <c r="F456" i="1"/>
  <c r="F408" i="1"/>
  <c r="F360" i="1"/>
  <c r="F318" i="1"/>
  <c r="F303" i="1"/>
  <c r="F287" i="1"/>
  <c r="F261" i="1"/>
  <c r="F213" i="1"/>
  <c r="D183" i="1"/>
  <c r="F183" i="1" s="1"/>
  <c r="D119" i="1"/>
  <c r="F119" i="1" s="1"/>
  <c r="D55" i="1"/>
  <c r="F55" i="1"/>
  <c r="F324" i="1"/>
  <c r="F260" i="1"/>
  <c r="F212" i="1"/>
  <c r="F182" i="1"/>
  <c r="F162" i="1"/>
  <c r="D155" i="1"/>
  <c r="F155" i="1" s="1"/>
  <c r="F141" i="1"/>
  <c r="F118" i="1"/>
  <c r="F98" i="1"/>
  <c r="D91" i="1"/>
  <c r="F91" i="1" s="1"/>
  <c r="F77" i="1"/>
  <c r="F54" i="1"/>
  <c r="F34" i="1"/>
  <c r="D27" i="1"/>
  <c r="F27" i="1"/>
  <c r="D135" i="1"/>
  <c r="F135" i="1" s="1"/>
  <c r="F416" i="1"/>
  <c r="F368" i="1"/>
  <c r="D323" i="1"/>
  <c r="F323" i="1" s="1"/>
  <c r="D302" i="1"/>
  <c r="F302" i="1" s="1"/>
  <c r="F255" i="1"/>
  <c r="F244" i="1"/>
  <c r="F207" i="1"/>
  <c r="D168" i="1"/>
  <c r="F168" i="1" s="1"/>
  <c r="F140" i="1"/>
  <c r="D104" i="1"/>
  <c r="F104" i="1" s="1"/>
  <c r="F76" i="1"/>
  <c r="D40" i="1"/>
  <c r="F40" i="1" s="1"/>
  <c r="F12" i="1"/>
  <c r="F8" i="1"/>
  <c r="D7" i="1"/>
  <c r="F7" i="1" s="1"/>
  <c r="F6" i="1"/>
  <c r="D191" i="1"/>
  <c r="F191" i="1" s="1"/>
  <c r="D175" i="1"/>
  <c r="F175" i="1" s="1"/>
  <c r="D159" i="1"/>
  <c r="F159" i="1" s="1"/>
  <c r="D143" i="1"/>
  <c r="F143" i="1"/>
  <c r="D127" i="1"/>
  <c r="F127" i="1" s="1"/>
  <c r="D111" i="1"/>
  <c r="F111" i="1"/>
  <c r="D95" i="1"/>
  <c r="F95" i="1" s="1"/>
  <c r="D79" i="1"/>
  <c r="F79" i="1" s="1"/>
  <c r="D63" i="1"/>
  <c r="F63" i="1" s="1"/>
  <c r="D47" i="1"/>
  <c r="F47" i="1" s="1"/>
  <c r="D31" i="1"/>
  <c r="F31" i="1" s="1"/>
  <c r="D15" i="1"/>
  <c r="F15" i="1" s="1"/>
  <c r="F190" i="1"/>
  <c r="F185" i="1"/>
  <c r="F174" i="1"/>
  <c r="F169" i="1"/>
  <c r="F158" i="1"/>
  <c r="F153" i="1"/>
  <c r="F142" i="1"/>
  <c r="F137" i="1"/>
  <c r="F126" i="1"/>
  <c r="F121" i="1"/>
  <c r="F110" i="1"/>
  <c r="F105" i="1"/>
  <c r="F94" i="1"/>
  <c r="F89" i="1"/>
  <c r="F78" i="1"/>
  <c r="F73" i="1"/>
  <c r="F62" i="1"/>
  <c r="F57" i="1"/>
  <c r="F46" i="1"/>
  <c r="F41" i="1"/>
  <c r="F30" i="1"/>
  <c r="F25" i="1"/>
  <c r="D195" i="1"/>
  <c r="F195" i="1" s="1"/>
  <c r="D179" i="1"/>
  <c r="F179" i="1" s="1"/>
  <c r="D163" i="1"/>
  <c r="F163" i="1" s="1"/>
  <c r="D147" i="1"/>
  <c r="F147" i="1" s="1"/>
  <c r="D131" i="1"/>
  <c r="F131" i="1"/>
  <c r="D115" i="1"/>
  <c r="F115" i="1" s="1"/>
  <c r="D99" i="1"/>
  <c r="F99" i="1" s="1"/>
  <c r="D83" i="1"/>
  <c r="F83" i="1" s="1"/>
  <c r="D67" i="1"/>
  <c r="F67" i="1" s="1"/>
  <c r="D51" i="1"/>
  <c r="F51" i="1" s="1"/>
  <c r="D35" i="1"/>
  <c r="F35" i="1" s="1"/>
  <c r="D19" i="1"/>
  <c r="F19" i="1" s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<sst xmlns="http://schemas.openxmlformats.org/spreadsheetml/2006/main" count="1815" uniqueCount="661">
  <si>
    <t>Rank</t>
  </si>
  <si>
    <t>Player ID</t>
  </si>
  <si>
    <t>Player</t>
  </si>
  <si>
    <t>Team</t>
  </si>
  <si>
    <t>Position(s)</t>
  </si>
  <si>
    <t>ADP</t>
  </si>
  <si>
    <t>Min Pick</t>
  </si>
  <si>
    <t>Max Pick</t>
  </si>
  <si>
    <t>Difference</t>
  </si>
  <si>
    <t># Picks</t>
  </si>
  <si>
    <t>Team Pick</t>
  </si>
  <si>
    <t>Acuna Jr., Ronald</t>
  </si>
  <si>
    <t>ATL</t>
  </si>
  <si>
    <t>OF</t>
  </si>
  <si>
    <t>Witt Jr., Bobby</t>
  </si>
  <si>
    <t>KC</t>
  </si>
  <si>
    <t>SS</t>
  </si>
  <si>
    <t>Rodriguez, Julio</t>
  </si>
  <si>
    <t>SEA</t>
  </si>
  <si>
    <t>Strider, Spencer</t>
  </si>
  <si>
    <t>P</t>
  </si>
  <si>
    <t>Betts, Mookie</t>
  </si>
  <si>
    <t>LAD</t>
  </si>
  <si>
    <t>SS, 2B, OF</t>
  </si>
  <si>
    <t>Carroll, Corbin</t>
  </si>
  <si>
    <t>ARZ</t>
  </si>
  <si>
    <t>Tucker, Kyle</t>
  </si>
  <si>
    <t>HOU</t>
  </si>
  <si>
    <t>Tatis Jr., Fernando</t>
  </si>
  <si>
    <t>SD</t>
  </si>
  <si>
    <t>Freeman, Freddie</t>
  </si>
  <si>
    <t>1B</t>
  </si>
  <si>
    <t>Soto, Juan</t>
  </si>
  <si>
    <t>NYY</t>
  </si>
  <si>
    <t>Ohtani, Shohei</t>
  </si>
  <si>
    <t>UT, P</t>
  </si>
  <si>
    <t>Turner, Trea</t>
  </si>
  <si>
    <t>PHI</t>
  </si>
  <si>
    <t>Judge, Aaron</t>
  </si>
  <si>
    <t>Olson, Matt</t>
  </si>
  <si>
    <t>Ramirez, Jose</t>
  </si>
  <si>
    <t>CLE</t>
  </si>
  <si>
    <t>3B</t>
  </si>
  <si>
    <t>Alvarez, Yordan</t>
  </si>
  <si>
    <t>Harper, Bryce</t>
  </si>
  <si>
    <t>Riley, Austin</t>
  </si>
  <si>
    <t>Burnes, Corbin</t>
  </si>
  <si>
    <t>BAL</t>
  </si>
  <si>
    <t>De La Cruz, Elly</t>
  </si>
  <si>
    <t>CIN</t>
  </si>
  <si>
    <t>3B, SS</t>
  </si>
  <si>
    <t>Devers, Rafael</t>
  </si>
  <si>
    <t>BOS</t>
  </si>
  <si>
    <t>Albies, Ozzie</t>
  </si>
  <si>
    <t>2B</t>
  </si>
  <si>
    <t>Wheeler, Zack</t>
  </si>
  <si>
    <t>Lindor, Francisco</t>
  </si>
  <si>
    <t>NYM</t>
  </si>
  <si>
    <t>Alonso, Pete</t>
  </si>
  <si>
    <t>Harris II, Michael</t>
  </si>
  <si>
    <t>Castillo, Luis</t>
  </si>
  <si>
    <t>Henderson, Gunnar</t>
  </si>
  <si>
    <t>Semien, Marcus</t>
  </si>
  <si>
    <t>TEX</t>
  </si>
  <si>
    <t>Seager, Corey</t>
  </si>
  <si>
    <t>Guerrero Jr., Vladimir</t>
  </si>
  <si>
    <t>TOR</t>
  </si>
  <si>
    <t>Robert Jr., Luis</t>
  </si>
  <si>
    <t>CWS</t>
  </si>
  <si>
    <t>Abrams, CJ</t>
  </si>
  <si>
    <t>WAS</t>
  </si>
  <si>
    <t>Kirby, George</t>
  </si>
  <si>
    <t>Glasnow, Tyler</t>
  </si>
  <si>
    <t>Lopez, Pablo</t>
  </si>
  <si>
    <t>MIN</t>
  </si>
  <si>
    <t>Bichette, Bo</t>
  </si>
  <si>
    <t>Altuve, Jose</t>
  </si>
  <si>
    <t>Skubal, Tarik</t>
  </si>
  <si>
    <t>DET</t>
  </si>
  <si>
    <t>Gausman, Kevin</t>
  </si>
  <si>
    <t>Gallen, Zac</t>
  </si>
  <si>
    <t>Garcia, Adolis</t>
  </si>
  <si>
    <t>Diaz, Edwin</t>
  </si>
  <si>
    <t>Yamamoto, Yoshinobu</t>
  </si>
  <si>
    <t>Arozarena, Randy</t>
  </si>
  <si>
    <t>TB</t>
  </si>
  <si>
    <t>Hader, Josh</t>
  </si>
  <si>
    <t>Cruz, Oneil</t>
  </si>
  <si>
    <t>PIT</t>
  </si>
  <si>
    <t>Lewis, Royce</t>
  </si>
  <si>
    <t>Webb, Logan</t>
  </si>
  <si>
    <t>SF</t>
  </si>
  <si>
    <t>Fried, Max</t>
  </si>
  <si>
    <t>Peralta, Freddy</t>
  </si>
  <si>
    <t>MLW</t>
  </si>
  <si>
    <t>Rutschman, Adley</t>
  </si>
  <si>
    <t>C</t>
  </si>
  <si>
    <t>Chisholm Jr., Jazz</t>
  </si>
  <si>
    <t>MIA</t>
  </si>
  <si>
    <t>Machado, Manny</t>
  </si>
  <si>
    <t>Jones, Nolan</t>
  </si>
  <si>
    <t>COL</t>
  </si>
  <si>
    <t>Valdez, Framber</t>
  </si>
  <si>
    <t>Nola, Aaron</t>
  </si>
  <si>
    <t>Clase, Emmanuel</t>
  </si>
  <si>
    <t>Trout, Mike</t>
  </si>
  <si>
    <t>LAA</t>
  </si>
  <si>
    <t>Bellinger, Cody</t>
  </si>
  <si>
    <t>CHC</t>
  </si>
  <si>
    <t>1B, OF</t>
  </si>
  <si>
    <t>Doval, Camilo</t>
  </si>
  <si>
    <t>Gilbert, Logan</t>
  </si>
  <si>
    <t>Rodriguez, Grayson</t>
  </si>
  <si>
    <t>Miller, Bobby</t>
  </si>
  <si>
    <t>Hoerner, Nico</t>
  </si>
  <si>
    <t>2B, SS</t>
  </si>
  <si>
    <t>Iglesias, Raisel</t>
  </si>
  <si>
    <t>Snell, Blake</t>
  </si>
  <si>
    <t>Eflin, Zach</t>
  </si>
  <si>
    <t>Ragans, Cole</t>
  </si>
  <si>
    <t>Torres, Gleyber</t>
  </si>
  <si>
    <t>Yelich, Christian</t>
  </si>
  <si>
    <t>Realmuto, J.T.</t>
  </si>
  <si>
    <t>Munoz, Andres</t>
  </si>
  <si>
    <t>Langford, Wyatt</t>
  </si>
  <si>
    <t>Contreras, William</t>
  </si>
  <si>
    <t>Luzardo, Jesus</t>
  </si>
  <si>
    <t>Phillips, Evan</t>
  </si>
  <si>
    <t>Diaz, Alexis</t>
  </si>
  <si>
    <t>Goldschmidt, Paul</t>
  </si>
  <si>
    <t>STL</t>
  </si>
  <si>
    <t>Smith, Will</t>
  </si>
  <si>
    <t>Schwarber, Kyle</t>
  </si>
  <si>
    <t>Ryan, Joe</t>
  </si>
  <si>
    <t>Kim, Ha-Seong</t>
  </si>
  <si>
    <t>2B, 3B, SS</t>
  </si>
  <si>
    <t>Bregman, Alex</t>
  </si>
  <si>
    <t>Fairbanks, Pete</t>
  </si>
  <si>
    <t>Bednar, David</t>
  </si>
  <si>
    <t>Casas, Triston</t>
  </si>
  <si>
    <t>Reynolds, Bryan</t>
  </si>
  <si>
    <t>Cease, Dylan</t>
  </si>
  <si>
    <t>Walker, Christian</t>
  </si>
  <si>
    <t>Steele, Justin</t>
  </si>
  <si>
    <t>Sale, Chris</t>
  </si>
  <si>
    <t>Suzuki, Seiya</t>
  </si>
  <si>
    <t>Holmes, Clay</t>
  </si>
  <si>
    <t>Duran, Jhoan</t>
  </si>
  <si>
    <t>Helsley, Ryan</t>
  </si>
  <si>
    <t>Musgrove, Joe</t>
  </si>
  <si>
    <t>Steer, Spencer</t>
  </si>
  <si>
    <t>1B, 3B, OF</t>
  </si>
  <si>
    <t>Bogaerts, Xander</t>
  </si>
  <si>
    <t>Gimenez, Andres</t>
  </si>
  <si>
    <t>Romano, Jordan</t>
  </si>
  <si>
    <t>Arenado, Nolan</t>
  </si>
  <si>
    <t>Diaz, Yainer</t>
  </si>
  <si>
    <t>Carter, Evan</t>
  </si>
  <si>
    <t>Thomas, Lane</t>
  </si>
  <si>
    <t>Bibee, Tanner</t>
  </si>
  <si>
    <t>Castellanos, Nick</t>
  </si>
  <si>
    <t>Hernandez, Teoscar</t>
  </si>
  <si>
    <t>Stott, Bryson</t>
  </si>
  <si>
    <t>Kimbrel, Craig</t>
  </si>
  <si>
    <t>Chourio, Jackson</t>
  </si>
  <si>
    <t>Marte, Ketel</t>
  </si>
  <si>
    <t>Walker, Jordan</t>
  </si>
  <si>
    <t>Ober, Bailey</t>
  </si>
  <si>
    <t>Scott, Tanner</t>
  </si>
  <si>
    <t>Bieber, Shane</t>
  </si>
  <si>
    <t>Volpe, Anthony</t>
  </si>
  <si>
    <t>Torkelson, Spencer</t>
  </si>
  <si>
    <t>Springer, George</t>
  </si>
  <si>
    <t>Sewald, Paul</t>
  </si>
  <si>
    <t>Ruiz, Esteury</t>
  </si>
  <si>
    <t>OAK</t>
  </si>
  <si>
    <t>Gelof, Zack</t>
  </si>
  <si>
    <t>Encarnacion-Strand, Christian</t>
  </si>
  <si>
    <t>King, Michael</t>
  </si>
  <si>
    <t>Swanson, Dansby</t>
  </si>
  <si>
    <t>Bassitt, Chris</t>
  </si>
  <si>
    <t>Alzolay, Adbert</t>
  </si>
  <si>
    <t>Lowe, Josh</t>
  </si>
  <si>
    <t>Naylor, Josh</t>
  </si>
  <si>
    <t>Perez, Salvador</t>
  </si>
  <si>
    <t>C, 1B</t>
  </si>
  <si>
    <t>Diaz, Yandy</t>
  </si>
  <si>
    <t>Duran, Jarren</t>
  </si>
  <si>
    <t>Jung, Josh</t>
  </si>
  <si>
    <t>Estrada, Thairo</t>
  </si>
  <si>
    <t>Greene, Hunter</t>
  </si>
  <si>
    <t>Gray, Sonny</t>
  </si>
  <si>
    <t>Kelly, Merrill</t>
  </si>
  <si>
    <t>Rodon, Carlos</t>
  </si>
  <si>
    <t>Santander, Anthony</t>
  </si>
  <si>
    <t>Contreras, Willson</t>
  </si>
  <si>
    <t>Raleigh, Cal</t>
  </si>
  <si>
    <t>Jansen, Kenley</t>
  </si>
  <si>
    <t>Burger, Jake</t>
  </si>
  <si>
    <t>Murphy, Sean</t>
  </si>
  <si>
    <t>Alvarez, Francisco</t>
  </si>
  <si>
    <t>Greene, Riley</t>
  </si>
  <si>
    <t>Mullins, Cedric</t>
  </si>
  <si>
    <t>Hayes, Ke'Bryan</t>
  </si>
  <si>
    <t>McCormick, Chas</t>
  </si>
  <si>
    <t>Ozuna, Marcell</t>
  </si>
  <si>
    <t>UT</t>
  </si>
  <si>
    <t>Imanaga, Shota</t>
  </si>
  <si>
    <t>Brown, Hunter</t>
  </si>
  <si>
    <t>O'Hoppe, Logan</t>
  </si>
  <si>
    <t>Cole, Gerrit</t>
  </si>
  <si>
    <t>Berrios, Jose</t>
  </si>
  <si>
    <t>Keller, Mitch</t>
  </si>
  <si>
    <t>Pivetta, Nick</t>
  </si>
  <si>
    <t>Miller, Bryce</t>
  </si>
  <si>
    <t>Alvarado, Jose</t>
  </si>
  <si>
    <t>Moreno, Gabriel</t>
  </si>
  <si>
    <t>Javier, Cristian</t>
  </si>
  <si>
    <t>Arraez, Luis</t>
  </si>
  <si>
    <t>Soler, Jorge</t>
  </si>
  <si>
    <t>Story, Trevor</t>
  </si>
  <si>
    <t>Bohm, Alec</t>
  </si>
  <si>
    <t>1B, 3B</t>
  </si>
  <si>
    <t>Darvish, Yu</t>
  </si>
  <si>
    <t>Pasquantino, Vinnie</t>
  </si>
  <si>
    <t>Garver, Mitch</t>
  </si>
  <si>
    <t>Verlander, Justin</t>
  </si>
  <si>
    <t>Morel, Christopher</t>
  </si>
  <si>
    <t>Naylor, Bo</t>
  </si>
  <si>
    <t>Perez, Eury</t>
  </si>
  <si>
    <t>Suarez, Robert</t>
  </si>
  <si>
    <t>Heim, Jonah</t>
  </si>
  <si>
    <t>Happ, Ian</t>
  </si>
  <si>
    <t>Outman, James</t>
  </si>
  <si>
    <t>Gorman, Nolan</t>
  </si>
  <si>
    <t>Leclerc, Jose</t>
  </si>
  <si>
    <t>Ruiz, Keibert</t>
  </si>
  <si>
    <t>Pepiot, Ryan</t>
  </si>
  <si>
    <t>Holliday, Jackson</t>
  </si>
  <si>
    <t>McLain, Matt</t>
  </si>
  <si>
    <t>Montgomery, Jordan</t>
  </si>
  <si>
    <t>Lange, Alex</t>
  </si>
  <si>
    <t>Adames, Willy</t>
  </si>
  <si>
    <t>Muncy, Max</t>
  </si>
  <si>
    <t>Hoskins, Rhys</t>
  </si>
  <si>
    <t>Civale, Aaron</t>
  </si>
  <si>
    <t>Yoshida, Masataka</t>
  </si>
  <si>
    <t>Paredes, Isaac</t>
  </si>
  <si>
    <t>Tovar, Ezequiel</t>
  </si>
  <si>
    <t>Buehler, Walker</t>
  </si>
  <si>
    <t>Eovaldi, Nathan</t>
  </si>
  <si>
    <t>Nimmo, Brandon</t>
  </si>
  <si>
    <t>Garcia, Maikel</t>
  </si>
  <si>
    <t>Miller, Mason</t>
  </si>
  <si>
    <t>McKenzie, Triston</t>
  </si>
  <si>
    <t>Buxton, Byron</t>
  </si>
  <si>
    <t>Estevez, Carlos</t>
  </si>
  <si>
    <t>Campusano, Luis</t>
  </si>
  <si>
    <t>Varsho, Daulton</t>
  </si>
  <si>
    <t>Woo, Bryan</t>
  </si>
  <si>
    <t>Pfaadt, Brandon</t>
  </si>
  <si>
    <t>Davis, Henry</t>
  </si>
  <si>
    <t>C, OF</t>
  </si>
  <si>
    <t>Candelario, Jeimer</t>
  </si>
  <si>
    <t>Sanchez, Cristopher</t>
  </si>
  <si>
    <t>Julien, Edouard</t>
  </si>
  <si>
    <t>O'Neill, Tyler</t>
  </si>
  <si>
    <t>Bello, Brayan</t>
  </si>
  <si>
    <t>Kwan, Steven</t>
  </si>
  <si>
    <t>Jimenez, Eloy</t>
  </si>
  <si>
    <t>Cortes, Nestor</t>
  </si>
  <si>
    <t>Marte, Starling</t>
  </si>
  <si>
    <t>Morton, Charlie</t>
  </si>
  <si>
    <t>Crawford, Kutter</t>
  </si>
  <si>
    <t>Harrison, Kyle</t>
  </si>
  <si>
    <t>Ward, Taylor</t>
  </si>
  <si>
    <t>Drury, Brandon</t>
  </si>
  <si>
    <t>1B, 2B</t>
  </si>
  <si>
    <t>Williams, Gavin</t>
  </si>
  <si>
    <t>Carpenter, Kerry</t>
  </si>
  <si>
    <t>Severino, Luis</t>
  </si>
  <si>
    <t>Kikuchi, Yusei</t>
  </si>
  <si>
    <t>Lee, Jung Hoo</t>
  </si>
  <si>
    <t>Gurriel Jr., Lourdes</t>
  </si>
  <si>
    <t>Detmers, Reid</t>
  </si>
  <si>
    <t>Maeda, Kenta</t>
  </si>
  <si>
    <t>Suwinski, Jack</t>
  </si>
  <si>
    <t>Pena, Jeremy</t>
  </si>
  <si>
    <t>Puk, A.J.</t>
  </si>
  <si>
    <t>Stephenson, Tyler</t>
  </si>
  <si>
    <t>Rizzo, Anthony</t>
  </si>
  <si>
    <t>Finnegan, Kyle</t>
  </si>
  <si>
    <t>McMahon, Ryan</t>
  </si>
  <si>
    <t>2B, 3B</t>
  </si>
  <si>
    <t>Polanco, Jorge</t>
  </si>
  <si>
    <t>Meadows, Parker</t>
  </si>
  <si>
    <t>Senga, Kodai</t>
  </si>
  <si>
    <t>Correa, Carlos</t>
  </si>
  <si>
    <t>Stanton, Giancarlo</t>
  </si>
  <si>
    <t>India, Jonathan</t>
  </si>
  <si>
    <t>Vaughn, Andrew</t>
  </si>
  <si>
    <t>Stroman, Marcus</t>
  </si>
  <si>
    <t>Williams, Devin</t>
  </si>
  <si>
    <t>Turner, Justin</t>
  </si>
  <si>
    <t>Bryant, Kris</t>
  </si>
  <si>
    <t>Kelenic, Jarred</t>
  </si>
  <si>
    <t>Lodolo, Nick</t>
  </si>
  <si>
    <t>Rengifo, Luis</t>
  </si>
  <si>
    <t>2B, 3B, SS, OF</t>
  </si>
  <si>
    <t>Kirk, Alejandro</t>
  </si>
  <si>
    <t>Benson, Will</t>
  </si>
  <si>
    <t>Rodriguez, Eduardo</t>
  </si>
  <si>
    <t>Mountcastle, Ryan</t>
  </si>
  <si>
    <t>Gore, MacKenzie</t>
  </si>
  <si>
    <t>Martinez, J.D.</t>
  </si>
  <si>
    <t>Harvey, Hunter</t>
  </si>
  <si>
    <t>Friedl, TJ</t>
  </si>
  <si>
    <t>Jeffers, Ryan</t>
  </si>
  <si>
    <t>Lugo, Seth</t>
  </si>
  <si>
    <t>Garrett, Braxton</t>
  </si>
  <si>
    <t>Skenes, Paul</t>
  </si>
  <si>
    <t>Canning, Griffin</t>
  </si>
  <si>
    <t>Varland, Louie</t>
  </si>
  <si>
    <t>Edman, Tommy</t>
  </si>
  <si>
    <t>2B, SS, OF</t>
  </si>
  <si>
    <t>Merrill, Jackson</t>
  </si>
  <si>
    <t>OF, SS</t>
  </si>
  <si>
    <t>Diaz, Elias</t>
  </si>
  <si>
    <t>Rafaela, Ceddanne</t>
  </si>
  <si>
    <t>Frelick, Sal</t>
  </si>
  <si>
    <t>Paxton, James</t>
  </si>
  <si>
    <t>Olson, Reese</t>
  </si>
  <si>
    <t>Hall, DL</t>
  </si>
  <si>
    <t>Melendez, MJ</t>
  </si>
  <si>
    <t>Langeliers, Shea</t>
  </si>
  <si>
    <t>Chapman, Matt</t>
  </si>
  <si>
    <t>Stone, Gavin</t>
  </si>
  <si>
    <t>Lowe, Brandon</t>
  </si>
  <si>
    <t>Merrifield, Whit</t>
  </si>
  <si>
    <t>2B, OF</t>
  </si>
  <si>
    <t>Lux, Gavin</t>
  </si>
  <si>
    <t>Wells, Tyler</t>
  </si>
  <si>
    <t>Nootbaar, Lars</t>
  </si>
  <si>
    <t>Rogers, Trevor</t>
  </si>
  <si>
    <t>Siri, Jose</t>
  </si>
  <si>
    <t>Wacha, Michael</t>
  </si>
  <si>
    <t>Payamps, Joel</t>
  </si>
  <si>
    <t>Kepler, Max</t>
  </si>
  <si>
    <t>Abbott, Andrew</t>
  </si>
  <si>
    <t>Keith, Colt</t>
  </si>
  <si>
    <t>Rooker, Brent</t>
  </si>
  <si>
    <t>Flaherty, Jack</t>
  </si>
  <si>
    <t>Paddack, Chris</t>
  </si>
  <si>
    <t>Caminero, Junior</t>
  </si>
  <si>
    <t>Montas, Frankie</t>
  </si>
  <si>
    <t>Scott II, Victor</t>
  </si>
  <si>
    <t>Lowe, Nathaniel</t>
  </si>
  <si>
    <t>Donovan, Brendan</t>
  </si>
  <si>
    <t>Gray, Jon</t>
  </si>
  <si>
    <t>Jax, Griffin</t>
  </si>
  <si>
    <t>Suarez, Eugenio</t>
  </si>
  <si>
    <t>Fraley, Jake</t>
  </si>
  <si>
    <t>Neto, Zach</t>
  </si>
  <si>
    <t>Hicks, Jordan</t>
  </si>
  <si>
    <t>De La Cruz, Bryan</t>
  </si>
  <si>
    <t>Taveras, Leody</t>
  </si>
  <si>
    <t>Whitlock, Garrett</t>
  </si>
  <si>
    <t>Abreu, Jose</t>
  </si>
  <si>
    <t>Castro, Willi</t>
  </si>
  <si>
    <t>3B, OF</t>
  </si>
  <si>
    <t>Matsui, Yuki</t>
  </si>
  <si>
    <t>Kremer, Dean</t>
  </si>
  <si>
    <t>Westburg, Jordan</t>
  </si>
  <si>
    <t>Littell, Zack</t>
  </si>
  <si>
    <t>Lynn, Lance</t>
  </si>
  <si>
    <t>Kopech, Michael</t>
  </si>
  <si>
    <t>Baz, Shane</t>
  </si>
  <si>
    <t>Velazquez, Nelson</t>
  </si>
  <si>
    <t>Manaea, Sean</t>
  </si>
  <si>
    <t>Cronenworth, Jake</t>
  </si>
  <si>
    <t>Crawford, J.P.</t>
  </si>
  <si>
    <t>Lopez, Reynaldo</t>
  </si>
  <si>
    <t>Jones, Jared</t>
  </si>
  <si>
    <t>Grissom, Vaughn</t>
  </si>
  <si>
    <t>Bradley, Taj</t>
  </si>
  <si>
    <t>Ginkel, Kevin</t>
  </si>
  <si>
    <t>Suarez, Ranger</t>
  </si>
  <si>
    <t>Cabrera, Edward</t>
  </si>
  <si>
    <t>Uribe, Abner</t>
  </si>
  <si>
    <t>Verdugo, Alex</t>
  </si>
  <si>
    <t>Bell, Josh</t>
  </si>
  <si>
    <t>Anderson, Tim</t>
  </si>
  <si>
    <t>Pressly, Ryan</t>
  </si>
  <si>
    <t>Mize, Casey</t>
  </si>
  <si>
    <t>Scherzer, Max</t>
  </si>
  <si>
    <t>Duran, Ezequiel</t>
  </si>
  <si>
    <t>3B, SS, OF</t>
  </si>
  <si>
    <t>Allen, Logan</t>
  </si>
  <si>
    <t>Adam, Jason</t>
  </si>
  <si>
    <t>Robertson, David</t>
  </si>
  <si>
    <t>McArthur, James</t>
  </si>
  <si>
    <t>Wells, Austin</t>
  </si>
  <si>
    <t>McNeil, Jeff</t>
  </si>
  <si>
    <t>Schmidt, Clarke</t>
  </si>
  <si>
    <t>Marte, Noelvi</t>
  </si>
  <si>
    <t>Fedde, Erick</t>
  </si>
  <si>
    <t>Turang, Brice</t>
  </si>
  <si>
    <t>Houck, Tanner</t>
  </si>
  <si>
    <t>Silseth, Chase</t>
  </si>
  <si>
    <t>Cano, Yennier</t>
  </si>
  <si>
    <t>Meyer, Max</t>
  </si>
  <si>
    <t>Bradish, Kyle</t>
  </si>
  <si>
    <t>Hudson, Daniel</t>
  </si>
  <si>
    <t>Haniger, Mitch</t>
  </si>
  <si>
    <t>Gil, Luis</t>
  </si>
  <si>
    <t>Chapman, Aroldis</t>
  </si>
  <si>
    <t>Stephenson, Robert</t>
  </si>
  <si>
    <t>Megill, Trevor</t>
  </si>
  <si>
    <t>Busch, Michael</t>
  </si>
  <si>
    <t>Sheehan, Emmet</t>
  </si>
  <si>
    <t>Wallner, Matt</t>
  </si>
  <si>
    <t>Crochet, Garrett</t>
  </si>
  <si>
    <t>Garcia, Yimi</t>
  </si>
  <si>
    <t>Kirilloff, Alex</t>
  </si>
  <si>
    <t>Sears, JP</t>
  </si>
  <si>
    <t>Hays, Austin</t>
  </si>
  <si>
    <t>Gray, Josiah</t>
  </si>
  <si>
    <t>Means, John</t>
  </si>
  <si>
    <t>Lawrence, Justin</t>
  </si>
  <si>
    <t>France, Ty</t>
  </si>
  <si>
    <t>Raley Jr., Luke</t>
  </si>
  <si>
    <t>Bader, Harrison</t>
  </si>
  <si>
    <t>Rosario, Amed</t>
  </si>
  <si>
    <t>Rodgers, Brendan</t>
  </si>
  <si>
    <t>Megill, Tylor</t>
  </si>
  <si>
    <t>Jansen, Danny</t>
  </si>
  <si>
    <t>Thomas, Alek</t>
  </si>
  <si>
    <t>LeMahieu, DJ</t>
  </si>
  <si>
    <t>Tiedemann, Ricky</t>
  </si>
  <si>
    <t>Mitchell, Garrett</t>
  </si>
  <si>
    <t>Heaney, Andrew</t>
  </si>
  <si>
    <t>Dunning, Dane</t>
  </si>
  <si>
    <t>Neris, Hector</t>
  </si>
  <si>
    <t>Wood, James</t>
  </si>
  <si>
    <t>Giolito, Lucas</t>
  </si>
  <si>
    <t>Weathers, Ryan</t>
  </si>
  <si>
    <t>Rogers, Jake</t>
  </si>
  <si>
    <t>Stewart, Brock</t>
  </si>
  <si>
    <t>Boyle, Joe</t>
  </si>
  <si>
    <t>Wong, Connor</t>
  </si>
  <si>
    <t>Winn, Masyn</t>
  </si>
  <si>
    <t>Cowser, Colton</t>
  </si>
  <si>
    <t>Doyle, Brenton</t>
  </si>
  <si>
    <t>Soroka, Michael</t>
  </si>
  <si>
    <t>Kinley, Tyler</t>
  </si>
  <si>
    <t>Caballero, Jose</t>
  </si>
  <si>
    <t>Sanchez, Gary</t>
  </si>
  <si>
    <t>Arcia, Orlando</t>
  </si>
  <si>
    <t>Quintana, Jose</t>
  </si>
  <si>
    <t>Hoffman, Jeff</t>
  </si>
  <si>
    <t>Nelson, Ryne</t>
  </si>
  <si>
    <t>Schanuel, Nolan</t>
  </si>
  <si>
    <t>Baty, Brett</t>
  </si>
  <si>
    <t>Rojas, Johan</t>
  </si>
  <si>
    <t>Pham, Tommy</t>
  </si>
  <si>
    <t>Taillon, Jameson</t>
  </si>
  <si>
    <t>Moncada, Yoan</t>
  </si>
  <si>
    <t>Kerkering, Orion</t>
  </si>
  <si>
    <t>Mikolas, Miles</t>
  </si>
  <si>
    <t>Manning, Matt</t>
  </si>
  <si>
    <t>France, J.P.</t>
  </si>
  <si>
    <t>Francis, Bowden</t>
  </si>
  <si>
    <t>Taylor, Chris</t>
  </si>
  <si>
    <t>Marsh, Brandon</t>
  </si>
  <si>
    <t>Flores, Wilmer</t>
  </si>
  <si>
    <t>Renfroe, Hunter</t>
  </si>
  <si>
    <t>Lawlar, Jordan</t>
  </si>
  <si>
    <t>deGrom, Jacob</t>
  </si>
  <si>
    <t>Singer, Brady</t>
  </si>
  <si>
    <t>Pinto, Rene</t>
  </si>
  <si>
    <t>Martinez, Nick</t>
  </si>
  <si>
    <t>Benintendi, Andrew</t>
  </si>
  <si>
    <t>Ashcraft, Graham</t>
  </si>
  <si>
    <t>Brebbia, John</t>
  </si>
  <si>
    <t>Cobb, Alex</t>
  </si>
  <si>
    <t>Abreu, Bryan</t>
  </si>
  <si>
    <t>Wicks, Jordan</t>
  </si>
  <si>
    <t>Manoah, Alek</t>
  </si>
  <si>
    <t>Schneider, Davis</t>
  </si>
  <si>
    <t>Heyward, Jason</t>
  </si>
  <si>
    <t>Matz, Steven</t>
  </si>
  <si>
    <t>Smith-Shawver, AJ</t>
  </si>
  <si>
    <t>Irvin, Cole</t>
  </si>
  <si>
    <t>Gomes, Yan</t>
  </si>
  <si>
    <t>Minter, A.J.</t>
  </si>
  <si>
    <t>Nardi, Andrew</t>
  </si>
  <si>
    <t>Moniak, Mickey</t>
  </si>
  <si>
    <t>Brash, Matt</t>
  </si>
  <si>
    <t>Abreu, Wilyer</t>
  </si>
  <si>
    <t>Meneses, Joey</t>
  </si>
  <si>
    <t>Gibson, Kyle</t>
  </si>
  <si>
    <t>Crews, Dylan</t>
  </si>
  <si>
    <t>Hendricks, Kyle</t>
  </si>
  <si>
    <t>DeLauter, Chase</t>
  </si>
  <si>
    <t>Bailey, Patrick</t>
  </si>
  <si>
    <t>Martin, Chris</t>
  </si>
  <si>
    <t>Strahm, Matt</t>
  </si>
  <si>
    <t>Dominguez, Jasson</t>
  </si>
  <si>
    <t>Kershaw, Clayton</t>
  </si>
  <si>
    <t>Mateo, Jorge</t>
  </si>
  <si>
    <t>Manzardo, Kyle</t>
  </si>
  <si>
    <t>O'Hearn, Ryan</t>
  </si>
  <si>
    <t>Blackmon, Charlie</t>
  </si>
  <si>
    <t>Winn, Keaton</t>
  </si>
  <si>
    <t>Elder, Bryce</t>
  </si>
  <si>
    <t>Leasure, Jordan</t>
  </si>
  <si>
    <t>d'Arnaud, Travis</t>
  </si>
  <si>
    <t>Davis, J.D.</t>
  </si>
  <si>
    <t>McCarthy, Jake</t>
  </si>
  <si>
    <t>Duvall, Adam</t>
  </si>
  <si>
    <t>Walker, Taijuan</t>
  </si>
  <si>
    <t>Mayo, Coby</t>
  </si>
  <si>
    <t>Wade Jr., LaMonte</t>
  </si>
  <si>
    <t>Noda, Ryan</t>
  </si>
  <si>
    <t>Canha, Mark</t>
  </si>
  <si>
    <t>Rendon, Anthony</t>
  </si>
  <si>
    <t>Ashby, Aaron</t>
  </si>
  <si>
    <t>Montero, Elehuris</t>
  </si>
  <si>
    <t>Crow-Armstrong, Pete</t>
  </si>
  <si>
    <t>Sandoval, Patrick</t>
  </si>
  <si>
    <t>Urquidy, Jose</t>
  </si>
  <si>
    <t>Rosario, Eddie</t>
  </si>
  <si>
    <t>Pederson, Joc</t>
  </si>
  <si>
    <t>Black, Tyler</t>
  </si>
  <si>
    <t>Berti, Jon</t>
  </si>
  <si>
    <t>Erceg, Lucas</t>
  </si>
  <si>
    <t>Swanson, Erik</t>
  </si>
  <si>
    <t>Graterol, Brusdar</t>
  </si>
  <si>
    <t>Green, Chad</t>
  </si>
  <si>
    <t>Lipscomb, Trey</t>
  </si>
  <si>
    <t>Lorenzen, Michael</t>
  </si>
  <si>
    <t>Perdomo, Geraldo</t>
  </si>
  <si>
    <t>Conforto, Michael</t>
  </si>
  <si>
    <t>Bauer, Trevor</t>
  </si>
  <si>
    <t>Blanco, Ronel</t>
  </si>
  <si>
    <t>Clevinger, Mike</t>
  </si>
  <si>
    <t>Kiner-Falefa, Isiah</t>
  </si>
  <si>
    <t>Isbel, Kyle</t>
  </si>
  <si>
    <t>Gipson-Long, Sawyer</t>
  </si>
  <si>
    <t>Carlson, Dylan</t>
  </si>
  <si>
    <t>Herrera, Ivan</t>
  </si>
  <si>
    <t>Canzone, Dominic</t>
  </si>
  <si>
    <t>Barlow, Scott</t>
  </si>
  <si>
    <t>Triolo, Jared</t>
  </si>
  <si>
    <t>Biggio, Cavan</t>
  </si>
  <si>
    <t>1B, 2B, OF</t>
  </si>
  <si>
    <t>McKinstry, Zach</t>
  </si>
  <si>
    <t>Jones, Spencer</t>
  </si>
  <si>
    <t>Fermin, Freddy</t>
  </si>
  <si>
    <t>Miller, Shelby</t>
  </si>
  <si>
    <t>Jimenez, Dany</t>
  </si>
  <si>
    <t>Hancock, Emerson</t>
  </si>
  <si>
    <t>Rea, Colin</t>
  </si>
  <si>
    <t>Butler, Lawrence</t>
  </si>
  <si>
    <t>Brito, Jhony</t>
  </si>
  <si>
    <t>Jobe, Jackson</t>
  </si>
  <si>
    <t>Assad, Javier</t>
  </si>
  <si>
    <t>Nastrini, Nick</t>
  </si>
  <si>
    <t>Rocchio, Brayan</t>
  </si>
  <si>
    <t>DeJong, Paul</t>
  </si>
  <si>
    <t>Kelly, Joe</t>
  </si>
  <si>
    <t>Murphy, Tom</t>
  </si>
  <si>
    <t>Laureano, Ramon</t>
  </si>
  <si>
    <t>Peguero, Liover</t>
  </si>
  <si>
    <t>Ortiz, Joey</t>
  </si>
  <si>
    <t>3B, 2B</t>
  </si>
  <si>
    <t>Baez, Javier</t>
  </si>
  <si>
    <t>Bouchard, Sean</t>
  </si>
  <si>
    <t>Santana, Carlos</t>
  </si>
  <si>
    <t>Poche, Colin</t>
  </si>
  <si>
    <t>Aranda, Jonathan</t>
  </si>
  <si>
    <t>Dubon, Mauricio</t>
  </si>
  <si>
    <t>Alexander, Blaze</t>
  </si>
  <si>
    <t>Horton, Cade</t>
  </si>
  <si>
    <t>Olivares, Edward</t>
  </si>
  <si>
    <t>Ramirez, Harold</t>
  </si>
  <si>
    <t>Mondesi, Adalberto</t>
  </si>
  <si>
    <t>Rodriguez, Yariel</t>
  </si>
  <si>
    <t>Gallegos, Giovanny</t>
  </si>
  <si>
    <t>Corbin, Patrick</t>
  </si>
  <si>
    <t>Profar, Jurickson</t>
  </si>
  <si>
    <t>Bradford, Cody</t>
  </si>
  <si>
    <t>Brasier, Ryan</t>
  </si>
  <si>
    <t>Hurtubise, Jacob</t>
  </si>
  <si>
    <t>Andujar, Miguel</t>
  </si>
  <si>
    <t>Robles, Victor</t>
  </si>
  <si>
    <t>Kiermaier, Kevin</t>
  </si>
  <si>
    <t>Acuna, Luisangel</t>
  </si>
  <si>
    <t>Sanchez, Jesus</t>
  </si>
  <si>
    <t>McCutchen, Andrew</t>
  </si>
  <si>
    <t>Perez, Martin</t>
  </si>
  <si>
    <t>Taylor, Michael A.</t>
  </si>
  <si>
    <t>Garcia Jr., Luis</t>
  </si>
  <si>
    <t>Vasquez, Randy</t>
  </si>
  <si>
    <t>Wood, Alex</t>
  </si>
  <si>
    <t>Merryweather, Julian</t>
  </si>
  <si>
    <t>McGough, Scott</t>
  </si>
  <si>
    <t>Foley, Jason</t>
  </si>
  <si>
    <t>Tellez, Rowdy</t>
  </si>
  <si>
    <t>Palacios, Richie</t>
  </si>
  <si>
    <t>Massey, Michael</t>
  </si>
  <si>
    <t>Vazquez, Christian</t>
  </si>
  <si>
    <t>Dominguez, Seranthony</t>
  </si>
  <si>
    <t>Henry, Tommy</t>
  </si>
  <si>
    <t>Waters, Drew</t>
  </si>
  <si>
    <t>Matos, Luis</t>
  </si>
  <si>
    <t>Sabol, Blake</t>
  </si>
  <si>
    <t>Wade, Tyler</t>
  </si>
  <si>
    <t>Grisham, Trent</t>
  </si>
  <si>
    <t>Thompson, Zack</t>
  </si>
  <si>
    <t>Matzek, Tyler</t>
  </si>
  <si>
    <t>Miley, Wade</t>
  </si>
  <si>
    <t>Go, Woo-Suk</t>
  </si>
  <si>
    <t>Kjerstad, Heston</t>
  </si>
  <si>
    <t>Meyers, Jake</t>
  </si>
  <si>
    <t>Ottavino, Adam</t>
  </si>
  <si>
    <t>Wall, Forrest</t>
  </si>
  <si>
    <t>Pauley, Graham</t>
  </si>
  <si>
    <t>Irvin, Jake</t>
  </si>
  <si>
    <t>Urshela, Gio</t>
  </si>
  <si>
    <t>Montgomery, Colson</t>
  </si>
  <si>
    <t>Vientos, Mark</t>
  </si>
  <si>
    <t>Alexander, Tyler</t>
  </si>
  <si>
    <t>Berroa, Prelander</t>
  </si>
  <si>
    <t>Schreiber, John</t>
  </si>
  <si>
    <t>Sanchez, Sixto</t>
  </si>
  <si>
    <t>Waldrep, Hurston</t>
  </si>
  <si>
    <t>Gasser, Robert</t>
  </si>
  <si>
    <t>Cosgrove, Tom</t>
  </si>
  <si>
    <t>Hernandez, Enrique</t>
  </si>
  <si>
    <t>Hamilton, Ian</t>
  </si>
  <si>
    <t>Gallo, Joey</t>
  </si>
  <si>
    <t>Azocar, Jose</t>
  </si>
  <si>
    <t>Houser, Adrian</t>
  </si>
  <si>
    <t>Loaisiga, Jonathan</t>
  </si>
  <si>
    <t>Waldron, Matt</t>
  </si>
  <si>
    <t>SDP</t>
  </si>
  <si>
    <t>KCR</t>
  </si>
  <si>
    <t>ARI</t>
  </si>
  <si>
    <t>MIL</t>
  </si>
  <si>
    <t>SFG</t>
  </si>
  <si>
    <t>TBR</t>
  </si>
  <si>
    <t>CHW</t>
  </si>
  <si>
    <t>WSN</t>
  </si>
  <si>
    <t>NFBC</t>
  </si>
  <si>
    <t>Fangraphs</t>
  </si>
  <si>
    <t>NFBC_Team</t>
  </si>
  <si>
    <t>Fangraphs_Team</t>
  </si>
  <si>
    <t>player</t>
  </si>
  <si>
    <t>Last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</si>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</sst>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80"/>
  <sheetViews>
    <sheetView tabSelected="1" topLeftCell="A165" workbookViewId="0">
      <selection activeCell="C184" sqref="C184"/>
    </sheetView>
  </sheetViews>
  <sheetFormatPr baseColWidth="10" defaultRowHeight="16" x14ac:dyDescent="0.2"/>
  <cols>
    <col min="3" max="3" width="26" bestFit="1" customWidth="1"/>
    <col min="4" max="6" width="26" customWidth="1"/>
    <col min="8" max="8" width="14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659</v>
      </c>
      <c r="E1" t="s">
        <v>660</v>
      </c>
      <c r="F1" t="s">
        <v>658</v>
      </c>
      <c r="G1" t="s">
        <v>656</v>
      </c>
      <c r="H1" t="s">
        <v>657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3</v>
      </c>
      <c r="P1" t="s">
        <v>10</v>
      </c>
    </row>
    <row r="2" spans="1:16" x14ac:dyDescent="0.2">
      <c r="A2">
        <v>1</v>
      </c>
      <c r="B2">
        <v>9775</v>
      </c>
      <c r="C2" t="s">
        <v>11</v>
      </c>
      <c r="D2" t="str" cm="1">
        <f t="array" ref="D2:E2">_xlfn.TEXTSPLIT(C2,",")</f>
        <v>Acuna Jr.</v>
      </c>
      <c r="E2" t="str">
        <v xml:space="preserve"> Ronald</v>
      </c>
      <c r="F2" t="str">
        <f>TRIM(E2)&amp;" "&amp;TRIM(D2)&amp;" ("&amp;H2&amp;")"</f>
        <v>Ronald Acuna Jr. (ATL)</v>
      </c>
      <c r="G2" t="s">
        <v>12</v>
      </c>
      <c r="H2" t="str">
        <f>VLOOKUP(G2,map!$A$1:$B$31,2,FALSE)</f>
        <v>ATL</v>
      </c>
      <c r="I2" t="s">
        <v>13</v>
      </c>
      <c r="J2">
        <v>1.04</v>
      </c>
      <c r="K2">
        <v>1</v>
      </c>
      <c r="L2">
        <v>3</v>
      </c>
      <c r="N2">
        <v>176</v>
      </c>
    </row>
    <row r="3" spans="1:16" x14ac:dyDescent="0.2">
      <c r="A3">
        <v>2</v>
      </c>
      <c r="B3">
        <v>10932</v>
      </c>
      <c r="C3" t="s">
        <v>14</v>
      </c>
      <c r="D3" t="str" cm="1">
        <f t="array" ref="D3:E3">_xlfn.TEXTSPLIT(C3,",")</f>
        <v>Witt Jr.</v>
      </c>
      <c r="E3" t="str">
        <v xml:space="preserve"> Bobby</v>
      </c>
      <c r="F3" t="str">
        <f t="shared" ref="F3:F66" si="0">TRIM(E3)&amp;" "&amp;TRIM(D3)&amp;" ("&amp;H3&amp;")"</f>
        <v>Bobby Witt Jr. (KCR)</v>
      </c>
      <c r="G3" t="s">
        <v>15</v>
      </c>
      <c r="H3" t="str">
        <f>VLOOKUP(G3,map!$A$1:$B$31,2,FALSE)</f>
        <v>KCR</v>
      </c>
      <c r="I3" t="s">
        <v>16</v>
      </c>
      <c r="J3">
        <v>2.68</v>
      </c>
      <c r="K3">
        <v>1</v>
      </c>
      <c r="L3">
        <v>6</v>
      </c>
      <c r="N3">
        <v>176</v>
      </c>
    </row>
    <row r="4" spans="1:16" x14ac:dyDescent="0.2">
      <c r="A4">
        <v>3</v>
      </c>
      <c r="B4">
        <v>10260</v>
      </c>
      <c r="C4" t="s">
        <v>17</v>
      </c>
      <c r="D4" t="str" cm="1">
        <f t="array" ref="D4:E4">_xlfn.TEXTSPLIT(C4,",")</f>
        <v>Rodriguez</v>
      </c>
      <c r="E4" t="str">
        <v xml:space="preserve"> Julio</v>
      </c>
      <c r="F4" t="str">
        <f t="shared" si="0"/>
        <v>Julio Rodriguez (SEA)</v>
      </c>
      <c r="G4" t="s">
        <v>18</v>
      </c>
      <c r="H4" t="str">
        <f>VLOOKUP(G4,map!$A$1:$B$31,2,FALSE)</f>
        <v>SEA</v>
      </c>
      <c r="I4" t="s">
        <v>13</v>
      </c>
      <c r="J4">
        <v>3.31</v>
      </c>
      <c r="K4">
        <v>2</v>
      </c>
      <c r="L4">
        <v>8</v>
      </c>
      <c r="N4">
        <v>176</v>
      </c>
    </row>
    <row r="5" spans="1:16" x14ac:dyDescent="0.2">
      <c r="A5">
        <v>4</v>
      </c>
      <c r="B5">
        <v>11300</v>
      </c>
      <c r="C5" t="s">
        <v>19</v>
      </c>
      <c r="D5" t="str" cm="1">
        <f t="array" ref="D5:E5">_xlfn.TEXTSPLIT(C5,",")</f>
        <v>Strider</v>
      </c>
      <c r="E5" t="str">
        <v xml:space="preserve"> Spencer</v>
      </c>
      <c r="F5" t="str">
        <f t="shared" si="0"/>
        <v>Spencer Strider (ATL)</v>
      </c>
      <c r="G5" t="s">
        <v>12</v>
      </c>
      <c r="H5" t="str">
        <f>VLOOKUP(G5,map!$A$1:$B$31,2,FALSE)</f>
        <v>ATL</v>
      </c>
      <c r="I5" t="s">
        <v>20</v>
      </c>
      <c r="J5">
        <v>4.7699999999999996</v>
      </c>
      <c r="K5">
        <v>1</v>
      </c>
      <c r="L5">
        <v>12</v>
      </c>
      <c r="N5">
        <v>176</v>
      </c>
    </row>
    <row r="6" spans="1:16" x14ac:dyDescent="0.2">
      <c r="A6">
        <v>5</v>
      </c>
      <c r="B6">
        <v>8638</v>
      </c>
      <c r="C6" t="s">
        <v>21</v>
      </c>
      <c r="D6" t="str" cm="1">
        <f t="array" ref="D6:E6">_xlfn.TEXTSPLIT(C6,",")</f>
        <v>Betts</v>
      </c>
      <c r="E6" t="str">
        <v xml:space="preserve"> Mookie</v>
      </c>
      <c r="F6" t="str">
        <f t="shared" si="0"/>
        <v>Mookie Betts (LAD)</v>
      </c>
      <c r="G6" t="s">
        <v>22</v>
      </c>
      <c r="H6" t="str">
        <f>VLOOKUP(G6,map!$A$1:$B$31,2,FALSE)</f>
        <v>LAD</v>
      </c>
      <c r="I6" t="s">
        <v>23</v>
      </c>
      <c r="J6">
        <v>4.84</v>
      </c>
      <c r="K6">
        <v>2</v>
      </c>
      <c r="L6">
        <v>11</v>
      </c>
      <c r="N6">
        <v>176</v>
      </c>
    </row>
    <row r="7" spans="1:16" x14ac:dyDescent="0.2">
      <c r="A7">
        <v>6</v>
      </c>
      <c r="B7">
        <v>11025</v>
      </c>
      <c r="C7" t="s">
        <v>24</v>
      </c>
      <c r="D7" t="str" cm="1">
        <f t="array" ref="D7:E7">_xlfn.TEXTSPLIT(C7,",")</f>
        <v>Carroll</v>
      </c>
      <c r="E7" t="str">
        <v xml:space="preserve"> Corbin</v>
      </c>
      <c r="F7" t="str">
        <f t="shared" si="0"/>
        <v>Corbin Carroll (ARI)</v>
      </c>
      <c r="G7" t="s">
        <v>25</v>
      </c>
      <c r="H7" t="str">
        <f>VLOOKUP(G7,map!$A$1:$B$31,2,FALSE)</f>
        <v>ARI</v>
      </c>
      <c r="I7" t="s">
        <v>13</v>
      </c>
      <c r="J7">
        <v>6.31</v>
      </c>
      <c r="K7">
        <v>2</v>
      </c>
      <c r="L7">
        <v>11</v>
      </c>
      <c r="N7">
        <v>176</v>
      </c>
    </row>
    <row r="8" spans="1:16" x14ac:dyDescent="0.2">
      <c r="A8">
        <v>7</v>
      </c>
      <c r="B8">
        <v>9787</v>
      </c>
      <c r="C8" t="s">
        <v>26</v>
      </c>
      <c r="D8" t="str" cm="1">
        <f t="array" ref="D8:E8">_xlfn.TEXTSPLIT(C8,",")</f>
        <v>Tucker</v>
      </c>
      <c r="E8" t="str">
        <v xml:space="preserve"> Kyle</v>
      </c>
      <c r="F8" t="str">
        <f t="shared" si="0"/>
        <v>Kyle Tucker (HOU)</v>
      </c>
      <c r="G8" t="s">
        <v>27</v>
      </c>
      <c r="H8" t="str">
        <f>VLOOKUP(G8,map!$A$1:$B$31,2,FALSE)</f>
        <v>HOU</v>
      </c>
      <c r="I8" t="s">
        <v>13</v>
      </c>
      <c r="J8">
        <v>6.79</v>
      </c>
      <c r="K8">
        <v>3</v>
      </c>
      <c r="L8">
        <v>11</v>
      </c>
      <c r="N8">
        <v>176</v>
      </c>
    </row>
    <row r="9" spans="1:16" x14ac:dyDescent="0.2">
      <c r="A9">
        <v>8</v>
      </c>
      <c r="B9">
        <v>9948</v>
      </c>
      <c r="C9" t="s">
        <v>28</v>
      </c>
      <c r="D9" t="str" cm="1">
        <f t="array" ref="D9:E9">_xlfn.TEXTSPLIT(C9,",")</f>
        <v>Tatis Jr.</v>
      </c>
      <c r="E9" t="str">
        <v xml:space="preserve"> Fernando</v>
      </c>
      <c r="F9" t="str">
        <f t="shared" si="0"/>
        <v>Fernando Tatis Jr. (SDP)</v>
      </c>
      <c r="G9" t="s">
        <v>29</v>
      </c>
      <c r="H9" t="str">
        <f>VLOOKUP(G9,map!$A$1:$B$31,2,FALSE)</f>
        <v>SDP</v>
      </c>
      <c r="I9" t="s">
        <v>13</v>
      </c>
      <c r="J9">
        <v>8.18</v>
      </c>
      <c r="K9">
        <v>4</v>
      </c>
      <c r="L9">
        <v>14</v>
      </c>
      <c r="N9">
        <v>176</v>
      </c>
    </row>
    <row r="10" spans="1:16" x14ac:dyDescent="0.2">
      <c r="A10">
        <v>9</v>
      </c>
      <c r="B10">
        <v>7793</v>
      </c>
      <c r="C10" t="s">
        <v>30</v>
      </c>
      <c r="D10" t="str" cm="1">
        <f t="array" ref="D10:E10">_xlfn.TEXTSPLIT(C10,",")</f>
        <v>Freeman</v>
      </c>
      <c r="E10" t="str">
        <v xml:space="preserve"> Freddie</v>
      </c>
      <c r="F10" t="str">
        <f t="shared" si="0"/>
        <v>Freddie Freeman (LAD)</v>
      </c>
      <c r="G10" t="s">
        <v>22</v>
      </c>
      <c r="H10" t="str">
        <f>VLOOKUP(G10,map!$A$1:$B$31,2,FALSE)</f>
        <v>LAD</v>
      </c>
      <c r="I10" t="s">
        <v>31</v>
      </c>
      <c r="J10">
        <v>9.23</v>
      </c>
      <c r="K10">
        <v>3</v>
      </c>
      <c r="L10">
        <v>16</v>
      </c>
      <c r="N10">
        <v>176</v>
      </c>
    </row>
    <row r="11" spans="1:16" x14ac:dyDescent="0.2">
      <c r="A11">
        <v>10</v>
      </c>
      <c r="B11">
        <v>10030</v>
      </c>
      <c r="C11" t="s">
        <v>32</v>
      </c>
      <c r="D11" t="str" cm="1">
        <f t="array" ref="D11:E11">_xlfn.TEXTSPLIT(C11,",")</f>
        <v>Soto</v>
      </c>
      <c r="E11" t="str">
        <v xml:space="preserve"> Juan</v>
      </c>
      <c r="F11" t="str">
        <f t="shared" si="0"/>
        <v>Juan Soto (NYY)</v>
      </c>
      <c r="G11" t="s">
        <v>33</v>
      </c>
      <c r="H11" t="str">
        <f>VLOOKUP(G11,map!$A$1:$B$31,2,FALSE)</f>
        <v>NYY</v>
      </c>
      <c r="I11" t="s">
        <v>13</v>
      </c>
      <c r="J11">
        <v>9.43</v>
      </c>
      <c r="K11">
        <v>3</v>
      </c>
      <c r="L11">
        <v>15</v>
      </c>
      <c r="N11">
        <v>176</v>
      </c>
    </row>
    <row r="12" spans="1:16" x14ac:dyDescent="0.2">
      <c r="A12">
        <v>11</v>
      </c>
      <c r="B12">
        <v>9810</v>
      </c>
      <c r="C12" t="s">
        <v>34</v>
      </c>
      <c r="D12" t="str" cm="1">
        <f t="array" ref="D12:E12">_xlfn.TEXTSPLIT(C12,",")</f>
        <v>Ohtani</v>
      </c>
      <c r="E12" t="str">
        <v xml:space="preserve"> Shohei</v>
      </c>
      <c r="F12" t="str">
        <f t="shared" si="0"/>
        <v>Shohei Ohtani (LAD)</v>
      </c>
      <c r="G12" t="s">
        <v>22</v>
      </c>
      <c r="H12" t="str">
        <f>VLOOKUP(G12,map!$A$1:$B$31,2,FALSE)</f>
        <v>LAD</v>
      </c>
      <c r="I12" t="s">
        <v>35</v>
      </c>
      <c r="J12">
        <v>11.48</v>
      </c>
      <c r="K12">
        <v>4</v>
      </c>
      <c r="L12">
        <v>24</v>
      </c>
      <c r="N12">
        <v>176</v>
      </c>
    </row>
    <row r="13" spans="1:16" x14ac:dyDescent="0.2">
      <c r="A13">
        <v>12</v>
      </c>
      <c r="B13">
        <v>9132</v>
      </c>
      <c r="C13" t="s">
        <v>36</v>
      </c>
      <c r="D13" t="str" cm="1">
        <f t="array" ref="D13:E13">_xlfn.TEXTSPLIT(C13,",")</f>
        <v>Turner</v>
      </c>
      <c r="E13" t="str">
        <v xml:space="preserve"> Trea</v>
      </c>
      <c r="F13" t="str">
        <f t="shared" si="0"/>
        <v>Trea Turner (PHI)</v>
      </c>
      <c r="G13" t="s">
        <v>37</v>
      </c>
      <c r="H13" t="str">
        <f>VLOOKUP(G13,map!$A$1:$B$31,2,FALSE)</f>
        <v>PHI</v>
      </c>
      <c r="I13" t="s">
        <v>16</v>
      </c>
      <c r="J13">
        <v>12.66</v>
      </c>
      <c r="K13">
        <v>8</v>
      </c>
      <c r="L13">
        <v>19</v>
      </c>
      <c r="N13">
        <v>176</v>
      </c>
    </row>
    <row r="14" spans="1:16" x14ac:dyDescent="0.2">
      <c r="A14">
        <v>13</v>
      </c>
      <c r="B14">
        <v>8956</v>
      </c>
      <c r="C14" t="s">
        <v>38</v>
      </c>
      <c r="D14" t="str" cm="1">
        <f t="array" ref="D14:E14">_xlfn.TEXTSPLIT(C14,",")</f>
        <v>Judge</v>
      </c>
      <c r="E14" t="str">
        <v xml:space="preserve"> Aaron</v>
      </c>
      <c r="F14" t="str">
        <f t="shared" si="0"/>
        <v>Aaron Judge (NYY)</v>
      </c>
      <c r="G14" t="s">
        <v>33</v>
      </c>
      <c r="H14" t="str">
        <f>VLOOKUP(G14,map!$A$1:$B$31,2,FALSE)</f>
        <v>NYY</v>
      </c>
      <c r="I14" t="s">
        <v>13</v>
      </c>
      <c r="J14">
        <v>13.59</v>
      </c>
      <c r="K14">
        <v>8</v>
      </c>
      <c r="L14">
        <v>21</v>
      </c>
      <c r="N14">
        <v>176</v>
      </c>
    </row>
    <row r="15" spans="1:16" x14ac:dyDescent="0.2">
      <c r="A15">
        <v>14</v>
      </c>
      <c r="B15">
        <v>8690</v>
      </c>
      <c r="C15" t="s">
        <v>39</v>
      </c>
      <c r="D15" t="str" cm="1">
        <f t="array" ref="D15:E15">_xlfn.TEXTSPLIT(C15,",")</f>
        <v>Olson</v>
      </c>
      <c r="E15" t="str">
        <v xml:space="preserve"> Matt</v>
      </c>
      <c r="F15" t="str">
        <f t="shared" si="0"/>
        <v>Matt Olson (ATL)</v>
      </c>
      <c r="G15" t="s">
        <v>12</v>
      </c>
      <c r="H15" t="str">
        <f>VLOOKUP(G15,map!$A$1:$B$31,2,FALSE)</f>
        <v>ATL</v>
      </c>
      <c r="I15" t="s">
        <v>31</v>
      </c>
      <c r="J15">
        <v>14.67</v>
      </c>
      <c r="K15">
        <v>9</v>
      </c>
      <c r="L15">
        <v>21</v>
      </c>
      <c r="N15">
        <v>176</v>
      </c>
    </row>
    <row r="16" spans="1:16" x14ac:dyDescent="0.2">
      <c r="A16">
        <v>15</v>
      </c>
      <c r="B16">
        <v>8594</v>
      </c>
      <c r="C16" t="s">
        <v>40</v>
      </c>
      <c r="D16" t="str" cm="1">
        <f t="array" ref="D16:E16">_xlfn.TEXTSPLIT(C16,",")</f>
        <v>Ramirez</v>
      </c>
      <c r="E16" t="str">
        <v xml:space="preserve"> Jose</v>
      </c>
      <c r="F16" t="str">
        <f t="shared" si="0"/>
        <v>Jose Ramirez (CLE)</v>
      </c>
      <c r="G16" t="s">
        <v>41</v>
      </c>
      <c r="H16" t="str">
        <f>VLOOKUP(G16,map!$A$1:$B$31,2,FALSE)</f>
        <v>CLE</v>
      </c>
      <c r="I16" t="s">
        <v>42</v>
      </c>
      <c r="J16">
        <v>15.75</v>
      </c>
      <c r="K16">
        <v>11</v>
      </c>
      <c r="L16">
        <v>23</v>
      </c>
      <c r="N16">
        <v>176</v>
      </c>
    </row>
    <row r="17" spans="1:14" x14ac:dyDescent="0.2">
      <c r="A17">
        <v>16</v>
      </c>
      <c r="B17">
        <v>10367</v>
      </c>
      <c r="C17" t="s">
        <v>43</v>
      </c>
      <c r="D17" t="str" cm="1">
        <f t="array" ref="D17:E17">_xlfn.TEXTSPLIT(C17,",")</f>
        <v>Alvarez</v>
      </c>
      <c r="E17" t="str">
        <v xml:space="preserve"> Yordan</v>
      </c>
      <c r="F17" t="str">
        <f t="shared" si="0"/>
        <v>Yordan Alvarez (HOU)</v>
      </c>
      <c r="G17" t="s">
        <v>27</v>
      </c>
      <c r="H17" t="str">
        <f>VLOOKUP(G17,map!$A$1:$B$31,2,FALSE)</f>
        <v>HOU</v>
      </c>
      <c r="I17" t="s">
        <v>13</v>
      </c>
      <c r="J17">
        <v>15.83</v>
      </c>
      <c r="K17">
        <v>12</v>
      </c>
      <c r="L17">
        <v>22</v>
      </c>
      <c r="N17">
        <v>176</v>
      </c>
    </row>
    <row r="18" spans="1:14" x14ac:dyDescent="0.2">
      <c r="A18">
        <v>17</v>
      </c>
      <c r="B18">
        <v>7885</v>
      </c>
      <c r="C18" t="s">
        <v>44</v>
      </c>
      <c r="D18" t="str" cm="1">
        <f t="array" ref="D18:E18">_xlfn.TEXTSPLIT(C18,",")</f>
        <v>Harper</v>
      </c>
      <c r="E18" t="str">
        <v xml:space="preserve"> Bryce</v>
      </c>
      <c r="F18" t="str">
        <f t="shared" si="0"/>
        <v>Bryce Harper (PHI)</v>
      </c>
      <c r="G18" t="s">
        <v>37</v>
      </c>
      <c r="H18" t="str">
        <f>VLOOKUP(G18,map!$A$1:$B$31,2,FALSE)</f>
        <v>PHI</v>
      </c>
      <c r="I18" t="s">
        <v>31</v>
      </c>
      <c r="J18">
        <v>17.23</v>
      </c>
      <c r="K18">
        <v>10</v>
      </c>
      <c r="L18">
        <v>24</v>
      </c>
      <c r="N18">
        <v>176</v>
      </c>
    </row>
    <row r="19" spans="1:14" x14ac:dyDescent="0.2">
      <c r="A19">
        <v>18</v>
      </c>
      <c r="B19">
        <v>9821</v>
      </c>
      <c r="C19" t="s">
        <v>45</v>
      </c>
      <c r="D19" t="str" cm="1">
        <f t="array" ref="D19:E19">_xlfn.TEXTSPLIT(C19,",")</f>
        <v>Riley</v>
      </c>
      <c r="E19" t="str">
        <v xml:space="preserve"> Austin</v>
      </c>
      <c r="F19" t="str">
        <f t="shared" si="0"/>
        <v>Austin Riley (ATL)</v>
      </c>
      <c r="G19" t="s">
        <v>12</v>
      </c>
      <c r="H19" t="str">
        <f>VLOOKUP(G19,map!$A$1:$B$31,2,FALSE)</f>
        <v>ATL</v>
      </c>
      <c r="I19" t="s">
        <v>42</v>
      </c>
      <c r="J19">
        <v>17.899999999999999</v>
      </c>
      <c r="K19">
        <v>13</v>
      </c>
      <c r="L19">
        <v>23</v>
      </c>
      <c r="N19">
        <v>176</v>
      </c>
    </row>
    <row r="20" spans="1:14" x14ac:dyDescent="0.2">
      <c r="A20">
        <v>19</v>
      </c>
      <c r="B20">
        <v>9800</v>
      </c>
      <c r="C20" t="s">
        <v>46</v>
      </c>
      <c r="D20" t="str" cm="1">
        <f t="array" ref="D20:E20">_xlfn.TEXTSPLIT(C20,",")</f>
        <v>Burnes</v>
      </c>
      <c r="E20" t="str">
        <v xml:space="preserve"> Corbin</v>
      </c>
      <c r="F20" t="str">
        <f t="shared" si="0"/>
        <v>Corbin Burnes (BAL)</v>
      </c>
      <c r="G20" t="s">
        <v>47</v>
      </c>
      <c r="H20" t="str">
        <f>VLOOKUP(G20,map!$A$1:$B$31,2,FALSE)</f>
        <v>BAL</v>
      </c>
      <c r="I20" t="s">
        <v>20</v>
      </c>
      <c r="J20">
        <v>20.350000000000001</v>
      </c>
      <c r="K20">
        <v>9</v>
      </c>
      <c r="L20">
        <v>32</v>
      </c>
      <c r="N20">
        <v>176</v>
      </c>
    </row>
    <row r="21" spans="1:14" x14ac:dyDescent="0.2">
      <c r="A21">
        <v>20</v>
      </c>
      <c r="B21">
        <v>11583</v>
      </c>
      <c r="C21" t="s">
        <v>48</v>
      </c>
      <c r="D21" t="str" cm="1">
        <f t="array" ref="D21:E21">_xlfn.TEXTSPLIT(C21,",")</f>
        <v>De La Cruz</v>
      </c>
      <c r="E21" t="str">
        <v xml:space="preserve"> Elly</v>
      </c>
      <c r="F21" t="str">
        <f t="shared" si="0"/>
        <v>Elly De La Cruz (CIN)</v>
      </c>
      <c r="G21" t="s">
        <v>49</v>
      </c>
      <c r="H21" t="str">
        <f>VLOOKUP(G21,map!$A$1:$B$31,2,FALSE)</f>
        <v>CIN</v>
      </c>
      <c r="I21" t="s">
        <v>50</v>
      </c>
      <c r="J21">
        <v>21.4</v>
      </c>
      <c r="K21">
        <v>12</v>
      </c>
      <c r="L21">
        <v>33</v>
      </c>
      <c r="N21">
        <v>176</v>
      </c>
    </row>
    <row r="22" spans="1:14" x14ac:dyDescent="0.2">
      <c r="A22">
        <v>21</v>
      </c>
      <c r="B22">
        <v>9708</v>
      </c>
      <c r="C22" t="s">
        <v>51</v>
      </c>
      <c r="D22" t="str" cm="1">
        <f t="array" ref="D22:E22">_xlfn.TEXTSPLIT(C22,",")</f>
        <v>Devers</v>
      </c>
      <c r="E22" t="str">
        <v xml:space="preserve"> Rafael</v>
      </c>
      <c r="F22" t="str">
        <f t="shared" si="0"/>
        <v>Rafael Devers (BOS)</v>
      </c>
      <c r="G22" t="s">
        <v>52</v>
      </c>
      <c r="H22" t="str">
        <f>VLOOKUP(G22,map!$A$1:$B$31,2,FALSE)</f>
        <v>BOS</v>
      </c>
      <c r="I22" t="s">
        <v>42</v>
      </c>
      <c r="J22">
        <v>22.58</v>
      </c>
      <c r="K22">
        <v>15</v>
      </c>
      <c r="L22">
        <v>35</v>
      </c>
      <c r="N22">
        <v>176</v>
      </c>
    </row>
    <row r="23" spans="1:14" x14ac:dyDescent="0.2">
      <c r="A23">
        <v>22</v>
      </c>
      <c r="B23">
        <v>9721</v>
      </c>
      <c r="C23" t="s">
        <v>53</v>
      </c>
      <c r="D23" t="str" cm="1">
        <f t="array" ref="D23:E23">_xlfn.TEXTSPLIT(C23,",")</f>
        <v>Albies</v>
      </c>
      <c r="E23" t="str">
        <v xml:space="preserve"> Ozzie</v>
      </c>
      <c r="F23" t="str">
        <f t="shared" si="0"/>
        <v>Ozzie Albies (ATL)</v>
      </c>
      <c r="G23" t="s">
        <v>12</v>
      </c>
      <c r="H23" t="str">
        <f>VLOOKUP(G23,map!$A$1:$B$31,2,FALSE)</f>
        <v>ATL</v>
      </c>
      <c r="I23" t="s">
        <v>54</v>
      </c>
      <c r="J23">
        <v>23.41</v>
      </c>
      <c r="K23">
        <v>15</v>
      </c>
      <c r="L23">
        <v>34</v>
      </c>
      <c r="N23">
        <v>176</v>
      </c>
    </row>
    <row r="24" spans="1:14" x14ac:dyDescent="0.2">
      <c r="A24">
        <v>23</v>
      </c>
      <c r="B24">
        <v>8235</v>
      </c>
      <c r="C24" t="s">
        <v>55</v>
      </c>
      <c r="D24" t="str" cm="1">
        <f t="array" ref="D24:E24">_xlfn.TEXTSPLIT(C24,",")</f>
        <v>Wheeler</v>
      </c>
      <c r="E24" t="str">
        <v xml:space="preserve"> Zack</v>
      </c>
      <c r="F24" t="str">
        <f t="shared" si="0"/>
        <v>Zack Wheeler (PHI)</v>
      </c>
      <c r="G24" t="s">
        <v>37</v>
      </c>
      <c r="H24" t="str">
        <f>VLOOKUP(G24,map!$A$1:$B$31,2,FALSE)</f>
        <v>PHI</v>
      </c>
      <c r="I24" t="s">
        <v>20</v>
      </c>
      <c r="J24">
        <v>23.79</v>
      </c>
      <c r="K24">
        <v>11</v>
      </c>
      <c r="L24">
        <v>33</v>
      </c>
      <c r="N24">
        <v>176</v>
      </c>
    </row>
    <row r="25" spans="1:14" x14ac:dyDescent="0.2">
      <c r="A25">
        <v>24</v>
      </c>
      <c r="B25">
        <v>8226</v>
      </c>
      <c r="C25" t="s">
        <v>56</v>
      </c>
      <c r="D25" t="str" cm="1">
        <f t="array" ref="D25:E25">_xlfn.TEXTSPLIT(C25,",")</f>
        <v>Lindor</v>
      </c>
      <c r="E25" t="str">
        <v xml:space="preserve"> Francisco</v>
      </c>
      <c r="F25" t="str">
        <f t="shared" si="0"/>
        <v>Francisco Lindor (NYM)</v>
      </c>
      <c r="G25" t="s">
        <v>57</v>
      </c>
      <c r="H25" t="str">
        <f>VLOOKUP(G25,map!$A$1:$B$31,2,FALSE)</f>
        <v>NYM</v>
      </c>
      <c r="I25" t="s">
        <v>16</v>
      </c>
      <c r="J25">
        <v>23.93</v>
      </c>
      <c r="K25">
        <v>14</v>
      </c>
      <c r="L25">
        <v>35</v>
      </c>
      <c r="N25">
        <v>176</v>
      </c>
    </row>
    <row r="26" spans="1:14" x14ac:dyDescent="0.2">
      <c r="A26">
        <v>25</v>
      </c>
      <c r="B26">
        <v>10312</v>
      </c>
      <c r="C26" t="s">
        <v>58</v>
      </c>
      <c r="D26" t="str" cm="1">
        <f t="array" ref="D26:E26">_xlfn.TEXTSPLIT(C26,",")</f>
        <v>Alonso</v>
      </c>
      <c r="E26" t="str">
        <v xml:space="preserve"> Pete</v>
      </c>
      <c r="F26" t="str">
        <f t="shared" si="0"/>
        <v>Pete Alonso (NYM)</v>
      </c>
      <c r="G26" t="s">
        <v>57</v>
      </c>
      <c r="H26" t="str">
        <f>VLOOKUP(G26,map!$A$1:$B$31,2,FALSE)</f>
        <v>NYM</v>
      </c>
      <c r="I26" t="s">
        <v>31</v>
      </c>
      <c r="J26">
        <v>24.84</v>
      </c>
      <c r="K26">
        <v>15</v>
      </c>
      <c r="L26">
        <v>35</v>
      </c>
      <c r="N26">
        <v>176</v>
      </c>
    </row>
    <row r="27" spans="1:14" x14ac:dyDescent="0.2">
      <c r="A27">
        <v>26</v>
      </c>
      <c r="B27">
        <v>11065</v>
      </c>
      <c r="C27" t="s">
        <v>59</v>
      </c>
      <c r="D27" t="str" cm="1">
        <f t="array" ref="D27:E27">_xlfn.TEXTSPLIT(C27,",")</f>
        <v>Harris II</v>
      </c>
      <c r="E27" t="str">
        <v xml:space="preserve"> Michael</v>
      </c>
      <c r="F27" t="str">
        <f t="shared" si="0"/>
        <v>Michael Harris II (ATL)</v>
      </c>
      <c r="G27" t="s">
        <v>12</v>
      </c>
      <c r="H27" t="str">
        <f>VLOOKUP(G27,map!$A$1:$B$31,2,FALSE)</f>
        <v>ATL</v>
      </c>
      <c r="I27" t="s">
        <v>13</v>
      </c>
      <c r="J27">
        <v>26.03</v>
      </c>
      <c r="K27">
        <v>15</v>
      </c>
      <c r="L27">
        <v>35</v>
      </c>
      <c r="N27">
        <v>176</v>
      </c>
    </row>
    <row r="28" spans="1:14" x14ac:dyDescent="0.2">
      <c r="A28">
        <v>27</v>
      </c>
      <c r="B28">
        <v>9506</v>
      </c>
      <c r="C28" t="s">
        <v>60</v>
      </c>
      <c r="D28" t="str" cm="1">
        <f t="array" ref="D28:E28">_xlfn.TEXTSPLIT(C28,",")</f>
        <v>Castillo</v>
      </c>
      <c r="E28" t="str">
        <v xml:space="preserve"> Luis</v>
      </c>
      <c r="F28" t="str">
        <f t="shared" si="0"/>
        <v>Luis Castillo (SEA)</v>
      </c>
      <c r="G28" t="s">
        <v>18</v>
      </c>
      <c r="H28" t="str">
        <f>VLOOKUP(G28,map!$A$1:$B$31,2,FALSE)</f>
        <v>SEA</v>
      </c>
      <c r="I28" t="s">
        <v>20</v>
      </c>
      <c r="J28">
        <v>29.78</v>
      </c>
      <c r="K28">
        <v>13</v>
      </c>
      <c r="L28">
        <v>39</v>
      </c>
      <c r="N28">
        <v>176</v>
      </c>
    </row>
    <row r="29" spans="1:14" x14ac:dyDescent="0.2">
      <c r="A29">
        <v>28</v>
      </c>
      <c r="B29">
        <v>11108</v>
      </c>
      <c r="C29" t="s">
        <v>61</v>
      </c>
      <c r="D29" t="str" cm="1">
        <f t="array" ref="D29:E29">_xlfn.TEXTSPLIT(C29,",")</f>
        <v>Henderson</v>
      </c>
      <c r="E29" t="str">
        <v xml:space="preserve"> Gunnar</v>
      </c>
      <c r="F29" t="str">
        <f t="shared" si="0"/>
        <v>Gunnar Henderson (BAL)</v>
      </c>
      <c r="G29" t="s">
        <v>47</v>
      </c>
      <c r="H29" t="str">
        <f>VLOOKUP(G29,map!$A$1:$B$31,2,FALSE)</f>
        <v>BAL</v>
      </c>
      <c r="I29" t="s">
        <v>50</v>
      </c>
      <c r="J29">
        <v>29.88</v>
      </c>
      <c r="K29">
        <v>16</v>
      </c>
      <c r="L29">
        <v>42</v>
      </c>
      <c r="N29">
        <v>176</v>
      </c>
    </row>
    <row r="30" spans="1:14" x14ac:dyDescent="0.2">
      <c r="A30">
        <v>29</v>
      </c>
      <c r="B30">
        <v>8602</v>
      </c>
      <c r="C30" t="s">
        <v>62</v>
      </c>
      <c r="D30" t="str" cm="1">
        <f t="array" ref="D30:E30">_xlfn.TEXTSPLIT(C30,",")</f>
        <v>Semien</v>
      </c>
      <c r="E30" t="str">
        <v xml:space="preserve"> Marcus</v>
      </c>
      <c r="F30" t="str">
        <f t="shared" si="0"/>
        <v>Marcus Semien (TEX)</v>
      </c>
      <c r="G30" t="s">
        <v>63</v>
      </c>
      <c r="H30" t="str">
        <f>VLOOKUP(G30,map!$A$1:$B$31,2,FALSE)</f>
        <v>TEX</v>
      </c>
      <c r="I30" t="s">
        <v>54</v>
      </c>
      <c r="J30">
        <v>30.12</v>
      </c>
      <c r="K30">
        <v>16</v>
      </c>
      <c r="L30">
        <v>41</v>
      </c>
      <c r="N30">
        <v>176</v>
      </c>
    </row>
    <row r="31" spans="1:14" x14ac:dyDescent="0.2">
      <c r="A31">
        <v>30</v>
      </c>
      <c r="B31">
        <v>8668</v>
      </c>
      <c r="C31" t="s">
        <v>64</v>
      </c>
      <c r="D31" t="str" cm="1">
        <f t="array" ref="D31:E31">_xlfn.TEXTSPLIT(C31,",")</f>
        <v>Seager</v>
      </c>
      <c r="E31" t="str">
        <v xml:space="preserve"> Corey</v>
      </c>
      <c r="F31" t="str">
        <f t="shared" si="0"/>
        <v>Corey Seager (TEX)</v>
      </c>
      <c r="G31" t="s">
        <v>63</v>
      </c>
      <c r="H31" t="str">
        <f>VLOOKUP(G31,map!$A$1:$B$31,2,FALSE)</f>
        <v>TEX</v>
      </c>
      <c r="I31" t="s">
        <v>16</v>
      </c>
      <c r="J31">
        <v>30.2</v>
      </c>
      <c r="K31">
        <v>16</v>
      </c>
      <c r="L31">
        <v>51</v>
      </c>
      <c r="N31">
        <v>176</v>
      </c>
    </row>
    <row r="32" spans="1:14" x14ac:dyDescent="0.2">
      <c r="A32">
        <v>31</v>
      </c>
      <c r="B32">
        <v>9785</v>
      </c>
      <c r="C32" t="s">
        <v>65</v>
      </c>
      <c r="D32" t="str" cm="1">
        <f t="array" ref="D32:E32">_xlfn.TEXTSPLIT(C32,",")</f>
        <v>Guerrero Jr.</v>
      </c>
      <c r="E32" t="str">
        <v xml:space="preserve"> Vladimir</v>
      </c>
      <c r="F32" t="str">
        <f t="shared" si="0"/>
        <v>Vladimir Guerrero Jr. (TOR)</v>
      </c>
      <c r="G32" t="s">
        <v>66</v>
      </c>
      <c r="H32" t="str">
        <f>VLOOKUP(G32,map!$A$1:$B$31,2,FALSE)</f>
        <v>TOR</v>
      </c>
      <c r="I32" t="s">
        <v>31</v>
      </c>
      <c r="J32">
        <v>30.46</v>
      </c>
      <c r="K32">
        <v>13</v>
      </c>
      <c r="L32">
        <v>45</v>
      </c>
      <c r="N32">
        <v>176</v>
      </c>
    </row>
    <row r="33" spans="1:14" x14ac:dyDescent="0.2">
      <c r="A33">
        <v>32</v>
      </c>
      <c r="B33">
        <v>9958</v>
      </c>
      <c r="C33" t="s">
        <v>67</v>
      </c>
      <c r="D33" t="str" cm="1">
        <f t="array" ref="D33:E33">_xlfn.TEXTSPLIT(C33,",")</f>
        <v>Robert Jr.</v>
      </c>
      <c r="E33" t="str">
        <v xml:space="preserve"> Luis</v>
      </c>
      <c r="F33" t="str">
        <f t="shared" si="0"/>
        <v>Luis Robert Jr. (CHW)</v>
      </c>
      <c r="G33" t="s">
        <v>68</v>
      </c>
      <c r="H33" t="str">
        <f>VLOOKUP(G33,map!$A$1:$B$31,2,FALSE)</f>
        <v>CHW</v>
      </c>
      <c r="I33" t="s">
        <v>13</v>
      </c>
      <c r="J33">
        <v>32.72</v>
      </c>
      <c r="K33">
        <v>20</v>
      </c>
      <c r="L33">
        <v>57</v>
      </c>
      <c r="N33">
        <v>176</v>
      </c>
    </row>
    <row r="34" spans="1:14" x14ac:dyDescent="0.2">
      <c r="A34">
        <v>33</v>
      </c>
      <c r="B34">
        <v>11045</v>
      </c>
      <c r="C34" t="s">
        <v>69</v>
      </c>
      <c r="D34" t="str" cm="1">
        <f t="array" ref="D34:E34">_xlfn.TEXTSPLIT(C34,",")</f>
        <v>Abrams</v>
      </c>
      <c r="E34" t="str">
        <v xml:space="preserve"> CJ</v>
      </c>
      <c r="F34" t="str">
        <f t="shared" si="0"/>
        <v>CJ Abrams (WSN)</v>
      </c>
      <c r="G34" t="s">
        <v>70</v>
      </c>
      <c r="H34" t="str">
        <f>VLOOKUP(G34,map!$A$1:$B$31,2,FALSE)</f>
        <v>WSN</v>
      </c>
      <c r="I34" t="s">
        <v>16</v>
      </c>
      <c r="J34">
        <v>33.75</v>
      </c>
      <c r="K34">
        <v>19</v>
      </c>
      <c r="L34">
        <v>50</v>
      </c>
      <c r="N34">
        <v>176</v>
      </c>
    </row>
    <row r="35" spans="1:14" x14ac:dyDescent="0.2">
      <c r="A35">
        <v>34</v>
      </c>
      <c r="B35">
        <v>10874</v>
      </c>
      <c r="C35" t="s">
        <v>71</v>
      </c>
      <c r="D35" t="str" cm="1">
        <f t="array" ref="D35:E35">_xlfn.TEXTSPLIT(C35,",")</f>
        <v>Kirby</v>
      </c>
      <c r="E35" t="str">
        <v xml:space="preserve"> George</v>
      </c>
      <c r="F35" t="str">
        <f t="shared" si="0"/>
        <v>George Kirby (SEA)</v>
      </c>
      <c r="G35" t="s">
        <v>18</v>
      </c>
      <c r="H35" t="str">
        <f>VLOOKUP(G35,map!$A$1:$B$31,2,FALSE)</f>
        <v>SEA</v>
      </c>
      <c r="I35" t="s">
        <v>20</v>
      </c>
      <c r="J35">
        <v>34.85</v>
      </c>
      <c r="K35">
        <v>23</v>
      </c>
      <c r="L35">
        <v>47</v>
      </c>
      <c r="N35">
        <v>176</v>
      </c>
    </row>
    <row r="36" spans="1:14" x14ac:dyDescent="0.2">
      <c r="A36">
        <v>35</v>
      </c>
      <c r="B36">
        <v>8700</v>
      </c>
      <c r="C36" t="s">
        <v>72</v>
      </c>
      <c r="D36" t="str" cm="1">
        <f t="array" ref="D36:E36">_xlfn.TEXTSPLIT(C36,",")</f>
        <v>Glasnow</v>
      </c>
      <c r="E36" t="str">
        <v xml:space="preserve"> Tyler</v>
      </c>
      <c r="F36" t="str">
        <f t="shared" si="0"/>
        <v>Tyler Glasnow (LAD)</v>
      </c>
      <c r="G36" t="s">
        <v>22</v>
      </c>
      <c r="H36" t="str">
        <f>VLOOKUP(G36,map!$A$1:$B$31,2,FALSE)</f>
        <v>LAD</v>
      </c>
      <c r="I36" t="s">
        <v>20</v>
      </c>
      <c r="J36">
        <v>35.11</v>
      </c>
      <c r="K36">
        <v>19</v>
      </c>
      <c r="L36">
        <v>48</v>
      </c>
      <c r="N36">
        <v>176</v>
      </c>
    </row>
    <row r="37" spans="1:14" x14ac:dyDescent="0.2">
      <c r="A37">
        <v>36</v>
      </c>
      <c r="B37">
        <v>9876</v>
      </c>
      <c r="C37" t="s">
        <v>73</v>
      </c>
      <c r="D37" t="str" cm="1">
        <f t="array" ref="D37:E37">_xlfn.TEXTSPLIT(C37,",")</f>
        <v>Lopez</v>
      </c>
      <c r="E37" t="str">
        <v xml:space="preserve"> Pablo</v>
      </c>
      <c r="F37" t="str">
        <f t="shared" si="0"/>
        <v>Pablo Lopez (MIN)</v>
      </c>
      <c r="G37" t="s">
        <v>74</v>
      </c>
      <c r="H37" t="str">
        <f>VLOOKUP(G37,map!$A$1:$B$31,2,FALSE)</f>
        <v>MIN</v>
      </c>
      <c r="I37" t="s">
        <v>20</v>
      </c>
      <c r="J37">
        <v>36.1</v>
      </c>
      <c r="K37">
        <v>25</v>
      </c>
      <c r="L37">
        <v>48</v>
      </c>
      <c r="N37">
        <v>176</v>
      </c>
    </row>
    <row r="38" spans="1:14" x14ac:dyDescent="0.2">
      <c r="A38">
        <v>37</v>
      </c>
      <c r="B38">
        <v>9820</v>
      </c>
      <c r="C38" t="s">
        <v>75</v>
      </c>
      <c r="D38" t="str" cm="1">
        <f t="array" ref="D38:E38">_xlfn.TEXTSPLIT(C38,",")</f>
        <v>Bichette</v>
      </c>
      <c r="E38" t="str">
        <v xml:space="preserve"> Bo</v>
      </c>
      <c r="F38" t="str">
        <f t="shared" si="0"/>
        <v>Bo Bichette (TOR)</v>
      </c>
      <c r="G38" t="s">
        <v>66</v>
      </c>
      <c r="H38" t="str">
        <f>VLOOKUP(G38,map!$A$1:$B$31,2,FALSE)</f>
        <v>TOR</v>
      </c>
      <c r="I38" t="s">
        <v>16</v>
      </c>
      <c r="J38">
        <v>39.42</v>
      </c>
      <c r="K38">
        <v>26</v>
      </c>
      <c r="L38">
        <v>56</v>
      </c>
      <c r="N38">
        <v>176</v>
      </c>
    </row>
    <row r="39" spans="1:14" x14ac:dyDescent="0.2">
      <c r="A39">
        <v>38</v>
      </c>
      <c r="B39">
        <v>8116</v>
      </c>
      <c r="C39" t="s">
        <v>76</v>
      </c>
      <c r="D39" t="str" cm="1">
        <f t="array" ref="D39:E39">_xlfn.TEXTSPLIT(C39,",")</f>
        <v>Altuve</v>
      </c>
      <c r="E39" t="str">
        <v xml:space="preserve"> Jose</v>
      </c>
      <c r="F39" t="str">
        <f t="shared" si="0"/>
        <v>Jose Altuve (HOU)</v>
      </c>
      <c r="G39" t="s">
        <v>27</v>
      </c>
      <c r="H39" t="str">
        <f>VLOOKUP(G39,map!$A$1:$B$31,2,FALSE)</f>
        <v>HOU</v>
      </c>
      <c r="I39" t="s">
        <v>54</v>
      </c>
      <c r="J39">
        <v>40.659999999999997</v>
      </c>
      <c r="K39">
        <v>26</v>
      </c>
      <c r="L39">
        <v>66</v>
      </c>
      <c r="N39">
        <v>176</v>
      </c>
    </row>
    <row r="40" spans="1:14" x14ac:dyDescent="0.2">
      <c r="A40">
        <v>39</v>
      </c>
      <c r="B40">
        <v>10711</v>
      </c>
      <c r="C40" t="s">
        <v>77</v>
      </c>
      <c r="D40" t="str" cm="1">
        <f t="array" ref="D40:E40">_xlfn.TEXTSPLIT(C40,",")</f>
        <v>Skubal</v>
      </c>
      <c r="E40" t="str">
        <v xml:space="preserve"> Tarik</v>
      </c>
      <c r="F40" t="str">
        <f t="shared" si="0"/>
        <v>Tarik Skubal (DET)</v>
      </c>
      <c r="G40" t="s">
        <v>78</v>
      </c>
      <c r="H40" t="str">
        <f>VLOOKUP(G40,map!$A$1:$B$31,2,FALSE)</f>
        <v>DET</v>
      </c>
      <c r="I40" t="s">
        <v>20</v>
      </c>
      <c r="J40">
        <v>41.2</v>
      </c>
      <c r="K40">
        <v>25</v>
      </c>
      <c r="L40">
        <v>53</v>
      </c>
      <c r="N40">
        <v>176</v>
      </c>
    </row>
    <row r="41" spans="1:14" x14ac:dyDescent="0.2">
      <c r="A41">
        <v>40</v>
      </c>
      <c r="B41">
        <v>8427</v>
      </c>
      <c r="C41" t="s">
        <v>79</v>
      </c>
      <c r="D41" t="str" cm="1">
        <f t="array" ref="D41:E41">_xlfn.TEXTSPLIT(C41,",")</f>
        <v>Gausman</v>
      </c>
      <c r="E41" t="str">
        <v xml:space="preserve"> Kevin</v>
      </c>
      <c r="F41" t="str">
        <f t="shared" si="0"/>
        <v>Kevin Gausman (TOR)</v>
      </c>
      <c r="G41" t="s">
        <v>66</v>
      </c>
      <c r="H41" t="str">
        <f>VLOOKUP(G41,map!$A$1:$B$31,2,FALSE)</f>
        <v>TOR</v>
      </c>
      <c r="I41" t="s">
        <v>20</v>
      </c>
      <c r="J41">
        <v>42.46</v>
      </c>
      <c r="K41">
        <v>25</v>
      </c>
      <c r="L41">
        <v>70</v>
      </c>
      <c r="N41">
        <v>176</v>
      </c>
    </row>
    <row r="42" spans="1:14" x14ac:dyDescent="0.2">
      <c r="A42">
        <v>41</v>
      </c>
      <c r="B42">
        <v>9944</v>
      </c>
      <c r="C42" t="s">
        <v>80</v>
      </c>
      <c r="D42" t="str" cm="1">
        <f t="array" ref="D42:E42">_xlfn.TEXTSPLIT(C42,",")</f>
        <v>Gallen</v>
      </c>
      <c r="E42" t="str">
        <v xml:space="preserve"> Zac</v>
      </c>
      <c r="F42" t="str">
        <f t="shared" si="0"/>
        <v>Zac Gallen (ARI)</v>
      </c>
      <c r="G42" t="s">
        <v>25</v>
      </c>
      <c r="H42" t="str">
        <f>VLOOKUP(G42,map!$A$1:$B$31,2,FALSE)</f>
        <v>ARI</v>
      </c>
      <c r="I42" t="s">
        <v>20</v>
      </c>
      <c r="J42">
        <v>42.9</v>
      </c>
      <c r="K42">
        <v>27</v>
      </c>
      <c r="L42">
        <v>65</v>
      </c>
      <c r="N42">
        <v>176</v>
      </c>
    </row>
    <row r="43" spans="1:14" x14ac:dyDescent="0.2">
      <c r="A43">
        <v>42</v>
      </c>
      <c r="B43">
        <v>9964</v>
      </c>
      <c r="C43" t="s">
        <v>81</v>
      </c>
      <c r="D43" t="str" cm="1">
        <f t="array" ref="D43:E43">_xlfn.TEXTSPLIT(C43,",")</f>
        <v>Garcia</v>
      </c>
      <c r="E43" t="str">
        <v xml:space="preserve"> Adolis</v>
      </c>
      <c r="F43" t="str">
        <f t="shared" si="0"/>
        <v>Adolis Garcia (TEX)</v>
      </c>
      <c r="G43" t="s">
        <v>63</v>
      </c>
      <c r="H43" t="str">
        <f>VLOOKUP(G43,map!$A$1:$B$31,2,FALSE)</f>
        <v>TEX</v>
      </c>
      <c r="I43" t="s">
        <v>13</v>
      </c>
      <c r="J43">
        <v>43.34</v>
      </c>
      <c r="K43">
        <v>21</v>
      </c>
      <c r="L43">
        <v>77</v>
      </c>
      <c r="N43">
        <v>176</v>
      </c>
    </row>
    <row r="44" spans="1:14" x14ac:dyDescent="0.2">
      <c r="A44">
        <v>43</v>
      </c>
      <c r="B44">
        <v>9376</v>
      </c>
      <c r="C44" t="s">
        <v>82</v>
      </c>
      <c r="D44" t="str" cm="1">
        <f t="array" ref="D44:E44">_xlfn.TEXTSPLIT(C44,",")</f>
        <v>Diaz</v>
      </c>
      <c r="E44" t="str">
        <v xml:space="preserve"> Edwin</v>
      </c>
      <c r="F44" t="str">
        <f t="shared" si="0"/>
        <v>Edwin Diaz (NYM)</v>
      </c>
      <c r="G44" t="s">
        <v>57</v>
      </c>
      <c r="H44" t="str">
        <f>VLOOKUP(G44,map!$A$1:$B$31,2,FALSE)</f>
        <v>NYM</v>
      </c>
      <c r="I44" t="s">
        <v>20</v>
      </c>
      <c r="J44">
        <v>43.41</v>
      </c>
      <c r="K44">
        <v>28</v>
      </c>
      <c r="L44">
        <v>59</v>
      </c>
      <c r="N44">
        <v>176</v>
      </c>
    </row>
    <row r="45" spans="1:14" x14ac:dyDescent="0.2">
      <c r="A45">
        <v>44</v>
      </c>
      <c r="B45">
        <v>11883</v>
      </c>
      <c r="C45" t="s">
        <v>83</v>
      </c>
      <c r="D45" t="str" cm="1">
        <f t="array" ref="D45:E45">_xlfn.TEXTSPLIT(C45,",")</f>
        <v>Yamamoto</v>
      </c>
      <c r="E45" t="str">
        <v xml:space="preserve"> Yoshinobu</v>
      </c>
      <c r="F45" t="str">
        <f t="shared" si="0"/>
        <v>Yoshinobu Yamamoto (LAD)</v>
      </c>
      <c r="G45" t="s">
        <v>22</v>
      </c>
      <c r="H45" t="str">
        <f>VLOOKUP(G45,map!$A$1:$B$31,2,FALSE)</f>
        <v>LAD</v>
      </c>
      <c r="I45" t="s">
        <v>20</v>
      </c>
      <c r="J45">
        <v>43.55</v>
      </c>
      <c r="K45">
        <v>23</v>
      </c>
      <c r="L45">
        <v>66</v>
      </c>
      <c r="N45">
        <v>176</v>
      </c>
    </row>
    <row r="46" spans="1:14" x14ac:dyDescent="0.2">
      <c r="A46">
        <v>45</v>
      </c>
      <c r="B46">
        <v>10671</v>
      </c>
      <c r="C46" t="s">
        <v>84</v>
      </c>
      <c r="D46" t="str" cm="1">
        <f t="array" ref="D46:E46">_xlfn.TEXTSPLIT(C46,",")</f>
        <v>Arozarena</v>
      </c>
      <c r="E46" t="str">
        <v xml:space="preserve"> Randy</v>
      </c>
      <c r="F46" t="str">
        <f t="shared" si="0"/>
        <v>Randy Arozarena (TBR)</v>
      </c>
      <c r="G46" t="s">
        <v>85</v>
      </c>
      <c r="H46" t="str">
        <f>VLOOKUP(G46,map!$A$1:$B$31,2,FALSE)</f>
        <v>TBR</v>
      </c>
      <c r="I46" t="s">
        <v>13</v>
      </c>
      <c r="J46">
        <v>43.72</v>
      </c>
      <c r="K46">
        <v>26</v>
      </c>
      <c r="L46">
        <v>59</v>
      </c>
      <c r="N46">
        <v>176</v>
      </c>
    </row>
    <row r="47" spans="1:14" x14ac:dyDescent="0.2">
      <c r="A47">
        <v>46</v>
      </c>
      <c r="B47">
        <v>9492</v>
      </c>
      <c r="C47" t="s">
        <v>86</v>
      </c>
      <c r="D47" t="str" cm="1">
        <f t="array" ref="D47:E47">_xlfn.TEXTSPLIT(C47,",")</f>
        <v>Hader</v>
      </c>
      <c r="E47" t="str">
        <v xml:space="preserve"> Josh</v>
      </c>
      <c r="F47" t="str">
        <f t="shared" si="0"/>
        <v>Josh Hader (HOU)</v>
      </c>
      <c r="G47" t="s">
        <v>27</v>
      </c>
      <c r="H47" t="str">
        <f>VLOOKUP(G47,map!$A$1:$B$31,2,FALSE)</f>
        <v>HOU</v>
      </c>
      <c r="I47" t="s">
        <v>20</v>
      </c>
      <c r="J47">
        <v>48.04</v>
      </c>
      <c r="K47">
        <v>18</v>
      </c>
      <c r="L47">
        <v>68</v>
      </c>
      <c r="N47">
        <v>176</v>
      </c>
    </row>
    <row r="48" spans="1:14" x14ac:dyDescent="0.2">
      <c r="A48">
        <v>47</v>
      </c>
      <c r="B48">
        <v>10305</v>
      </c>
      <c r="C48" t="s">
        <v>87</v>
      </c>
      <c r="D48" t="str" cm="1">
        <f t="array" ref="D48:E48">_xlfn.TEXTSPLIT(C48,",")</f>
        <v>Cruz</v>
      </c>
      <c r="E48" t="str">
        <v xml:space="preserve"> Oneil</v>
      </c>
      <c r="F48" t="str">
        <f t="shared" si="0"/>
        <v>Oneil Cruz (PIT)</v>
      </c>
      <c r="G48" t="s">
        <v>88</v>
      </c>
      <c r="H48" t="str">
        <f>VLOOKUP(G48,map!$A$1:$B$31,2,FALSE)</f>
        <v>PIT</v>
      </c>
      <c r="I48" t="s">
        <v>16</v>
      </c>
      <c r="J48">
        <v>48.14</v>
      </c>
      <c r="K48">
        <v>13</v>
      </c>
      <c r="L48">
        <v>83</v>
      </c>
      <c r="N48">
        <v>176</v>
      </c>
    </row>
    <row r="49" spans="1:14" x14ac:dyDescent="0.2">
      <c r="A49">
        <v>48</v>
      </c>
      <c r="B49">
        <v>10319</v>
      </c>
      <c r="C49" t="s">
        <v>89</v>
      </c>
      <c r="D49" t="str" cm="1">
        <f t="array" ref="D49:E49">_xlfn.TEXTSPLIT(C49,",")</f>
        <v>Lewis</v>
      </c>
      <c r="E49" t="str">
        <v xml:space="preserve"> Royce</v>
      </c>
      <c r="F49" t="str">
        <f t="shared" si="0"/>
        <v>Royce Lewis (MIN)</v>
      </c>
      <c r="G49" t="s">
        <v>74</v>
      </c>
      <c r="H49" t="str">
        <f>VLOOKUP(G49,map!$A$1:$B$31,2,FALSE)</f>
        <v>MIN</v>
      </c>
      <c r="I49" t="s">
        <v>42</v>
      </c>
      <c r="J49">
        <v>48.18</v>
      </c>
      <c r="K49">
        <v>31</v>
      </c>
      <c r="L49">
        <v>70</v>
      </c>
      <c r="N49">
        <v>176</v>
      </c>
    </row>
    <row r="50" spans="1:14" x14ac:dyDescent="0.2">
      <c r="A50">
        <v>49</v>
      </c>
      <c r="B50">
        <v>10480</v>
      </c>
      <c r="C50" t="s">
        <v>90</v>
      </c>
      <c r="D50" t="str" cm="1">
        <f t="array" ref="D50:E50">_xlfn.TEXTSPLIT(C50,",")</f>
        <v>Webb</v>
      </c>
      <c r="E50" t="str">
        <v xml:space="preserve"> Logan</v>
      </c>
      <c r="F50" t="str">
        <f t="shared" si="0"/>
        <v>Logan Webb (SFG)</v>
      </c>
      <c r="G50" t="s">
        <v>91</v>
      </c>
      <c r="H50" t="str">
        <f>VLOOKUP(G50,map!$A$1:$B$31,2,FALSE)</f>
        <v>SFG</v>
      </c>
      <c r="I50" t="s">
        <v>20</v>
      </c>
      <c r="J50">
        <v>50.11</v>
      </c>
      <c r="K50">
        <v>36</v>
      </c>
      <c r="L50">
        <v>68</v>
      </c>
      <c r="N50">
        <v>176</v>
      </c>
    </row>
    <row r="51" spans="1:14" x14ac:dyDescent="0.2">
      <c r="A51">
        <v>50</v>
      </c>
      <c r="B51">
        <v>8704</v>
      </c>
      <c r="C51" t="s">
        <v>92</v>
      </c>
      <c r="D51" t="str" cm="1">
        <f t="array" ref="D51:E51">_xlfn.TEXTSPLIT(C51,",")</f>
        <v>Fried</v>
      </c>
      <c r="E51" t="str">
        <v xml:space="preserve"> Max</v>
      </c>
      <c r="F51" t="str">
        <f t="shared" si="0"/>
        <v>Max Fried (ATL)</v>
      </c>
      <c r="G51" t="s">
        <v>12</v>
      </c>
      <c r="H51" t="str">
        <f>VLOOKUP(G51,map!$A$1:$B$31,2,FALSE)</f>
        <v>ATL</v>
      </c>
      <c r="I51" t="s">
        <v>20</v>
      </c>
      <c r="J51">
        <v>52.72</v>
      </c>
      <c r="K51">
        <v>38</v>
      </c>
      <c r="L51">
        <v>71</v>
      </c>
      <c r="N51">
        <v>176</v>
      </c>
    </row>
    <row r="52" spans="1:14" x14ac:dyDescent="0.2">
      <c r="A52">
        <v>51</v>
      </c>
      <c r="B52">
        <v>9915</v>
      </c>
      <c r="C52" t="s">
        <v>93</v>
      </c>
      <c r="D52" t="str" cm="1">
        <f t="array" ref="D52:E52">_xlfn.TEXTSPLIT(C52,",")</f>
        <v>Peralta</v>
      </c>
      <c r="E52" t="str">
        <v xml:space="preserve"> Freddy</v>
      </c>
      <c r="F52" t="str">
        <f t="shared" si="0"/>
        <v>Freddy Peralta (MIL)</v>
      </c>
      <c r="G52" t="s">
        <v>94</v>
      </c>
      <c r="H52" t="str">
        <f>VLOOKUP(G52,map!$A$1:$B$31,2,FALSE)</f>
        <v>MIL</v>
      </c>
      <c r="I52" t="s">
        <v>20</v>
      </c>
      <c r="J52">
        <v>53.82</v>
      </c>
      <c r="K52">
        <v>37</v>
      </c>
      <c r="L52">
        <v>73</v>
      </c>
      <c r="N52">
        <v>176</v>
      </c>
    </row>
    <row r="53" spans="1:14" x14ac:dyDescent="0.2">
      <c r="A53">
        <v>52</v>
      </c>
      <c r="B53">
        <v>10704</v>
      </c>
      <c r="C53" t="s">
        <v>95</v>
      </c>
      <c r="D53" t="str" cm="1">
        <f t="array" ref="D53:E53">_xlfn.TEXTSPLIT(C53,",")</f>
        <v>Rutschman</v>
      </c>
      <c r="E53" t="str">
        <v xml:space="preserve"> Adley</v>
      </c>
      <c r="F53" t="str">
        <f t="shared" si="0"/>
        <v>Adley Rutschman (BAL)</v>
      </c>
      <c r="G53" t="s">
        <v>47</v>
      </c>
      <c r="H53" t="str">
        <f>VLOOKUP(G53,map!$A$1:$B$31,2,FALSE)</f>
        <v>BAL</v>
      </c>
      <c r="I53" t="s">
        <v>96</v>
      </c>
      <c r="J53">
        <v>54.61</v>
      </c>
      <c r="K53">
        <v>33</v>
      </c>
      <c r="L53">
        <v>81</v>
      </c>
      <c r="N53">
        <v>176</v>
      </c>
    </row>
    <row r="54" spans="1:14" x14ac:dyDescent="0.2">
      <c r="A54">
        <v>53</v>
      </c>
      <c r="B54">
        <v>10231</v>
      </c>
      <c r="C54" t="s">
        <v>97</v>
      </c>
      <c r="D54" t="str" cm="1">
        <f t="array" ref="D54:E54">_xlfn.TEXTSPLIT(C54,",")</f>
        <v>Chisholm Jr.</v>
      </c>
      <c r="E54" t="str">
        <v xml:space="preserve"> Jazz</v>
      </c>
      <c r="F54" t="str">
        <f t="shared" si="0"/>
        <v>Jazz Chisholm Jr. (MIA)</v>
      </c>
      <c r="G54" t="s">
        <v>98</v>
      </c>
      <c r="H54" t="str">
        <f>VLOOKUP(G54,map!$A$1:$B$31,2,FALSE)</f>
        <v>MIA</v>
      </c>
      <c r="I54" t="s">
        <v>13</v>
      </c>
      <c r="J54">
        <v>54.7</v>
      </c>
      <c r="K54">
        <v>34</v>
      </c>
      <c r="L54">
        <v>74</v>
      </c>
      <c r="N54">
        <v>176</v>
      </c>
    </row>
    <row r="55" spans="1:14" x14ac:dyDescent="0.2">
      <c r="A55">
        <v>54</v>
      </c>
      <c r="B55">
        <v>7891</v>
      </c>
      <c r="C55" t="s">
        <v>99</v>
      </c>
      <c r="D55" t="str" cm="1">
        <f t="array" ref="D55:E55">_xlfn.TEXTSPLIT(C55,",")</f>
        <v>Machado</v>
      </c>
      <c r="E55" t="str">
        <v xml:space="preserve"> Manny</v>
      </c>
      <c r="F55" t="str">
        <f t="shared" si="0"/>
        <v>Manny Machado (SDP)</v>
      </c>
      <c r="G55" t="s">
        <v>29</v>
      </c>
      <c r="H55" t="str">
        <f>VLOOKUP(G55,map!$A$1:$B$31,2,FALSE)</f>
        <v>SDP</v>
      </c>
      <c r="I55" t="s">
        <v>42</v>
      </c>
      <c r="J55">
        <v>54.91</v>
      </c>
      <c r="K55">
        <v>37</v>
      </c>
      <c r="L55">
        <v>71</v>
      </c>
      <c r="N55">
        <v>176</v>
      </c>
    </row>
    <row r="56" spans="1:14" x14ac:dyDescent="0.2">
      <c r="A56">
        <v>55</v>
      </c>
      <c r="B56">
        <v>10304</v>
      </c>
      <c r="C56" t="s">
        <v>100</v>
      </c>
      <c r="D56" t="str" cm="1">
        <f t="array" ref="D56:E56">_xlfn.TEXTSPLIT(C56,",")</f>
        <v>Jones</v>
      </c>
      <c r="E56" t="str">
        <v xml:space="preserve"> Nolan</v>
      </c>
      <c r="F56" t="str">
        <f t="shared" si="0"/>
        <v>Nolan Jones (COL)</v>
      </c>
      <c r="G56" t="s">
        <v>101</v>
      </c>
      <c r="H56" t="str">
        <f>VLOOKUP(G56,map!$A$1:$B$31,2,FALSE)</f>
        <v>COL</v>
      </c>
      <c r="I56" t="s">
        <v>13</v>
      </c>
      <c r="J56">
        <v>55.99</v>
      </c>
      <c r="K56">
        <v>28</v>
      </c>
      <c r="L56">
        <v>84</v>
      </c>
      <c r="N56">
        <v>176</v>
      </c>
    </row>
    <row r="57" spans="1:14" x14ac:dyDescent="0.2">
      <c r="A57">
        <v>56</v>
      </c>
      <c r="B57">
        <v>10083</v>
      </c>
      <c r="C57" t="s">
        <v>102</v>
      </c>
      <c r="D57" t="str" cm="1">
        <f t="array" ref="D57:E57">_xlfn.TEXTSPLIT(C57,",")</f>
        <v>Valdez</v>
      </c>
      <c r="E57" t="str">
        <v xml:space="preserve"> Framber</v>
      </c>
      <c r="F57" t="str">
        <f t="shared" si="0"/>
        <v>Framber Valdez (HOU)</v>
      </c>
      <c r="G57" t="s">
        <v>27</v>
      </c>
      <c r="H57" t="str">
        <f>VLOOKUP(G57,map!$A$1:$B$31,2,FALSE)</f>
        <v>HOU</v>
      </c>
      <c r="I57" t="s">
        <v>20</v>
      </c>
      <c r="J57">
        <v>56.4</v>
      </c>
      <c r="K57">
        <v>30</v>
      </c>
      <c r="L57">
        <v>71</v>
      </c>
      <c r="N57">
        <v>176</v>
      </c>
    </row>
    <row r="58" spans="1:14" x14ac:dyDescent="0.2">
      <c r="A58">
        <v>57</v>
      </c>
      <c r="B58">
        <v>8961</v>
      </c>
      <c r="C58" t="s">
        <v>103</v>
      </c>
      <c r="D58" t="str" cm="1">
        <f t="array" ref="D58:E58">_xlfn.TEXTSPLIT(C58,",")</f>
        <v>Nola</v>
      </c>
      <c r="E58" t="str">
        <v xml:space="preserve"> Aaron</v>
      </c>
      <c r="F58" t="str">
        <f t="shared" si="0"/>
        <v>Aaron Nola (PHI)</v>
      </c>
      <c r="G58" t="s">
        <v>37</v>
      </c>
      <c r="H58" t="str">
        <f>VLOOKUP(G58,map!$A$1:$B$31,2,FALSE)</f>
        <v>PHI</v>
      </c>
      <c r="I58" t="s">
        <v>20</v>
      </c>
      <c r="J58">
        <v>56.64</v>
      </c>
      <c r="K58">
        <v>38</v>
      </c>
      <c r="L58">
        <v>81</v>
      </c>
      <c r="N58">
        <v>176</v>
      </c>
    </row>
    <row r="59" spans="1:14" x14ac:dyDescent="0.2">
      <c r="A59">
        <v>58</v>
      </c>
      <c r="B59">
        <v>10661</v>
      </c>
      <c r="C59" t="s">
        <v>104</v>
      </c>
      <c r="D59" t="str" cm="1">
        <f t="array" ref="D59:E59">_xlfn.TEXTSPLIT(C59,",")</f>
        <v>Clase</v>
      </c>
      <c r="E59" t="str">
        <v xml:space="preserve"> Emmanuel</v>
      </c>
      <c r="F59" t="str">
        <f t="shared" si="0"/>
        <v>Emmanuel Clase (CLE)</v>
      </c>
      <c r="G59" t="s">
        <v>41</v>
      </c>
      <c r="H59" t="str">
        <f>VLOOKUP(G59,map!$A$1:$B$31,2,FALSE)</f>
        <v>CLE</v>
      </c>
      <c r="I59" t="s">
        <v>20</v>
      </c>
      <c r="J59">
        <v>57.65</v>
      </c>
      <c r="K59">
        <v>38</v>
      </c>
      <c r="L59">
        <v>80</v>
      </c>
      <c r="N59">
        <v>176</v>
      </c>
    </row>
    <row r="60" spans="1:14" x14ac:dyDescent="0.2">
      <c r="A60">
        <v>59</v>
      </c>
      <c r="B60">
        <v>7689</v>
      </c>
      <c r="C60" t="s">
        <v>105</v>
      </c>
      <c r="D60" t="str" cm="1">
        <f t="array" ref="D60:E60">_xlfn.TEXTSPLIT(C60,",")</f>
        <v>Trout</v>
      </c>
      <c r="E60" t="str">
        <v xml:space="preserve"> Mike</v>
      </c>
      <c r="F60" t="str">
        <f t="shared" si="0"/>
        <v>Mike Trout (LAA)</v>
      </c>
      <c r="G60" t="s">
        <v>106</v>
      </c>
      <c r="H60" t="str">
        <f>VLOOKUP(G60,map!$A$1:$B$31,2,FALSE)</f>
        <v>LAA</v>
      </c>
      <c r="I60" t="s">
        <v>13</v>
      </c>
      <c r="J60">
        <v>57.75</v>
      </c>
      <c r="K60">
        <v>34</v>
      </c>
      <c r="L60">
        <v>85</v>
      </c>
      <c r="N60">
        <v>176</v>
      </c>
    </row>
    <row r="61" spans="1:14" x14ac:dyDescent="0.2">
      <c r="A61">
        <v>60</v>
      </c>
      <c r="B61">
        <v>9649</v>
      </c>
      <c r="C61" t="s">
        <v>107</v>
      </c>
      <c r="D61" t="str" cm="1">
        <f t="array" ref="D61:E61">_xlfn.TEXTSPLIT(C61,",")</f>
        <v>Bellinger</v>
      </c>
      <c r="E61" t="str">
        <v xml:space="preserve"> Cody</v>
      </c>
      <c r="F61" t="str">
        <f t="shared" si="0"/>
        <v>Cody Bellinger (CHC)</v>
      </c>
      <c r="G61" t="s">
        <v>108</v>
      </c>
      <c r="H61" t="str">
        <f>VLOOKUP(G61,map!$A$1:$B$31,2,FALSE)</f>
        <v>CHC</v>
      </c>
      <c r="I61" t="s">
        <v>109</v>
      </c>
      <c r="J61">
        <v>59.55</v>
      </c>
      <c r="K61">
        <v>23</v>
      </c>
      <c r="L61">
        <v>88</v>
      </c>
      <c r="N61">
        <v>176</v>
      </c>
    </row>
    <row r="62" spans="1:14" x14ac:dyDescent="0.2">
      <c r="A62">
        <v>61</v>
      </c>
      <c r="B62">
        <v>11105</v>
      </c>
      <c r="C62" t="s">
        <v>110</v>
      </c>
      <c r="D62" t="str" cm="1">
        <f t="array" ref="D62:E62">_xlfn.TEXTSPLIT(C62,",")</f>
        <v>Doval</v>
      </c>
      <c r="E62" t="str">
        <v xml:space="preserve"> Camilo</v>
      </c>
      <c r="F62" t="str">
        <f t="shared" si="0"/>
        <v>Camilo Doval (SFG)</v>
      </c>
      <c r="G62" t="s">
        <v>91</v>
      </c>
      <c r="H62" t="str">
        <f>VLOOKUP(G62,map!$A$1:$B$31,2,FALSE)</f>
        <v>SFG</v>
      </c>
      <c r="I62" t="s">
        <v>20</v>
      </c>
      <c r="J62">
        <v>61.23</v>
      </c>
      <c r="K62">
        <v>42</v>
      </c>
      <c r="L62">
        <v>81</v>
      </c>
      <c r="N62">
        <v>176</v>
      </c>
    </row>
    <row r="63" spans="1:14" x14ac:dyDescent="0.2">
      <c r="A63">
        <v>62</v>
      </c>
      <c r="B63">
        <v>10712</v>
      </c>
      <c r="C63" t="s">
        <v>111</v>
      </c>
      <c r="D63" t="str" cm="1">
        <f t="array" ref="D63:E63">_xlfn.TEXTSPLIT(C63,",")</f>
        <v>Gilbert</v>
      </c>
      <c r="E63" t="str">
        <v xml:space="preserve"> Logan</v>
      </c>
      <c r="F63" t="str">
        <f t="shared" si="0"/>
        <v>Logan Gilbert (SEA)</v>
      </c>
      <c r="G63" t="s">
        <v>18</v>
      </c>
      <c r="H63" t="str">
        <f>VLOOKUP(G63,map!$A$1:$B$31,2,FALSE)</f>
        <v>SEA</v>
      </c>
      <c r="I63" t="s">
        <v>20</v>
      </c>
      <c r="J63">
        <v>63.36</v>
      </c>
      <c r="K63">
        <v>38</v>
      </c>
      <c r="L63">
        <v>79</v>
      </c>
      <c r="N63">
        <v>176</v>
      </c>
    </row>
    <row r="64" spans="1:14" x14ac:dyDescent="0.2">
      <c r="A64">
        <v>63</v>
      </c>
      <c r="B64">
        <v>10207</v>
      </c>
      <c r="C64" t="s">
        <v>112</v>
      </c>
      <c r="D64" t="str" cm="1">
        <f t="array" ref="D64:E64">_xlfn.TEXTSPLIT(C64,",")</f>
        <v>Rodriguez</v>
      </c>
      <c r="E64" t="str">
        <v xml:space="preserve"> Grayson</v>
      </c>
      <c r="F64" t="str">
        <f t="shared" si="0"/>
        <v>Grayson Rodriguez (BAL)</v>
      </c>
      <c r="G64" t="s">
        <v>47</v>
      </c>
      <c r="H64" t="str">
        <f>VLOOKUP(G64,map!$A$1:$B$31,2,FALSE)</f>
        <v>BAL</v>
      </c>
      <c r="I64" t="s">
        <v>20</v>
      </c>
      <c r="J64">
        <v>63.41</v>
      </c>
      <c r="K64">
        <v>40</v>
      </c>
      <c r="L64">
        <v>83</v>
      </c>
      <c r="N64">
        <v>176</v>
      </c>
    </row>
    <row r="65" spans="1:14" x14ac:dyDescent="0.2">
      <c r="A65">
        <v>64</v>
      </c>
      <c r="B65">
        <v>11073</v>
      </c>
      <c r="C65" t="s">
        <v>113</v>
      </c>
      <c r="D65" t="str" cm="1">
        <f t="array" ref="D65:E65">_xlfn.TEXTSPLIT(C65,",")</f>
        <v>Miller</v>
      </c>
      <c r="E65" t="str">
        <v xml:space="preserve"> Bobby</v>
      </c>
      <c r="F65" t="str">
        <f t="shared" si="0"/>
        <v>Bobby Miller (LAD)</v>
      </c>
      <c r="G65" t="s">
        <v>22</v>
      </c>
      <c r="H65" t="str">
        <f>VLOOKUP(G65,map!$A$1:$B$31,2,FALSE)</f>
        <v>LAD</v>
      </c>
      <c r="I65" t="s">
        <v>20</v>
      </c>
      <c r="J65">
        <v>64.760000000000005</v>
      </c>
      <c r="K65">
        <v>20</v>
      </c>
      <c r="L65">
        <v>88</v>
      </c>
      <c r="N65">
        <v>176</v>
      </c>
    </row>
    <row r="66" spans="1:14" x14ac:dyDescent="0.2">
      <c r="A66">
        <v>65</v>
      </c>
      <c r="B66">
        <v>10302</v>
      </c>
      <c r="C66" t="s">
        <v>114</v>
      </c>
      <c r="D66" t="str" cm="1">
        <f t="array" ref="D66:E66">_xlfn.TEXTSPLIT(C66,",")</f>
        <v>Hoerner</v>
      </c>
      <c r="E66" t="str">
        <v xml:space="preserve"> Nico</v>
      </c>
      <c r="F66" t="str">
        <f t="shared" si="0"/>
        <v>Nico Hoerner (CHC)</v>
      </c>
      <c r="G66" t="s">
        <v>108</v>
      </c>
      <c r="H66" t="str">
        <f>VLOOKUP(G66,map!$A$1:$B$31,2,FALSE)</f>
        <v>CHC</v>
      </c>
      <c r="I66" t="s">
        <v>115</v>
      </c>
      <c r="J66">
        <v>65.19</v>
      </c>
      <c r="K66">
        <v>37</v>
      </c>
      <c r="L66">
        <v>92</v>
      </c>
      <c r="N66">
        <v>176</v>
      </c>
    </row>
    <row r="67" spans="1:14" x14ac:dyDescent="0.2">
      <c r="A67">
        <v>66</v>
      </c>
      <c r="B67">
        <v>8981</v>
      </c>
      <c r="C67" t="s">
        <v>116</v>
      </c>
      <c r="D67" t="str" cm="1">
        <f t="array" ref="D67:E67">_xlfn.TEXTSPLIT(C67,",")</f>
        <v>Iglesias</v>
      </c>
      <c r="E67" t="str">
        <v xml:space="preserve"> Raisel</v>
      </c>
      <c r="F67" t="str">
        <f t="shared" ref="F67:F130" si="1">TRIM(E67)&amp;" "&amp;TRIM(D67)&amp;" ("&amp;H67&amp;")"</f>
        <v>Raisel Iglesias (ATL)</v>
      </c>
      <c r="G67" t="s">
        <v>12</v>
      </c>
      <c r="H67" t="str">
        <f>VLOOKUP(G67,map!$A$1:$B$31,2,FALSE)</f>
        <v>ATL</v>
      </c>
      <c r="I67" t="s">
        <v>20</v>
      </c>
      <c r="J67">
        <v>67.150000000000006</v>
      </c>
      <c r="K67">
        <v>49</v>
      </c>
      <c r="L67">
        <v>84</v>
      </c>
      <c r="N67">
        <v>176</v>
      </c>
    </row>
    <row r="68" spans="1:14" x14ac:dyDescent="0.2">
      <c r="A68">
        <v>67</v>
      </c>
      <c r="B68">
        <v>9328</v>
      </c>
      <c r="C68" t="s">
        <v>117</v>
      </c>
      <c r="D68" t="str" cm="1">
        <f t="array" ref="D68:E68">_xlfn.TEXTSPLIT(C68,",")</f>
        <v>Snell</v>
      </c>
      <c r="E68" t="str">
        <v xml:space="preserve"> Blake</v>
      </c>
      <c r="F68" t="str">
        <f t="shared" si="1"/>
        <v>Blake Snell (SFG)</v>
      </c>
      <c r="G68" t="s">
        <v>91</v>
      </c>
      <c r="H68" t="str">
        <f>VLOOKUP(G68,map!$A$1:$B$31,2,FALSE)</f>
        <v>SFG</v>
      </c>
      <c r="I68" t="s">
        <v>20</v>
      </c>
      <c r="J68">
        <v>71.84</v>
      </c>
      <c r="K68">
        <v>36</v>
      </c>
      <c r="L68">
        <v>121</v>
      </c>
      <c r="N68">
        <v>176</v>
      </c>
    </row>
    <row r="69" spans="1:14" x14ac:dyDescent="0.2">
      <c r="A69">
        <v>68</v>
      </c>
      <c r="B69">
        <v>9379</v>
      </c>
      <c r="C69" t="s">
        <v>118</v>
      </c>
      <c r="D69" t="str" cm="1">
        <f t="array" ref="D69:E69">_xlfn.TEXTSPLIT(C69,",")</f>
        <v>Eflin</v>
      </c>
      <c r="E69" t="str">
        <v xml:space="preserve"> Zach</v>
      </c>
      <c r="F69" t="str">
        <f t="shared" si="1"/>
        <v>Zach Eflin (TBR)</v>
      </c>
      <c r="G69" t="s">
        <v>85</v>
      </c>
      <c r="H69" t="str">
        <f>VLOOKUP(G69,map!$A$1:$B$31,2,FALSE)</f>
        <v>TBR</v>
      </c>
      <c r="I69" t="s">
        <v>20</v>
      </c>
      <c r="J69">
        <v>73.55</v>
      </c>
      <c r="K69">
        <v>54</v>
      </c>
      <c r="L69">
        <v>99</v>
      </c>
      <c r="N69">
        <v>176</v>
      </c>
    </row>
    <row r="70" spans="1:14" x14ac:dyDescent="0.2">
      <c r="A70">
        <v>69</v>
      </c>
      <c r="B70">
        <v>10166</v>
      </c>
      <c r="C70" t="s">
        <v>119</v>
      </c>
      <c r="D70" t="str" cm="1">
        <f t="array" ref="D70:E70">_xlfn.TEXTSPLIT(C70,",")</f>
        <v>Ragans</v>
      </c>
      <c r="E70" t="str">
        <v xml:space="preserve"> Cole</v>
      </c>
      <c r="F70" t="str">
        <f t="shared" si="1"/>
        <v>Cole Ragans (KCR)</v>
      </c>
      <c r="G70" t="s">
        <v>15</v>
      </c>
      <c r="H70" t="str">
        <f>VLOOKUP(G70,map!$A$1:$B$31,2,FALSE)</f>
        <v>KCR</v>
      </c>
      <c r="I70" t="s">
        <v>20</v>
      </c>
      <c r="J70">
        <v>73.650000000000006</v>
      </c>
      <c r="K70">
        <v>37</v>
      </c>
      <c r="L70">
        <v>103</v>
      </c>
      <c r="N70">
        <v>176</v>
      </c>
    </row>
    <row r="71" spans="1:14" x14ac:dyDescent="0.2">
      <c r="A71">
        <v>70</v>
      </c>
      <c r="B71">
        <v>9778</v>
      </c>
      <c r="C71" t="s">
        <v>120</v>
      </c>
      <c r="D71" t="str" cm="1">
        <f t="array" ref="D71:E71">_xlfn.TEXTSPLIT(C71,",")</f>
        <v>Torres</v>
      </c>
      <c r="E71" t="str">
        <v xml:space="preserve"> Gleyber</v>
      </c>
      <c r="F71" t="str">
        <f t="shared" si="1"/>
        <v>Gleyber Torres (NYY)</v>
      </c>
      <c r="G71" t="s">
        <v>33</v>
      </c>
      <c r="H71" t="str">
        <f>VLOOKUP(G71,map!$A$1:$B$31,2,FALSE)</f>
        <v>NYY</v>
      </c>
      <c r="I71" t="s">
        <v>54</v>
      </c>
      <c r="J71">
        <v>73.790000000000006</v>
      </c>
      <c r="K71">
        <v>50</v>
      </c>
      <c r="L71">
        <v>105</v>
      </c>
      <c r="N71">
        <v>176</v>
      </c>
    </row>
    <row r="72" spans="1:14" x14ac:dyDescent="0.2">
      <c r="A72">
        <v>71</v>
      </c>
      <c r="B72">
        <v>7903</v>
      </c>
      <c r="C72" t="s">
        <v>121</v>
      </c>
      <c r="D72" t="str" cm="1">
        <f t="array" ref="D72:E72">_xlfn.TEXTSPLIT(C72,",")</f>
        <v>Yelich</v>
      </c>
      <c r="E72" t="str">
        <v xml:space="preserve"> Christian</v>
      </c>
      <c r="F72" t="str">
        <f t="shared" si="1"/>
        <v>Christian Yelich (MIL)</v>
      </c>
      <c r="G72" t="s">
        <v>94</v>
      </c>
      <c r="H72" t="str">
        <f>VLOOKUP(G72,map!$A$1:$B$31,2,FALSE)</f>
        <v>MIL</v>
      </c>
      <c r="I72" t="s">
        <v>13</v>
      </c>
      <c r="J72">
        <v>74.86</v>
      </c>
      <c r="K72">
        <v>51</v>
      </c>
      <c r="L72">
        <v>95</v>
      </c>
      <c r="N72">
        <v>176</v>
      </c>
    </row>
    <row r="73" spans="1:14" x14ac:dyDescent="0.2">
      <c r="A73">
        <v>72</v>
      </c>
      <c r="B73">
        <v>8800</v>
      </c>
      <c r="C73" t="s">
        <v>122</v>
      </c>
      <c r="D73" t="str" cm="1">
        <f t="array" ref="D73:E73">_xlfn.TEXTSPLIT(C73,",")</f>
        <v>Realmuto</v>
      </c>
      <c r="E73" t="str">
        <v xml:space="preserve"> J.T.</v>
      </c>
      <c r="F73" t="str">
        <f t="shared" si="1"/>
        <v>J.T. Realmuto (PHI)</v>
      </c>
      <c r="G73" t="s">
        <v>37</v>
      </c>
      <c r="H73" t="str">
        <f>VLOOKUP(G73,map!$A$1:$B$31,2,FALSE)</f>
        <v>PHI</v>
      </c>
      <c r="I73" t="s">
        <v>96</v>
      </c>
      <c r="J73">
        <v>76.63</v>
      </c>
      <c r="K73">
        <v>56</v>
      </c>
      <c r="L73">
        <v>102</v>
      </c>
      <c r="N73">
        <v>176</v>
      </c>
    </row>
    <row r="74" spans="1:14" x14ac:dyDescent="0.2">
      <c r="A74">
        <v>73</v>
      </c>
      <c r="B74">
        <v>10134</v>
      </c>
      <c r="C74" t="s">
        <v>123</v>
      </c>
      <c r="D74" t="str" cm="1">
        <f t="array" ref="D74:E74">_xlfn.TEXTSPLIT(C74,",")</f>
        <v>Munoz</v>
      </c>
      <c r="E74" t="str">
        <v xml:space="preserve"> Andres</v>
      </c>
      <c r="F74" t="str">
        <f t="shared" si="1"/>
        <v>Andres Munoz (SEA)</v>
      </c>
      <c r="G74" t="s">
        <v>18</v>
      </c>
      <c r="H74" t="str">
        <f>VLOOKUP(G74,map!$A$1:$B$31,2,FALSE)</f>
        <v>SEA</v>
      </c>
      <c r="I74" t="s">
        <v>20</v>
      </c>
      <c r="J74">
        <v>77.38</v>
      </c>
      <c r="K74">
        <v>51</v>
      </c>
      <c r="L74">
        <v>103</v>
      </c>
      <c r="N74">
        <v>176</v>
      </c>
    </row>
    <row r="75" spans="1:14" x14ac:dyDescent="0.2">
      <c r="A75">
        <v>74</v>
      </c>
      <c r="B75">
        <v>11881</v>
      </c>
      <c r="C75" t="s">
        <v>124</v>
      </c>
      <c r="D75" t="str" cm="1">
        <f t="array" ref="D75:E75">_xlfn.TEXTSPLIT(C75,",")</f>
        <v>Langford</v>
      </c>
      <c r="E75" t="str">
        <v xml:space="preserve"> Wyatt</v>
      </c>
      <c r="F75" t="str">
        <f t="shared" si="1"/>
        <v>Wyatt Langford (TEX)</v>
      </c>
      <c r="G75" t="s">
        <v>63</v>
      </c>
      <c r="H75" t="str">
        <f>VLOOKUP(G75,map!$A$1:$B$31,2,FALSE)</f>
        <v>TEX</v>
      </c>
      <c r="I75" t="s">
        <v>13</v>
      </c>
      <c r="J75">
        <v>77.930000000000007</v>
      </c>
      <c r="K75">
        <v>41</v>
      </c>
      <c r="L75">
        <v>157</v>
      </c>
      <c r="N75">
        <v>176</v>
      </c>
    </row>
    <row r="76" spans="1:14" x14ac:dyDescent="0.2">
      <c r="A76">
        <v>75</v>
      </c>
      <c r="B76">
        <v>10364</v>
      </c>
      <c r="C76" t="s">
        <v>125</v>
      </c>
      <c r="D76" t="str" cm="1">
        <f t="array" ref="D76:E76">_xlfn.TEXTSPLIT(C76,",")</f>
        <v>Contreras</v>
      </c>
      <c r="E76" t="str">
        <v xml:space="preserve"> William</v>
      </c>
      <c r="F76" t="str">
        <f t="shared" si="1"/>
        <v>William Contreras (MIL)</v>
      </c>
      <c r="G76" t="s">
        <v>94</v>
      </c>
      <c r="H76" t="str">
        <f>VLOOKUP(G76,map!$A$1:$B$31,2,FALSE)</f>
        <v>MIL</v>
      </c>
      <c r="I76" t="s">
        <v>96</v>
      </c>
      <c r="J76">
        <v>78.42</v>
      </c>
      <c r="K76">
        <v>61</v>
      </c>
      <c r="L76">
        <v>97</v>
      </c>
      <c r="N76">
        <v>176</v>
      </c>
    </row>
    <row r="77" spans="1:14" x14ac:dyDescent="0.2">
      <c r="A77">
        <v>76</v>
      </c>
      <c r="B77">
        <v>10235</v>
      </c>
      <c r="C77" t="s">
        <v>126</v>
      </c>
      <c r="D77" t="str" cm="1">
        <f t="array" ref="D77:E77">_xlfn.TEXTSPLIT(C77,",")</f>
        <v>Luzardo</v>
      </c>
      <c r="E77" t="str">
        <v xml:space="preserve"> Jesus</v>
      </c>
      <c r="F77" t="str">
        <f t="shared" si="1"/>
        <v>Jesus Luzardo (MIA)</v>
      </c>
      <c r="G77" t="s">
        <v>98</v>
      </c>
      <c r="H77" t="str">
        <f>VLOOKUP(G77,map!$A$1:$B$31,2,FALSE)</f>
        <v>MIA</v>
      </c>
      <c r="I77" t="s">
        <v>20</v>
      </c>
      <c r="J77">
        <v>78.78</v>
      </c>
      <c r="K77">
        <v>56</v>
      </c>
      <c r="L77">
        <v>104</v>
      </c>
      <c r="N77">
        <v>176</v>
      </c>
    </row>
    <row r="78" spans="1:14" x14ac:dyDescent="0.2">
      <c r="A78">
        <v>77</v>
      </c>
      <c r="B78">
        <v>9635</v>
      </c>
      <c r="C78" t="s">
        <v>127</v>
      </c>
      <c r="D78" t="str" cm="1">
        <f t="array" ref="D78:E78">_xlfn.TEXTSPLIT(C78,",")</f>
        <v>Phillips</v>
      </c>
      <c r="E78" t="str">
        <v xml:space="preserve"> Evan</v>
      </c>
      <c r="F78" t="str">
        <f t="shared" si="1"/>
        <v>Evan Phillips (LAD)</v>
      </c>
      <c r="G78" t="s">
        <v>22</v>
      </c>
      <c r="H78" t="str">
        <f>VLOOKUP(G78,map!$A$1:$B$31,2,FALSE)</f>
        <v>LAD</v>
      </c>
      <c r="I78" t="s">
        <v>20</v>
      </c>
      <c r="J78">
        <v>79.22</v>
      </c>
      <c r="K78">
        <v>51</v>
      </c>
      <c r="L78">
        <v>114</v>
      </c>
      <c r="N78">
        <v>176</v>
      </c>
    </row>
    <row r="79" spans="1:14" x14ac:dyDescent="0.2">
      <c r="A79">
        <v>78</v>
      </c>
      <c r="B79">
        <v>11350</v>
      </c>
      <c r="C79" t="s">
        <v>128</v>
      </c>
      <c r="D79" t="str" cm="1">
        <f t="array" ref="D79:E79">_xlfn.TEXTSPLIT(C79,",")</f>
        <v>Diaz</v>
      </c>
      <c r="E79" t="str">
        <v xml:space="preserve"> Alexis</v>
      </c>
      <c r="F79" t="str">
        <f t="shared" si="1"/>
        <v>Alexis Diaz (CIN)</v>
      </c>
      <c r="G79" t="s">
        <v>49</v>
      </c>
      <c r="H79" t="str">
        <f>VLOOKUP(G79,map!$A$1:$B$31,2,FALSE)</f>
        <v>CIN</v>
      </c>
      <c r="I79" t="s">
        <v>20</v>
      </c>
      <c r="J79">
        <v>80.78</v>
      </c>
      <c r="K79">
        <v>61</v>
      </c>
      <c r="L79">
        <v>120</v>
      </c>
      <c r="N79">
        <v>176</v>
      </c>
    </row>
    <row r="80" spans="1:14" x14ac:dyDescent="0.2">
      <c r="A80">
        <v>79</v>
      </c>
      <c r="B80">
        <v>8126</v>
      </c>
      <c r="C80" t="s">
        <v>129</v>
      </c>
      <c r="D80" t="str" cm="1">
        <f t="array" ref="D80:E80">_xlfn.TEXTSPLIT(C80,",")</f>
        <v>Goldschmidt</v>
      </c>
      <c r="E80" t="str">
        <v xml:space="preserve"> Paul</v>
      </c>
      <c r="F80" t="str">
        <f t="shared" si="1"/>
        <v>Paul Goldschmidt (STL)</v>
      </c>
      <c r="G80" t="s">
        <v>130</v>
      </c>
      <c r="H80" t="str">
        <f>VLOOKUP(G80,map!$A$1:$B$31,2,FALSE)</f>
        <v>STL</v>
      </c>
      <c r="I80" t="s">
        <v>31</v>
      </c>
      <c r="J80">
        <v>82.92</v>
      </c>
      <c r="K80">
        <v>41</v>
      </c>
      <c r="L80">
        <v>119</v>
      </c>
      <c r="N80">
        <v>176</v>
      </c>
    </row>
    <row r="81" spans="1:14" x14ac:dyDescent="0.2">
      <c r="A81">
        <v>80</v>
      </c>
      <c r="B81">
        <v>10363</v>
      </c>
      <c r="C81" t="s">
        <v>131</v>
      </c>
      <c r="D81" t="str" cm="1">
        <f t="array" ref="D81:E81">_xlfn.TEXTSPLIT(C81,",")</f>
        <v>Smith</v>
      </c>
      <c r="E81" t="str">
        <v xml:space="preserve"> Will</v>
      </c>
      <c r="F81" t="str">
        <f t="shared" si="1"/>
        <v>Will Smith (LAD)</v>
      </c>
      <c r="G81" t="s">
        <v>22</v>
      </c>
      <c r="H81" t="str">
        <f>VLOOKUP(G81,map!$A$1:$B$31,2,FALSE)</f>
        <v>LAD</v>
      </c>
      <c r="I81" t="s">
        <v>96</v>
      </c>
      <c r="J81">
        <v>85.01</v>
      </c>
      <c r="K81">
        <v>49</v>
      </c>
      <c r="L81">
        <v>109</v>
      </c>
      <c r="N81">
        <v>176</v>
      </c>
    </row>
    <row r="82" spans="1:14" x14ac:dyDescent="0.2">
      <c r="A82">
        <v>81</v>
      </c>
      <c r="B82">
        <v>8940</v>
      </c>
      <c r="C82" t="s">
        <v>132</v>
      </c>
      <c r="D82" t="str" cm="1">
        <f t="array" ref="D82:E82">_xlfn.TEXTSPLIT(C82,",")</f>
        <v>Schwarber</v>
      </c>
      <c r="E82" t="str">
        <v xml:space="preserve"> Kyle</v>
      </c>
      <c r="F82" t="str">
        <f t="shared" si="1"/>
        <v>Kyle Schwarber (PHI)</v>
      </c>
      <c r="G82" t="s">
        <v>37</v>
      </c>
      <c r="H82" t="str">
        <f>VLOOKUP(G82,map!$A$1:$B$31,2,FALSE)</f>
        <v>PHI</v>
      </c>
      <c r="I82" t="s">
        <v>13</v>
      </c>
      <c r="J82">
        <v>85.23</v>
      </c>
      <c r="K82">
        <v>48</v>
      </c>
      <c r="L82">
        <v>143</v>
      </c>
      <c r="N82">
        <v>176</v>
      </c>
    </row>
    <row r="83" spans="1:14" x14ac:dyDescent="0.2">
      <c r="A83">
        <v>82</v>
      </c>
      <c r="B83">
        <v>10786</v>
      </c>
      <c r="C83" t="s">
        <v>133</v>
      </c>
      <c r="D83" t="str" cm="1">
        <f t="array" ref="D83:E83">_xlfn.TEXTSPLIT(C83,",")</f>
        <v>Ryan</v>
      </c>
      <c r="E83" t="str">
        <v xml:space="preserve"> Joe</v>
      </c>
      <c r="F83" t="str">
        <f t="shared" si="1"/>
        <v>Joe Ryan (MIN)</v>
      </c>
      <c r="G83" t="s">
        <v>74</v>
      </c>
      <c r="H83" t="str">
        <f>VLOOKUP(G83,map!$A$1:$B$31,2,FALSE)</f>
        <v>MIN</v>
      </c>
      <c r="I83" t="s">
        <v>20</v>
      </c>
      <c r="J83">
        <v>86.37</v>
      </c>
      <c r="K83">
        <v>64</v>
      </c>
      <c r="L83">
        <v>116</v>
      </c>
      <c r="N83">
        <v>176</v>
      </c>
    </row>
    <row r="84" spans="1:14" x14ac:dyDescent="0.2">
      <c r="A84">
        <v>83</v>
      </c>
      <c r="B84">
        <v>11147</v>
      </c>
      <c r="C84" t="s">
        <v>134</v>
      </c>
      <c r="D84" t="str" cm="1">
        <f t="array" ref="D84:E84">_xlfn.TEXTSPLIT(C84,",")</f>
        <v>Kim</v>
      </c>
      <c r="E84" t="str">
        <v xml:space="preserve"> Ha-Seong</v>
      </c>
      <c r="F84" t="str">
        <f t="shared" si="1"/>
        <v>Ha-Seong Kim (SDP)</v>
      </c>
      <c r="G84" t="s">
        <v>29</v>
      </c>
      <c r="H84" t="str">
        <f>VLOOKUP(G84,map!$A$1:$B$31,2,FALSE)</f>
        <v>SDP</v>
      </c>
      <c r="I84" t="s">
        <v>135</v>
      </c>
      <c r="J84">
        <v>87.64</v>
      </c>
      <c r="K84">
        <v>56</v>
      </c>
      <c r="L84">
        <v>127</v>
      </c>
      <c r="N84">
        <v>176</v>
      </c>
    </row>
    <row r="85" spans="1:14" x14ac:dyDescent="0.2">
      <c r="A85">
        <v>84</v>
      </c>
      <c r="B85">
        <v>9415</v>
      </c>
      <c r="C85" t="s">
        <v>136</v>
      </c>
      <c r="D85" t="str" cm="1">
        <f t="array" ref="D85:E85">_xlfn.TEXTSPLIT(C85,",")</f>
        <v>Bregman</v>
      </c>
      <c r="E85" t="str">
        <v xml:space="preserve"> Alex</v>
      </c>
      <c r="F85" t="str">
        <f t="shared" si="1"/>
        <v>Alex Bregman (HOU)</v>
      </c>
      <c r="G85" t="s">
        <v>27</v>
      </c>
      <c r="H85" t="str">
        <f>VLOOKUP(G85,map!$A$1:$B$31,2,FALSE)</f>
        <v>HOU</v>
      </c>
      <c r="I85" t="s">
        <v>42</v>
      </c>
      <c r="J85">
        <v>88.09</v>
      </c>
      <c r="K85">
        <v>61</v>
      </c>
      <c r="L85">
        <v>120</v>
      </c>
      <c r="N85">
        <v>176</v>
      </c>
    </row>
    <row r="86" spans="1:14" x14ac:dyDescent="0.2">
      <c r="A86">
        <v>85</v>
      </c>
      <c r="B86">
        <v>10634</v>
      </c>
      <c r="C86" t="s">
        <v>137</v>
      </c>
      <c r="D86" t="str" cm="1">
        <f t="array" ref="D86:E86">_xlfn.TEXTSPLIT(C86,",")</f>
        <v>Fairbanks</v>
      </c>
      <c r="E86" t="str">
        <v xml:space="preserve"> Pete</v>
      </c>
      <c r="F86" t="str">
        <f t="shared" si="1"/>
        <v>Pete Fairbanks (TBR)</v>
      </c>
      <c r="G86" t="s">
        <v>85</v>
      </c>
      <c r="H86" t="str">
        <f>VLOOKUP(G86,map!$A$1:$B$31,2,FALSE)</f>
        <v>TBR</v>
      </c>
      <c r="I86" t="s">
        <v>20</v>
      </c>
      <c r="J86">
        <v>88.74</v>
      </c>
      <c r="K86">
        <v>67</v>
      </c>
      <c r="L86">
        <v>120</v>
      </c>
      <c r="N86">
        <v>176</v>
      </c>
    </row>
    <row r="87" spans="1:14" x14ac:dyDescent="0.2">
      <c r="A87">
        <v>86</v>
      </c>
      <c r="B87">
        <v>10681</v>
      </c>
      <c r="C87" t="s">
        <v>138</v>
      </c>
      <c r="D87" t="str" cm="1">
        <f t="array" ref="D87:E87">_xlfn.TEXTSPLIT(C87,",")</f>
        <v>Bednar</v>
      </c>
      <c r="E87" t="str">
        <v xml:space="preserve"> David</v>
      </c>
      <c r="F87" t="str">
        <f t="shared" si="1"/>
        <v>David Bednar (PIT)</v>
      </c>
      <c r="G87" t="s">
        <v>88</v>
      </c>
      <c r="H87" t="str">
        <f>VLOOKUP(G87,map!$A$1:$B$31,2,FALSE)</f>
        <v>PIT</v>
      </c>
      <c r="I87" t="s">
        <v>20</v>
      </c>
      <c r="J87">
        <v>89.07</v>
      </c>
      <c r="K87">
        <v>55</v>
      </c>
      <c r="L87">
        <v>145</v>
      </c>
      <c r="N87">
        <v>176</v>
      </c>
    </row>
    <row r="88" spans="1:14" x14ac:dyDescent="0.2">
      <c r="A88">
        <v>87</v>
      </c>
      <c r="B88">
        <v>10355</v>
      </c>
      <c r="C88" t="s">
        <v>139</v>
      </c>
      <c r="D88" t="str" cm="1">
        <f t="array" ref="D88:E88">_xlfn.TEXTSPLIT(C88,",")</f>
        <v>Casas</v>
      </c>
      <c r="E88" t="str">
        <v xml:space="preserve"> Triston</v>
      </c>
      <c r="F88" t="str">
        <f t="shared" si="1"/>
        <v>Triston Casas (BOS)</v>
      </c>
      <c r="G88" t="s">
        <v>52</v>
      </c>
      <c r="H88" t="str">
        <f>VLOOKUP(G88,map!$A$1:$B$31,2,FALSE)</f>
        <v>BOS</v>
      </c>
      <c r="I88" t="s">
        <v>31</v>
      </c>
      <c r="J88">
        <v>89.07</v>
      </c>
      <c r="K88">
        <v>64</v>
      </c>
      <c r="L88">
        <v>118</v>
      </c>
      <c r="N88">
        <v>176</v>
      </c>
    </row>
    <row r="89" spans="1:14" x14ac:dyDescent="0.2">
      <c r="A89">
        <v>88</v>
      </c>
      <c r="B89">
        <v>10153</v>
      </c>
      <c r="C89" t="s">
        <v>140</v>
      </c>
      <c r="D89" t="str" cm="1">
        <f t="array" ref="D89:E89">_xlfn.TEXTSPLIT(C89,",")</f>
        <v>Reynolds</v>
      </c>
      <c r="E89" t="str">
        <v xml:space="preserve"> Bryan</v>
      </c>
      <c r="F89" t="str">
        <f t="shared" si="1"/>
        <v>Bryan Reynolds (PIT)</v>
      </c>
      <c r="G89" t="s">
        <v>88</v>
      </c>
      <c r="H89" t="str">
        <f>VLOOKUP(G89,map!$A$1:$B$31,2,FALSE)</f>
        <v>PIT</v>
      </c>
      <c r="I89" t="s">
        <v>13</v>
      </c>
      <c r="J89">
        <v>91.48</v>
      </c>
      <c r="K89">
        <v>70</v>
      </c>
      <c r="L89">
        <v>142</v>
      </c>
      <c r="N89">
        <v>176</v>
      </c>
    </row>
    <row r="90" spans="1:14" x14ac:dyDescent="0.2">
      <c r="A90">
        <v>89</v>
      </c>
      <c r="B90">
        <v>10191</v>
      </c>
      <c r="C90" t="s">
        <v>141</v>
      </c>
      <c r="D90" t="str" cm="1">
        <f t="array" ref="D90:E90">_xlfn.TEXTSPLIT(C90,",")</f>
        <v>Cease</v>
      </c>
      <c r="E90" t="str">
        <v xml:space="preserve"> Dylan</v>
      </c>
      <c r="F90" t="str">
        <f t="shared" si="1"/>
        <v>Dylan Cease (SDP)</v>
      </c>
      <c r="G90" t="s">
        <v>29</v>
      </c>
      <c r="H90" t="str">
        <f>VLOOKUP(G90,map!$A$1:$B$31,2,FALSE)</f>
        <v>SDP</v>
      </c>
      <c r="I90" t="s">
        <v>20</v>
      </c>
      <c r="J90">
        <v>92.1</v>
      </c>
      <c r="K90">
        <v>60</v>
      </c>
      <c r="L90">
        <v>139</v>
      </c>
      <c r="N90">
        <v>176</v>
      </c>
    </row>
    <row r="91" spans="1:14" x14ac:dyDescent="0.2">
      <c r="A91">
        <v>90</v>
      </c>
      <c r="B91">
        <v>8924</v>
      </c>
      <c r="C91" t="s">
        <v>142</v>
      </c>
      <c r="D91" t="str" cm="1">
        <f t="array" ref="D91:E91">_xlfn.TEXTSPLIT(C91,",")</f>
        <v>Walker</v>
      </c>
      <c r="E91" t="str">
        <v xml:space="preserve"> Christian</v>
      </c>
      <c r="F91" t="str">
        <f t="shared" si="1"/>
        <v>Christian Walker (ARI)</v>
      </c>
      <c r="G91" t="s">
        <v>25</v>
      </c>
      <c r="H91" t="str">
        <f>VLOOKUP(G91,map!$A$1:$B$31,2,FALSE)</f>
        <v>ARI</v>
      </c>
      <c r="I91" t="s">
        <v>31</v>
      </c>
      <c r="J91">
        <v>94.09</v>
      </c>
      <c r="K91">
        <v>62</v>
      </c>
      <c r="L91">
        <v>138</v>
      </c>
      <c r="N91">
        <v>176</v>
      </c>
    </row>
    <row r="92" spans="1:14" x14ac:dyDescent="0.2">
      <c r="A92">
        <v>91</v>
      </c>
      <c r="B92">
        <v>10477</v>
      </c>
      <c r="C92" t="s">
        <v>143</v>
      </c>
      <c r="D92" t="str" cm="1">
        <f t="array" ref="D92:E92">_xlfn.TEXTSPLIT(C92,",")</f>
        <v>Steele</v>
      </c>
      <c r="E92" t="str">
        <v xml:space="preserve"> Justin</v>
      </c>
      <c r="F92" t="str">
        <f t="shared" si="1"/>
        <v>Justin Steele (CHC)</v>
      </c>
      <c r="G92" t="s">
        <v>108</v>
      </c>
      <c r="H92" t="str">
        <f>VLOOKUP(G92,map!$A$1:$B$31,2,FALSE)</f>
        <v>CHC</v>
      </c>
      <c r="I92" t="s">
        <v>20</v>
      </c>
      <c r="J92">
        <v>94.47</v>
      </c>
      <c r="K92">
        <v>65</v>
      </c>
      <c r="L92">
        <v>121</v>
      </c>
      <c r="N92">
        <v>176</v>
      </c>
    </row>
    <row r="93" spans="1:14" x14ac:dyDescent="0.2">
      <c r="A93">
        <v>92</v>
      </c>
      <c r="B93">
        <v>7887</v>
      </c>
      <c r="C93" t="s">
        <v>144</v>
      </c>
      <c r="D93" t="str" cm="1">
        <f t="array" ref="D93:E93">_xlfn.TEXTSPLIT(C93,",")</f>
        <v>Sale</v>
      </c>
      <c r="E93" t="str">
        <v xml:space="preserve"> Chris</v>
      </c>
      <c r="F93" t="str">
        <f t="shared" si="1"/>
        <v>Chris Sale (ATL)</v>
      </c>
      <c r="G93" t="s">
        <v>12</v>
      </c>
      <c r="H93" t="str">
        <f>VLOOKUP(G93,map!$A$1:$B$31,2,FALSE)</f>
        <v>ATL</v>
      </c>
      <c r="I93" t="s">
        <v>20</v>
      </c>
      <c r="J93">
        <v>95.73</v>
      </c>
      <c r="K93">
        <v>68</v>
      </c>
      <c r="L93">
        <v>124</v>
      </c>
      <c r="N93">
        <v>176</v>
      </c>
    </row>
    <row r="94" spans="1:14" x14ac:dyDescent="0.2">
      <c r="A94">
        <v>93</v>
      </c>
      <c r="B94">
        <v>11305</v>
      </c>
      <c r="C94" t="s">
        <v>145</v>
      </c>
      <c r="D94" t="str" cm="1">
        <f t="array" ref="D94:E94">_xlfn.TEXTSPLIT(C94,",")</f>
        <v>Suzuki</v>
      </c>
      <c r="E94" t="str">
        <v xml:space="preserve"> Seiya</v>
      </c>
      <c r="F94" t="str">
        <f t="shared" si="1"/>
        <v>Seiya Suzuki (CHC)</v>
      </c>
      <c r="G94" t="s">
        <v>108</v>
      </c>
      <c r="H94" t="str">
        <f>VLOOKUP(G94,map!$A$1:$B$31,2,FALSE)</f>
        <v>CHC</v>
      </c>
      <c r="I94" t="s">
        <v>13</v>
      </c>
      <c r="J94">
        <v>96.76</v>
      </c>
      <c r="K94">
        <v>56</v>
      </c>
      <c r="L94">
        <v>132</v>
      </c>
      <c r="N94">
        <v>176</v>
      </c>
    </row>
    <row r="95" spans="1:14" x14ac:dyDescent="0.2">
      <c r="A95">
        <v>94</v>
      </c>
      <c r="B95">
        <v>9555</v>
      </c>
      <c r="C95" t="s">
        <v>146</v>
      </c>
      <c r="D95" t="str" cm="1">
        <f t="array" ref="D95:E95">_xlfn.TEXTSPLIT(C95,",")</f>
        <v>Holmes</v>
      </c>
      <c r="E95" t="str">
        <v xml:space="preserve"> Clay</v>
      </c>
      <c r="F95" t="str">
        <f t="shared" si="1"/>
        <v>Clay Holmes (NYY)</v>
      </c>
      <c r="G95" t="s">
        <v>33</v>
      </c>
      <c r="H95" t="str">
        <f>VLOOKUP(G95,map!$A$1:$B$31,2,FALSE)</f>
        <v>NYY</v>
      </c>
      <c r="I95" t="s">
        <v>20</v>
      </c>
      <c r="J95">
        <v>98.44</v>
      </c>
      <c r="K95">
        <v>75</v>
      </c>
      <c r="L95">
        <v>123</v>
      </c>
      <c r="N95">
        <v>176</v>
      </c>
    </row>
    <row r="96" spans="1:14" x14ac:dyDescent="0.2">
      <c r="A96">
        <v>95</v>
      </c>
      <c r="B96">
        <v>10239</v>
      </c>
      <c r="C96" t="s">
        <v>147</v>
      </c>
      <c r="D96" t="str" cm="1">
        <f t="array" ref="D96:E96">_xlfn.TEXTSPLIT(C96,",")</f>
        <v>Duran</v>
      </c>
      <c r="E96" t="str">
        <v xml:space="preserve"> Jhoan</v>
      </c>
      <c r="F96" t="str">
        <f t="shared" si="1"/>
        <v>Jhoan Duran (MIN)</v>
      </c>
      <c r="G96" t="s">
        <v>74</v>
      </c>
      <c r="H96" t="str">
        <f>VLOOKUP(G96,map!$A$1:$B$31,2,FALSE)</f>
        <v>MIN</v>
      </c>
      <c r="I96" t="s">
        <v>20</v>
      </c>
      <c r="J96">
        <v>98.89</v>
      </c>
      <c r="K96">
        <v>37</v>
      </c>
      <c r="L96">
        <v>210</v>
      </c>
      <c r="N96">
        <v>176</v>
      </c>
    </row>
    <row r="97" spans="1:14" x14ac:dyDescent="0.2">
      <c r="A97">
        <v>96</v>
      </c>
      <c r="B97">
        <v>10321</v>
      </c>
      <c r="C97" t="s">
        <v>148</v>
      </c>
      <c r="D97" t="str" cm="1">
        <f t="array" ref="D97:E97">_xlfn.TEXTSPLIT(C97,",")</f>
        <v>Helsley</v>
      </c>
      <c r="E97" t="str">
        <v xml:space="preserve"> Ryan</v>
      </c>
      <c r="F97" t="str">
        <f t="shared" si="1"/>
        <v>Ryan Helsley (STL)</v>
      </c>
      <c r="G97" t="s">
        <v>130</v>
      </c>
      <c r="H97" t="str">
        <f>VLOOKUP(G97,map!$A$1:$B$31,2,FALSE)</f>
        <v>STL</v>
      </c>
      <c r="I97" t="s">
        <v>20</v>
      </c>
      <c r="J97">
        <v>99.07</v>
      </c>
      <c r="K97">
        <v>74</v>
      </c>
      <c r="L97">
        <v>126</v>
      </c>
      <c r="N97">
        <v>176</v>
      </c>
    </row>
    <row r="98" spans="1:14" x14ac:dyDescent="0.2">
      <c r="A98">
        <v>97</v>
      </c>
      <c r="B98">
        <v>9248</v>
      </c>
      <c r="C98" t="s">
        <v>149</v>
      </c>
      <c r="D98" t="str" cm="1">
        <f t="array" ref="D98:E98">_xlfn.TEXTSPLIT(C98,",")</f>
        <v>Musgrove</v>
      </c>
      <c r="E98" t="str">
        <v xml:space="preserve"> Joe</v>
      </c>
      <c r="F98" t="str">
        <f t="shared" si="1"/>
        <v>Joe Musgrove (SDP)</v>
      </c>
      <c r="G98" t="s">
        <v>29</v>
      </c>
      <c r="H98" t="str">
        <f>VLOOKUP(G98,map!$A$1:$B$31,2,FALSE)</f>
        <v>SDP</v>
      </c>
      <c r="I98" t="s">
        <v>20</v>
      </c>
      <c r="J98">
        <v>100.2</v>
      </c>
      <c r="K98">
        <v>73</v>
      </c>
      <c r="L98">
        <v>148</v>
      </c>
      <c r="N98">
        <v>176</v>
      </c>
    </row>
    <row r="99" spans="1:14" x14ac:dyDescent="0.2">
      <c r="A99">
        <v>98</v>
      </c>
      <c r="B99">
        <v>11556</v>
      </c>
      <c r="C99" t="s">
        <v>150</v>
      </c>
      <c r="D99" t="str" cm="1">
        <f t="array" ref="D99:E99">_xlfn.TEXTSPLIT(C99,",")</f>
        <v>Steer</v>
      </c>
      <c r="E99" t="str">
        <v xml:space="preserve"> Spencer</v>
      </c>
      <c r="F99" t="str">
        <f t="shared" si="1"/>
        <v>Spencer Steer (CIN)</v>
      </c>
      <c r="G99" t="s">
        <v>49</v>
      </c>
      <c r="H99" t="str">
        <f>VLOOKUP(G99,map!$A$1:$B$31,2,FALSE)</f>
        <v>CIN</v>
      </c>
      <c r="I99" t="s">
        <v>151</v>
      </c>
      <c r="J99">
        <v>101.05</v>
      </c>
      <c r="K99">
        <v>52</v>
      </c>
      <c r="L99">
        <v>145</v>
      </c>
      <c r="N99">
        <v>176</v>
      </c>
    </row>
    <row r="100" spans="1:14" x14ac:dyDescent="0.2">
      <c r="A100">
        <v>99</v>
      </c>
      <c r="B100">
        <v>8417</v>
      </c>
      <c r="C100" t="s">
        <v>152</v>
      </c>
      <c r="D100" t="str" cm="1">
        <f t="array" ref="D100:E100">_xlfn.TEXTSPLIT(C100,",")</f>
        <v>Bogaerts</v>
      </c>
      <c r="E100" t="str">
        <v xml:space="preserve"> Xander</v>
      </c>
      <c r="F100" t="str">
        <f t="shared" si="1"/>
        <v>Xander Bogaerts (SDP)</v>
      </c>
      <c r="G100" t="s">
        <v>29</v>
      </c>
      <c r="H100" t="str">
        <f>VLOOKUP(G100,map!$A$1:$B$31,2,FALSE)</f>
        <v>SDP</v>
      </c>
      <c r="I100" t="s">
        <v>115</v>
      </c>
      <c r="J100">
        <v>101.31</v>
      </c>
      <c r="K100">
        <v>70</v>
      </c>
      <c r="L100">
        <v>130</v>
      </c>
      <c r="N100">
        <v>176</v>
      </c>
    </row>
    <row r="101" spans="1:14" x14ac:dyDescent="0.2">
      <c r="A101">
        <v>100</v>
      </c>
      <c r="B101">
        <v>10133</v>
      </c>
      <c r="C101" t="s">
        <v>153</v>
      </c>
      <c r="D101" t="str" cm="1">
        <f t="array" ref="D101:E101">_xlfn.TEXTSPLIT(C101,",")</f>
        <v>Gimenez</v>
      </c>
      <c r="E101" t="str">
        <v xml:space="preserve"> Andres</v>
      </c>
      <c r="F101" t="str">
        <f t="shared" si="1"/>
        <v>Andres Gimenez (CLE)</v>
      </c>
      <c r="G101" t="s">
        <v>41</v>
      </c>
      <c r="H101" t="str">
        <f>VLOOKUP(G101,map!$A$1:$B$31,2,FALSE)</f>
        <v>CLE</v>
      </c>
      <c r="I101" t="s">
        <v>54</v>
      </c>
      <c r="J101">
        <v>104.31</v>
      </c>
      <c r="K101">
        <v>82</v>
      </c>
      <c r="L101">
        <v>133</v>
      </c>
      <c r="N101">
        <v>176</v>
      </c>
    </row>
    <row r="102" spans="1:14" x14ac:dyDescent="0.2">
      <c r="A102">
        <v>101</v>
      </c>
      <c r="B102">
        <v>10518</v>
      </c>
      <c r="C102" t="s">
        <v>154</v>
      </c>
      <c r="D102" t="str" cm="1">
        <f t="array" ref="D102:E102">_xlfn.TEXTSPLIT(C102,",")</f>
        <v>Romano</v>
      </c>
      <c r="E102" t="str">
        <v xml:space="preserve"> Jordan</v>
      </c>
      <c r="F102" t="str">
        <f t="shared" si="1"/>
        <v>Jordan Romano (TOR)</v>
      </c>
      <c r="G102" t="s">
        <v>66</v>
      </c>
      <c r="H102" t="str">
        <f>VLOOKUP(G102,map!$A$1:$B$31,2,FALSE)</f>
        <v>TOR</v>
      </c>
      <c r="I102" t="s">
        <v>20</v>
      </c>
      <c r="J102">
        <v>104.91</v>
      </c>
      <c r="K102">
        <v>59</v>
      </c>
      <c r="L102">
        <v>215</v>
      </c>
      <c r="N102">
        <v>176</v>
      </c>
    </row>
    <row r="103" spans="1:14" x14ac:dyDescent="0.2">
      <c r="A103">
        <v>102</v>
      </c>
      <c r="B103">
        <v>8223</v>
      </c>
      <c r="C103" t="s">
        <v>155</v>
      </c>
      <c r="D103" t="str" cm="1">
        <f t="array" ref="D103:E103">_xlfn.TEXTSPLIT(C103,",")</f>
        <v>Arenado</v>
      </c>
      <c r="E103" t="str">
        <v xml:space="preserve"> Nolan</v>
      </c>
      <c r="F103" t="str">
        <f t="shared" si="1"/>
        <v>Nolan Arenado (STL)</v>
      </c>
      <c r="G103" t="s">
        <v>130</v>
      </c>
      <c r="H103" t="str">
        <f>VLOOKUP(G103,map!$A$1:$B$31,2,FALSE)</f>
        <v>STL</v>
      </c>
      <c r="I103" t="s">
        <v>42</v>
      </c>
      <c r="J103">
        <v>105.81</v>
      </c>
      <c r="K103">
        <v>52</v>
      </c>
      <c r="L103">
        <v>140</v>
      </c>
      <c r="N103">
        <v>176</v>
      </c>
    </row>
    <row r="104" spans="1:14" x14ac:dyDescent="0.2">
      <c r="A104">
        <v>103</v>
      </c>
      <c r="B104">
        <v>11559</v>
      </c>
      <c r="C104" t="s">
        <v>156</v>
      </c>
      <c r="D104" t="str" cm="1">
        <f t="array" ref="D104:E104">_xlfn.TEXTSPLIT(C104,",")</f>
        <v>Diaz</v>
      </c>
      <c r="E104" t="str">
        <v xml:space="preserve"> Yainer</v>
      </c>
      <c r="F104" t="str">
        <f t="shared" si="1"/>
        <v>Yainer Diaz (HOU)</v>
      </c>
      <c r="G104" t="s">
        <v>27</v>
      </c>
      <c r="H104" t="str">
        <f>VLOOKUP(G104,map!$A$1:$B$31,2,FALSE)</f>
        <v>HOU</v>
      </c>
      <c r="I104" t="s">
        <v>96</v>
      </c>
      <c r="J104">
        <v>106.92</v>
      </c>
      <c r="K104">
        <v>85</v>
      </c>
      <c r="L104">
        <v>150</v>
      </c>
      <c r="N104">
        <v>176</v>
      </c>
    </row>
    <row r="105" spans="1:14" x14ac:dyDescent="0.2">
      <c r="A105">
        <v>104</v>
      </c>
      <c r="B105">
        <v>11753</v>
      </c>
      <c r="C105" t="s">
        <v>157</v>
      </c>
      <c r="D105" t="str" cm="1">
        <f t="array" ref="D105:E105">_xlfn.TEXTSPLIT(C105,",")</f>
        <v>Carter</v>
      </c>
      <c r="E105" t="str">
        <v xml:space="preserve"> Evan</v>
      </c>
      <c r="F105" t="str">
        <f t="shared" si="1"/>
        <v>Evan Carter (TEX)</v>
      </c>
      <c r="G105" t="s">
        <v>63</v>
      </c>
      <c r="H105" t="str">
        <f>VLOOKUP(G105,map!$A$1:$B$31,2,FALSE)</f>
        <v>TEX</v>
      </c>
      <c r="I105" t="s">
        <v>13</v>
      </c>
      <c r="J105">
        <v>107.21</v>
      </c>
      <c r="K105">
        <v>66</v>
      </c>
      <c r="L105">
        <v>193</v>
      </c>
      <c r="N105">
        <v>176</v>
      </c>
    </row>
    <row r="106" spans="1:14" x14ac:dyDescent="0.2">
      <c r="A106">
        <v>105</v>
      </c>
      <c r="B106">
        <v>10446</v>
      </c>
      <c r="C106" t="s">
        <v>158</v>
      </c>
      <c r="D106" t="str" cm="1">
        <f t="array" ref="D106:E106">_xlfn.TEXTSPLIT(C106,",")</f>
        <v>Thomas</v>
      </c>
      <c r="E106" t="str">
        <v xml:space="preserve"> Lane</v>
      </c>
      <c r="F106" t="str">
        <f t="shared" si="1"/>
        <v>Lane Thomas (WSN)</v>
      </c>
      <c r="G106" t="s">
        <v>70</v>
      </c>
      <c r="H106" t="str">
        <f>VLOOKUP(G106,map!$A$1:$B$31,2,FALSE)</f>
        <v>WSN</v>
      </c>
      <c r="I106" t="s">
        <v>13</v>
      </c>
      <c r="J106">
        <v>108.93</v>
      </c>
      <c r="K106">
        <v>80</v>
      </c>
      <c r="L106">
        <v>140</v>
      </c>
      <c r="N106">
        <v>176</v>
      </c>
    </row>
    <row r="107" spans="1:14" x14ac:dyDescent="0.2">
      <c r="A107">
        <v>106</v>
      </c>
      <c r="B107">
        <v>11595</v>
      </c>
      <c r="C107" t="s">
        <v>159</v>
      </c>
      <c r="D107" t="str" cm="1">
        <f t="array" ref="D107:E107">_xlfn.TEXTSPLIT(C107,",")</f>
        <v>Bibee</v>
      </c>
      <c r="E107" t="str">
        <v xml:space="preserve"> Tanner</v>
      </c>
      <c r="F107" t="str">
        <f t="shared" si="1"/>
        <v>Tanner Bibee (CLE)</v>
      </c>
      <c r="G107" t="s">
        <v>41</v>
      </c>
      <c r="H107" t="str">
        <f>VLOOKUP(G107,map!$A$1:$B$31,2,FALSE)</f>
        <v>CLE</v>
      </c>
      <c r="I107" t="s">
        <v>20</v>
      </c>
      <c r="J107">
        <v>110.01</v>
      </c>
      <c r="K107">
        <v>79</v>
      </c>
      <c r="L107">
        <v>140</v>
      </c>
      <c r="N107">
        <v>176</v>
      </c>
    </row>
    <row r="108" spans="1:14" x14ac:dyDescent="0.2">
      <c r="A108">
        <v>107</v>
      </c>
      <c r="B108">
        <v>8221</v>
      </c>
      <c r="C108" t="s">
        <v>160</v>
      </c>
      <c r="D108" t="str" cm="1">
        <f t="array" ref="D108:E108">_xlfn.TEXTSPLIT(C108,",")</f>
        <v>Castellanos</v>
      </c>
      <c r="E108" t="str">
        <v xml:space="preserve"> Nick</v>
      </c>
      <c r="F108" t="str">
        <f t="shared" si="1"/>
        <v>Nick Castellanos (PHI)</v>
      </c>
      <c r="G108" t="s">
        <v>37</v>
      </c>
      <c r="H108" t="str">
        <f>VLOOKUP(G108,map!$A$1:$B$31,2,FALSE)</f>
        <v>PHI</v>
      </c>
      <c r="I108" t="s">
        <v>13</v>
      </c>
      <c r="J108">
        <v>110.05</v>
      </c>
      <c r="K108">
        <v>64</v>
      </c>
      <c r="L108">
        <v>150</v>
      </c>
      <c r="N108">
        <v>176</v>
      </c>
    </row>
    <row r="109" spans="1:14" x14ac:dyDescent="0.2">
      <c r="A109">
        <v>108</v>
      </c>
      <c r="B109">
        <v>9428</v>
      </c>
      <c r="C109" t="s">
        <v>161</v>
      </c>
      <c r="D109" t="str" cm="1">
        <f t="array" ref="D109:E109">_xlfn.TEXTSPLIT(C109,",")</f>
        <v>Hernandez</v>
      </c>
      <c r="E109" t="str">
        <v xml:space="preserve"> Teoscar</v>
      </c>
      <c r="F109" t="str">
        <f t="shared" si="1"/>
        <v>Teoscar Hernandez (LAD)</v>
      </c>
      <c r="G109" t="s">
        <v>22</v>
      </c>
      <c r="H109" t="str">
        <f>VLOOKUP(G109,map!$A$1:$B$31,2,FALSE)</f>
        <v>LAD</v>
      </c>
      <c r="I109" t="s">
        <v>13</v>
      </c>
      <c r="J109">
        <v>110.06</v>
      </c>
      <c r="K109">
        <v>76</v>
      </c>
      <c r="L109">
        <v>144</v>
      </c>
      <c r="N109">
        <v>176</v>
      </c>
    </row>
    <row r="110" spans="1:14" x14ac:dyDescent="0.2">
      <c r="A110">
        <v>109</v>
      </c>
      <c r="B110">
        <v>11086</v>
      </c>
      <c r="C110" t="s">
        <v>162</v>
      </c>
      <c r="D110" t="str" cm="1">
        <f t="array" ref="D110:E110">_xlfn.TEXTSPLIT(C110,",")</f>
        <v>Stott</v>
      </c>
      <c r="E110" t="str">
        <v xml:space="preserve"> Bryson</v>
      </c>
      <c r="F110" t="str">
        <f t="shared" si="1"/>
        <v>Bryson Stott (PHI)</v>
      </c>
      <c r="G110" t="s">
        <v>37</v>
      </c>
      <c r="H110" t="str">
        <f>VLOOKUP(G110,map!$A$1:$B$31,2,FALSE)</f>
        <v>PHI</v>
      </c>
      <c r="I110" t="s">
        <v>54</v>
      </c>
      <c r="J110">
        <v>110.72</v>
      </c>
      <c r="K110">
        <v>55</v>
      </c>
      <c r="L110">
        <v>174</v>
      </c>
      <c r="N110">
        <v>176</v>
      </c>
    </row>
    <row r="111" spans="1:14" x14ac:dyDescent="0.2">
      <c r="A111">
        <v>110</v>
      </c>
      <c r="B111">
        <v>7760</v>
      </c>
      <c r="C111" t="s">
        <v>163</v>
      </c>
      <c r="D111" t="str" cm="1">
        <f t="array" ref="D111:E111">_xlfn.TEXTSPLIT(C111,",")</f>
        <v>Kimbrel</v>
      </c>
      <c r="E111" t="str">
        <v xml:space="preserve"> Craig</v>
      </c>
      <c r="F111" t="str">
        <f t="shared" si="1"/>
        <v>Craig Kimbrel (BAL)</v>
      </c>
      <c r="G111" t="s">
        <v>47</v>
      </c>
      <c r="H111" t="str">
        <f>VLOOKUP(G111,map!$A$1:$B$31,2,FALSE)</f>
        <v>BAL</v>
      </c>
      <c r="I111" t="s">
        <v>20</v>
      </c>
      <c r="J111">
        <v>111.27</v>
      </c>
      <c r="K111">
        <v>82</v>
      </c>
      <c r="L111">
        <v>157</v>
      </c>
      <c r="N111">
        <v>176</v>
      </c>
    </row>
    <row r="112" spans="1:14" x14ac:dyDescent="0.2">
      <c r="A112">
        <v>111</v>
      </c>
      <c r="B112">
        <v>11738</v>
      </c>
      <c r="C112" t="s">
        <v>164</v>
      </c>
      <c r="D112" t="str" cm="1">
        <f t="array" ref="D112:E112">_xlfn.TEXTSPLIT(C112,",")</f>
        <v>Chourio</v>
      </c>
      <c r="E112" t="str">
        <v xml:space="preserve"> Jackson</v>
      </c>
      <c r="F112" t="str">
        <f t="shared" si="1"/>
        <v>Jackson Chourio (MIL)</v>
      </c>
      <c r="G112" t="s">
        <v>94</v>
      </c>
      <c r="H112" t="str">
        <f>VLOOKUP(G112,map!$A$1:$B$31,2,FALSE)</f>
        <v>MIL</v>
      </c>
      <c r="I112" t="s">
        <v>13</v>
      </c>
      <c r="J112">
        <v>113.43</v>
      </c>
      <c r="K112">
        <v>73</v>
      </c>
      <c r="L112">
        <v>170</v>
      </c>
      <c r="N112">
        <v>176</v>
      </c>
    </row>
    <row r="113" spans="1:14" x14ac:dyDescent="0.2">
      <c r="A113">
        <v>112</v>
      </c>
      <c r="B113">
        <v>9112</v>
      </c>
      <c r="C113" t="s">
        <v>165</v>
      </c>
      <c r="D113" t="str" cm="1">
        <f t="array" ref="D113:E113">_xlfn.TEXTSPLIT(C113,",")</f>
        <v>Marte</v>
      </c>
      <c r="E113" t="str">
        <v xml:space="preserve"> Ketel</v>
      </c>
      <c r="F113" t="str">
        <f t="shared" si="1"/>
        <v>Ketel Marte (ARI)</v>
      </c>
      <c r="G113" t="s">
        <v>25</v>
      </c>
      <c r="H113" t="str">
        <f>VLOOKUP(G113,map!$A$1:$B$31,2,FALSE)</f>
        <v>ARI</v>
      </c>
      <c r="I113" t="s">
        <v>54</v>
      </c>
      <c r="J113">
        <v>113.74</v>
      </c>
      <c r="K113">
        <v>84</v>
      </c>
      <c r="L113">
        <v>150</v>
      </c>
      <c r="N113">
        <v>176</v>
      </c>
    </row>
    <row r="114" spans="1:14" x14ac:dyDescent="0.2">
      <c r="A114">
        <v>113</v>
      </c>
      <c r="B114">
        <v>10885</v>
      </c>
      <c r="C114" t="s">
        <v>166</v>
      </c>
      <c r="D114" t="str" cm="1">
        <f t="array" ref="D114:E114">_xlfn.TEXTSPLIT(C114,",")</f>
        <v>Walker</v>
      </c>
      <c r="E114" t="str">
        <v xml:space="preserve"> Jordan</v>
      </c>
      <c r="F114" t="str">
        <f t="shared" si="1"/>
        <v>Jordan Walker (STL)</v>
      </c>
      <c r="G114" t="s">
        <v>130</v>
      </c>
      <c r="H114" t="str">
        <f>VLOOKUP(G114,map!$A$1:$B$31,2,FALSE)</f>
        <v>STL</v>
      </c>
      <c r="I114" t="s">
        <v>13</v>
      </c>
      <c r="J114">
        <v>116.47</v>
      </c>
      <c r="K114">
        <v>73</v>
      </c>
      <c r="L114">
        <v>216</v>
      </c>
      <c r="N114">
        <v>176</v>
      </c>
    </row>
    <row r="115" spans="1:14" x14ac:dyDescent="0.2">
      <c r="A115">
        <v>114</v>
      </c>
      <c r="B115">
        <v>11159</v>
      </c>
      <c r="C115" t="s">
        <v>167</v>
      </c>
      <c r="D115" t="str" cm="1">
        <f t="array" ref="D115:E115">_xlfn.TEXTSPLIT(C115,",")</f>
        <v>Ober</v>
      </c>
      <c r="E115" t="str">
        <v xml:space="preserve"> Bailey</v>
      </c>
      <c r="F115" t="str">
        <f t="shared" si="1"/>
        <v>Bailey Ober (MIN)</v>
      </c>
      <c r="G115" t="s">
        <v>74</v>
      </c>
      <c r="H115" t="str">
        <f>VLOOKUP(G115,map!$A$1:$B$31,2,FALSE)</f>
        <v>MIN</v>
      </c>
      <c r="I115" t="s">
        <v>20</v>
      </c>
      <c r="J115">
        <v>116.6</v>
      </c>
      <c r="K115">
        <v>92</v>
      </c>
      <c r="L115">
        <v>154</v>
      </c>
      <c r="N115">
        <v>176</v>
      </c>
    </row>
    <row r="116" spans="1:14" x14ac:dyDescent="0.2">
      <c r="A116">
        <v>115</v>
      </c>
      <c r="B116">
        <v>9772</v>
      </c>
      <c r="C116" t="s">
        <v>168</v>
      </c>
      <c r="D116" t="str" cm="1">
        <f t="array" ref="D116:E116">_xlfn.TEXTSPLIT(C116,",")</f>
        <v>Scott</v>
      </c>
      <c r="E116" t="str">
        <v xml:space="preserve"> Tanner</v>
      </c>
      <c r="F116" t="str">
        <f t="shared" si="1"/>
        <v>Tanner Scott (MIA)</v>
      </c>
      <c r="G116" t="s">
        <v>98</v>
      </c>
      <c r="H116" t="str">
        <f>VLOOKUP(G116,map!$A$1:$B$31,2,FALSE)</f>
        <v>MIA</v>
      </c>
      <c r="I116" t="s">
        <v>20</v>
      </c>
      <c r="J116">
        <v>118.21</v>
      </c>
      <c r="K116">
        <v>84</v>
      </c>
      <c r="L116">
        <v>186</v>
      </c>
      <c r="N116">
        <v>176</v>
      </c>
    </row>
    <row r="117" spans="1:14" x14ac:dyDescent="0.2">
      <c r="A117">
        <v>116</v>
      </c>
      <c r="B117">
        <v>10038</v>
      </c>
      <c r="C117" t="s">
        <v>169</v>
      </c>
      <c r="D117" t="str" cm="1">
        <f t="array" ref="D117:E117">_xlfn.TEXTSPLIT(C117,",")</f>
        <v>Bieber</v>
      </c>
      <c r="E117" t="str">
        <v xml:space="preserve"> Shane</v>
      </c>
      <c r="F117" t="str">
        <f t="shared" si="1"/>
        <v>Shane Bieber (CLE)</v>
      </c>
      <c r="G117" t="s">
        <v>41</v>
      </c>
      <c r="H117" t="str">
        <f>VLOOKUP(G117,map!$A$1:$B$31,2,FALSE)</f>
        <v>CLE</v>
      </c>
      <c r="I117" t="s">
        <v>20</v>
      </c>
      <c r="J117">
        <v>119.22</v>
      </c>
      <c r="K117">
        <v>80</v>
      </c>
      <c r="L117">
        <v>174</v>
      </c>
      <c r="N117">
        <v>176</v>
      </c>
    </row>
    <row r="118" spans="1:14" x14ac:dyDescent="0.2">
      <c r="A118">
        <v>117</v>
      </c>
      <c r="B118">
        <v>11325</v>
      </c>
      <c r="C118" t="s">
        <v>170</v>
      </c>
      <c r="D118" t="str" cm="1">
        <f t="array" ref="D118:E118">_xlfn.TEXTSPLIT(C118,",")</f>
        <v>Volpe</v>
      </c>
      <c r="E118" t="str">
        <v xml:space="preserve"> Anthony</v>
      </c>
      <c r="F118" t="str">
        <f t="shared" si="1"/>
        <v>Anthony Volpe (NYY)</v>
      </c>
      <c r="G118" t="s">
        <v>33</v>
      </c>
      <c r="H118" t="str">
        <f>VLOOKUP(G118,map!$A$1:$B$31,2,FALSE)</f>
        <v>NYY</v>
      </c>
      <c r="I118" t="s">
        <v>16</v>
      </c>
      <c r="J118">
        <v>119.59</v>
      </c>
      <c r="K118">
        <v>87</v>
      </c>
      <c r="L118">
        <v>142</v>
      </c>
      <c r="N118">
        <v>176</v>
      </c>
    </row>
    <row r="119" spans="1:14" x14ac:dyDescent="0.2">
      <c r="A119">
        <v>118</v>
      </c>
      <c r="B119">
        <v>10831</v>
      </c>
      <c r="C119" t="s">
        <v>171</v>
      </c>
      <c r="D119" t="str" cm="1">
        <f t="array" ref="D119:E119">_xlfn.TEXTSPLIT(C119,",")</f>
        <v>Torkelson</v>
      </c>
      <c r="E119" t="str">
        <v xml:space="preserve"> Spencer</v>
      </c>
      <c r="F119" t="str">
        <f t="shared" si="1"/>
        <v>Spencer Torkelson (DET)</v>
      </c>
      <c r="G119" t="s">
        <v>78</v>
      </c>
      <c r="H119" t="str">
        <f>VLOOKUP(G119,map!$A$1:$B$31,2,FALSE)</f>
        <v>DET</v>
      </c>
      <c r="I119" t="s">
        <v>31</v>
      </c>
      <c r="J119">
        <v>121.16</v>
      </c>
      <c r="K119">
        <v>61</v>
      </c>
      <c r="L119">
        <v>168</v>
      </c>
      <c r="N119">
        <v>176</v>
      </c>
    </row>
    <row r="120" spans="1:14" x14ac:dyDescent="0.2">
      <c r="A120">
        <v>119</v>
      </c>
      <c r="B120">
        <v>8433</v>
      </c>
      <c r="C120" t="s">
        <v>172</v>
      </c>
      <c r="D120" t="str" cm="1">
        <f t="array" ref="D120:E120">_xlfn.TEXTSPLIT(C120,",")</f>
        <v>Springer</v>
      </c>
      <c r="E120" t="str">
        <v xml:space="preserve"> George</v>
      </c>
      <c r="F120" t="str">
        <f t="shared" si="1"/>
        <v>George Springer (TOR)</v>
      </c>
      <c r="G120" t="s">
        <v>66</v>
      </c>
      <c r="H120" t="str">
        <f>VLOOKUP(G120,map!$A$1:$B$31,2,FALSE)</f>
        <v>TOR</v>
      </c>
      <c r="I120" t="s">
        <v>13</v>
      </c>
      <c r="J120">
        <v>121.22</v>
      </c>
      <c r="K120">
        <v>75</v>
      </c>
      <c r="L120">
        <v>147</v>
      </c>
      <c r="N120">
        <v>176</v>
      </c>
    </row>
    <row r="121" spans="1:14" x14ac:dyDescent="0.2">
      <c r="A121">
        <v>120</v>
      </c>
      <c r="B121">
        <v>9642</v>
      </c>
      <c r="C121" t="s">
        <v>173</v>
      </c>
      <c r="D121" t="str" cm="1">
        <f t="array" ref="D121:E121">_xlfn.TEXTSPLIT(C121,",")</f>
        <v>Sewald</v>
      </c>
      <c r="E121" t="str">
        <v xml:space="preserve"> Paul</v>
      </c>
      <c r="F121" t="str">
        <f t="shared" si="1"/>
        <v>Paul Sewald (ARI)</v>
      </c>
      <c r="G121" t="s">
        <v>25</v>
      </c>
      <c r="H121" t="str">
        <f>VLOOKUP(G121,map!$A$1:$B$31,2,FALSE)</f>
        <v>ARI</v>
      </c>
      <c r="I121" t="s">
        <v>20</v>
      </c>
      <c r="J121">
        <v>122.14</v>
      </c>
      <c r="K121">
        <v>61</v>
      </c>
      <c r="L121">
        <v>344</v>
      </c>
      <c r="N121">
        <v>175</v>
      </c>
    </row>
    <row r="122" spans="1:14" x14ac:dyDescent="0.2">
      <c r="A122">
        <v>121</v>
      </c>
      <c r="B122">
        <v>10193</v>
      </c>
      <c r="C122" t="s">
        <v>174</v>
      </c>
      <c r="D122" t="str" cm="1">
        <f t="array" ref="D122:E122">_xlfn.TEXTSPLIT(C122,",")</f>
        <v>Ruiz</v>
      </c>
      <c r="E122" t="str">
        <v xml:space="preserve"> Esteury</v>
      </c>
      <c r="F122" t="str">
        <f t="shared" si="1"/>
        <v>Esteury Ruiz (OAK)</v>
      </c>
      <c r="G122" t="s">
        <v>175</v>
      </c>
      <c r="H122" t="str">
        <f>VLOOKUP(G122,map!$A$1:$B$31,2,FALSE)</f>
        <v>OAK</v>
      </c>
      <c r="I122" t="s">
        <v>13</v>
      </c>
      <c r="J122">
        <v>125.93</v>
      </c>
      <c r="K122">
        <v>71</v>
      </c>
      <c r="L122">
        <v>235</v>
      </c>
      <c r="N122">
        <v>176</v>
      </c>
    </row>
    <row r="123" spans="1:14" x14ac:dyDescent="0.2">
      <c r="A123">
        <v>122</v>
      </c>
      <c r="B123">
        <v>11624</v>
      </c>
      <c r="C123" t="s">
        <v>176</v>
      </c>
      <c r="D123" t="str" cm="1">
        <f t="array" ref="D123:E123">_xlfn.TEXTSPLIT(C123,",")</f>
        <v>Gelof</v>
      </c>
      <c r="E123" t="str">
        <v xml:space="preserve"> Zack</v>
      </c>
      <c r="F123" t="str">
        <f t="shared" si="1"/>
        <v>Zack Gelof (OAK)</v>
      </c>
      <c r="G123" t="s">
        <v>175</v>
      </c>
      <c r="H123" t="str">
        <f>VLOOKUP(G123,map!$A$1:$B$31,2,FALSE)</f>
        <v>OAK</v>
      </c>
      <c r="I123" t="s">
        <v>54</v>
      </c>
      <c r="J123">
        <v>125.98</v>
      </c>
      <c r="K123">
        <v>93</v>
      </c>
      <c r="L123">
        <v>168</v>
      </c>
      <c r="N123">
        <v>176</v>
      </c>
    </row>
    <row r="124" spans="1:14" x14ac:dyDescent="0.2">
      <c r="A124">
        <v>123</v>
      </c>
      <c r="B124">
        <v>11736</v>
      </c>
      <c r="C124" t="s">
        <v>177</v>
      </c>
      <c r="D124" t="str" cm="1">
        <f t="array" ref="D124:E124">_xlfn.TEXTSPLIT(C124,",")</f>
        <v>Encarnacion-Strand</v>
      </c>
      <c r="E124" t="str">
        <v xml:space="preserve"> Christian</v>
      </c>
      <c r="F124" t="str">
        <f t="shared" si="1"/>
        <v>Christian Encarnacion-Strand (CIN)</v>
      </c>
      <c r="G124" t="s">
        <v>49</v>
      </c>
      <c r="H124" t="str">
        <f>VLOOKUP(G124,map!$A$1:$B$31,2,FALSE)</f>
        <v>CIN</v>
      </c>
      <c r="I124" t="s">
        <v>31</v>
      </c>
      <c r="J124">
        <v>126.06</v>
      </c>
      <c r="K124">
        <v>74</v>
      </c>
      <c r="L124">
        <v>199</v>
      </c>
      <c r="N124">
        <v>176</v>
      </c>
    </row>
    <row r="125" spans="1:14" x14ac:dyDescent="0.2">
      <c r="A125">
        <v>124</v>
      </c>
      <c r="B125">
        <v>10289</v>
      </c>
      <c r="C125" t="s">
        <v>178</v>
      </c>
      <c r="D125" t="str" cm="1">
        <f t="array" ref="D125:E125">_xlfn.TEXTSPLIT(C125,",")</f>
        <v>King</v>
      </c>
      <c r="E125" t="str">
        <v xml:space="preserve"> Michael</v>
      </c>
      <c r="F125" t="str">
        <f t="shared" si="1"/>
        <v>Michael King (SDP)</v>
      </c>
      <c r="G125" t="s">
        <v>29</v>
      </c>
      <c r="H125" t="str">
        <f>VLOOKUP(G125,map!$A$1:$B$31,2,FALSE)</f>
        <v>SDP</v>
      </c>
      <c r="I125" t="s">
        <v>20</v>
      </c>
      <c r="J125">
        <v>126.59</v>
      </c>
      <c r="K125">
        <v>97</v>
      </c>
      <c r="L125">
        <v>174</v>
      </c>
      <c r="N125">
        <v>176</v>
      </c>
    </row>
    <row r="126" spans="1:14" x14ac:dyDescent="0.2">
      <c r="A126">
        <v>125</v>
      </c>
      <c r="B126">
        <v>9432</v>
      </c>
      <c r="C126" t="s">
        <v>179</v>
      </c>
      <c r="D126" t="str" cm="1">
        <f t="array" ref="D126:E126">_xlfn.TEXTSPLIT(C126,",")</f>
        <v>Swanson</v>
      </c>
      <c r="E126" t="str">
        <v xml:space="preserve"> Dansby</v>
      </c>
      <c r="F126" t="str">
        <f t="shared" si="1"/>
        <v>Dansby Swanson (CHC)</v>
      </c>
      <c r="G126" t="s">
        <v>108</v>
      </c>
      <c r="H126" t="str">
        <f>VLOOKUP(G126,map!$A$1:$B$31,2,FALSE)</f>
        <v>CHC</v>
      </c>
      <c r="I126" t="s">
        <v>16</v>
      </c>
      <c r="J126">
        <v>127.94</v>
      </c>
      <c r="K126">
        <v>90</v>
      </c>
      <c r="L126">
        <v>186</v>
      </c>
      <c r="N126">
        <v>176</v>
      </c>
    </row>
    <row r="127" spans="1:14" x14ac:dyDescent="0.2">
      <c r="A127">
        <v>126</v>
      </c>
      <c r="B127">
        <v>8879</v>
      </c>
      <c r="C127" t="s">
        <v>180</v>
      </c>
      <c r="D127" t="str" cm="1">
        <f t="array" ref="D127:E127">_xlfn.TEXTSPLIT(C127,",")</f>
        <v>Bassitt</v>
      </c>
      <c r="E127" t="str">
        <v xml:space="preserve"> Chris</v>
      </c>
      <c r="F127" t="str">
        <f t="shared" si="1"/>
        <v>Chris Bassitt (TOR)</v>
      </c>
      <c r="G127" t="s">
        <v>66</v>
      </c>
      <c r="H127" t="str">
        <f>VLOOKUP(G127,map!$A$1:$B$31,2,FALSE)</f>
        <v>TOR</v>
      </c>
      <c r="I127" t="s">
        <v>20</v>
      </c>
      <c r="J127">
        <v>128.88</v>
      </c>
      <c r="K127">
        <v>87</v>
      </c>
      <c r="L127">
        <v>177</v>
      </c>
      <c r="N127">
        <v>176</v>
      </c>
    </row>
    <row r="128" spans="1:14" x14ac:dyDescent="0.2">
      <c r="A128">
        <v>127</v>
      </c>
      <c r="B128">
        <v>9886</v>
      </c>
      <c r="C128" t="s">
        <v>181</v>
      </c>
      <c r="D128" t="str" cm="1">
        <f t="array" ref="D128:E128">_xlfn.TEXTSPLIT(C128,",")</f>
        <v>Alzolay</v>
      </c>
      <c r="E128" t="str">
        <v xml:space="preserve"> Adbert</v>
      </c>
      <c r="F128" t="str">
        <f t="shared" si="1"/>
        <v>Adbert Alzolay (CHC)</v>
      </c>
      <c r="G128" t="s">
        <v>108</v>
      </c>
      <c r="H128" t="str">
        <f>VLOOKUP(G128,map!$A$1:$B$31,2,FALSE)</f>
        <v>CHC</v>
      </c>
      <c r="I128" t="s">
        <v>20</v>
      </c>
      <c r="J128">
        <v>129.44</v>
      </c>
      <c r="K128">
        <v>98</v>
      </c>
      <c r="L128">
        <v>180</v>
      </c>
      <c r="N128">
        <v>176</v>
      </c>
    </row>
    <row r="129" spans="1:14" x14ac:dyDescent="0.2">
      <c r="A129">
        <v>128</v>
      </c>
      <c r="B129">
        <v>10254</v>
      </c>
      <c r="C129" t="s">
        <v>182</v>
      </c>
      <c r="D129" t="str" cm="1">
        <f t="array" ref="D129:E129">_xlfn.TEXTSPLIT(C129,",")</f>
        <v>Lowe</v>
      </c>
      <c r="E129" t="str">
        <v xml:space="preserve"> Josh</v>
      </c>
      <c r="F129" t="str">
        <f t="shared" si="1"/>
        <v>Josh Lowe (TBR)</v>
      </c>
      <c r="G129" t="s">
        <v>85</v>
      </c>
      <c r="H129" t="str">
        <f>VLOOKUP(G129,map!$A$1:$B$31,2,FALSE)</f>
        <v>TBR</v>
      </c>
      <c r="I129" t="s">
        <v>13</v>
      </c>
      <c r="J129">
        <v>131.72</v>
      </c>
      <c r="K129">
        <v>58</v>
      </c>
      <c r="L129">
        <v>234</v>
      </c>
      <c r="N129">
        <v>176</v>
      </c>
    </row>
    <row r="130" spans="1:14" x14ac:dyDescent="0.2">
      <c r="A130">
        <v>129</v>
      </c>
      <c r="B130">
        <v>10255</v>
      </c>
      <c r="C130" t="s">
        <v>183</v>
      </c>
      <c r="D130" t="str" cm="1">
        <f t="array" ref="D130:E130">_xlfn.TEXTSPLIT(C130,",")</f>
        <v>Naylor</v>
      </c>
      <c r="E130" t="str">
        <v xml:space="preserve"> Josh</v>
      </c>
      <c r="F130" t="str">
        <f t="shared" si="1"/>
        <v>Josh Naylor (CLE)</v>
      </c>
      <c r="G130" t="s">
        <v>41</v>
      </c>
      <c r="H130" t="str">
        <f>VLOOKUP(G130,map!$A$1:$B$31,2,FALSE)</f>
        <v>CLE</v>
      </c>
      <c r="I130" t="s">
        <v>31</v>
      </c>
      <c r="J130">
        <v>132.53</v>
      </c>
      <c r="K130">
        <v>102</v>
      </c>
      <c r="L130">
        <v>178</v>
      </c>
      <c r="N130">
        <v>176</v>
      </c>
    </row>
    <row r="131" spans="1:14" x14ac:dyDescent="0.2">
      <c r="A131">
        <v>130</v>
      </c>
      <c r="B131">
        <v>8134</v>
      </c>
      <c r="C131" t="s">
        <v>184</v>
      </c>
      <c r="D131" t="str" cm="1">
        <f t="array" ref="D131:E131">_xlfn.TEXTSPLIT(C131,",")</f>
        <v>Perez</v>
      </c>
      <c r="E131" t="str">
        <v xml:space="preserve"> Salvador</v>
      </c>
      <c r="F131" t="str">
        <f t="shared" ref="F131:F194" si="2">TRIM(E131)&amp;" "&amp;TRIM(D131)&amp;" ("&amp;H131&amp;")"</f>
        <v>Salvador Perez (KCR)</v>
      </c>
      <c r="G131" t="s">
        <v>15</v>
      </c>
      <c r="H131" t="str">
        <f>VLOOKUP(G131,map!$A$1:$B$31,2,FALSE)</f>
        <v>KCR</v>
      </c>
      <c r="I131" t="s">
        <v>185</v>
      </c>
      <c r="J131">
        <v>132.71</v>
      </c>
      <c r="K131">
        <v>79</v>
      </c>
      <c r="L131">
        <v>182</v>
      </c>
      <c r="N131">
        <v>176</v>
      </c>
    </row>
    <row r="132" spans="1:14" x14ac:dyDescent="0.2">
      <c r="A132">
        <v>131</v>
      </c>
      <c r="B132">
        <v>9639</v>
      </c>
      <c r="C132" t="s">
        <v>186</v>
      </c>
      <c r="D132" t="str" cm="1">
        <f t="array" ref="D132:E132">_xlfn.TEXTSPLIT(C132,",")</f>
        <v>Diaz</v>
      </c>
      <c r="E132" t="str">
        <v xml:space="preserve"> Yandy</v>
      </c>
      <c r="F132" t="str">
        <f t="shared" si="2"/>
        <v>Yandy Diaz (TBR)</v>
      </c>
      <c r="G132" t="s">
        <v>85</v>
      </c>
      <c r="H132" t="str">
        <f>VLOOKUP(G132,map!$A$1:$B$31,2,FALSE)</f>
        <v>TBR</v>
      </c>
      <c r="I132" t="s">
        <v>31</v>
      </c>
      <c r="J132">
        <v>134.93</v>
      </c>
      <c r="K132">
        <v>99</v>
      </c>
      <c r="L132">
        <v>184</v>
      </c>
      <c r="N132">
        <v>176</v>
      </c>
    </row>
    <row r="133" spans="1:14" x14ac:dyDescent="0.2">
      <c r="A133">
        <v>132</v>
      </c>
      <c r="B133">
        <v>10824</v>
      </c>
      <c r="C133" t="s">
        <v>187</v>
      </c>
      <c r="D133" t="str" cm="1">
        <f t="array" ref="D133:E133">_xlfn.TEXTSPLIT(C133,",")</f>
        <v>Duran</v>
      </c>
      <c r="E133" t="str">
        <v xml:space="preserve"> Jarren</v>
      </c>
      <c r="F133" t="str">
        <f t="shared" si="2"/>
        <v>Jarren Duran (BOS)</v>
      </c>
      <c r="G133" t="s">
        <v>52</v>
      </c>
      <c r="H133" t="str">
        <f>VLOOKUP(G133,map!$A$1:$B$31,2,FALSE)</f>
        <v>BOS</v>
      </c>
      <c r="I133" t="s">
        <v>13</v>
      </c>
      <c r="J133">
        <v>135.09</v>
      </c>
      <c r="K133">
        <v>99</v>
      </c>
      <c r="L133">
        <v>170</v>
      </c>
      <c r="N133">
        <v>176</v>
      </c>
    </row>
    <row r="134" spans="1:14" x14ac:dyDescent="0.2">
      <c r="A134">
        <v>133</v>
      </c>
      <c r="B134">
        <v>10980</v>
      </c>
      <c r="C134" t="s">
        <v>188</v>
      </c>
      <c r="D134" t="str" cm="1">
        <f t="array" ref="D134:E134">_xlfn.TEXTSPLIT(C134,",")</f>
        <v>Jung</v>
      </c>
      <c r="E134" t="str">
        <v xml:space="preserve"> Josh</v>
      </c>
      <c r="F134" t="str">
        <f t="shared" si="2"/>
        <v>Josh Jung (TEX)</v>
      </c>
      <c r="G134" t="s">
        <v>63</v>
      </c>
      <c r="H134" t="str">
        <f>VLOOKUP(G134,map!$A$1:$B$31,2,FALSE)</f>
        <v>TEX</v>
      </c>
      <c r="I134" t="s">
        <v>42</v>
      </c>
      <c r="J134">
        <v>137.35</v>
      </c>
      <c r="K134">
        <v>96</v>
      </c>
      <c r="L134">
        <v>214</v>
      </c>
      <c r="N134">
        <v>176</v>
      </c>
    </row>
    <row r="135" spans="1:14" x14ac:dyDescent="0.2">
      <c r="A135">
        <v>134</v>
      </c>
      <c r="B135">
        <v>9894</v>
      </c>
      <c r="C135" t="s">
        <v>189</v>
      </c>
      <c r="D135" t="str" cm="1">
        <f t="array" ref="D135:E135">_xlfn.TEXTSPLIT(C135,",")</f>
        <v>Estrada</v>
      </c>
      <c r="E135" t="str">
        <v xml:space="preserve"> Thairo</v>
      </c>
      <c r="F135" t="str">
        <f t="shared" si="2"/>
        <v>Thairo Estrada (SFG)</v>
      </c>
      <c r="G135" t="s">
        <v>91</v>
      </c>
      <c r="H135" t="str">
        <f>VLOOKUP(G135,map!$A$1:$B$31,2,FALSE)</f>
        <v>SFG</v>
      </c>
      <c r="I135" t="s">
        <v>115</v>
      </c>
      <c r="J135">
        <v>137.76</v>
      </c>
      <c r="K135">
        <v>99</v>
      </c>
      <c r="L135">
        <v>176</v>
      </c>
      <c r="N135">
        <v>176</v>
      </c>
    </row>
    <row r="136" spans="1:14" x14ac:dyDescent="0.2">
      <c r="A136">
        <v>135</v>
      </c>
      <c r="B136">
        <v>10216</v>
      </c>
      <c r="C136" t="s">
        <v>190</v>
      </c>
      <c r="D136" t="str" cm="1">
        <f t="array" ref="D136:E136">_xlfn.TEXTSPLIT(C136,",")</f>
        <v>Greene</v>
      </c>
      <c r="E136" t="str">
        <v xml:space="preserve"> Hunter</v>
      </c>
      <c r="F136" t="str">
        <f t="shared" si="2"/>
        <v>Hunter Greene (CIN)</v>
      </c>
      <c r="G136" t="s">
        <v>49</v>
      </c>
      <c r="H136" t="str">
        <f>VLOOKUP(G136,map!$A$1:$B$31,2,FALSE)</f>
        <v>CIN</v>
      </c>
      <c r="I136" t="s">
        <v>20</v>
      </c>
      <c r="J136">
        <v>138.06</v>
      </c>
      <c r="K136">
        <v>89</v>
      </c>
      <c r="L136">
        <v>204</v>
      </c>
      <c r="N136">
        <v>176</v>
      </c>
    </row>
    <row r="137" spans="1:14" x14ac:dyDescent="0.2">
      <c r="A137">
        <v>136</v>
      </c>
      <c r="B137">
        <v>8546</v>
      </c>
      <c r="C137" t="s">
        <v>191</v>
      </c>
      <c r="D137" t="str" cm="1">
        <f t="array" ref="D137:E137">_xlfn.TEXTSPLIT(C137,",")</f>
        <v>Gray</v>
      </c>
      <c r="E137" t="str">
        <v xml:space="preserve"> Sonny</v>
      </c>
      <c r="F137" t="str">
        <f t="shared" si="2"/>
        <v>Sonny Gray (STL)</v>
      </c>
      <c r="G137" t="s">
        <v>130</v>
      </c>
      <c r="H137" t="str">
        <f>VLOOKUP(G137,map!$A$1:$B$31,2,FALSE)</f>
        <v>STL</v>
      </c>
      <c r="I137" t="s">
        <v>20</v>
      </c>
      <c r="J137">
        <v>138.37</v>
      </c>
      <c r="K137">
        <v>98</v>
      </c>
      <c r="L137">
        <v>206</v>
      </c>
      <c r="N137">
        <v>176</v>
      </c>
    </row>
    <row r="138" spans="1:14" x14ac:dyDescent="0.2">
      <c r="A138">
        <v>137</v>
      </c>
      <c r="B138">
        <v>10506</v>
      </c>
      <c r="C138" t="s">
        <v>192</v>
      </c>
      <c r="D138" t="str" cm="1">
        <f t="array" ref="D138:E138">_xlfn.TEXTSPLIT(C138,",")</f>
        <v>Kelly</v>
      </c>
      <c r="E138" t="str">
        <v xml:space="preserve"> Merrill</v>
      </c>
      <c r="F138" t="str">
        <f t="shared" si="2"/>
        <v>Merrill Kelly (ARI)</v>
      </c>
      <c r="G138" t="s">
        <v>25</v>
      </c>
      <c r="H138" t="str">
        <f>VLOOKUP(G138,map!$A$1:$B$31,2,FALSE)</f>
        <v>ARI</v>
      </c>
      <c r="I138" t="s">
        <v>20</v>
      </c>
      <c r="J138">
        <v>138.52000000000001</v>
      </c>
      <c r="K138">
        <v>97</v>
      </c>
      <c r="L138">
        <v>175</v>
      </c>
      <c r="N138">
        <v>176</v>
      </c>
    </row>
    <row r="139" spans="1:14" x14ac:dyDescent="0.2">
      <c r="A139">
        <v>138</v>
      </c>
      <c r="B139">
        <v>8942</v>
      </c>
      <c r="C139" t="s">
        <v>193</v>
      </c>
      <c r="D139" t="str" cm="1">
        <f t="array" ref="D139:E139">_xlfn.TEXTSPLIT(C139,",")</f>
        <v>Rodon</v>
      </c>
      <c r="E139" t="str">
        <v xml:space="preserve"> Carlos</v>
      </c>
      <c r="F139" t="str">
        <f t="shared" si="2"/>
        <v>Carlos Rodon (NYY)</v>
      </c>
      <c r="G139" t="s">
        <v>33</v>
      </c>
      <c r="H139" t="str">
        <f>VLOOKUP(G139,map!$A$1:$B$31,2,FALSE)</f>
        <v>NYY</v>
      </c>
      <c r="I139" t="s">
        <v>20</v>
      </c>
      <c r="J139">
        <v>139.4</v>
      </c>
      <c r="K139">
        <v>85</v>
      </c>
      <c r="L139">
        <v>205</v>
      </c>
      <c r="N139">
        <v>176</v>
      </c>
    </row>
    <row r="140" spans="1:14" x14ac:dyDescent="0.2">
      <c r="A140">
        <v>139</v>
      </c>
      <c r="B140">
        <v>9599</v>
      </c>
      <c r="C140" t="s">
        <v>194</v>
      </c>
      <c r="D140" t="str" cm="1">
        <f t="array" ref="D140:E140">_xlfn.TEXTSPLIT(C140,",")</f>
        <v>Santander</v>
      </c>
      <c r="E140" t="str">
        <v xml:space="preserve"> Anthony</v>
      </c>
      <c r="F140" t="str">
        <f t="shared" si="2"/>
        <v>Anthony Santander (BAL)</v>
      </c>
      <c r="G140" t="s">
        <v>47</v>
      </c>
      <c r="H140" t="str">
        <f>VLOOKUP(G140,map!$A$1:$B$31,2,FALSE)</f>
        <v>BAL</v>
      </c>
      <c r="I140" t="s">
        <v>13</v>
      </c>
      <c r="J140">
        <v>142.16</v>
      </c>
      <c r="K140">
        <v>97</v>
      </c>
      <c r="L140">
        <v>186</v>
      </c>
      <c r="N140">
        <v>176</v>
      </c>
    </row>
    <row r="141" spans="1:14" x14ac:dyDescent="0.2">
      <c r="A141">
        <v>140</v>
      </c>
      <c r="B141">
        <v>9263</v>
      </c>
      <c r="C141" t="s">
        <v>195</v>
      </c>
      <c r="D141" t="str" cm="1">
        <f t="array" ref="D141:E141">_xlfn.TEXTSPLIT(C141,",")</f>
        <v>Contreras</v>
      </c>
      <c r="E141" t="str">
        <v xml:space="preserve"> Willson</v>
      </c>
      <c r="F141" t="str">
        <f t="shared" si="2"/>
        <v>Willson Contreras (STL)</v>
      </c>
      <c r="G141" t="s">
        <v>130</v>
      </c>
      <c r="H141" t="str">
        <f>VLOOKUP(G141,map!$A$1:$B$31,2,FALSE)</f>
        <v>STL</v>
      </c>
      <c r="I141" t="s">
        <v>96</v>
      </c>
      <c r="J141">
        <v>142.59</v>
      </c>
      <c r="K141">
        <v>111</v>
      </c>
      <c r="L141">
        <v>167</v>
      </c>
      <c r="N141">
        <v>176</v>
      </c>
    </row>
    <row r="142" spans="1:14" x14ac:dyDescent="0.2">
      <c r="A142">
        <v>141</v>
      </c>
      <c r="B142">
        <v>10866</v>
      </c>
      <c r="C142" t="s">
        <v>196</v>
      </c>
      <c r="D142" t="str" cm="1">
        <f t="array" ref="D142:E142">_xlfn.TEXTSPLIT(C142,",")</f>
        <v>Raleigh</v>
      </c>
      <c r="E142" t="str">
        <v xml:space="preserve"> Cal</v>
      </c>
      <c r="F142" t="str">
        <f t="shared" si="2"/>
        <v>Cal Raleigh (SEA)</v>
      </c>
      <c r="G142" t="s">
        <v>18</v>
      </c>
      <c r="H142" t="str">
        <f>VLOOKUP(G142,map!$A$1:$B$31,2,FALSE)</f>
        <v>SEA</v>
      </c>
      <c r="I142" t="s">
        <v>96</v>
      </c>
      <c r="J142">
        <v>143.03</v>
      </c>
      <c r="K142">
        <v>108</v>
      </c>
      <c r="L142">
        <v>185</v>
      </c>
      <c r="N142">
        <v>176</v>
      </c>
    </row>
    <row r="143" spans="1:14" x14ac:dyDescent="0.2">
      <c r="A143">
        <v>142</v>
      </c>
      <c r="B143">
        <v>7931</v>
      </c>
      <c r="C143" t="s">
        <v>197</v>
      </c>
      <c r="D143" t="str" cm="1">
        <f t="array" ref="D143:E143">_xlfn.TEXTSPLIT(C143,",")</f>
        <v>Jansen</v>
      </c>
      <c r="E143" t="str">
        <v xml:space="preserve"> Kenley</v>
      </c>
      <c r="F143" t="str">
        <f t="shared" si="2"/>
        <v>Kenley Jansen (BOS)</v>
      </c>
      <c r="G143" t="s">
        <v>52</v>
      </c>
      <c r="H143" t="str">
        <f>VLOOKUP(G143,map!$A$1:$B$31,2,FALSE)</f>
        <v>BOS</v>
      </c>
      <c r="I143" t="s">
        <v>20</v>
      </c>
      <c r="J143">
        <v>145.24</v>
      </c>
      <c r="K143">
        <v>84</v>
      </c>
      <c r="L143">
        <v>204</v>
      </c>
      <c r="N143">
        <v>176</v>
      </c>
    </row>
    <row r="144" spans="1:14" x14ac:dyDescent="0.2">
      <c r="A144">
        <v>143</v>
      </c>
      <c r="B144">
        <v>10224</v>
      </c>
      <c r="C144" t="s">
        <v>198</v>
      </c>
      <c r="D144" t="str" cm="1">
        <f t="array" ref="D144:E144">_xlfn.TEXTSPLIT(C144,",")</f>
        <v>Burger</v>
      </c>
      <c r="E144" t="str">
        <v xml:space="preserve"> Jake</v>
      </c>
      <c r="F144" t="str">
        <f t="shared" si="2"/>
        <v>Jake Burger (MIA)</v>
      </c>
      <c r="G144" t="s">
        <v>98</v>
      </c>
      <c r="H144" t="str">
        <f>VLOOKUP(G144,map!$A$1:$B$31,2,FALSE)</f>
        <v>MIA</v>
      </c>
      <c r="I144" t="s">
        <v>42</v>
      </c>
      <c r="J144">
        <v>146.43</v>
      </c>
      <c r="K144">
        <v>115</v>
      </c>
      <c r="L144">
        <v>191</v>
      </c>
      <c r="N144">
        <v>176</v>
      </c>
    </row>
    <row r="145" spans="1:14" x14ac:dyDescent="0.2">
      <c r="A145">
        <v>144</v>
      </c>
      <c r="B145">
        <v>10327</v>
      </c>
      <c r="C145" t="s">
        <v>199</v>
      </c>
      <c r="D145" t="str" cm="1">
        <f t="array" ref="D145:E145">_xlfn.TEXTSPLIT(C145,",")</f>
        <v>Murphy</v>
      </c>
      <c r="E145" t="str">
        <v xml:space="preserve"> Sean</v>
      </c>
      <c r="F145" t="str">
        <f t="shared" si="2"/>
        <v>Sean Murphy (ATL)</v>
      </c>
      <c r="G145" t="s">
        <v>12</v>
      </c>
      <c r="H145" t="str">
        <f>VLOOKUP(G145,map!$A$1:$B$31,2,FALSE)</f>
        <v>ATL</v>
      </c>
      <c r="I145" t="s">
        <v>96</v>
      </c>
      <c r="J145">
        <v>146.66999999999999</v>
      </c>
      <c r="K145">
        <v>115</v>
      </c>
      <c r="L145">
        <v>183</v>
      </c>
      <c r="N145">
        <v>176</v>
      </c>
    </row>
    <row r="146" spans="1:14" x14ac:dyDescent="0.2">
      <c r="A146">
        <v>145</v>
      </c>
      <c r="B146">
        <v>11118</v>
      </c>
      <c r="C146" t="s">
        <v>200</v>
      </c>
      <c r="D146" t="str" cm="1">
        <f t="array" ref="D146:E146">_xlfn.TEXTSPLIT(C146,",")</f>
        <v>Alvarez</v>
      </c>
      <c r="E146" t="str">
        <v xml:space="preserve"> Francisco</v>
      </c>
      <c r="F146" t="str">
        <f t="shared" si="2"/>
        <v>Francisco Alvarez (NYM)</v>
      </c>
      <c r="G146" t="s">
        <v>57</v>
      </c>
      <c r="H146" t="str">
        <f>VLOOKUP(G146,map!$A$1:$B$31,2,FALSE)</f>
        <v>NYM</v>
      </c>
      <c r="I146" t="s">
        <v>96</v>
      </c>
      <c r="J146">
        <v>147.72999999999999</v>
      </c>
      <c r="K146">
        <v>102</v>
      </c>
      <c r="L146">
        <v>186</v>
      </c>
      <c r="N146">
        <v>176</v>
      </c>
    </row>
    <row r="147" spans="1:14" x14ac:dyDescent="0.2">
      <c r="A147">
        <v>146</v>
      </c>
      <c r="B147">
        <v>10822</v>
      </c>
      <c r="C147" t="s">
        <v>201</v>
      </c>
      <c r="D147" t="str" cm="1">
        <f t="array" ref="D147:E147">_xlfn.TEXTSPLIT(C147,",")</f>
        <v>Greene</v>
      </c>
      <c r="E147" t="str">
        <v xml:space="preserve"> Riley</v>
      </c>
      <c r="F147" t="str">
        <f t="shared" si="2"/>
        <v>Riley Greene (DET)</v>
      </c>
      <c r="G147" t="s">
        <v>78</v>
      </c>
      <c r="H147" t="str">
        <f>VLOOKUP(G147,map!$A$1:$B$31,2,FALSE)</f>
        <v>DET</v>
      </c>
      <c r="I147" t="s">
        <v>13</v>
      </c>
      <c r="J147">
        <v>147.78</v>
      </c>
      <c r="K147">
        <v>102</v>
      </c>
      <c r="L147">
        <v>178</v>
      </c>
      <c r="N147">
        <v>176</v>
      </c>
    </row>
    <row r="148" spans="1:14" x14ac:dyDescent="0.2">
      <c r="A148">
        <v>147</v>
      </c>
      <c r="B148">
        <v>10072</v>
      </c>
      <c r="C148" t="s">
        <v>202</v>
      </c>
      <c r="D148" t="str" cm="1">
        <f t="array" ref="D148:E148">_xlfn.TEXTSPLIT(C148,",")</f>
        <v>Mullins</v>
      </c>
      <c r="E148" t="str">
        <v xml:space="preserve"> Cedric</v>
      </c>
      <c r="F148" t="str">
        <f t="shared" si="2"/>
        <v>Cedric Mullins (BAL)</v>
      </c>
      <c r="G148" t="s">
        <v>47</v>
      </c>
      <c r="H148" t="str">
        <f>VLOOKUP(G148,map!$A$1:$B$31,2,FALSE)</f>
        <v>BAL</v>
      </c>
      <c r="I148" t="s">
        <v>13</v>
      </c>
      <c r="J148">
        <v>148.13999999999999</v>
      </c>
      <c r="K148">
        <v>115</v>
      </c>
      <c r="L148">
        <v>190</v>
      </c>
      <c r="N148">
        <v>176</v>
      </c>
    </row>
    <row r="149" spans="1:14" x14ac:dyDescent="0.2">
      <c r="A149">
        <v>148</v>
      </c>
      <c r="B149">
        <v>10262</v>
      </c>
      <c r="C149" t="s">
        <v>203</v>
      </c>
      <c r="D149" t="str" cm="1">
        <f t="array" ref="D149:E149">_xlfn.TEXTSPLIT(C149,",")</f>
        <v>Hayes</v>
      </c>
      <c r="E149" t="str">
        <v xml:space="preserve"> Ke'Bryan</v>
      </c>
      <c r="F149" t="str">
        <f t="shared" si="2"/>
        <v>Ke'Bryan Hayes (PIT)</v>
      </c>
      <c r="G149" t="s">
        <v>88</v>
      </c>
      <c r="H149" t="str">
        <f>VLOOKUP(G149,map!$A$1:$B$31,2,FALSE)</f>
        <v>PIT</v>
      </c>
      <c r="I149" t="s">
        <v>42</v>
      </c>
      <c r="J149">
        <v>148.18</v>
      </c>
      <c r="K149">
        <v>115</v>
      </c>
      <c r="L149">
        <v>201</v>
      </c>
      <c r="N149">
        <v>176</v>
      </c>
    </row>
    <row r="150" spans="1:14" x14ac:dyDescent="0.2">
      <c r="A150">
        <v>149</v>
      </c>
      <c r="B150">
        <v>10007</v>
      </c>
      <c r="C150" t="s">
        <v>204</v>
      </c>
      <c r="D150" t="str" cm="1">
        <f t="array" ref="D150:E150">_xlfn.TEXTSPLIT(C150,",")</f>
        <v>McCormick</v>
      </c>
      <c r="E150" t="str">
        <v xml:space="preserve"> Chas</v>
      </c>
      <c r="F150" t="str">
        <f t="shared" si="2"/>
        <v>Chas McCormick (HOU)</v>
      </c>
      <c r="G150" t="s">
        <v>27</v>
      </c>
      <c r="H150" t="str">
        <f>VLOOKUP(G150,map!$A$1:$B$31,2,FALSE)</f>
        <v>HOU</v>
      </c>
      <c r="I150" t="s">
        <v>13</v>
      </c>
      <c r="J150">
        <v>149.9</v>
      </c>
      <c r="K150">
        <v>102</v>
      </c>
      <c r="L150">
        <v>182</v>
      </c>
      <c r="N150">
        <v>176</v>
      </c>
    </row>
    <row r="151" spans="1:14" x14ac:dyDescent="0.2">
      <c r="A151">
        <v>150</v>
      </c>
      <c r="B151">
        <v>8478</v>
      </c>
      <c r="C151" t="s">
        <v>205</v>
      </c>
      <c r="D151" t="str" cm="1">
        <f t="array" ref="D151:E151">_xlfn.TEXTSPLIT(C151,",")</f>
        <v>Ozuna</v>
      </c>
      <c r="E151" t="str">
        <v xml:space="preserve"> Marcell</v>
      </c>
      <c r="F151" t="str">
        <f t="shared" si="2"/>
        <v>Marcell Ozuna (ATL)</v>
      </c>
      <c r="G151" t="s">
        <v>12</v>
      </c>
      <c r="H151" t="str">
        <f>VLOOKUP(G151,map!$A$1:$B$31,2,FALSE)</f>
        <v>ATL</v>
      </c>
      <c r="I151" t="s">
        <v>206</v>
      </c>
      <c r="J151">
        <v>150.57</v>
      </c>
      <c r="K151">
        <v>110</v>
      </c>
      <c r="L151">
        <v>211</v>
      </c>
      <c r="N151">
        <v>176</v>
      </c>
    </row>
    <row r="152" spans="1:14" x14ac:dyDescent="0.2">
      <c r="A152">
        <v>151</v>
      </c>
      <c r="B152">
        <v>11884</v>
      </c>
      <c r="C152" t="s">
        <v>207</v>
      </c>
      <c r="D152" t="str" cm="1">
        <f t="array" ref="D152:E152">_xlfn.TEXTSPLIT(C152,",")</f>
        <v>Imanaga</v>
      </c>
      <c r="E152" t="str">
        <v xml:space="preserve"> Shota</v>
      </c>
      <c r="F152" t="str">
        <f t="shared" si="2"/>
        <v>Shota Imanaga (CHC)</v>
      </c>
      <c r="G152" t="s">
        <v>108</v>
      </c>
      <c r="H152" t="str">
        <f>VLOOKUP(G152,map!$A$1:$B$31,2,FALSE)</f>
        <v>CHC</v>
      </c>
      <c r="I152" t="s">
        <v>20</v>
      </c>
      <c r="J152">
        <v>151.30000000000001</v>
      </c>
      <c r="K152">
        <v>108</v>
      </c>
      <c r="L152">
        <v>185</v>
      </c>
      <c r="N152">
        <v>176</v>
      </c>
    </row>
    <row r="153" spans="1:14" x14ac:dyDescent="0.2">
      <c r="A153">
        <v>152</v>
      </c>
      <c r="B153">
        <v>11435</v>
      </c>
      <c r="C153" t="s">
        <v>208</v>
      </c>
      <c r="D153" t="str" cm="1">
        <f t="array" ref="D153:E153">_xlfn.TEXTSPLIT(C153,",")</f>
        <v>Brown</v>
      </c>
      <c r="E153" t="str">
        <v xml:space="preserve"> Hunter</v>
      </c>
      <c r="F153" t="str">
        <f t="shared" si="2"/>
        <v>Hunter Brown (HOU)</v>
      </c>
      <c r="G153" t="s">
        <v>27</v>
      </c>
      <c r="H153" t="str">
        <f>VLOOKUP(G153,map!$A$1:$B$31,2,FALSE)</f>
        <v>HOU</v>
      </c>
      <c r="I153" t="s">
        <v>20</v>
      </c>
      <c r="J153">
        <v>151.31</v>
      </c>
      <c r="K153">
        <v>109</v>
      </c>
      <c r="L153">
        <v>191</v>
      </c>
      <c r="N153">
        <v>176</v>
      </c>
    </row>
    <row r="154" spans="1:14" x14ac:dyDescent="0.2">
      <c r="A154">
        <v>153</v>
      </c>
      <c r="B154">
        <v>11075</v>
      </c>
      <c r="C154" t="s">
        <v>209</v>
      </c>
      <c r="D154" t="str" cm="1">
        <f t="array" ref="D154:E154">_xlfn.TEXTSPLIT(C154,",")</f>
        <v>O'Hoppe</v>
      </c>
      <c r="E154" t="str">
        <v xml:space="preserve"> Logan</v>
      </c>
      <c r="F154" t="str">
        <f t="shared" si="2"/>
        <v>Logan O'Hoppe (LAA)</v>
      </c>
      <c r="G154" t="s">
        <v>106</v>
      </c>
      <c r="H154" t="str">
        <f>VLOOKUP(G154,map!$A$1:$B$31,2,FALSE)</f>
        <v>LAA</v>
      </c>
      <c r="I154" t="s">
        <v>96</v>
      </c>
      <c r="J154">
        <v>156.93</v>
      </c>
      <c r="K154">
        <v>121</v>
      </c>
      <c r="L154">
        <v>199</v>
      </c>
      <c r="N154">
        <v>176</v>
      </c>
    </row>
    <row r="155" spans="1:14" x14ac:dyDescent="0.2">
      <c r="A155">
        <v>154</v>
      </c>
      <c r="B155">
        <v>8231</v>
      </c>
      <c r="C155" t="s">
        <v>210</v>
      </c>
      <c r="D155" t="str" cm="1">
        <f t="array" ref="D155:E155">_xlfn.TEXTSPLIT(C155,",")</f>
        <v>Cole</v>
      </c>
      <c r="E155" t="str">
        <v xml:space="preserve"> Gerrit</v>
      </c>
      <c r="F155" t="str">
        <f t="shared" si="2"/>
        <v>Gerrit Cole (NYY)</v>
      </c>
      <c r="G155" t="s">
        <v>33</v>
      </c>
      <c r="H155" t="str">
        <f>VLOOKUP(G155,map!$A$1:$B$31,2,FALSE)</f>
        <v>NYY</v>
      </c>
      <c r="I155" t="s">
        <v>20</v>
      </c>
      <c r="J155">
        <v>157.78</v>
      </c>
      <c r="K155">
        <v>8</v>
      </c>
      <c r="L155">
        <v>340</v>
      </c>
      <c r="N155">
        <v>176</v>
      </c>
    </row>
    <row r="156" spans="1:14" x14ac:dyDescent="0.2">
      <c r="A156">
        <v>155</v>
      </c>
      <c r="B156">
        <v>8951</v>
      </c>
      <c r="C156" t="s">
        <v>211</v>
      </c>
      <c r="D156" t="str" cm="1">
        <f t="array" ref="D156:E156">_xlfn.TEXTSPLIT(C156,",")</f>
        <v>Berrios</v>
      </c>
      <c r="E156" t="str">
        <v xml:space="preserve"> Jose</v>
      </c>
      <c r="F156" t="str">
        <f t="shared" si="2"/>
        <v>Jose Berrios (TOR)</v>
      </c>
      <c r="G156" t="s">
        <v>66</v>
      </c>
      <c r="H156" t="str">
        <f>VLOOKUP(G156,map!$A$1:$B$31,2,FALSE)</f>
        <v>TOR</v>
      </c>
      <c r="I156" t="s">
        <v>20</v>
      </c>
      <c r="J156">
        <v>158.6</v>
      </c>
      <c r="K156">
        <v>109</v>
      </c>
      <c r="L156">
        <v>200</v>
      </c>
      <c r="N156">
        <v>176</v>
      </c>
    </row>
    <row r="157" spans="1:14" x14ac:dyDescent="0.2">
      <c r="A157">
        <v>156</v>
      </c>
      <c r="B157">
        <v>9799</v>
      </c>
      <c r="C157" t="s">
        <v>212</v>
      </c>
      <c r="D157" t="str" cm="1">
        <f t="array" ref="D157:E157">_xlfn.TEXTSPLIT(C157,",")</f>
        <v>Keller</v>
      </c>
      <c r="E157" t="str">
        <v xml:space="preserve"> Mitch</v>
      </c>
      <c r="F157" t="str">
        <f t="shared" si="2"/>
        <v>Mitch Keller (PIT)</v>
      </c>
      <c r="G157" t="s">
        <v>88</v>
      </c>
      <c r="H157" t="str">
        <f>VLOOKUP(G157,map!$A$1:$B$31,2,FALSE)</f>
        <v>PIT</v>
      </c>
      <c r="I157" t="s">
        <v>20</v>
      </c>
      <c r="J157">
        <v>159.36000000000001</v>
      </c>
      <c r="K157">
        <v>85</v>
      </c>
      <c r="L157">
        <v>205</v>
      </c>
      <c r="N157">
        <v>176</v>
      </c>
    </row>
    <row r="158" spans="1:14" x14ac:dyDescent="0.2">
      <c r="A158">
        <v>157</v>
      </c>
      <c r="B158">
        <v>9570</v>
      </c>
      <c r="C158" t="s">
        <v>213</v>
      </c>
      <c r="D158" t="str" cm="1">
        <f t="array" ref="D158:E158">_xlfn.TEXTSPLIT(C158,",")</f>
        <v>Pivetta</v>
      </c>
      <c r="E158" t="str">
        <v xml:space="preserve"> Nick</v>
      </c>
      <c r="F158" t="str">
        <f t="shared" si="2"/>
        <v>Nick Pivetta (BOS)</v>
      </c>
      <c r="G158" t="s">
        <v>52</v>
      </c>
      <c r="H158" t="str">
        <f>VLOOKUP(G158,map!$A$1:$B$31,2,FALSE)</f>
        <v>BOS</v>
      </c>
      <c r="I158" t="s">
        <v>20</v>
      </c>
      <c r="J158">
        <v>159.9</v>
      </c>
      <c r="K158">
        <v>117</v>
      </c>
      <c r="L158">
        <v>205</v>
      </c>
      <c r="N158">
        <v>176</v>
      </c>
    </row>
    <row r="159" spans="1:14" x14ac:dyDescent="0.2">
      <c r="A159">
        <v>158</v>
      </c>
      <c r="B159">
        <v>11636</v>
      </c>
      <c r="C159" t="s">
        <v>214</v>
      </c>
      <c r="D159" t="str" cm="1">
        <f t="array" ref="D159:E159">_xlfn.TEXTSPLIT(C159,",")</f>
        <v>Miller</v>
      </c>
      <c r="E159" t="str">
        <v xml:space="preserve"> Bryce</v>
      </c>
      <c r="F159" t="str">
        <f t="shared" si="2"/>
        <v>Bryce Miller (SEA)</v>
      </c>
      <c r="G159" t="s">
        <v>18</v>
      </c>
      <c r="H159" t="str">
        <f>VLOOKUP(G159,map!$A$1:$B$31,2,FALSE)</f>
        <v>SEA</v>
      </c>
      <c r="I159" t="s">
        <v>20</v>
      </c>
      <c r="J159">
        <v>160.44999999999999</v>
      </c>
      <c r="K159">
        <v>121</v>
      </c>
      <c r="L159">
        <v>201</v>
      </c>
      <c r="N159">
        <v>176</v>
      </c>
    </row>
    <row r="160" spans="1:14" x14ac:dyDescent="0.2">
      <c r="A160">
        <v>159</v>
      </c>
      <c r="B160">
        <v>9515</v>
      </c>
      <c r="C160" t="s">
        <v>215</v>
      </c>
      <c r="D160" t="str" cm="1">
        <f t="array" ref="D160:E160">_xlfn.TEXTSPLIT(C160,",")</f>
        <v>Alvarado</v>
      </c>
      <c r="E160" t="str">
        <v xml:space="preserve"> Jose</v>
      </c>
      <c r="F160" t="str">
        <f t="shared" si="2"/>
        <v>Jose Alvarado (PHI)</v>
      </c>
      <c r="G160" t="s">
        <v>37</v>
      </c>
      <c r="H160" t="str">
        <f>VLOOKUP(G160,map!$A$1:$B$31,2,FALSE)</f>
        <v>PHI</v>
      </c>
      <c r="I160" t="s">
        <v>20</v>
      </c>
      <c r="J160">
        <v>160.80000000000001</v>
      </c>
      <c r="K160">
        <v>112</v>
      </c>
      <c r="L160">
        <v>203</v>
      </c>
      <c r="N160">
        <v>176</v>
      </c>
    </row>
    <row r="161" spans="1:14" x14ac:dyDescent="0.2">
      <c r="A161">
        <v>160</v>
      </c>
      <c r="B161">
        <v>11117</v>
      </c>
      <c r="C161" t="s">
        <v>216</v>
      </c>
      <c r="D161" t="str" cm="1">
        <f t="array" ref="D161:E161">_xlfn.TEXTSPLIT(C161,",")</f>
        <v>Moreno</v>
      </c>
      <c r="E161" t="str">
        <v xml:space="preserve"> Gabriel</v>
      </c>
      <c r="F161" t="str">
        <f t="shared" si="2"/>
        <v>Gabriel Moreno (ARI)</v>
      </c>
      <c r="G161" t="s">
        <v>25</v>
      </c>
      <c r="H161" t="str">
        <f>VLOOKUP(G161,map!$A$1:$B$31,2,FALSE)</f>
        <v>ARI</v>
      </c>
      <c r="I161" t="s">
        <v>96</v>
      </c>
      <c r="J161">
        <v>161.74</v>
      </c>
      <c r="K161">
        <v>129</v>
      </c>
      <c r="L161">
        <v>221</v>
      </c>
      <c r="N161">
        <v>176</v>
      </c>
    </row>
    <row r="162" spans="1:14" x14ac:dyDescent="0.2">
      <c r="A162">
        <v>161</v>
      </c>
      <c r="B162">
        <v>10717</v>
      </c>
      <c r="C162" t="s">
        <v>217</v>
      </c>
      <c r="D162" t="str" cm="1">
        <f t="array" ref="D162:E162">_xlfn.TEXTSPLIT(C162,",")</f>
        <v>Javier</v>
      </c>
      <c r="E162" t="str">
        <v xml:space="preserve"> Cristian</v>
      </c>
      <c r="F162" t="str">
        <f t="shared" si="2"/>
        <v>Cristian Javier (HOU)</v>
      </c>
      <c r="G162" t="s">
        <v>27</v>
      </c>
      <c r="H162" t="str">
        <f>VLOOKUP(G162,map!$A$1:$B$31,2,FALSE)</f>
        <v>HOU</v>
      </c>
      <c r="I162" t="s">
        <v>20</v>
      </c>
      <c r="J162">
        <v>162.59</v>
      </c>
      <c r="K162">
        <v>104</v>
      </c>
      <c r="L162">
        <v>208</v>
      </c>
      <c r="N162">
        <v>176</v>
      </c>
    </row>
    <row r="163" spans="1:14" x14ac:dyDescent="0.2">
      <c r="A163">
        <v>162</v>
      </c>
      <c r="B163">
        <v>10481</v>
      </c>
      <c r="C163" t="s">
        <v>218</v>
      </c>
      <c r="D163" t="str" cm="1">
        <f t="array" ref="D163:E163">_xlfn.TEXTSPLIT(C163,",")</f>
        <v>Arraez</v>
      </c>
      <c r="E163" t="str">
        <v xml:space="preserve"> Luis</v>
      </c>
      <c r="F163" t="str">
        <f t="shared" si="2"/>
        <v>Luis Arraez (MIA)</v>
      </c>
      <c r="G163" t="s">
        <v>98</v>
      </c>
      <c r="H163" t="str">
        <f>VLOOKUP(G163,map!$A$1:$B$31,2,FALSE)</f>
        <v>MIA</v>
      </c>
      <c r="I163" t="s">
        <v>54</v>
      </c>
      <c r="J163">
        <v>164.61</v>
      </c>
      <c r="K163">
        <v>110</v>
      </c>
      <c r="L163">
        <v>238</v>
      </c>
      <c r="N163">
        <v>176</v>
      </c>
    </row>
    <row r="164" spans="1:14" x14ac:dyDescent="0.2">
      <c r="A164">
        <v>163</v>
      </c>
      <c r="B164">
        <v>8331</v>
      </c>
      <c r="C164" t="s">
        <v>219</v>
      </c>
      <c r="D164" t="str" cm="1">
        <f t="array" ref="D164:E164">_xlfn.TEXTSPLIT(C164,",")</f>
        <v>Soler</v>
      </c>
      <c r="E164" t="str">
        <v xml:space="preserve"> Jorge</v>
      </c>
      <c r="F164" t="str">
        <f t="shared" si="2"/>
        <v>Jorge Soler (SFG)</v>
      </c>
      <c r="G164" t="s">
        <v>91</v>
      </c>
      <c r="H164" t="str">
        <f>VLOOKUP(G164,map!$A$1:$B$31,2,FALSE)</f>
        <v>SFG</v>
      </c>
      <c r="I164" t="s">
        <v>13</v>
      </c>
      <c r="J164">
        <v>164.77</v>
      </c>
      <c r="K164">
        <v>109</v>
      </c>
      <c r="L164">
        <v>234</v>
      </c>
      <c r="N164">
        <v>176</v>
      </c>
    </row>
    <row r="165" spans="1:14" x14ac:dyDescent="0.2">
      <c r="A165">
        <v>164</v>
      </c>
      <c r="B165">
        <v>8658</v>
      </c>
      <c r="C165" t="s">
        <v>220</v>
      </c>
      <c r="D165" t="str" cm="1">
        <f t="array" ref="D165:E165">_xlfn.TEXTSPLIT(C165,",")</f>
        <v>Story</v>
      </c>
      <c r="E165" t="str">
        <v xml:space="preserve"> Trevor</v>
      </c>
      <c r="F165" t="str">
        <f t="shared" si="2"/>
        <v>Trevor Story (BOS)</v>
      </c>
      <c r="G165" t="s">
        <v>52</v>
      </c>
      <c r="H165" t="str">
        <f>VLOOKUP(G165,map!$A$1:$B$31,2,FALSE)</f>
        <v>BOS</v>
      </c>
      <c r="I165" t="s">
        <v>16</v>
      </c>
      <c r="J165">
        <v>165.18</v>
      </c>
      <c r="K165">
        <v>108</v>
      </c>
      <c r="L165">
        <v>224</v>
      </c>
      <c r="N165">
        <v>176</v>
      </c>
    </row>
    <row r="166" spans="1:14" x14ac:dyDescent="0.2">
      <c r="A166">
        <v>165</v>
      </c>
      <c r="B166">
        <v>10125</v>
      </c>
      <c r="C166" t="s">
        <v>221</v>
      </c>
      <c r="D166" t="str" cm="1">
        <f t="array" ref="D166:E166">_xlfn.TEXTSPLIT(C166,",")</f>
        <v>Bohm</v>
      </c>
      <c r="E166" t="str">
        <v xml:space="preserve"> Alec</v>
      </c>
      <c r="F166" t="str">
        <f t="shared" si="2"/>
        <v>Alec Bohm (PHI)</v>
      </c>
      <c r="G166" t="s">
        <v>37</v>
      </c>
      <c r="H166" t="str">
        <f>VLOOKUP(G166,map!$A$1:$B$31,2,FALSE)</f>
        <v>PHI</v>
      </c>
      <c r="I166" t="s">
        <v>222</v>
      </c>
      <c r="J166">
        <v>166.6</v>
      </c>
      <c r="K166">
        <v>123</v>
      </c>
      <c r="L166">
        <v>251</v>
      </c>
      <c r="N166">
        <v>176</v>
      </c>
    </row>
    <row r="167" spans="1:14" x14ac:dyDescent="0.2">
      <c r="A167">
        <v>166</v>
      </c>
      <c r="B167">
        <v>8210</v>
      </c>
      <c r="C167" t="s">
        <v>223</v>
      </c>
      <c r="D167" t="str" cm="1">
        <f t="array" ref="D167:E167">_xlfn.TEXTSPLIT(C167,",")</f>
        <v>Darvish</v>
      </c>
      <c r="E167" t="str">
        <v xml:space="preserve"> Yu</v>
      </c>
      <c r="F167" t="str">
        <f t="shared" si="2"/>
        <v>Yu Darvish (SDP)</v>
      </c>
      <c r="G167" t="s">
        <v>29</v>
      </c>
      <c r="H167" t="str">
        <f>VLOOKUP(G167,map!$A$1:$B$31,2,FALSE)</f>
        <v>SDP</v>
      </c>
      <c r="I167" t="s">
        <v>20</v>
      </c>
      <c r="J167">
        <v>168.48</v>
      </c>
      <c r="K167">
        <v>131</v>
      </c>
      <c r="L167">
        <v>207</v>
      </c>
      <c r="N167">
        <v>176</v>
      </c>
    </row>
    <row r="168" spans="1:14" x14ac:dyDescent="0.2">
      <c r="A168">
        <v>167</v>
      </c>
      <c r="B168">
        <v>11415</v>
      </c>
      <c r="C168" t="s">
        <v>224</v>
      </c>
      <c r="D168" t="str" cm="1">
        <f t="array" ref="D168:E168">_xlfn.TEXTSPLIT(C168,",")</f>
        <v>Pasquantino</v>
      </c>
      <c r="E168" t="str">
        <v xml:space="preserve"> Vinnie</v>
      </c>
      <c r="F168" t="str">
        <f t="shared" si="2"/>
        <v>Vinnie Pasquantino (KCR)</v>
      </c>
      <c r="G168" t="s">
        <v>15</v>
      </c>
      <c r="H168" t="str">
        <f>VLOOKUP(G168,map!$A$1:$B$31,2,FALSE)</f>
        <v>KCR</v>
      </c>
      <c r="I168" t="s">
        <v>31</v>
      </c>
      <c r="J168">
        <v>168.6</v>
      </c>
      <c r="K168">
        <v>132</v>
      </c>
      <c r="L168">
        <v>230</v>
      </c>
      <c r="N168">
        <v>176</v>
      </c>
    </row>
    <row r="169" spans="1:14" x14ac:dyDescent="0.2">
      <c r="A169">
        <v>168</v>
      </c>
      <c r="B169">
        <v>9549</v>
      </c>
      <c r="C169" t="s">
        <v>225</v>
      </c>
      <c r="D169" t="str" cm="1">
        <f t="array" ref="D169:E169">_xlfn.TEXTSPLIT(C169,",")</f>
        <v>Garver</v>
      </c>
      <c r="E169" t="str">
        <v xml:space="preserve"> Mitch</v>
      </c>
      <c r="F169" t="str">
        <f t="shared" si="2"/>
        <v>Mitch Garver (SEA)</v>
      </c>
      <c r="G169" t="s">
        <v>18</v>
      </c>
      <c r="H169" t="str">
        <f>VLOOKUP(G169,map!$A$1:$B$31,2,FALSE)</f>
        <v>SEA</v>
      </c>
      <c r="I169" t="s">
        <v>96</v>
      </c>
      <c r="J169">
        <v>173.27</v>
      </c>
      <c r="K169">
        <v>107</v>
      </c>
      <c r="L169">
        <v>230</v>
      </c>
      <c r="N169">
        <v>176</v>
      </c>
    </row>
    <row r="170" spans="1:14" x14ac:dyDescent="0.2">
      <c r="A170">
        <v>169</v>
      </c>
      <c r="B170">
        <v>5420</v>
      </c>
      <c r="C170" t="s">
        <v>226</v>
      </c>
      <c r="D170" t="str" cm="1">
        <f t="array" ref="D170:E170">_xlfn.TEXTSPLIT(C170,",")</f>
        <v>Verlander</v>
      </c>
      <c r="E170" t="str">
        <v xml:space="preserve"> Justin</v>
      </c>
      <c r="F170" t="str">
        <f t="shared" si="2"/>
        <v>Justin Verlander (HOU)</v>
      </c>
      <c r="G170" t="s">
        <v>27</v>
      </c>
      <c r="H170" t="str">
        <f>VLOOKUP(G170,map!$A$1:$B$31,2,FALSE)</f>
        <v>HOU</v>
      </c>
      <c r="I170" t="s">
        <v>20</v>
      </c>
      <c r="J170">
        <v>175.24</v>
      </c>
      <c r="K170">
        <v>113</v>
      </c>
      <c r="L170">
        <v>251</v>
      </c>
      <c r="N170">
        <v>176</v>
      </c>
    </row>
    <row r="171" spans="1:14" x14ac:dyDescent="0.2">
      <c r="A171">
        <v>170</v>
      </c>
      <c r="B171">
        <v>11154</v>
      </c>
      <c r="C171" t="s">
        <v>227</v>
      </c>
      <c r="D171" t="str" cm="1">
        <f t="array" ref="D171:E171">_xlfn.TEXTSPLIT(C171,",")</f>
        <v>Morel</v>
      </c>
      <c r="E171" t="str">
        <v xml:space="preserve"> Christopher</v>
      </c>
      <c r="F171" t="str">
        <f t="shared" si="2"/>
        <v>Christopher Morel (CHC)</v>
      </c>
      <c r="G171" t="s">
        <v>108</v>
      </c>
      <c r="H171" t="str">
        <f>VLOOKUP(G171,map!$A$1:$B$31,2,FALSE)</f>
        <v>CHC</v>
      </c>
      <c r="I171" t="s">
        <v>13</v>
      </c>
      <c r="J171">
        <v>175.45</v>
      </c>
      <c r="K171">
        <v>123</v>
      </c>
      <c r="L171">
        <v>212</v>
      </c>
      <c r="N171">
        <v>176</v>
      </c>
    </row>
    <row r="172" spans="1:14" x14ac:dyDescent="0.2">
      <c r="A172">
        <v>171</v>
      </c>
      <c r="B172">
        <v>10143</v>
      </c>
      <c r="C172" t="s">
        <v>228</v>
      </c>
      <c r="D172" t="str" cm="1">
        <f t="array" ref="D172:E172">_xlfn.TEXTSPLIT(C172,",")</f>
        <v>Naylor</v>
      </c>
      <c r="E172" t="str">
        <v xml:space="preserve"> Bo</v>
      </c>
      <c r="F172" t="str">
        <f t="shared" si="2"/>
        <v>Bo Naylor (CLE)</v>
      </c>
      <c r="G172" t="s">
        <v>41</v>
      </c>
      <c r="H172" t="str">
        <f>VLOOKUP(G172,map!$A$1:$B$31,2,FALSE)</f>
        <v>CLE</v>
      </c>
      <c r="I172" t="s">
        <v>96</v>
      </c>
      <c r="J172">
        <v>175.46</v>
      </c>
      <c r="K172">
        <v>146</v>
      </c>
      <c r="L172">
        <v>240</v>
      </c>
      <c r="N172">
        <v>176</v>
      </c>
    </row>
    <row r="173" spans="1:14" x14ac:dyDescent="0.2">
      <c r="A173">
        <v>172</v>
      </c>
      <c r="B173">
        <v>11591</v>
      </c>
      <c r="C173" t="s">
        <v>229</v>
      </c>
      <c r="D173" t="str" cm="1">
        <f t="array" ref="D173:E173">_xlfn.TEXTSPLIT(C173,",")</f>
        <v>Perez</v>
      </c>
      <c r="E173" t="str">
        <v xml:space="preserve"> Eury</v>
      </c>
      <c r="F173" t="str">
        <f t="shared" si="2"/>
        <v>Eury Perez (MIA)</v>
      </c>
      <c r="G173" t="s">
        <v>98</v>
      </c>
      <c r="H173" t="str">
        <f>VLOOKUP(G173,map!$A$1:$B$31,2,FALSE)</f>
        <v>MIA</v>
      </c>
      <c r="I173" t="s">
        <v>20</v>
      </c>
      <c r="J173">
        <v>175.79</v>
      </c>
      <c r="K173">
        <v>56</v>
      </c>
      <c r="L173">
        <v>347</v>
      </c>
      <c r="N173">
        <v>175</v>
      </c>
    </row>
    <row r="174" spans="1:14" x14ac:dyDescent="0.2">
      <c r="A174">
        <v>173</v>
      </c>
      <c r="B174">
        <v>11407</v>
      </c>
      <c r="C174" t="s">
        <v>230</v>
      </c>
      <c r="D174" t="str" cm="1">
        <f t="array" ref="D174:E174">_xlfn.TEXTSPLIT(C174,",")</f>
        <v>Suarez</v>
      </c>
      <c r="E174" t="str">
        <v xml:space="preserve"> Robert</v>
      </c>
      <c r="F174" t="str">
        <f t="shared" si="2"/>
        <v>Robert Suarez (SDP)</v>
      </c>
      <c r="G174" t="s">
        <v>29</v>
      </c>
      <c r="H174" t="str">
        <f>VLOOKUP(G174,map!$A$1:$B$31,2,FALSE)</f>
        <v>SDP</v>
      </c>
      <c r="I174" t="s">
        <v>20</v>
      </c>
      <c r="J174">
        <v>176.51</v>
      </c>
      <c r="K174">
        <v>89</v>
      </c>
      <c r="L174">
        <v>275</v>
      </c>
      <c r="N174">
        <v>176</v>
      </c>
    </row>
    <row r="175" spans="1:14" x14ac:dyDescent="0.2">
      <c r="A175">
        <v>174</v>
      </c>
      <c r="B175">
        <v>10705</v>
      </c>
      <c r="C175" t="s">
        <v>231</v>
      </c>
      <c r="D175" t="str" cm="1">
        <f t="array" ref="D175:E175">_xlfn.TEXTSPLIT(C175,",")</f>
        <v>Heim</v>
      </c>
      <c r="E175" t="str">
        <v xml:space="preserve"> Jonah</v>
      </c>
      <c r="F175" t="str">
        <f t="shared" si="2"/>
        <v>Jonah Heim (TEX)</v>
      </c>
      <c r="G175" t="s">
        <v>63</v>
      </c>
      <c r="H175" t="str">
        <f>VLOOKUP(G175,map!$A$1:$B$31,2,FALSE)</f>
        <v>TEX</v>
      </c>
      <c r="I175" t="s">
        <v>96</v>
      </c>
      <c r="J175">
        <v>177.97</v>
      </c>
      <c r="K175">
        <v>140</v>
      </c>
      <c r="L175">
        <v>226</v>
      </c>
      <c r="N175">
        <v>176</v>
      </c>
    </row>
    <row r="176" spans="1:14" x14ac:dyDescent="0.2">
      <c r="A176">
        <v>175</v>
      </c>
      <c r="B176">
        <v>9655</v>
      </c>
      <c r="C176" t="s">
        <v>232</v>
      </c>
      <c r="D176" t="str" cm="1">
        <f t="array" ref="D176:E176">_xlfn.TEXTSPLIT(C176,",")</f>
        <v>Happ</v>
      </c>
      <c r="E176" t="str">
        <v xml:space="preserve"> Ian</v>
      </c>
      <c r="F176" t="str">
        <f t="shared" si="2"/>
        <v>Ian Happ (CHC)</v>
      </c>
      <c r="G176" t="s">
        <v>108</v>
      </c>
      <c r="H176" t="str">
        <f>VLOOKUP(G176,map!$A$1:$B$31,2,FALSE)</f>
        <v>CHC</v>
      </c>
      <c r="I176" t="s">
        <v>13</v>
      </c>
      <c r="J176">
        <v>178.95</v>
      </c>
      <c r="K176">
        <v>131</v>
      </c>
      <c r="L176">
        <v>226</v>
      </c>
      <c r="N176">
        <v>176</v>
      </c>
    </row>
    <row r="177" spans="1:14" x14ac:dyDescent="0.2">
      <c r="A177">
        <v>176</v>
      </c>
      <c r="B177">
        <v>11399</v>
      </c>
      <c r="C177" t="s">
        <v>233</v>
      </c>
      <c r="D177" t="str" cm="1">
        <f t="array" ref="D177:E177">_xlfn.TEXTSPLIT(C177,",")</f>
        <v>Outman</v>
      </c>
      <c r="E177" t="str">
        <v xml:space="preserve"> James</v>
      </c>
      <c r="F177" t="str">
        <f t="shared" si="2"/>
        <v>James Outman (LAD)</v>
      </c>
      <c r="G177" t="s">
        <v>22</v>
      </c>
      <c r="H177" t="str">
        <f>VLOOKUP(G177,map!$A$1:$B$31,2,FALSE)</f>
        <v>LAD</v>
      </c>
      <c r="I177" t="s">
        <v>13</v>
      </c>
      <c r="J177">
        <v>179.46</v>
      </c>
      <c r="K177">
        <v>124</v>
      </c>
      <c r="L177">
        <v>238</v>
      </c>
      <c r="N177">
        <v>176</v>
      </c>
    </row>
    <row r="178" spans="1:14" x14ac:dyDescent="0.2">
      <c r="A178">
        <v>177</v>
      </c>
      <c r="B178">
        <v>10303</v>
      </c>
      <c r="C178" t="s">
        <v>234</v>
      </c>
      <c r="D178" t="str" cm="1">
        <f t="array" ref="D178:E178">_xlfn.TEXTSPLIT(C178,",")</f>
        <v>Gorman</v>
      </c>
      <c r="E178" t="str">
        <v xml:space="preserve"> Nolan</v>
      </c>
      <c r="F178" t="str">
        <f t="shared" si="2"/>
        <v>Nolan Gorman (STL)</v>
      </c>
      <c r="G178" t="s">
        <v>130</v>
      </c>
      <c r="H178" t="str">
        <f>VLOOKUP(G178,map!$A$1:$B$31,2,FALSE)</f>
        <v>STL</v>
      </c>
      <c r="I178" t="s">
        <v>54</v>
      </c>
      <c r="J178">
        <v>179.6</v>
      </c>
      <c r="K178">
        <v>136</v>
      </c>
      <c r="L178">
        <v>226</v>
      </c>
      <c r="N178">
        <v>176</v>
      </c>
    </row>
    <row r="179" spans="1:14" x14ac:dyDescent="0.2">
      <c r="A179">
        <v>178</v>
      </c>
      <c r="B179">
        <v>9239</v>
      </c>
      <c r="C179" t="s">
        <v>235</v>
      </c>
      <c r="D179" t="str" cm="1">
        <f t="array" ref="D179:E179">_xlfn.TEXTSPLIT(C179,",")</f>
        <v>Leclerc</v>
      </c>
      <c r="E179" t="str">
        <v xml:space="preserve"> Jose</v>
      </c>
      <c r="F179" t="str">
        <f t="shared" si="2"/>
        <v>Jose Leclerc (TEX)</v>
      </c>
      <c r="G179" t="s">
        <v>63</v>
      </c>
      <c r="H179" t="str">
        <f>VLOOKUP(G179,map!$A$1:$B$31,2,FALSE)</f>
        <v>TEX</v>
      </c>
      <c r="I179" t="s">
        <v>20</v>
      </c>
      <c r="J179">
        <v>181.24</v>
      </c>
      <c r="K179">
        <v>114</v>
      </c>
      <c r="L179">
        <v>257</v>
      </c>
      <c r="N179">
        <v>176</v>
      </c>
    </row>
    <row r="180" spans="1:14" x14ac:dyDescent="0.2">
      <c r="A180">
        <v>179</v>
      </c>
      <c r="B180">
        <v>10263</v>
      </c>
      <c r="C180" t="s">
        <v>236</v>
      </c>
      <c r="D180" t="str" cm="1">
        <f t="array" ref="D180:E180">_xlfn.TEXTSPLIT(C180,",")</f>
        <v>Ruiz</v>
      </c>
      <c r="E180" t="str">
        <v xml:space="preserve"> Keibert</v>
      </c>
      <c r="F180" t="str">
        <f t="shared" si="2"/>
        <v>Keibert Ruiz (WSN)</v>
      </c>
      <c r="G180" t="s">
        <v>70</v>
      </c>
      <c r="H180" t="str">
        <f>VLOOKUP(G180,map!$A$1:$B$31,2,FALSE)</f>
        <v>WSN</v>
      </c>
      <c r="I180" t="s">
        <v>96</v>
      </c>
      <c r="J180">
        <v>181.76</v>
      </c>
      <c r="K180">
        <v>150</v>
      </c>
      <c r="L180">
        <v>237</v>
      </c>
      <c r="N180">
        <v>176</v>
      </c>
    </row>
    <row r="181" spans="1:14" x14ac:dyDescent="0.2">
      <c r="A181">
        <v>180</v>
      </c>
      <c r="B181">
        <v>11059</v>
      </c>
      <c r="C181" t="s">
        <v>237</v>
      </c>
      <c r="D181" t="str" cm="1">
        <f t="array" ref="D181:E181">_xlfn.TEXTSPLIT(C181,",")</f>
        <v>Pepiot</v>
      </c>
      <c r="E181" t="str">
        <v xml:space="preserve"> Ryan</v>
      </c>
      <c r="F181" t="str">
        <f t="shared" si="2"/>
        <v>Ryan Pepiot (TBR)</v>
      </c>
      <c r="G181" t="s">
        <v>85</v>
      </c>
      <c r="H181" t="str">
        <f>VLOOKUP(G181,map!$A$1:$B$31,2,FALSE)</f>
        <v>TBR</v>
      </c>
      <c r="I181" t="s">
        <v>20</v>
      </c>
      <c r="J181">
        <v>181.84</v>
      </c>
      <c r="K181">
        <v>118</v>
      </c>
      <c r="L181">
        <v>240</v>
      </c>
      <c r="N181">
        <v>176</v>
      </c>
    </row>
    <row r="182" spans="1:14" x14ac:dyDescent="0.2">
      <c r="A182">
        <v>181</v>
      </c>
      <c r="B182">
        <v>11751</v>
      </c>
      <c r="C182" t="s">
        <v>238</v>
      </c>
      <c r="D182" t="str" cm="1">
        <f t="array" ref="D182:E182">_xlfn.TEXTSPLIT(C182,",")</f>
        <v>Holliday</v>
      </c>
      <c r="E182" t="str">
        <v xml:space="preserve"> Jackson</v>
      </c>
      <c r="F182" t="str">
        <f t="shared" si="2"/>
        <v>Jackson Holliday (BAL)</v>
      </c>
      <c r="G182" t="s">
        <v>47</v>
      </c>
      <c r="H182" t="str">
        <f>VLOOKUP(G182,map!$A$1:$B$31,2,FALSE)</f>
        <v>BAL</v>
      </c>
      <c r="I182" t="s">
        <v>16</v>
      </c>
      <c r="J182">
        <v>185.07</v>
      </c>
      <c r="K182">
        <v>99</v>
      </c>
      <c r="L182">
        <v>340</v>
      </c>
      <c r="N182">
        <v>176</v>
      </c>
    </row>
    <row r="183" spans="1:14" x14ac:dyDescent="0.2">
      <c r="A183">
        <v>182</v>
      </c>
      <c r="B183">
        <v>11613</v>
      </c>
      <c r="C183" t="s">
        <v>239</v>
      </c>
      <c r="D183" t="str" cm="1">
        <f t="array" ref="D183:E183">_xlfn.TEXTSPLIT(C183,",")</f>
        <v>McLain</v>
      </c>
      <c r="E183" t="str">
        <v xml:space="preserve"> Matt</v>
      </c>
      <c r="F183" t="str">
        <f t="shared" si="2"/>
        <v>Matt McLain (CIN)</v>
      </c>
      <c r="G183" t="s">
        <v>49</v>
      </c>
      <c r="H183" t="str">
        <f>VLOOKUP(G183,map!$A$1:$B$31,2,FALSE)</f>
        <v>CIN</v>
      </c>
      <c r="I183" t="s">
        <v>115</v>
      </c>
      <c r="J183">
        <v>185.99</v>
      </c>
      <c r="K183">
        <v>37</v>
      </c>
      <c r="L183">
        <v>358</v>
      </c>
      <c r="N183">
        <v>153</v>
      </c>
    </row>
    <row r="184" spans="1:14" x14ac:dyDescent="0.2">
      <c r="A184">
        <v>183</v>
      </c>
      <c r="B184">
        <v>9646</v>
      </c>
      <c r="C184" t="s">
        <v>240</v>
      </c>
      <c r="D184" t="str" cm="1">
        <f t="array" ref="D184:E184">_xlfn.TEXTSPLIT(C184,",")</f>
        <v>Montgomery</v>
      </c>
      <c r="E184" t="str">
        <v xml:space="preserve"> Jordan</v>
      </c>
      <c r="F184" t="str">
        <f t="shared" si="2"/>
        <v>Jordan Montgomery (ARI)</v>
      </c>
      <c r="G184" t="s">
        <v>25</v>
      </c>
      <c r="H184" t="str">
        <f>VLOOKUP(G184,map!$A$1:$B$31,2,FALSE)</f>
        <v>ARI</v>
      </c>
      <c r="I184" t="s">
        <v>20</v>
      </c>
      <c r="J184">
        <v>186.04</v>
      </c>
      <c r="K184">
        <v>130</v>
      </c>
      <c r="L184">
        <v>315</v>
      </c>
      <c r="N184">
        <v>176</v>
      </c>
    </row>
    <row r="185" spans="1:14" x14ac:dyDescent="0.2">
      <c r="A185">
        <v>184</v>
      </c>
      <c r="B185">
        <v>11062</v>
      </c>
      <c r="C185" t="s">
        <v>241</v>
      </c>
      <c r="D185" t="str" cm="1">
        <f t="array" ref="D185:E185">_xlfn.TEXTSPLIT(C185,",")</f>
        <v>Lange</v>
      </c>
      <c r="E185" t="str">
        <v xml:space="preserve"> Alex</v>
      </c>
      <c r="F185" t="str">
        <f t="shared" si="2"/>
        <v>Alex Lange (DET)</v>
      </c>
      <c r="G185" t="s">
        <v>78</v>
      </c>
      <c r="H185" t="str">
        <f>VLOOKUP(G185,map!$A$1:$B$31,2,FALSE)</f>
        <v>DET</v>
      </c>
      <c r="I185" t="s">
        <v>20</v>
      </c>
      <c r="J185">
        <v>186.09</v>
      </c>
      <c r="K185">
        <v>92</v>
      </c>
      <c r="L185">
        <v>248</v>
      </c>
      <c r="N185">
        <v>176</v>
      </c>
    </row>
    <row r="186" spans="1:14" x14ac:dyDescent="0.2">
      <c r="A186">
        <v>185</v>
      </c>
      <c r="B186">
        <v>8971</v>
      </c>
      <c r="C186" t="s">
        <v>242</v>
      </c>
      <c r="D186" t="str" cm="1">
        <f t="array" ref="D186:E186">_xlfn.TEXTSPLIT(C186,",")</f>
        <v>Adames</v>
      </c>
      <c r="E186" t="str">
        <v xml:space="preserve"> Willy</v>
      </c>
      <c r="F186" t="str">
        <f t="shared" si="2"/>
        <v>Willy Adames (MIL)</v>
      </c>
      <c r="G186" t="s">
        <v>94</v>
      </c>
      <c r="H186" t="str">
        <f>VLOOKUP(G186,map!$A$1:$B$31,2,FALSE)</f>
        <v>MIL</v>
      </c>
      <c r="I186" t="s">
        <v>16</v>
      </c>
      <c r="J186">
        <v>186.36</v>
      </c>
      <c r="K186">
        <v>130</v>
      </c>
      <c r="L186">
        <v>232</v>
      </c>
      <c r="N186">
        <v>176</v>
      </c>
    </row>
    <row r="187" spans="1:14" x14ac:dyDescent="0.2">
      <c r="A187">
        <v>186</v>
      </c>
      <c r="B187">
        <v>8691</v>
      </c>
      <c r="C187" t="s">
        <v>243</v>
      </c>
      <c r="D187" t="str" cm="1">
        <f t="array" ref="D187:E187">_xlfn.TEXTSPLIT(C187,",")</f>
        <v>Muncy</v>
      </c>
      <c r="E187" t="str">
        <v xml:space="preserve"> Max</v>
      </c>
      <c r="F187" t="str">
        <f t="shared" si="2"/>
        <v>Max Muncy (LAD)</v>
      </c>
      <c r="G187" t="s">
        <v>22</v>
      </c>
      <c r="H187" t="str">
        <f>VLOOKUP(G187,map!$A$1:$B$31,2,FALSE)</f>
        <v>LAD</v>
      </c>
      <c r="I187" t="s">
        <v>42</v>
      </c>
      <c r="J187">
        <v>187.3</v>
      </c>
      <c r="K187">
        <v>123</v>
      </c>
      <c r="L187">
        <v>246</v>
      </c>
      <c r="N187">
        <v>176</v>
      </c>
    </row>
    <row r="188" spans="1:14" x14ac:dyDescent="0.2">
      <c r="A188">
        <v>187</v>
      </c>
      <c r="B188">
        <v>9725</v>
      </c>
      <c r="C188" t="s">
        <v>244</v>
      </c>
      <c r="D188" t="str" cm="1">
        <f t="array" ref="D188:E188">_xlfn.TEXTSPLIT(C188,",")</f>
        <v>Hoskins</v>
      </c>
      <c r="E188" t="str">
        <v xml:space="preserve"> Rhys</v>
      </c>
      <c r="F188" t="str">
        <f t="shared" si="2"/>
        <v>Rhys Hoskins (MIL)</v>
      </c>
      <c r="G188" t="s">
        <v>94</v>
      </c>
      <c r="H188" t="str">
        <f>VLOOKUP(G188,map!$A$1:$B$31,2,FALSE)</f>
        <v>MIL</v>
      </c>
      <c r="I188" t="s">
        <v>31</v>
      </c>
      <c r="J188">
        <v>187.72</v>
      </c>
      <c r="K188">
        <v>143</v>
      </c>
      <c r="L188">
        <v>241</v>
      </c>
      <c r="N188">
        <v>176</v>
      </c>
    </row>
    <row r="189" spans="1:14" x14ac:dyDescent="0.2">
      <c r="A189">
        <v>188</v>
      </c>
      <c r="B189">
        <v>10640</v>
      </c>
      <c r="C189" t="s">
        <v>245</v>
      </c>
      <c r="D189" t="str" cm="1">
        <f t="array" ref="D189:E189">_xlfn.TEXTSPLIT(C189,",")</f>
        <v>Civale</v>
      </c>
      <c r="E189" t="str">
        <v xml:space="preserve"> Aaron</v>
      </c>
      <c r="F189" t="str">
        <f t="shared" si="2"/>
        <v>Aaron Civale (TBR)</v>
      </c>
      <c r="G189" t="s">
        <v>85</v>
      </c>
      <c r="H189" t="str">
        <f>VLOOKUP(G189,map!$A$1:$B$31,2,FALSE)</f>
        <v>TBR</v>
      </c>
      <c r="I189" t="s">
        <v>20</v>
      </c>
      <c r="J189">
        <v>189.52</v>
      </c>
      <c r="K189">
        <v>144</v>
      </c>
      <c r="L189">
        <v>224</v>
      </c>
      <c r="N189">
        <v>176</v>
      </c>
    </row>
    <row r="190" spans="1:14" x14ac:dyDescent="0.2">
      <c r="A190">
        <v>189</v>
      </c>
      <c r="B190">
        <v>11629</v>
      </c>
      <c r="C190" t="s">
        <v>246</v>
      </c>
      <c r="D190" t="str" cm="1">
        <f t="array" ref="D190:E190">_xlfn.TEXTSPLIT(C190,",")</f>
        <v>Yoshida</v>
      </c>
      <c r="E190" t="str">
        <v xml:space="preserve"> Masataka</v>
      </c>
      <c r="F190" t="str">
        <f t="shared" si="2"/>
        <v>Masataka Yoshida (BOS)</v>
      </c>
      <c r="G190" t="s">
        <v>52</v>
      </c>
      <c r="H190" t="str">
        <f>VLOOKUP(G190,map!$A$1:$B$31,2,FALSE)</f>
        <v>BOS</v>
      </c>
      <c r="I190" t="s">
        <v>13</v>
      </c>
      <c r="J190">
        <v>190.01</v>
      </c>
      <c r="K190">
        <v>141</v>
      </c>
      <c r="L190">
        <v>257</v>
      </c>
      <c r="N190">
        <v>176</v>
      </c>
    </row>
    <row r="191" spans="1:14" x14ac:dyDescent="0.2">
      <c r="A191">
        <v>190</v>
      </c>
      <c r="B191">
        <v>10218</v>
      </c>
      <c r="C191" t="s">
        <v>247</v>
      </c>
      <c r="D191" t="str" cm="1">
        <f t="array" ref="D191:E191">_xlfn.TEXTSPLIT(C191,",")</f>
        <v>Paredes</v>
      </c>
      <c r="E191" t="str">
        <v xml:space="preserve"> Isaac</v>
      </c>
      <c r="F191" t="str">
        <f t="shared" si="2"/>
        <v>Isaac Paredes (TBR)</v>
      </c>
      <c r="G191" t="s">
        <v>85</v>
      </c>
      <c r="H191" t="str">
        <f>VLOOKUP(G191,map!$A$1:$B$31,2,FALSE)</f>
        <v>TBR</v>
      </c>
      <c r="I191" t="s">
        <v>222</v>
      </c>
      <c r="J191">
        <v>191.6</v>
      </c>
      <c r="K191">
        <v>96</v>
      </c>
      <c r="L191">
        <v>266</v>
      </c>
      <c r="N191">
        <v>176</v>
      </c>
    </row>
    <row r="192" spans="1:14" x14ac:dyDescent="0.2">
      <c r="A192">
        <v>191</v>
      </c>
      <c r="B192">
        <v>11346</v>
      </c>
      <c r="C192" t="s">
        <v>248</v>
      </c>
      <c r="D192" t="str" cm="1">
        <f t="array" ref="D192:E192">_xlfn.TEXTSPLIT(C192,",")</f>
        <v>Tovar</v>
      </c>
      <c r="E192" t="str">
        <v xml:space="preserve"> Ezequiel</v>
      </c>
      <c r="F192" t="str">
        <f t="shared" si="2"/>
        <v>Ezequiel Tovar (COL)</v>
      </c>
      <c r="G192" t="s">
        <v>101</v>
      </c>
      <c r="H192" t="str">
        <f>VLOOKUP(G192,map!$A$1:$B$31,2,FALSE)</f>
        <v>COL</v>
      </c>
      <c r="I192" t="s">
        <v>16</v>
      </c>
      <c r="J192">
        <v>191.68</v>
      </c>
      <c r="K192">
        <v>120</v>
      </c>
      <c r="L192">
        <v>240</v>
      </c>
      <c r="N192">
        <v>176</v>
      </c>
    </row>
    <row r="193" spans="1:14" x14ac:dyDescent="0.2">
      <c r="A193">
        <v>192</v>
      </c>
      <c r="B193">
        <v>9764</v>
      </c>
      <c r="C193" t="s">
        <v>249</v>
      </c>
      <c r="D193" t="str" cm="1">
        <f t="array" ref="D193:E193">_xlfn.TEXTSPLIT(C193,",")</f>
        <v>Buehler</v>
      </c>
      <c r="E193" t="str">
        <v xml:space="preserve"> Walker</v>
      </c>
      <c r="F193" t="str">
        <f t="shared" si="2"/>
        <v>Walker Buehler (LAD)</v>
      </c>
      <c r="G193" t="s">
        <v>22</v>
      </c>
      <c r="H193" t="str">
        <f>VLOOKUP(G193,map!$A$1:$B$31,2,FALSE)</f>
        <v>LAD</v>
      </c>
      <c r="I193" t="s">
        <v>20</v>
      </c>
      <c r="J193">
        <v>191.8</v>
      </c>
      <c r="K193">
        <v>103</v>
      </c>
      <c r="L193">
        <v>305</v>
      </c>
      <c r="N193">
        <v>176</v>
      </c>
    </row>
    <row r="194" spans="1:14" x14ac:dyDescent="0.2">
      <c r="A194">
        <v>193</v>
      </c>
      <c r="B194">
        <v>8130</v>
      </c>
      <c r="C194" t="s">
        <v>250</v>
      </c>
      <c r="D194" t="str" cm="1">
        <f t="array" ref="D194:E194">_xlfn.TEXTSPLIT(C194,",")</f>
        <v>Eovaldi</v>
      </c>
      <c r="E194" t="str">
        <v xml:space="preserve"> Nathan</v>
      </c>
      <c r="F194" t="str">
        <f t="shared" si="2"/>
        <v>Nathan Eovaldi (TEX)</v>
      </c>
      <c r="G194" t="s">
        <v>63</v>
      </c>
      <c r="H194" t="str">
        <f>VLOOKUP(G194,map!$A$1:$B$31,2,FALSE)</f>
        <v>TEX</v>
      </c>
      <c r="I194" t="s">
        <v>20</v>
      </c>
      <c r="J194">
        <v>192.09</v>
      </c>
      <c r="K194">
        <v>130</v>
      </c>
      <c r="L194">
        <v>249</v>
      </c>
      <c r="N194">
        <v>176</v>
      </c>
    </row>
    <row r="195" spans="1:14" x14ac:dyDescent="0.2">
      <c r="A195">
        <v>194</v>
      </c>
      <c r="B195">
        <v>8955</v>
      </c>
      <c r="C195" t="s">
        <v>251</v>
      </c>
      <c r="D195" t="str" cm="1">
        <f t="array" ref="D195:E195">_xlfn.TEXTSPLIT(C195,",")</f>
        <v>Nimmo</v>
      </c>
      <c r="E195" t="str">
        <v xml:space="preserve"> Brandon</v>
      </c>
      <c r="F195" t="str">
        <f t="shared" ref="F195:F258" si="3">TRIM(E195)&amp;" "&amp;TRIM(D195)&amp;" ("&amp;H195&amp;")"</f>
        <v>Brandon Nimmo (NYM)</v>
      </c>
      <c r="G195" t="s">
        <v>57</v>
      </c>
      <c r="H195" t="str">
        <f>VLOOKUP(G195,map!$A$1:$B$31,2,FALSE)</f>
        <v>NYM</v>
      </c>
      <c r="I195" t="s">
        <v>13</v>
      </c>
      <c r="J195">
        <v>193.47</v>
      </c>
      <c r="K195">
        <v>155</v>
      </c>
      <c r="L195">
        <v>250</v>
      </c>
      <c r="N195">
        <v>176</v>
      </c>
    </row>
    <row r="196" spans="1:14" x14ac:dyDescent="0.2">
      <c r="A196">
        <v>195</v>
      </c>
      <c r="B196">
        <v>11387</v>
      </c>
      <c r="C196" t="s">
        <v>252</v>
      </c>
      <c r="D196" t="str" cm="1">
        <f t="array" ref="D196:E196">_xlfn.TEXTSPLIT(C196,",")</f>
        <v>Garcia</v>
      </c>
      <c r="E196" t="str">
        <v xml:space="preserve"> Maikel</v>
      </c>
      <c r="F196" t="str">
        <f t="shared" si="3"/>
        <v>Maikel Garcia (KCR)</v>
      </c>
      <c r="G196" t="s">
        <v>15</v>
      </c>
      <c r="H196" t="str">
        <f>VLOOKUP(G196,map!$A$1:$B$31,2,FALSE)</f>
        <v>KCR</v>
      </c>
      <c r="I196" t="s">
        <v>42</v>
      </c>
      <c r="J196">
        <v>194.43</v>
      </c>
      <c r="K196">
        <v>135</v>
      </c>
      <c r="L196">
        <v>266</v>
      </c>
      <c r="N196">
        <v>176</v>
      </c>
    </row>
    <row r="197" spans="1:14" x14ac:dyDescent="0.2">
      <c r="A197">
        <v>196</v>
      </c>
      <c r="B197">
        <v>11787</v>
      </c>
      <c r="C197" t="s">
        <v>253</v>
      </c>
      <c r="D197" t="str" cm="1">
        <f t="array" ref="D197:E197">_xlfn.TEXTSPLIT(C197,",")</f>
        <v>Miller</v>
      </c>
      <c r="E197" t="str">
        <v xml:space="preserve"> Mason</v>
      </c>
      <c r="F197" t="str">
        <f t="shared" si="3"/>
        <v>Mason Miller (OAK)</v>
      </c>
      <c r="G197" t="s">
        <v>175</v>
      </c>
      <c r="H197" t="str">
        <f>VLOOKUP(G197,map!$A$1:$B$31,2,FALSE)</f>
        <v>OAK</v>
      </c>
      <c r="I197" t="s">
        <v>20</v>
      </c>
      <c r="J197">
        <v>194.52</v>
      </c>
      <c r="K197">
        <v>124</v>
      </c>
      <c r="L197">
        <v>304</v>
      </c>
      <c r="N197">
        <v>176</v>
      </c>
    </row>
    <row r="198" spans="1:14" x14ac:dyDescent="0.2">
      <c r="A198">
        <v>197</v>
      </c>
      <c r="B198">
        <v>9965</v>
      </c>
      <c r="C198" t="s">
        <v>254</v>
      </c>
      <c r="D198" t="str" cm="1">
        <f t="array" ref="D198:E198">_xlfn.TEXTSPLIT(C198,",")</f>
        <v>McKenzie</v>
      </c>
      <c r="E198" t="str">
        <v xml:space="preserve"> Triston</v>
      </c>
      <c r="F198" t="str">
        <f t="shared" si="3"/>
        <v>Triston McKenzie (CLE)</v>
      </c>
      <c r="G198" t="s">
        <v>41</v>
      </c>
      <c r="H198" t="str">
        <f>VLOOKUP(G198,map!$A$1:$B$31,2,FALSE)</f>
        <v>CLE</v>
      </c>
      <c r="I198" t="s">
        <v>20</v>
      </c>
      <c r="J198">
        <v>194.55</v>
      </c>
      <c r="K198">
        <v>108</v>
      </c>
      <c r="L198">
        <v>264</v>
      </c>
      <c r="N198">
        <v>176</v>
      </c>
    </row>
    <row r="199" spans="1:14" x14ac:dyDescent="0.2">
      <c r="A199">
        <v>198</v>
      </c>
      <c r="B199">
        <v>8674</v>
      </c>
      <c r="C199" t="s">
        <v>255</v>
      </c>
      <c r="D199" t="str" cm="1">
        <f t="array" ref="D199:E199">_xlfn.TEXTSPLIT(C199,",")</f>
        <v>Buxton</v>
      </c>
      <c r="E199" t="str">
        <v xml:space="preserve"> Byron</v>
      </c>
      <c r="F199" t="str">
        <f t="shared" si="3"/>
        <v>Byron Buxton (MIN)</v>
      </c>
      <c r="G199" t="s">
        <v>74</v>
      </c>
      <c r="H199" t="str">
        <f>VLOOKUP(G199,map!$A$1:$B$31,2,FALSE)</f>
        <v>MIN</v>
      </c>
      <c r="I199" t="s">
        <v>206</v>
      </c>
      <c r="J199">
        <v>195.03</v>
      </c>
      <c r="K199">
        <v>101</v>
      </c>
      <c r="L199">
        <v>279</v>
      </c>
      <c r="N199">
        <v>176</v>
      </c>
    </row>
    <row r="200" spans="1:14" x14ac:dyDescent="0.2">
      <c r="A200">
        <v>199</v>
      </c>
      <c r="B200">
        <v>9294</v>
      </c>
      <c r="C200" t="s">
        <v>256</v>
      </c>
      <c r="D200" t="str" cm="1">
        <f t="array" ref="D200:E200">_xlfn.TEXTSPLIT(C200,",")</f>
        <v>Estevez</v>
      </c>
      <c r="E200" t="str">
        <v xml:space="preserve"> Carlos</v>
      </c>
      <c r="F200" t="str">
        <f t="shared" si="3"/>
        <v>Carlos Estevez (LAA)</v>
      </c>
      <c r="G200" t="s">
        <v>106</v>
      </c>
      <c r="H200" t="str">
        <f>VLOOKUP(G200,map!$A$1:$B$31,2,FALSE)</f>
        <v>LAA</v>
      </c>
      <c r="I200" t="s">
        <v>20</v>
      </c>
      <c r="J200">
        <v>195.8</v>
      </c>
      <c r="K200">
        <v>118</v>
      </c>
      <c r="L200">
        <v>257</v>
      </c>
      <c r="N200">
        <v>176</v>
      </c>
    </row>
    <row r="201" spans="1:14" x14ac:dyDescent="0.2">
      <c r="A201">
        <v>200</v>
      </c>
      <c r="B201">
        <v>11043</v>
      </c>
      <c r="C201" t="s">
        <v>257</v>
      </c>
      <c r="D201" t="str" cm="1">
        <f t="array" ref="D201:E201">_xlfn.TEXTSPLIT(C201,",")</f>
        <v>Campusano</v>
      </c>
      <c r="E201" t="str">
        <v xml:space="preserve"> Luis</v>
      </c>
      <c r="F201" t="str">
        <f t="shared" si="3"/>
        <v>Luis Campusano (SDP)</v>
      </c>
      <c r="G201" t="s">
        <v>29</v>
      </c>
      <c r="H201" t="str">
        <f>VLOOKUP(G201,map!$A$1:$B$31,2,FALSE)</f>
        <v>SDP</v>
      </c>
      <c r="I201" t="s">
        <v>96</v>
      </c>
      <c r="J201">
        <v>196.4</v>
      </c>
      <c r="K201">
        <v>161</v>
      </c>
      <c r="L201">
        <v>252</v>
      </c>
      <c r="N201">
        <v>176</v>
      </c>
    </row>
    <row r="202" spans="1:14" x14ac:dyDescent="0.2">
      <c r="A202">
        <v>201</v>
      </c>
      <c r="B202">
        <v>10180</v>
      </c>
      <c r="C202" t="s">
        <v>258</v>
      </c>
      <c r="D202" t="str" cm="1">
        <f t="array" ref="D202:E202">_xlfn.TEXTSPLIT(C202,",")</f>
        <v>Varsho</v>
      </c>
      <c r="E202" t="str">
        <v xml:space="preserve"> Daulton</v>
      </c>
      <c r="F202" t="str">
        <f t="shared" si="3"/>
        <v>Daulton Varsho (TOR)</v>
      </c>
      <c r="G202" t="s">
        <v>66</v>
      </c>
      <c r="H202" t="str">
        <f>VLOOKUP(G202,map!$A$1:$B$31,2,FALSE)</f>
        <v>TOR</v>
      </c>
      <c r="I202" t="s">
        <v>13</v>
      </c>
      <c r="J202">
        <v>197.59</v>
      </c>
      <c r="K202">
        <v>154</v>
      </c>
      <c r="L202">
        <v>257</v>
      </c>
      <c r="N202">
        <v>176</v>
      </c>
    </row>
    <row r="203" spans="1:14" x14ac:dyDescent="0.2">
      <c r="A203">
        <v>202</v>
      </c>
      <c r="B203">
        <v>11800</v>
      </c>
      <c r="C203" t="s">
        <v>259</v>
      </c>
      <c r="D203" t="str" cm="1">
        <f t="array" ref="D203:E203">_xlfn.TEXTSPLIT(C203,",")</f>
        <v>Woo</v>
      </c>
      <c r="E203" t="str">
        <v xml:space="preserve"> Bryan</v>
      </c>
      <c r="F203" t="str">
        <f t="shared" si="3"/>
        <v>Bryan Woo (SEA)</v>
      </c>
      <c r="G203" t="s">
        <v>18</v>
      </c>
      <c r="H203" t="str">
        <f>VLOOKUP(G203,map!$A$1:$B$31,2,FALSE)</f>
        <v>SEA</v>
      </c>
      <c r="I203" t="s">
        <v>20</v>
      </c>
      <c r="J203">
        <v>201.27</v>
      </c>
      <c r="K203">
        <v>134</v>
      </c>
      <c r="L203">
        <v>357</v>
      </c>
      <c r="N203">
        <v>173</v>
      </c>
    </row>
    <row r="204" spans="1:14" x14ac:dyDescent="0.2">
      <c r="A204">
        <v>203</v>
      </c>
      <c r="B204">
        <v>11586</v>
      </c>
      <c r="C204" t="s">
        <v>260</v>
      </c>
      <c r="D204" t="str" cm="1">
        <f t="array" ref="D204:E204">_xlfn.TEXTSPLIT(C204,",")</f>
        <v>Pfaadt</v>
      </c>
      <c r="E204" t="str">
        <v xml:space="preserve"> Brandon</v>
      </c>
      <c r="F204" t="str">
        <f t="shared" si="3"/>
        <v>Brandon Pfaadt (ARI)</v>
      </c>
      <c r="G204" t="s">
        <v>25</v>
      </c>
      <c r="H204" t="str">
        <f>VLOOKUP(G204,map!$A$1:$B$31,2,FALSE)</f>
        <v>ARI</v>
      </c>
      <c r="I204" t="s">
        <v>20</v>
      </c>
      <c r="J204">
        <v>202.18</v>
      </c>
      <c r="K204">
        <v>163</v>
      </c>
      <c r="L204">
        <v>251</v>
      </c>
      <c r="N204">
        <v>176</v>
      </c>
    </row>
    <row r="205" spans="1:14" x14ac:dyDescent="0.2">
      <c r="A205">
        <v>204</v>
      </c>
      <c r="B205">
        <v>11742</v>
      </c>
      <c r="C205" t="s">
        <v>261</v>
      </c>
      <c r="D205" t="str" cm="1">
        <f t="array" ref="D205:E205">_xlfn.TEXTSPLIT(C205,",")</f>
        <v>Davis</v>
      </c>
      <c r="E205" t="str">
        <v xml:space="preserve"> Henry</v>
      </c>
      <c r="F205" t="str">
        <f t="shared" si="3"/>
        <v>Henry Davis (PIT)</v>
      </c>
      <c r="G205" t="s">
        <v>88</v>
      </c>
      <c r="H205" t="str">
        <f>VLOOKUP(G205,map!$A$1:$B$31,2,FALSE)</f>
        <v>PIT</v>
      </c>
      <c r="I205" t="s">
        <v>262</v>
      </c>
      <c r="J205">
        <v>203.01</v>
      </c>
      <c r="K205">
        <v>149</v>
      </c>
      <c r="L205">
        <v>335</v>
      </c>
      <c r="N205">
        <v>176</v>
      </c>
    </row>
    <row r="206" spans="1:14" x14ac:dyDescent="0.2">
      <c r="A206">
        <v>205</v>
      </c>
      <c r="B206">
        <v>9264</v>
      </c>
      <c r="C206" t="s">
        <v>263</v>
      </c>
      <c r="D206" t="str" cm="1">
        <f t="array" ref="D206:E206">_xlfn.TEXTSPLIT(C206,",")</f>
        <v>Candelario</v>
      </c>
      <c r="E206" t="str">
        <v xml:space="preserve"> Jeimer</v>
      </c>
      <c r="F206" t="str">
        <f t="shared" si="3"/>
        <v>Jeimer Candelario (CIN)</v>
      </c>
      <c r="G206" t="s">
        <v>49</v>
      </c>
      <c r="H206" t="str">
        <f>VLOOKUP(G206,map!$A$1:$B$31,2,FALSE)</f>
        <v>CIN</v>
      </c>
      <c r="I206" t="s">
        <v>222</v>
      </c>
      <c r="J206">
        <v>203.85</v>
      </c>
      <c r="K206">
        <v>157</v>
      </c>
      <c r="L206">
        <v>252</v>
      </c>
      <c r="N206">
        <v>176</v>
      </c>
    </row>
    <row r="207" spans="1:14" x14ac:dyDescent="0.2">
      <c r="A207">
        <v>206</v>
      </c>
      <c r="B207">
        <v>10770</v>
      </c>
      <c r="C207" t="s">
        <v>264</v>
      </c>
      <c r="D207" t="str" cm="1">
        <f t="array" ref="D207:E207">_xlfn.TEXTSPLIT(C207,",")</f>
        <v>Sanchez</v>
      </c>
      <c r="E207" t="str">
        <v xml:space="preserve"> Cristopher</v>
      </c>
      <c r="F207" t="str">
        <f t="shared" si="3"/>
        <v>Cristopher Sanchez (PHI)</v>
      </c>
      <c r="G207" t="s">
        <v>37</v>
      </c>
      <c r="H207" t="str">
        <f>VLOOKUP(G207,map!$A$1:$B$31,2,FALSE)</f>
        <v>PHI</v>
      </c>
      <c r="I207" t="s">
        <v>20</v>
      </c>
      <c r="J207">
        <v>206.01</v>
      </c>
      <c r="K207">
        <v>151</v>
      </c>
      <c r="L207">
        <v>251</v>
      </c>
      <c r="N207">
        <v>176</v>
      </c>
    </row>
    <row r="208" spans="1:14" x14ac:dyDescent="0.2">
      <c r="A208">
        <v>207</v>
      </c>
      <c r="B208">
        <v>11592</v>
      </c>
      <c r="C208" t="s">
        <v>265</v>
      </c>
      <c r="D208" t="str" cm="1">
        <f t="array" ref="D208:E208">_xlfn.TEXTSPLIT(C208,",")</f>
        <v>Julien</v>
      </c>
      <c r="E208" t="str">
        <v xml:space="preserve"> Edouard</v>
      </c>
      <c r="F208" t="str">
        <f t="shared" si="3"/>
        <v>Edouard Julien (MIN)</v>
      </c>
      <c r="G208" t="s">
        <v>74</v>
      </c>
      <c r="H208" t="str">
        <f>VLOOKUP(G208,map!$A$1:$B$31,2,FALSE)</f>
        <v>MIN</v>
      </c>
      <c r="I208" t="s">
        <v>54</v>
      </c>
      <c r="J208">
        <v>208.45</v>
      </c>
      <c r="K208">
        <v>141</v>
      </c>
      <c r="L208">
        <v>276</v>
      </c>
      <c r="N208">
        <v>176</v>
      </c>
    </row>
    <row r="209" spans="1:14" x14ac:dyDescent="0.2">
      <c r="A209">
        <v>208</v>
      </c>
      <c r="B209">
        <v>9789</v>
      </c>
      <c r="C209" t="s">
        <v>266</v>
      </c>
      <c r="D209" t="str" cm="1">
        <f t="array" ref="D209:E209">_xlfn.TEXTSPLIT(C209,",")</f>
        <v>O'Neill</v>
      </c>
      <c r="E209" t="str">
        <v xml:space="preserve"> Tyler</v>
      </c>
      <c r="F209" t="str">
        <f t="shared" si="3"/>
        <v>Tyler O'Neill (BOS)</v>
      </c>
      <c r="G209" t="s">
        <v>52</v>
      </c>
      <c r="H209" t="str">
        <f>VLOOKUP(G209,map!$A$1:$B$31,2,FALSE)</f>
        <v>BOS</v>
      </c>
      <c r="I209" t="s">
        <v>13</v>
      </c>
      <c r="J209">
        <v>209.55</v>
      </c>
      <c r="K209">
        <v>161</v>
      </c>
      <c r="L209">
        <v>283</v>
      </c>
      <c r="N209">
        <v>176</v>
      </c>
    </row>
    <row r="210" spans="1:14" x14ac:dyDescent="0.2">
      <c r="A210">
        <v>209</v>
      </c>
      <c r="B210">
        <v>11362</v>
      </c>
      <c r="C210" t="s">
        <v>267</v>
      </c>
      <c r="D210" t="str" cm="1">
        <f t="array" ref="D210:E210">_xlfn.TEXTSPLIT(C210,",")</f>
        <v>Bello</v>
      </c>
      <c r="E210" t="str">
        <v xml:space="preserve"> Brayan</v>
      </c>
      <c r="F210" t="str">
        <f t="shared" si="3"/>
        <v>Brayan Bello (BOS)</v>
      </c>
      <c r="G210" t="s">
        <v>52</v>
      </c>
      <c r="H210" t="str">
        <f>VLOOKUP(G210,map!$A$1:$B$31,2,FALSE)</f>
        <v>BOS</v>
      </c>
      <c r="I210" t="s">
        <v>20</v>
      </c>
      <c r="J210">
        <v>211.97</v>
      </c>
      <c r="K210">
        <v>168</v>
      </c>
      <c r="L210">
        <v>262</v>
      </c>
      <c r="N210">
        <v>176</v>
      </c>
    </row>
    <row r="211" spans="1:14" x14ac:dyDescent="0.2">
      <c r="A211">
        <v>210</v>
      </c>
      <c r="B211">
        <v>11315</v>
      </c>
      <c r="C211" t="s">
        <v>268</v>
      </c>
      <c r="D211" t="str" cm="1">
        <f t="array" ref="D211:E211">_xlfn.TEXTSPLIT(C211,",")</f>
        <v>Kwan</v>
      </c>
      <c r="E211" t="str">
        <v xml:space="preserve"> Steven</v>
      </c>
      <c r="F211" t="str">
        <f t="shared" si="3"/>
        <v>Steven Kwan (CLE)</v>
      </c>
      <c r="G211" t="s">
        <v>41</v>
      </c>
      <c r="H211" t="str">
        <f>VLOOKUP(G211,map!$A$1:$B$31,2,FALSE)</f>
        <v>CLE</v>
      </c>
      <c r="I211" t="s">
        <v>13</v>
      </c>
      <c r="J211">
        <v>213.61</v>
      </c>
      <c r="K211">
        <v>133</v>
      </c>
      <c r="L211">
        <v>291</v>
      </c>
      <c r="N211">
        <v>176</v>
      </c>
    </row>
    <row r="212" spans="1:14" x14ac:dyDescent="0.2">
      <c r="A212">
        <v>211</v>
      </c>
      <c r="B212">
        <v>9782</v>
      </c>
      <c r="C212" t="s">
        <v>269</v>
      </c>
      <c r="D212" t="str" cm="1">
        <f t="array" ref="D212:E212">_xlfn.TEXTSPLIT(C212,",")</f>
        <v>Jimenez</v>
      </c>
      <c r="E212" t="str">
        <v xml:space="preserve"> Eloy</v>
      </c>
      <c r="F212" t="str">
        <f t="shared" si="3"/>
        <v>Eloy Jimenez (CHW)</v>
      </c>
      <c r="G212" t="s">
        <v>68</v>
      </c>
      <c r="H212" t="str">
        <f>VLOOKUP(G212,map!$A$1:$B$31,2,FALSE)</f>
        <v>CHW</v>
      </c>
      <c r="I212" t="s">
        <v>206</v>
      </c>
      <c r="J212">
        <v>214.1</v>
      </c>
      <c r="K212">
        <v>155</v>
      </c>
      <c r="L212">
        <v>275</v>
      </c>
      <c r="N212">
        <v>176</v>
      </c>
    </row>
    <row r="213" spans="1:14" x14ac:dyDescent="0.2">
      <c r="A213">
        <v>212</v>
      </c>
      <c r="B213">
        <v>9934</v>
      </c>
      <c r="C213" t="s">
        <v>270</v>
      </c>
      <c r="D213" t="str" cm="1">
        <f t="array" ref="D213:E213">_xlfn.TEXTSPLIT(C213,",")</f>
        <v>Cortes</v>
      </c>
      <c r="E213" t="str">
        <v xml:space="preserve"> Nestor</v>
      </c>
      <c r="F213" t="str">
        <f t="shared" si="3"/>
        <v>Nestor Cortes (NYY)</v>
      </c>
      <c r="G213" t="s">
        <v>33</v>
      </c>
      <c r="H213" t="str">
        <f>VLOOKUP(G213,map!$A$1:$B$31,2,FALSE)</f>
        <v>NYY</v>
      </c>
      <c r="I213" t="s">
        <v>20</v>
      </c>
      <c r="J213">
        <v>214.51</v>
      </c>
      <c r="K213">
        <v>164</v>
      </c>
      <c r="L213">
        <v>259</v>
      </c>
      <c r="N213">
        <v>176</v>
      </c>
    </row>
    <row r="214" spans="1:14" x14ac:dyDescent="0.2">
      <c r="A214">
        <v>213</v>
      </c>
      <c r="B214">
        <v>7736</v>
      </c>
      <c r="C214" t="s">
        <v>271</v>
      </c>
      <c r="D214" t="str" cm="1">
        <f t="array" ref="D214:E214">_xlfn.TEXTSPLIT(C214,",")</f>
        <v>Marte</v>
      </c>
      <c r="E214" t="str">
        <v xml:space="preserve"> Starling</v>
      </c>
      <c r="F214" t="str">
        <f t="shared" si="3"/>
        <v>Starling Marte (NYM)</v>
      </c>
      <c r="G214" t="s">
        <v>57</v>
      </c>
      <c r="H214" t="str">
        <f>VLOOKUP(G214,map!$A$1:$B$31,2,FALSE)</f>
        <v>NYM</v>
      </c>
      <c r="I214" t="s">
        <v>13</v>
      </c>
      <c r="J214">
        <v>215.98</v>
      </c>
      <c r="K214">
        <v>177</v>
      </c>
      <c r="L214">
        <v>336</v>
      </c>
      <c r="N214">
        <v>176</v>
      </c>
    </row>
    <row r="215" spans="1:14" x14ac:dyDescent="0.2">
      <c r="A215">
        <v>214</v>
      </c>
      <c r="B215">
        <v>6918</v>
      </c>
      <c r="C215" t="s">
        <v>272</v>
      </c>
      <c r="D215" t="str" cm="1">
        <f t="array" ref="D215:E215">_xlfn.TEXTSPLIT(C215,",")</f>
        <v>Morton</v>
      </c>
      <c r="E215" t="str">
        <v xml:space="preserve"> Charlie</v>
      </c>
      <c r="F215" t="str">
        <f t="shared" si="3"/>
        <v>Charlie Morton (ATL)</v>
      </c>
      <c r="G215" t="s">
        <v>12</v>
      </c>
      <c r="H215" t="str">
        <f>VLOOKUP(G215,map!$A$1:$B$31,2,FALSE)</f>
        <v>ATL</v>
      </c>
      <c r="I215" t="s">
        <v>20</v>
      </c>
      <c r="J215">
        <v>216.34</v>
      </c>
      <c r="K215">
        <v>132</v>
      </c>
      <c r="L215">
        <v>265</v>
      </c>
      <c r="N215">
        <v>176</v>
      </c>
    </row>
    <row r="216" spans="1:14" x14ac:dyDescent="0.2">
      <c r="A216">
        <v>215</v>
      </c>
      <c r="B216">
        <v>11283</v>
      </c>
      <c r="C216" t="s">
        <v>273</v>
      </c>
      <c r="D216" t="str" cm="1">
        <f t="array" ref="D216:E216">_xlfn.TEXTSPLIT(C216,",")</f>
        <v>Crawford</v>
      </c>
      <c r="E216" t="str">
        <v xml:space="preserve"> Kutter</v>
      </c>
      <c r="F216" t="str">
        <f t="shared" si="3"/>
        <v>Kutter Crawford (BOS)</v>
      </c>
      <c r="G216" t="s">
        <v>52</v>
      </c>
      <c r="H216" t="str">
        <f>VLOOKUP(G216,map!$A$1:$B$31,2,FALSE)</f>
        <v>BOS</v>
      </c>
      <c r="I216" t="s">
        <v>20</v>
      </c>
      <c r="J216">
        <v>219.78</v>
      </c>
      <c r="K216">
        <v>164</v>
      </c>
      <c r="L216">
        <v>257</v>
      </c>
      <c r="N216">
        <v>176</v>
      </c>
    </row>
    <row r="217" spans="1:14" x14ac:dyDescent="0.2">
      <c r="A217">
        <v>216</v>
      </c>
      <c r="B217">
        <v>11597</v>
      </c>
      <c r="C217" t="s">
        <v>274</v>
      </c>
      <c r="D217" t="str" cm="1">
        <f t="array" ref="D217:E217">_xlfn.TEXTSPLIT(C217,",")</f>
        <v>Harrison</v>
      </c>
      <c r="E217" t="str">
        <v xml:space="preserve"> Kyle</v>
      </c>
      <c r="F217" t="str">
        <f t="shared" si="3"/>
        <v>Kyle Harrison (SFG)</v>
      </c>
      <c r="G217" t="s">
        <v>91</v>
      </c>
      <c r="H217" t="str">
        <f>VLOOKUP(G217,map!$A$1:$B$31,2,FALSE)</f>
        <v>SFG</v>
      </c>
      <c r="I217" t="s">
        <v>20</v>
      </c>
      <c r="J217">
        <v>220.53</v>
      </c>
      <c r="K217">
        <v>173</v>
      </c>
      <c r="L217">
        <v>282</v>
      </c>
      <c r="N217">
        <v>176</v>
      </c>
    </row>
    <row r="218" spans="1:14" x14ac:dyDescent="0.2">
      <c r="A218">
        <v>217</v>
      </c>
      <c r="B218">
        <v>10076</v>
      </c>
      <c r="C218" t="s">
        <v>275</v>
      </c>
      <c r="D218" t="str" cm="1">
        <f t="array" ref="D218:E218">_xlfn.TEXTSPLIT(C218,",")</f>
        <v>Ward</v>
      </c>
      <c r="E218" t="str">
        <v xml:space="preserve"> Taylor</v>
      </c>
      <c r="F218" t="str">
        <f t="shared" si="3"/>
        <v>Taylor Ward (LAA)</v>
      </c>
      <c r="G218" t="s">
        <v>106</v>
      </c>
      <c r="H218" t="str">
        <f>VLOOKUP(G218,map!$A$1:$B$31,2,FALSE)</f>
        <v>LAA</v>
      </c>
      <c r="I218" t="s">
        <v>13</v>
      </c>
      <c r="J218">
        <v>221.23</v>
      </c>
      <c r="K218">
        <v>163</v>
      </c>
      <c r="L218">
        <v>295</v>
      </c>
      <c r="N218">
        <v>176</v>
      </c>
    </row>
    <row r="219" spans="1:14" x14ac:dyDescent="0.2">
      <c r="A219">
        <v>218</v>
      </c>
      <c r="B219">
        <v>8931</v>
      </c>
      <c r="C219" t="s">
        <v>276</v>
      </c>
      <c r="D219" t="str" cm="1">
        <f t="array" ref="D219:E219">_xlfn.TEXTSPLIT(C219,",")</f>
        <v>Drury</v>
      </c>
      <c r="E219" t="str">
        <v xml:space="preserve"> Brandon</v>
      </c>
      <c r="F219" t="str">
        <f t="shared" si="3"/>
        <v>Brandon Drury (LAA)</v>
      </c>
      <c r="G219" t="s">
        <v>106</v>
      </c>
      <c r="H219" t="str">
        <f>VLOOKUP(G219,map!$A$1:$B$31,2,FALSE)</f>
        <v>LAA</v>
      </c>
      <c r="I219" t="s">
        <v>277</v>
      </c>
      <c r="J219">
        <v>223.31</v>
      </c>
      <c r="K219">
        <v>169</v>
      </c>
      <c r="L219">
        <v>293</v>
      </c>
      <c r="N219">
        <v>176</v>
      </c>
    </row>
    <row r="220" spans="1:14" x14ac:dyDescent="0.2">
      <c r="A220">
        <v>219</v>
      </c>
      <c r="B220">
        <v>11590</v>
      </c>
      <c r="C220" t="s">
        <v>278</v>
      </c>
      <c r="D220" t="str" cm="1">
        <f t="array" ref="D220:E220">_xlfn.TEXTSPLIT(C220,",")</f>
        <v>Williams</v>
      </c>
      <c r="E220" t="str">
        <v xml:space="preserve"> Gavin</v>
      </c>
      <c r="F220" t="str">
        <f t="shared" si="3"/>
        <v>Gavin Williams (CLE)</v>
      </c>
      <c r="G220" t="s">
        <v>41</v>
      </c>
      <c r="H220" t="str">
        <f>VLOOKUP(G220,map!$A$1:$B$31,2,FALSE)</f>
        <v>CLE</v>
      </c>
      <c r="I220" t="s">
        <v>20</v>
      </c>
      <c r="J220">
        <v>224.02</v>
      </c>
      <c r="K220">
        <v>136</v>
      </c>
      <c r="L220">
        <v>354</v>
      </c>
      <c r="N220">
        <v>173</v>
      </c>
    </row>
    <row r="221" spans="1:14" x14ac:dyDescent="0.2">
      <c r="A221">
        <v>220</v>
      </c>
      <c r="B221">
        <v>11530</v>
      </c>
      <c r="C221" t="s">
        <v>279</v>
      </c>
      <c r="D221" t="str" cm="1">
        <f t="array" ref="D221:E221">_xlfn.TEXTSPLIT(C221,",")</f>
        <v>Carpenter</v>
      </c>
      <c r="E221" t="str">
        <v xml:space="preserve"> Kerry</v>
      </c>
      <c r="F221" t="str">
        <f t="shared" si="3"/>
        <v>Kerry Carpenter (DET)</v>
      </c>
      <c r="G221" t="s">
        <v>78</v>
      </c>
      <c r="H221" t="str">
        <f>VLOOKUP(G221,map!$A$1:$B$31,2,FALSE)</f>
        <v>DET</v>
      </c>
      <c r="I221" t="s">
        <v>13</v>
      </c>
      <c r="J221">
        <v>226.06</v>
      </c>
      <c r="K221">
        <v>166</v>
      </c>
      <c r="L221">
        <v>287</v>
      </c>
      <c r="N221">
        <v>176</v>
      </c>
    </row>
    <row r="222" spans="1:14" x14ac:dyDescent="0.2">
      <c r="A222">
        <v>221</v>
      </c>
      <c r="B222">
        <v>8958</v>
      </c>
      <c r="C222" t="s">
        <v>280</v>
      </c>
      <c r="D222" t="str" cm="1">
        <f t="array" ref="D222:E222">_xlfn.TEXTSPLIT(C222,",")</f>
        <v>Severino</v>
      </c>
      <c r="E222" t="str">
        <v xml:space="preserve"> Luis</v>
      </c>
      <c r="F222" t="str">
        <f t="shared" si="3"/>
        <v>Luis Severino (NYM)</v>
      </c>
      <c r="G222" t="s">
        <v>57</v>
      </c>
      <c r="H222" t="str">
        <f>VLOOKUP(G222,map!$A$1:$B$31,2,FALSE)</f>
        <v>NYM</v>
      </c>
      <c r="I222" t="s">
        <v>20</v>
      </c>
      <c r="J222">
        <v>227.69</v>
      </c>
      <c r="K222">
        <v>169</v>
      </c>
      <c r="L222">
        <v>336</v>
      </c>
      <c r="N222">
        <v>176</v>
      </c>
    </row>
    <row r="223" spans="1:14" x14ac:dyDescent="0.2">
      <c r="A223">
        <v>222</v>
      </c>
      <c r="B223">
        <v>10438</v>
      </c>
      <c r="C223" t="s">
        <v>281</v>
      </c>
      <c r="D223" t="str" cm="1">
        <f t="array" ref="D223:E223">_xlfn.TEXTSPLIT(C223,",")</f>
        <v>Kikuchi</v>
      </c>
      <c r="E223" t="str">
        <v xml:space="preserve"> Yusei</v>
      </c>
      <c r="F223" t="str">
        <f t="shared" si="3"/>
        <v>Yusei Kikuchi (TOR)</v>
      </c>
      <c r="G223" t="s">
        <v>66</v>
      </c>
      <c r="H223" t="str">
        <f>VLOOKUP(G223,map!$A$1:$B$31,2,FALSE)</f>
        <v>TOR</v>
      </c>
      <c r="I223" t="s">
        <v>20</v>
      </c>
      <c r="J223">
        <v>229.82</v>
      </c>
      <c r="K223">
        <v>184</v>
      </c>
      <c r="L223">
        <v>311</v>
      </c>
      <c r="N223">
        <v>176</v>
      </c>
    </row>
    <row r="224" spans="1:14" x14ac:dyDescent="0.2">
      <c r="A224">
        <v>223</v>
      </c>
      <c r="B224">
        <v>11903</v>
      </c>
      <c r="C224" t="s">
        <v>282</v>
      </c>
      <c r="D224" t="str" cm="1">
        <f t="array" ref="D224:E224">_xlfn.TEXTSPLIT(C224,",")</f>
        <v>Lee</v>
      </c>
      <c r="E224" t="str">
        <v xml:space="preserve"> Jung Hoo</v>
      </c>
      <c r="F224" t="str">
        <f t="shared" si="3"/>
        <v>Jung Hoo Lee (SFG)</v>
      </c>
      <c r="G224" t="s">
        <v>91</v>
      </c>
      <c r="H224" t="str">
        <f>VLOOKUP(G224,map!$A$1:$B$31,2,FALSE)</f>
        <v>SFG</v>
      </c>
      <c r="I224" t="s">
        <v>13</v>
      </c>
      <c r="J224">
        <v>230.91</v>
      </c>
      <c r="K224">
        <v>124</v>
      </c>
      <c r="L224">
        <v>301</v>
      </c>
      <c r="N224">
        <v>176</v>
      </c>
    </row>
    <row r="225" spans="1:14" x14ac:dyDescent="0.2">
      <c r="A225">
        <v>224</v>
      </c>
      <c r="B225">
        <v>9475</v>
      </c>
      <c r="C225" t="s">
        <v>283</v>
      </c>
      <c r="D225" t="str" cm="1">
        <f t="array" ref="D225:E225">_xlfn.TEXTSPLIT(C225,",")</f>
        <v>Gurriel Jr.</v>
      </c>
      <c r="E225" t="str">
        <v xml:space="preserve"> Lourdes</v>
      </c>
      <c r="F225" t="str">
        <f t="shared" si="3"/>
        <v>Lourdes Gurriel Jr. (ARI)</v>
      </c>
      <c r="G225" t="s">
        <v>25</v>
      </c>
      <c r="H225" t="str">
        <f>VLOOKUP(G225,map!$A$1:$B$31,2,FALSE)</f>
        <v>ARI</v>
      </c>
      <c r="I225" t="s">
        <v>13</v>
      </c>
      <c r="J225">
        <v>231.04</v>
      </c>
      <c r="K225">
        <v>191</v>
      </c>
      <c r="L225">
        <v>287</v>
      </c>
      <c r="N225">
        <v>176</v>
      </c>
    </row>
    <row r="226" spans="1:14" x14ac:dyDescent="0.2">
      <c r="A226">
        <v>225</v>
      </c>
      <c r="B226">
        <v>10915</v>
      </c>
      <c r="C226" t="s">
        <v>284</v>
      </c>
      <c r="D226" t="str" cm="1">
        <f t="array" ref="D226:E226">_xlfn.TEXTSPLIT(C226,",")</f>
        <v>Detmers</v>
      </c>
      <c r="E226" t="str">
        <v xml:space="preserve"> Reid</v>
      </c>
      <c r="F226" t="str">
        <f t="shared" si="3"/>
        <v>Reid Detmers (LAA)</v>
      </c>
      <c r="G226" t="s">
        <v>106</v>
      </c>
      <c r="H226" t="str">
        <f>VLOOKUP(G226,map!$A$1:$B$31,2,FALSE)</f>
        <v>LAA</v>
      </c>
      <c r="I226" t="s">
        <v>20</v>
      </c>
      <c r="J226">
        <v>232.63</v>
      </c>
      <c r="K226">
        <v>186</v>
      </c>
      <c r="L226">
        <v>304</v>
      </c>
      <c r="N226">
        <v>176</v>
      </c>
    </row>
    <row r="227" spans="1:14" x14ac:dyDescent="0.2">
      <c r="A227">
        <v>226</v>
      </c>
      <c r="B227">
        <v>9183</v>
      </c>
      <c r="C227" t="s">
        <v>285</v>
      </c>
      <c r="D227" t="str" cm="1">
        <f t="array" ref="D227:E227">_xlfn.TEXTSPLIT(C227,",")</f>
        <v>Maeda</v>
      </c>
      <c r="E227" t="str">
        <v xml:space="preserve"> Kenta</v>
      </c>
      <c r="F227" t="str">
        <f t="shared" si="3"/>
        <v>Kenta Maeda (DET)</v>
      </c>
      <c r="G227" t="s">
        <v>78</v>
      </c>
      <c r="H227" t="str">
        <f>VLOOKUP(G227,map!$A$1:$B$31,2,FALSE)</f>
        <v>DET</v>
      </c>
      <c r="I227" t="s">
        <v>20</v>
      </c>
      <c r="J227">
        <v>233.6</v>
      </c>
      <c r="K227">
        <v>193</v>
      </c>
      <c r="L227">
        <v>290</v>
      </c>
      <c r="N227">
        <v>176</v>
      </c>
    </row>
    <row r="228" spans="1:14" x14ac:dyDescent="0.2">
      <c r="A228">
        <v>227</v>
      </c>
      <c r="B228">
        <v>11377</v>
      </c>
      <c r="C228" t="s">
        <v>286</v>
      </c>
      <c r="D228" t="str" cm="1">
        <f t="array" ref="D228:E228">_xlfn.TEXTSPLIT(C228,",")</f>
        <v>Suwinski</v>
      </c>
      <c r="E228" t="str">
        <v xml:space="preserve"> Jack</v>
      </c>
      <c r="F228" t="str">
        <f t="shared" si="3"/>
        <v>Jack Suwinski (PIT)</v>
      </c>
      <c r="G228" t="s">
        <v>88</v>
      </c>
      <c r="H228" t="str">
        <f>VLOOKUP(G228,map!$A$1:$B$31,2,FALSE)</f>
        <v>PIT</v>
      </c>
      <c r="I228" t="s">
        <v>13</v>
      </c>
      <c r="J228">
        <v>233.97</v>
      </c>
      <c r="K228">
        <v>184</v>
      </c>
      <c r="L228">
        <v>305</v>
      </c>
      <c r="N228">
        <v>176</v>
      </c>
    </row>
    <row r="229" spans="1:14" x14ac:dyDescent="0.2">
      <c r="A229">
        <v>228</v>
      </c>
      <c r="B229">
        <v>11309</v>
      </c>
      <c r="C229" t="s">
        <v>287</v>
      </c>
      <c r="D229" t="str" cm="1">
        <f t="array" ref="D229:E229">_xlfn.TEXTSPLIT(C229,",")</f>
        <v>Pena</v>
      </c>
      <c r="E229" t="str">
        <v xml:space="preserve"> Jeremy</v>
      </c>
      <c r="F229" t="str">
        <f t="shared" si="3"/>
        <v>Jeremy Pena (HOU)</v>
      </c>
      <c r="G229" t="s">
        <v>27</v>
      </c>
      <c r="H229" t="str">
        <f>VLOOKUP(G229,map!$A$1:$B$31,2,FALSE)</f>
        <v>HOU</v>
      </c>
      <c r="I229" t="s">
        <v>16</v>
      </c>
      <c r="J229">
        <v>236.24</v>
      </c>
      <c r="K229">
        <v>138</v>
      </c>
      <c r="L229">
        <v>318</v>
      </c>
      <c r="N229">
        <v>176</v>
      </c>
    </row>
    <row r="230" spans="1:14" x14ac:dyDescent="0.2">
      <c r="A230">
        <v>229</v>
      </c>
      <c r="B230">
        <v>9792</v>
      </c>
      <c r="C230" t="s">
        <v>288</v>
      </c>
      <c r="D230" t="str" cm="1">
        <f t="array" ref="D230:E230">_xlfn.TEXTSPLIT(C230,",")</f>
        <v>Puk</v>
      </c>
      <c r="E230" t="str">
        <v xml:space="preserve"> A.J.</v>
      </c>
      <c r="F230" t="str">
        <f t="shared" si="3"/>
        <v>A.J. Puk (MIA)</v>
      </c>
      <c r="G230" t="s">
        <v>98</v>
      </c>
      <c r="H230" t="str">
        <f>VLOOKUP(G230,map!$A$1:$B$31,2,FALSE)</f>
        <v>MIA</v>
      </c>
      <c r="I230" t="s">
        <v>20</v>
      </c>
      <c r="J230">
        <v>236.71</v>
      </c>
      <c r="K230">
        <v>180</v>
      </c>
      <c r="L230">
        <v>347</v>
      </c>
      <c r="N230">
        <v>175</v>
      </c>
    </row>
    <row r="231" spans="1:14" x14ac:dyDescent="0.2">
      <c r="A231">
        <v>230</v>
      </c>
      <c r="B231">
        <v>10358</v>
      </c>
      <c r="C231" t="s">
        <v>289</v>
      </c>
      <c r="D231" t="str" cm="1">
        <f t="array" ref="D231:E231">_xlfn.TEXTSPLIT(C231,",")</f>
        <v>Stephenson</v>
      </c>
      <c r="E231" t="str">
        <v xml:space="preserve"> Tyler</v>
      </c>
      <c r="F231" t="str">
        <f t="shared" si="3"/>
        <v>Tyler Stephenson (CIN)</v>
      </c>
      <c r="G231" t="s">
        <v>49</v>
      </c>
      <c r="H231" t="str">
        <f>VLOOKUP(G231,map!$A$1:$B$31,2,FALSE)</f>
        <v>CIN</v>
      </c>
      <c r="I231" t="s">
        <v>96</v>
      </c>
      <c r="J231">
        <v>236.71</v>
      </c>
      <c r="K231">
        <v>185</v>
      </c>
      <c r="L231">
        <v>339</v>
      </c>
      <c r="N231">
        <v>176</v>
      </c>
    </row>
    <row r="232" spans="1:14" x14ac:dyDescent="0.2">
      <c r="A232">
        <v>231</v>
      </c>
      <c r="B232">
        <v>8018</v>
      </c>
      <c r="C232" t="s">
        <v>290</v>
      </c>
      <c r="D232" t="str" cm="1">
        <f t="array" ref="D232:E232">_xlfn.TEXTSPLIT(C232,",")</f>
        <v>Rizzo</v>
      </c>
      <c r="E232" t="str">
        <v xml:space="preserve"> Anthony</v>
      </c>
      <c r="F232" t="str">
        <f t="shared" si="3"/>
        <v>Anthony Rizzo (NYY)</v>
      </c>
      <c r="G232" t="s">
        <v>33</v>
      </c>
      <c r="H232" t="str">
        <f>VLOOKUP(G232,map!$A$1:$B$31,2,FALSE)</f>
        <v>NYY</v>
      </c>
      <c r="I232" t="s">
        <v>31</v>
      </c>
      <c r="J232">
        <v>236.99</v>
      </c>
      <c r="K232">
        <v>169</v>
      </c>
      <c r="L232">
        <v>336</v>
      </c>
      <c r="N232">
        <v>176</v>
      </c>
    </row>
    <row r="233" spans="1:14" x14ac:dyDescent="0.2">
      <c r="A233">
        <v>232</v>
      </c>
      <c r="B233">
        <v>10792</v>
      </c>
      <c r="C233" t="s">
        <v>291</v>
      </c>
      <c r="D233" t="str" cm="1">
        <f t="array" ref="D233:E233">_xlfn.TEXTSPLIT(C233,",")</f>
        <v>Finnegan</v>
      </c>
      <c r="E233" t="str">
        <v xml:space="preserve"> Kyle</v>
      </c>
      <c r="F233" t="str">
        <f t="shared" si="3"/>
        <v>Kyle Finnegan (WSN)</v>
      </c>
      <c r="G233" t="s">
        <v>70</v>
      </c>
      <c r="H233" t="str">
        <f>VLOOKUP(G233,map!$A$1:$B$31,2,FALSE)</f>
        <v>WSN</v>
      </c>
      <c r="I233" t="s">
        <v>20</v>
      </c>
      <c r="J233">
        <v>237.33</v>
      </c>
      <c r="K233">
        <v>146</v>
      </c>
      <c r="L233">
        <v>336</v>
      </c>
      <c r="N233">
        <v>176</v>
      </c>
    </row>
    <row r="234" spans="1:14" x14ac:dyDescent="0.2">
      <c r="A234">
        <v>233</v>
      </c>
      <c r="B234">
        <v>9726</v>
      </c>
      <c r="C234" t="s">
        <v>292</v>
      </c>
      <c r="D234" t="str" cm="1">
        <f t="array" ref="D234:E234">_xlfn.TEXTSPLIT(C234,",")</f>
        <v>McMahon</v>
      </c>
      <c r="E234" t="str">
        <v xml:space="preserve"> Ryan</v>
      </c>
      <c r="F234" t="str">
        <f t="shared" si="3"/>
        <v>Ryan McMahon (COL)</v>
      </c>
      <c r="G234" t="s">
        <v>101</v>
      </c>
      <c r="H234" t="str">
        <f>VLOOKUP(G234,map!$A$1:$B$31,2,FALSE)</f>
        <v>COL</v>
      </c>
      <c r="I234" t="s">
        <v>293</v>
      </c>
      <c r="J234">
        <v>241.16</v>
      </c>
      <c r="K234">
        <v>177</v>
      </c>
      <c r="L234">
        <v>294</v>
      </c>
      <c r="N234">
        <v>176</v>
      </c>
    </row>
    <row r="235" spans="1:14" x14ac:dyDescent="0.2">
      <c r="A235">
        <v>234</v>
      </c>
      <c r="B235">
        <v>8832</v>
      </c>
      <c r="C235" t="s">
        <v>294</v>
      </c>
      <c r="D235" t="str" cm="1">
        <f t="array" ref="D235:E235">_xlfn.TEXTSPLIT(C235,",")</f>
        <v>Polanco</v>
      </c>
      <c r="E235" t="str">
        <v xml:space="preserve"> Jorge</v>
      </c>
      <c r="F235" t="str">
        <f t="shared" si="3"/>
        <v>Jorge Polanco (SEA)</v>
      </c>
      <c r="G235" t="s">
        <v>18</v>
      </c>
      <c r="H235" t="str">
        <f>VLOOKUP(G235,map!$A$1:$B$31,2,FALSE)</f>
        <v>SEA</v>
      </c>
      <c r="I235" t="s">
        <v>54</v>
      </c>
      <c r="J235">
        <v>242.91</v>
      </c>
      <c r="K235">
        <v>158</v>
      </c>
      <c r="L235">
        <v>328</v>
      </c>
      <c r="N235">
        <v>176</v>
      </c>
    </row>
    <row r="236" spans="1:14" x14ac:dyDescent="0.2">
      <c r="A236">
        <v>235</v>
      </c>
      <c r="B236">
        <v>10307</v>
      </c>
      <c r="C236" t="s">
        <v>295</v>
      </c>
      <c r="D236" t="str" cm="1">
        <f t="array" ref="D236:E236">_xlfn.TEXTSPLIT(C236,",")</f>
        <v>Meadows</v>
      </c>
      <c r="E236" t="str">
        <v xml:space="preserve"> Parker</v>
      </c>
      <c r="F236" t="str">
        <f t="shared" si="3"/>
        <v>Parker Meadows (DET)</v>
      </c>
      <c r="G236" t="s">
        <v>78</v>
      </c>
      <c r="H236" t="str">
        <f>VLOOKUP(G236,map!$A$1:$B$31,2,FALSE)</f>
        <v>DET</v>
      </c>
      <c r="I236" t="s">
        <v>13</v>
      </c>
      <c r="J236">
        <v>243.36</v>
      </c>
      <c r="K236">
        <v>173</v>
      </c>
      <c r="L236">
        <v>320</v>
      </c>
      <c r="N236">
        <v>176</v>
      </c>
    </row>
    <row r="237" spans="1:14" x14ac:dyDescent="0.2">
      <c r="A237">
        <v>236</v>
      </c>
      <c r="B237">
        <v>11182</v>
      </c>
      <c r="C237" t="s">
        <v>296</v>
      </c>
      <c r="D237" t="str" cm="1">
        <f t="array" ref="D237:E237">_xlfn.TEXTSPLIT(C237,",")</f>
        <v>Senga</v>
      </c>
      <c r="E237" t="str">
        <v xml:space="preserve"> Kodai</v>
      </c>
      <c r="F237" t="str">
        <f t="shared" si="3"/>
        <v>Kodai Senga (NYM)</v>
      </c>
      <c r="G237" t="s">
        <v>57</v>
      </c>
      <c r="H237" t="str">
        <f>VLOOKUP(G237,map!$A$1:$B$31,2,FALSE)</f>
        <v>NYM</v>
      </c>
      <c r="I237" t="s">
        <v>20</v>
      </c>
      <c r="J237">
        <v>243.89</v>
      </c>
      <c r="K237">
        <v>104</v>
      </c>
      <c r="L237">
        <v>348</v>
      </c>
      <c r="N237">
        <v>174</v>
      </c>
    </row>
    <row r="238" spans="1:14" x14ac:dyDescent="0.2">
      <c r="A238">
        <v>237</v>
      </c>
      <c r="B238">
        <v>8656</v>
      </c>
      <c r="C238" t="s">
        <v>297</v>
      </c>
      <c r="D238" t="str" cm="1">
        <f t="array" ref="D238:E238">_xlfn.TEXTSPLIT(C238,",")</f>
        <v>Correa</v>
      </c>
      <c r="E238" t="str">
        <v xml:space="preserve"> Carlos</v>
      </c>
      <c r="F238" t="str">
        <f t="shared" si="3"/>
        <v>Carlos Correa (MIN)</v>
      </c>
      <c r="G238" t="s">
        <v>74</v>
      </c>
      <c r="H238" t="str">
        <f>VLOOKUP(G238,map!$A$1:$B$31,2,FALSE)</f>
        <v>MIN</v>
      </c>
      <c r="I238" t="s">
        <v>16</v>
      </c>
      <c r="J238">
        <v>245.39</v>
      </c>
      <c r="K238">
        <v>121</v>
      </c>
      <c r="L238">
        <v>323</v>
      </c>
      <c r="N238">
        <v>176</v>
      </c>
    </row>
    <row r="239" spans="1:14" x14ac:dyDescent="0.2">
      <c r="A239">
        <v>238</v>
      </c>
      <c r="B239">
        <v>7789</v>
      </c>
      <c r="C239" t="s">
        <v>298</v>
      </c>
      <c r="D239" t="str" cm="1">
        <f t="array" ref="D239:E239">_xlfn.TEXTSPLIT(C239,",")</f>
        <v>Stanton</v>
      </c>
      <c r="E239" t="str">
        <v xml:space="preserve"> Giancarlo</v>
      </c>
      <c r="F239" t="str">
        <f t="shared" si="3"/>
        <v>Giancarlo Stanton (NYY)</v>
      </c>
      <c r="G239" t="s">
        <v>33</v>
      </c>
      <c r="H239" t="str">
        <f>VLOOKUP(G239,map!$A$1:$B$31,2,FALSE)</f>
        <v>NYY</v>
      </c>
      <c r="I239" t="s">
        <v>13</v>
      </c>
      <c r="J239">
        <v>247.91</v>
      </c>
      <c r="K239">
        <v>154</v>
      </c>
      <c r="L239">
        <v>329</v>
      </c>
      <c r="N239">
        <v>176</v>
      </c>
    </row>
    <row r="240" spans="1:14" x14ac:dyDescent="0.2">
      <c r="A240">
        <v>239</v>
      </c>
      <c r="B240">
        <v>10248</v>
      </c>
      <c r="C240" t="s">
        <v>299</v>
      </c>
      <c r="D240" t="str" cm="1">
        <f t="array" ref="D240:E240">_xlfn.TEXTSPLIT(C240,",")</f>
        <v>India</v>
      </c>
      <c r="E240" t="str">
        <v xml:space="preserve"> Jonathan</v>
      </c>
      <c r="F240" t="str">
        <f t="shared" si="3"/>
        <v>Jonathan India (CIN)</v>
      </c>
      <c r="G240" t="s">
        <v>49</v>
      </c>
      <c r="H240" t="str">
        <f>VLOOKUP(G240,map!$A$1:$B$31,2,FALSE)</f>
        <v>CIN</v>
      </c>
      <c r="I240" t="s">
        <v>54</v>
      </c>
      <c r="J240">
        <v>247.98</v>
      </c>
      <c r="K240">
        <v>152</v>
      </c>
      <c r="L240">
        <v>356</v>
      </c>
      <c r="N240">
        <v>167</v>
      </c>
    </row>
    <row r="241" spans="1:14" x14ac:dyDescent="0.2">
      <c r="A241">
        <v>240</v>
      </c>
      <c r="B241">
        <v>10788</v>
      </c>
      <c r="C241" t="s">
        <v>300</v>
      </c>
      <c r="D241" t="str" cm="1">
        <f t="array" ref="D241:E241">_xlfn.TEXTSPLIT(C241,",")</f>
        <v>Vaughn</v>
      </c>
      <c r="E241" t="str">
        <v xml:space="preserve"> Andrew</v>
      </c>
      <c r="F241" t="str">
        <f t="shared" si="3"/>
        <v>Andrew Vaughn (CHW)</v>
      </c>
      <c r="G241" t="s">
        <v>68</v>
      </c>
      <c r="H241" t="str">
        <f>VLOOKUP(G241,map!$A$1:$B$31,2,FALSE)</f>
        <v>CHW</v>
      </c>
      <c r="I241" t="s">
        <v>31</v>
      </c>
      <c r="J241">
        <v>250.16</v>
      </c>
      <c r="K241">
        <v>198</v>
      </c>
      <c r="L241">
        <v>331</v>
      </c>
      <c r="N241">
        <v>176</v>
      </c>
    </row>
    <row r="242" spans="1:14" x14ac:dyDescent="0.2">
      <c r="A242">
        <v>241</v>
      </c>
      <c r="B242">
        <v>8721</v>
      </c>
      <c r="C242" t="s">
        <v>301</v>
      </c>
      <c r="D242" t="str" cm="1">
        <f t="array" ref="D242:E242">_xlfn.TEXTSPLIT(C242,",")</f>
        <v>Stroman</v>
      </c>
      <c r="E242" t="str">
        <v xml:space="preserve"> Marcus</v>
      </c>
      <c r="F242" t="str">
        <f t="shared" si="3"/>
        <v>Marcus Stroman (NYY)</v>
      </c>
      <c r="G242" t="s">
        <v>33</v>
      </c>
      <c r="H242" t="str">
        <f>VLOOKUP(G242,map!$A$1:$B$31,2,FALSE)</f>
        <v>NYY</v>
      </c>
      <c r="I242" t="s">
        <v>20</v>
      </c>
      <c r="J242">
        <v>250.97</v>
      </c>
      <c r="K242">
        <v>197</v>
      </c>
      <c r="L242">
        <v>304</v>
      </c>
      <c r="N242">
        <v>176</v>
      </c>
    </row>
    <row r="243" spans="1:14" x14ac:dyDescent="0.2">
      <c r="A243">
        <v>242</v>
      </c>
      <c r="B243">
        <v>10665</v>
      </c>
      <c r="C243" t="s">
        <v>302</v>
      </c>
      <c r="D243" t="str" cm="1">
        <f t="array" ref="D243:E243">_xlfn.TEXTSPLIT(C243,",")</f>
        <v>Williams</v>
      </c>
      <c r="E243" t="str">
        <v xml:space="preserve"> Devin</v>
      </c>
      <c r="F243" t="str">
        <f t="shared" si="3"/>
        <v>Devin Williams (MIL)</v>
      </c>
      <c r="G243" t="s">
        <v>94</v>
      </c>
      <c r="H243" t="str">
        <f>VLOOKUP(G243,map!$A$1:$B$31,2,FALSE)</f>
        <v>MIL</v>
      </c>
      <c r="I243" t="s">
        <v>20</v>
      </c>
      <c r="J243">
        <v>251.46</v>
      </c>
      <c r="K243">
        <v>37</v>
      </c>
      <c r="L243">
        <v>360</v>
      </c>
      <c r="N243">
        <v>134</v>
      </c>
    </row>
    <row r="244" spans="1:14" x14ac:dyDescent="0.2">
      <c r="A244">
        <v>243</v>
      </c>
      <c r="B244">
        <v>7742</v>
      </c>
      <c r="C244" t="s">
        <v>303</v>
      </c>
      <c r="D244" t="str" cm="1">
        <f t="array" ref="D244:E244">_xlfn.TEXTSPLIT(C244,",")</f>
        <v>Turner</v>
      </c>
      <c r="E244" t="str">
        <v xml:space="preserve"> Justin</v>
      </c>
      <c r="F244" t="str">
        <f t="shared" si="3"/>
        <v>Justin Turner (TOR)</v>
      </c>
      <c r="G244" t="s">
        <v>66</v>
      </c>
      <c r="H244" t="str">
        <f>VLOOKUP(G244,map!$A$1:$B$31,2,FALSE)</f>
        <v>TOR</v>
      </c>
      <c r="I244" t="s">
        <v>31</v>
      </c>
      <c r="J244">
        <v>251.73</v>
      </c>
      <c r="K244">
        <v>166</v>
      </c>
      <c r="L244">
        <v>335</v>
      </c>
      <c r="N244">
        <v>176</v>
      </c>
    </row>
    <row r="245" spans="1:14" x14ac:dyDescent="0.2">
      <c r="A245">
        <v>244</v>
      </c>
      <c r="B245">
        <v>8644</v>
      </c>
      <c r="C245" t="s">
        <v>304</v>
      </c>
      <c r="D245" t="str" cm="1">
        <f t="array" ref="D245:E245">_xlfn.TEXTSPLIT(C245,",")</f>
        <v>Bryant</v>
      </c>
      <c r="E245" t="str">
        <v xml:space="preserve"> Kris</v>
      </c>
      <c r="F245" t="str">
        <f t="shared" si="3"/>
        <v>Kris Bryant (COL)</v>
      </c>
      <c r="G245" t="s">
        <v>101</v>
      </c>
      <c r="H245" t="str">
        <f>VLOOKUP(G245,map!$A$1:$B$31,2,FALSE)</f>
        <v>COL</v>
      </c>
      <c r="I245" t="s">
        <v>13</v>
      </c>
      <c r="J245">
        <v>252.18</v>
      </c>
      <c r="K245">
        <v>171</v>
      </c>
      <c r="L245">
        <v>309</v>
      </c>
      <c r="N245">
        <v>176</v>
      </c>
    </row>
    <row r="246" spans="1:14" x14ac:dyDescent="0.2">
      <c r="A246">
        <v>245</v>
      </c>
      <c r="B246">
        <v>10230</v>
      </c>
      <c r="C246" t="s">
        <v>305</v>
      </c>
      <c r="D246" t="str" cm="1">
        <f t="array" ref="D246:E246">_xlfn.TEXTSPLIT(C246,",")</f>
        <v>Kelenic</v>
      </c>
      <c r="E246" t="str">
        <v xml:space="preserve"> Jarred</v>
      </c>
      <c r="F246" t="str">
        <f t="shared" si="3"/>
        <v>Jarred Kelenic (ATL)</v>
      </c>
      <c r="G246" t="s">
        <v>12</v>
      </c>
      <c r="H246" t="str">
        <f>VLOOKUP(G246,map!$A$1:$B$31,2,FALSE)</f>
        <v>ATL</v>
      </c>
      <c r="I246" t="s">
        <v>13</v>
      </c>
      <c r="J246">
        <v>253.65</v>
      </c>
      <c r="K246">
        <v>93</v>
      </c>
      <c r="L246">
        <v>359</v>
      </c>
      <c r="N246">
        <v>170</v>
      </c>
    </row>
    <row r="247" spans="1:14" x14ac:dyDescent="0.2">
      <c r="A247">
        <v>246</v>
      </c>
      <c r="B247">
        <v>10964</v>
      </c>
      <c r="C247" t="s">
        <v>306</v>
      </c>
      <c r="D247" t="str" cm="1">
        <f t="array" ref="D247:E247">_xlfn.TEXTSPLIT(C247,",")</f>
        <v>Lodolo</v>
      </c>
      <c r="E247" t="str">
        <v xml:space="preserve"> Nick</v>
      </c>
      <c r="F247" t="str">
        <f t="shared" si="3"/>
        <v>Nick Lodolo (CIN)</v>
      </c>
      <c r="G247" t="s">
        <v>49</v>
      </c>
      <c r="H247" t="str">
        <f>VLOOKUP(G247,map!$A$1:$B$31,2,FALSE)</f>
        <v>CIN</v>
      </c>
      <c r="I247" t="s">
        <v>20</v>
      </c>
      <c r="J247">
        <v>254.48</v>
      </c>
      <c r="K247">
        <v>195</v>
      </c>
      <c r="L247">
        <v>357</v>
      </c>
      <c r="N247">
        <v>172</v>
      </c>
    </row>
    <row r="248" spans="1:14" x14ac:dyDescent="0.2">
      <c r="A248">
        <v>247</v>
      </c>
      <c r="B248">
        <v>9609</v>
      </c>
      <c r="C248" t="s">
        <v>307</v>
      </c>
      <c r="D248" t="str" cm="1">
        <f t="array" ref="D248:E248">_xlfn.TEXTSPLIT(C248,",")</f>
        <v>Rengifo</v>
      </c>
      <c r="E248" t="str">
        <v xml:space="preserve"> Luis</v>
      </c>
      <c r="F248" t="str">
        <f t="shared" si="3"/>
        <v>Luis Rengifo (LAA)</v>
      </c>
      <c r="G248" t="s">
        <v>106</v>
      </c>
      <c r="H248" t="str">
        <f>VLOOKUP(G248,map!$A$1:$B$31,2,FALSE)</f>
        <v>LAA</v>
      </c>
      <c r="I248" t="s">
        <v>308</v>
      </c>
      <c r="J248">
        <v>254.82</v>
      </c>
      <c r="K248">
        <v>158</v>
      </c>
      <c r="L248">
        <v>343</v>
      </c>
      <c r="N248">
        <v>175</v>
      </c>
    </row>
    <row r="249" spans="1:14" x14ac:dyDescent="0.2">
      <c r="A249">
        <v>248</v>
      </c>
      <c r="B249">
        <v>10851</v>
      </c>
      <c r="C249" t="s">
        <v>309</v>
      </c>
      <c r="D249" t="str" cm="1">
        <f t="array" ref="D249:E249">_xlfn.TEXTSPLIT(C249,",")</f>
        <v>Kirk</v>
      </c>
      <c r="E249" t="str">
        <v xml:space="preserve"> Alejandro</v>
      </c>
      <c r="F249" t="str">
        <f t="shared" si="3"/>
        <v>Alejandro Kirk (TOR)</v>
      </c>
      <c r="G249" t="s">
        <v>66</v>
      </c>
      <c r="H249" t="str">
        <f>VLOOKUP(G249,map!$A$1:$B$31,2,FALSE)</f>
        <v>TOR</v>
      </c>
      <c r="I249" t="s">
        <v>96</v>
      </c>
      <c r="J249">
        <v>255.55</v>
      </c>
      <c r="K249">
        <v>180</v>
      </c>
      <c r="L249">
        <v>351</v>
      </c>
      <c r="N249">
        <v>172</v>
      </c>
    </row>
    <row r="250" spans="1:14" x14ac:dyDescent="0.2">
      <c r="A250">
        <v>249</v>
      </c>
      <c r="B250">
        <v>10362</v>
      </c>
      <c r="C250" t="s">
        <v>310</v>
      </c>
      <c r="D250" t="str" cm="1">
        <f t="array" ref="D250:E250">_xlfn.TEXTSPLIT(C250,",")</f>
        <v>Benson</v>
      </c>
      <c r="E250" t="str">
        <v xml:space="preserve"> Will</v>
      </c>
      <c r="F250" t="str">
        <f t="shared" si="3"/>
        <v>Will Benson (CIN)</v>
      </c>
      <c r="G250" t="s">
        <v>49</v>
      </c>
      <c r="H250" t="str">
        <f>VLOOKUP(G250,map!$A$1:$B$31,2,FALSE)</f>
        <v>CIN</v>
      </c>
      <c r="I250" t="s">
        <v>13</v>
      </c>
      <c r="J250">
        <v>255.59</v>
      </c>
      <c r="K250">
        <v>161</v>
      </c>
      <c r="L250">
        <v>338</v>
      </c>
      <c r="N250">
        <v>175</v>
      </c>
    </row>
    <row r="251" spans="1:14" x14ac:dyDescent="0.2">
      <c r="A251">
        <v>250</v>
      </c>
      <c r="B251">
        <v>8297</v>
      </c>
      <c r="C251" t="s">
        <v>131</v>
      </c>
      <c r="D251" t="str" cm="1">
        <f t="array" ref="D251:E251">_xlfn.TEXTSPLIT(C251,",")</f>
        <v>Smith</v>
      </c>
      <c r="E251" t="str">
        <v xml:space="preserve"> Will</v>
      </c>
      <c r="F251" t="str">
        <f t="shared" si="3"/>
        <v>Will Smith (KCR)</v>
      </c>
      <c r="G251" t="s">
        <v>15</v>
      </c>
      <c r="H251" t="str">
        <f>VLOOKUP(G251,map!$A$1:$B$31,2,FALSE)</f>
        <v>KCR</v>
      </c>
      <c r="I251" t="s">
        <v>20</v>
      </c>
      <c r="J251">
        <v>255.7</v>
      </c>
      <c r="K251">
        <v>159</v>
      </c>
      <c r="L251">
        <v>329</v>
      </c>
      <c r="N251">
        <v>176</v>
      </c>
    </row>
    <row r="252" spans="1:14" x14ac:dyDescent="0.2">
      <c r="A252">
        <v>251</v>
      </c>
      <c r="B252">
        <v>8632</v>
      </c>
      <c r="C252" t="s">
        <v>311</v>
      </c>
      <c r="D252" t="str" cm="1">
        <f t="array" ref="D252:E252">_xlfn.TEXTSPLIT(C252,",")</f>
        <v>Rodriguez</v>
      </c>
      <c r="E252" t="str">
        <v xml:space="preserve"> Eduardo</v>
      </c>
      <c r="F252" t="str">
        <f t="shared" si="3"/>
        <v>Eduardo Rodriguez (ARI)</v>
      </c>
      <c r="G252" t="s">
        <v>25</v>
      </c>
      <c r="H252" t="str">
        <f>VLOOKUP(G252,map!$A$1:$B$31,2,FALSE)</f>
        <v>ARI</v>
      </c>
      <c r="I252" t="s">
        <v>20</v>
      </c>
      <c r="J252">
        <v>255.84</v>
      </c>
      <c r="K252">
        <v>151</v>
      </c>
      <c r="L252">
        <v>359</v>
      </c>
      <c r="N252">
        <v>146</v>
      </c>
    </row>
    <row r="253" spans="1:14" x14ac:dyDescent="0.2">
      <c r="A253">
        <v>252</v>
      </c>
      <c r="B253">
        <v>9977</v>
      </c>
      <c r="C253" t="s">
        <v>312</v>
      </c>
      <c r="D253" t="str" cm="1">
        <f t="array" ref="D253:E253">_xlfn.TEXTSPLIT(C253,",")</f>
        <v>Mountcastle</v>
      </c>
      <c r="E253" t="str">
        <v xml:space="preserve"> Ryan</v>
      </c>
      <c r="F253" t="str">
        <f t="shared" si="3"/>
        <v>Ryan Mountcastle (BAL)</v>
      </c>
      <c r="G253" t="s">
        <v>47</v>
      </c>
      <c r="H253" t="str">
        <f>VLOOKUP(G253,map!$A$1:$B$31,2,FALSE)</f>
        <v>BAL</v>
      </c>
      <c r="I253" t="s">
        <v>31</v>
      </c>
      <c r="J253">
        <v>256.06</v>
      </c>
      <c r="K253">
        <v>181</v>
      </c>
      <c r="L253">
        <v>331</v>
      </c>
      <c r="N253">
        <v>176</v>
      </c>
    </row>
    <row r="254" spans="1:14" x14ac:dyDescent="0.2">
      <c r="A254">
        <v>253</v>
      </c>
      <c r="B254">
        <v>9973</v>
      </c>
      <c r="C254" t="s">
        <v>313</v>
      </c>
      <c r="D254" t="str" cm="1">
        <f t="array" ref="D254:E254">_xlfn.TEXTSPLIT(C254,",")</f>
        <v>Gore</v>
      </c>
      <c r="E254" t="str">
        <v xml:space="preserve"> MacKenzie</v>
      </c>
      <c r="F254" t="str">
        <f t="shared" si="3"/>
        <v>MacKenzie Gore (WSN)</v>
      </c>
      <c r="G254" t="s">
        <v>70</v>
      </c>
      <c r="H254" t="str">
        <f>VLOOKUP(G254,map!$A$1:$B$31,2,FALSE)</f>
        <v>WSN</v>
      </c>
      <c r="I254" t="s">
        <v>20</v>
      </c>
      <c r="J254">
        <v>257.17</v>
      </c>
      <c r="K254">
        <v>177</v>
      </c>
      <c r="L254">
        <v>315</v>
      </c>
      <c r="N254">
        <v>176</v>
      </c>
    </row>
    <row r="255" spans="1:14" x14ac:dyDescent="0.2">
      <c r="A255">
        <v>254</v>
      </c>
      <c r="B255">
        <v>8122</v>
      </c>
      <c r="C255" t="s">
        <v>314</v>
      </c>
      <c r="D255" t="str" cm="1">
        <f t="array" ref="D255:E255">_xlfn.TEXTSPLIT(C255,",")</f>
        <v>Martinez</v>
      </c>
      <c r="E255" t="str">
        <v xml:space="preserve"> J.D.</v>
      </c>
      <c r="F255" t="str">
        <f t="shared" si="3"/>
        <v>J.D. Martinez (NYM)</v>
      </c>
      <c r="G255" t="s">
        <v>57</v>
      </c>
      <c r="H255" t="str">
        <f>VLOOKUP(G255,map!$A$1:$B$31,2,FALSE)</f>
        <v>NYM</v>
      </c>
      <c r="I255" t="s">
        <v>206</v>
      </c>
      <c r="J255">
        <v>257.47000000000003</v>
      </c>
      <c r="K255">
        <v>149</v>
      </c>
      <c r="L255">
        <v>333</v>
      </c>
      <c r="N255">
        <v>175</v>
      </c>
    </row>
    <row r="256" spans="1:14" x14ac:dyDescent="0.2">
      <c r="A256">
        <v>255</v>
      </c>
      <c r="B256">
        <v>8633</v>
      </c>
      <c r="C256" t="s">
        <v>315</v>
      </c>
      <c r="D256" t="str" cm="1">
        <f t="array" ref="D256:E256">_xlfn.TEXTSPLIT(C256,",")</f>
        <v>Harvey</v>
      </c>
      <c r="E256" t="str">
        <v xml:space="preserve"> Hunter</v>
      </c>
      <c r="F256" t="str">
        <f t="shared" si="3"/>
        <v>Hunter Harvey (WSN)</v>
      </c>
      <c r="G256" t="s">
        <v>70</v>
      </c>
      <c r="H256" t="str">
        <f>VLOOKUP(G256,map!$A$1:$B$31,2,FALSE)</f>
        <v>WSN</v>
      </c>
      <c r="I256" t="s">
        <v>20</v>
      </c>
      <c r="J256">
        <v>259.89999999999998</v>
      </c>
      <c r="K256">
        <v>154</v>
      </c>
      <c r="L256">
        <v>346</v>
      </c>
      <c r="N256">
        <v>175</v>
      </c>
    </row>
    <row r="257" spans="1:14" x14ac:dyDescent="0.2">
      <c r="A257">
        <v>256</v>
      </c>
      <c r="B257">
        <v>10344</v>
      </c>
      <c r="C257" t="s">
        <v>316</v>
      </c>
      <c r="D257" t="str" cm="1">
        <f t="array" ref="D257:E257">_xlfn.TEXTSPLIT(C257,",")</f>
        <v>Friedl</v>
      </c>
      <c r="E257" t="str">
        <v xml:space="preserve"> TJ</v>
      </c>
      <c r="F257" t="str">
        <f t="shared" si="3"/>
        <v>TJ Friedl (CIN)</v>
      </c>
      <c r="G257" t="s">
        <v>49</v>
      </c>
      <c r="H257" t="str">
        <f>VLOOKUP(G257,map!$A$1:$B$31,2,FALSE)</f>
        <v>CIN</v>
      </c>
      <c r="I257" t="s">
        <v>13</v>
      </c>
      <c r="J257">
        <v>262.89999999999998</v>
      </c>
      <c r="K257">
        <v>126</v>
      </c>
      <c r="L257">
        <v>360</v>
      </c>
      <c r="N257">
        <v>136</v>
      </c>
    </row>
    <row r="258" spans="1:14" x14ac:dyDescent="0.2">
      <c r="A258">
        <v>257</v>
      </c>
      <c r="B258">
        <v>10946</v>
      </c>
      <c r="C258" t="s">
        <v>317</v>
      </c>
      <c r="D258" t="str" cm="1">
        <f t="array" ref="D258:E258">_xlfn.TEXTSPLIT(C258,",")</f>
        <v>Jeffers</v>
      </c>
      <c r="E258" t="str">
        <v xml:space="preserve"> Ryan</v>
      </c>
      <c r="F258" t="str">
        <f t="shared" si="3"/>
        <v>Ryan Jeffers (MIN)</v>
      </c>
      <c r="G258" t="s">
        <v>74</v>
      </c>
      <c r="H258" t="str">
        <f>VLOOKUP(G258,map!$A$1:$B$31,2,FALSE)</f>
        <v>MIN</v>
      </c>
      <c r="I258" t="s">
        <v>96</v>
      </c>
      <c r="J258">
        <v>263.26</v>
      </c>
      <c r="K258">
        <v>165</v>
      </c>
      <c r="L258">
        <v>357</v>
      </c>
      <c r="N258">
        <v>175</v>
      </c>
    </row>
    <row r="259" spans="1:14" x14ac:dyDescent="0.2">
      <c r="A259">
        <v>258</v>
      </c>
      <c r="B259">
        <v>9312</v>
      </c>
      <c r="C259" t="s">
        <v>318</v>
      </c>
      <c r="D259" t="str" cm="1">
        <f t="array" ref="D259:E259">_xlfn.TEXTSPLIT(C259,",")</f>
        <v>Lugo</v>
      </c>
      <c r="E259" t="str">
        <v xml:space="preserve"> Seth</v>
      </c>
      <c r="F259" t="str">
        <f t="shared" ref="F259:F322" si="4">TRIM(E259)&amp;" "&amp;TRIM(D259)&amp;" ("&amp;H259&amp;")"</f>
        <v>Seth Lugo (KCR)</v>
      </c>
      <c r="G259" t="s">
        <v>15</v>
      </c>
      <c r="H259" t="str">
        <f>VLOOKUP(G259,map!$A$1:$B$31,2,FALSE)</f>
        <v>KCR</v>
      </c>
      <c r="I259" t="s">
        <v>20</v>
      </c>
      <c r="J259">
        <v>266.02</v>
      </c>
      <c r="K259">
        <v>200</v>
      </c>
      <c r="L259">
        <v>345</v>
      </c>
      <c r="N259">
        <v>174</v>
      </c>
    </row>
    <row r="260" spans="1:14" x14ac:dyDescent="0.2">
      <c r="A260">
        <v>259</v>
      </c>
      <c r="B260">
        <v>10147</v>
      </c>
      <c r="C260" t="s">
        <v>319</v>
      </c>
      <c r="D260" t="str" cm="1">
        <f t="array" ref="D260:E260">_xlfn.TEXTSPLIT(C260,",")</f>
        <v>Garrett</v>
      </c>
      <c r="E260" t="str">
        <v xml:space="preserve"> Braxton</v>
      </c>
      <c r="F260" t="str">
        <f t="shared" si="4"/>
        <v>Braxton Garrett (MIA)</v>
      </c>
      <c r="G260" t="s">
        <v>98</v>
      </c>
      <c r="H260" t="str">
        <f>VLOOKUP(G260,map!$A$1:$B$31,2,FALSE)</f>
        <v>MIA</v>
      </c>
      <c r="I260" t="s">
        <v>20</v>
      </c>
      <c r="J260">
        <v>266.95999999999998</v>
      </c>
      <c r="K260">
        <v>176</v>
      </c>
      <c r="L260">
        <v>360</v>
      </c>
      <c r="N260">
        <v>175</v>
      </c>
    </row>
    <row r="261" spans="1:14" x14ac:dyDescent="0.2">
      <c r="A261">
        <v>260</v>
      </c>
      <c r="B261">
        <v>11885</v>
      </c>
      <c r="C261" t="s">
        <v>320</v>
      </c>
      <c r="D261" t="str" cm="1">
        <f t="array" ref="D261:E261">_xlfn.TEXTSPLIT(C261,",")</f>
        <v>Skenes</v>
      </c>
      <c r="E261" t="str">
        <v xml:space="preserve"> Paul</v>
      </c>
      <c r="F261" t="str">
        <f t="shared" si="4"/>
        <v>Paul Skenes (PIT)</v>
      </c>
      <c r="G261" t="s">
        <v>88</v>
      </c>
      <c r="H261" t="str">
        <f>VLOOKUP(G261,map!$A$1:$B$31,2,FALSE)</f>
        <v>PIT</v>
      </c>
      <c r="I261" t="s">
        <v>20</v>
      </c>
      <c r="J261">
        <v>268.24</v>
      </c>
      <c r="K261">
        <v>175</v>
      </c>
      <c r="L261">
        <v>358</v>
      </c>
      <c r="N261">
        <v>174</v>
      </c>
    </row>
    <row r="262" spans="1:14" x14ac:dyDescent="0.2">
      <c r="A262">
        <v>261</v>
      </c>
      <c r="B262">
        <v>10209</v>
      </c>
      <c r="C262" t="s">
        <v>321</v>
      </c>
      <c r="D262" t="str" cm="1">
        <f t="array" ref="D262:E262">_xlfn.TEXTSPLIT(C262,",")</f>
        <v>Canning</v>
      </c>
      <c r="E262" t="str">
        <v xml:space="preserve"> Griffin</v>
      </c>
      <c r="F262" t="str">
        <f t="shared" si="4"/>
        <v>Griffin Canning (LAA)</v>
      </c>
      <c r="G262" t="s">
        <v>106</v>
      </c>
      <c r="H262" t="str">
        <f>VLOOKUP(G262,map!$A$1:$B$31,2,FALSE)</f>
        <v>LAA</v>
      </c>
      <c r="I262" t="s">
        <v>20</v>
      </c>
      <c r="J262">
        <v>268.24</v>
      </c>
      <c r="K262">
        <v>217</v>
      </c>
      <c r="L262">
        <v>332</v>
      </c>
      <c r="N262">
        <v>174</v>
      </c>
    </row>
    <row r="263" spans="1:14" x14ac:dyDescent="0.2">
      <c r="A263">
        <v>262</v>
      </c>
      <c r="B263">
        <v>11424</v>
      </c>
      <c r="C263" t="s">
        <v>322</v>
      </c>
      <c r="D263" t="str" cm="1">
        <f t="array" ref="D263:E263">_xlfn.TEXTSPLIT(C263,",")</f>
        <v>Varland</v>
      </c>
      <c r="E263" t="str">
        <v xml:space="preserve"> Louie</v>
      </c>
      <c r="F263" t="str">
        <f t="shared" si="4"/>
        <v>Louie Varland (MIN)</v>
      </c>
      <c r="G263" t="s">
        <v>74</v>
      </c>
      <c r="H263" t="str">
        <f>VLOOKUP(G263,map!$A$1:$B$31,2,FALSE)</f>
        <v>MIN</v>
      </c>
      <c r="I263" t="s">
        <v>20</v>
      </c>
      <c r="J263">
        <v>268.58999999999997</v>
      </c>
      <c r="K263">
        <v>202</v>
      </c>
      <c r="L263">
        <v>349</v>
      </c>
      <c r="N263">
        <v>175</v>
      </c>
    </row>
    <row r="264" spans="1:14" x14ac:dyDescent="0.2">
      <c r="A264">
        <v>263</v>
      </c>
      <c r="B264">
        <v>10569</v>
      </c>
      <c r="C264" t="s">
        <v>323</v>
      </c>
      <c r="D264" t="str" cm="1">
        <f t="array" ref="D264:E264">_xlfn.TEXTSPLIT(C264,",")</f>
        <v>Edman</v>
      </c>
      <c r="E264" t="str">
        <v xml:space="preserve"> Tommy</v>
      </c>
      <c r="F264" t="str">
        <f t="shared" si="4"/>
        <v>Tommy Edman (STL)</v>
      </c>
      <c r="G264" t="s">
        <v>130</v>
      </c>
      <c r="H264" t="str">
        <f>VLOOKUP(G264,map!$A$1:$B$31,2,FALSE)</f>
        <v>STL</v>
      </c>
      <c r="I264" t="s">
        <v>324</v>
      </c>
      <c r="J264">
        <v>269.8</v>
      </c>
      <c r="K264">
        <v>137</v>
      </c>
      <c r="L264">
        <v>356</v>
      </c>
      <c r="N264">
        <v>158</v>
      </c>
    </row>
    <row r="265" spans="1:14" x14ac:dyDescent="0.2">
      <c r="A265">
        <v>264</v>
      </c>
      <c r="B265">
        <v>11891</v>
      </c>
      <c r="C265" t="s">
        <v>325</v>
      </c>
      <c r="D265" t="str" cm="1">
        <f t="array" ref="D265:E265">_xlfn.TEXTSPLIT(C265,",")</f>
        <v>Merrill</v>
      </c>
      <c r="E265" t="str">
        <v xml:space="preserve"> Jackson</v>
      </c>
      <c r="F265" t="str">
        <f t="shared" si="4"/>
        <v>Jackson Merrill (SDP)</v>
      </c>
      <c r="G265" t="s">
        <v>29</v>
      </c>
      <c r="H265" t="str">
        <f>VLOOKUP(G265,map!$A$1:$B$31,2,FALSE)</f>
        <v>SDP</v>
      </c>
      <c r="I265" t="s">
        <v>326</v>
      </c>
      <c r="J265">
        <v>270.45999999999998</v>
      </c>
      <c r="K265">
        <v>181</v>
      </c>
      <c r="L265">
        <v>359</v>
      </c>
      <c r="N265">
        <v>169</v>
      </c>
    </row>
    <row r="266" spans="1:14" x14ac:dyDescent="0.2">
      <c r="A266">
        <v>265</v>
      </c>
      <c r="B266">
        <v>9153</v>
      </c>
      <c r="C266" t="s">
        <v>327</v>
      </c>
      <c r="D266" t="str" cm="1">
        <f t="array" ref="D266:E266">_xlfn.TEXTSPLIT(C266,",")</f>
        <v>Diaz</v>
      </c>
      <c r="E266" t="str">
        <v xml:space="preserve"> Elias</v>
      </c>
      <c r="F266" t="str">
        <f t="shared" si="4"/>
        <v>Elias Diaz (COL)</v>
      </c>
      <c r="G266" t="s">
        <v>101</v>
      </c>
      <c r="H266" t="str">
        <f>VLOOKUP(G266,map!$A$1:$B$31,2,FALSE)</f>
        <v>COL</v>
      </c>
      <c r="I266" t="s">
        <v>96</v>
      </c>
      <c r="J266">
        <v>270.51</v>
      </c>
      <c r="K266">
        <v>190</v>
      </c>
      <c r="L266">
        <v>351</v>
      </c>
      <c r="N266">
        <v>171</v>
      </c>
    </row>
    <row r="267" spans="1:14" x14ac:dyDescent="0.2">
      <c r="A267">
        <v>266</v>
      </c>
      <c r="B267">
        <v>11628</v>
      </c>
      <c r="C267" t="s">
        <v>328</v>
      </c>
      <c r="D267" t="str" cm="1">
        <f t="array" ref="D267:E267">_xlfn.TEXTSPLIT(C267,",")</f>
        <v>Rafaela</v>
      </c>
      <c r="E267" t="str">
        <v xml:space="preserve"> Ceddanne</v>
      </c>
      <c r="F267" t="str">
        <f t="shared" si="4"/>
        <v>Ceddanne Rafaela (BOS)</v>
      </c>
      <c r="G267" t="s">
        <v>52</v>
      </c>
      <c r="H267" t="str">
        <f>VLOOKUP(G267,map!$A$1:$B$31,2,FALSE)</f>
        <v>BOS</v>
      </c>
      <c r="I267" t="s">
        <v>13</v>
      </c>
      <c r="J267">
        <v>274.73</v>
      </c>
      <c r="K267">
        <v>182</v>
      </c>
      <c r="L267">
        <v>360</v>
      </c>
      <c r="N267">
        <v>158</v>
      </c>
    </row>
    <row r="268" spans="1:14" x14ac:dyDescent="0.2">
      <c r="A268">
        <v>267</v>
      </c>
      <c r="B268">
        <v>11581</v>
      </c>
      <c r="C268" t="s">
        <v>329</v>
      </c>
      <c r="D268" t="str" cm="1">
        <f t="array" ref="D268:E268">_xlfn.TEXTSPLIT(C268,",")</f>
        <v>Frelick</v>
      </c>
      <c r="E268" t="str">
        <v xml:space="preserve"> Sal</v>
      </c>
      <c r="F268" t="str">
        <f t="shared" si="4"/>
        <v>Sal Frelick (MIL)</v>
      </c>
      <c r="G268" t="s">
        <v>94</v>
      </c>
      <c r="H268" t="str">
        <f>VLOOKUP(G268,map!$A$1:$B$31,2,FALSE)</f>
        <v>MIL</v>
      </c>
      <c r="I268" t="s">
        <v>13</v>
      </c>
      <c r="J268">
        <v>275.3</v>
      </c>
      <c r="K268">
        <v>215</v>
      </c>
      <c r="L268">
        <v>358</v>
      </c>
      <c r="N268">
        <v>173</v>
      </c>
    </row>
    <row r="269" spans="1:14" x14ac:dyDescent="0.2">
      <c r="A269">
        <v>268</v>
      </c>
      <c r="B269">
        <v>8424</v>
      </c>
      <c r="C269" t="s">
        <v>330</v>
      </c>
      <c r="D269" t="str" cm="1">
        <f t="array" ref="D269:E269">_xlfn.TEXTSPLIT(C269,",")</f>
        <v>Paxton</v>
      </c>
      <c r="E269" t="str">
        <v xml:space="preserve"> James</v>
      </c>
      <c r="F269" t="str">
        <f t="shared" si="4"/>
        <v>James Paxton (LAD)</v>
      </c>
      <c r="G269" t="s">
        <v>22</v>
      </c>
      <c r="H269" t="str">
        <f>VLOOKUP(G269,map!$A$1:$B$31,2,FALSE)</f>
        <v>LAD</v>
      </c>
      <c r="I269" t="s">
        <v>20</v>
      </c>
      <c r="J269">
        <v>276.14999999999998</v>
      </c>
      <c r="K269">
        <v>206</v>
      </c>
      <c r="L269">
        <v>342</v>
      </c>
      <c r="N269">
        <v>176</v>
      </c>
    </row>
    <row r="270" spans="1:14" x14ac:dyDescent="0.2">
      <c r="A270">
        <v>269</v>
      </c>
      <c r="B270">
        <v>11594</v>
      </c>
      <c r="C270" t="s">
        <v>331</v>
      </c>
      <c r="D270" t="str" cm="1">
        <f t="array" ref="D270:E270">_xlfn.TEXTSPLIT(C270,",")</f>
        <v>Olson</v>
      </c>
      <c r="E270" t="str">
        <v xml:space="preserve"> Reese</v>
      </c>
      <c r="F270" t="str">
        <f t="shared" si="4"/>
        <v>Reese Olson (DET)</v>
      </c>
      <c r="G270" t="s">
        <v>78</v>
      </c>
      <c r="H270" t="str">
        <f>VLOOKUP(G270,map!$A$1:$B$31,2,FALSE)</f>
        <v>DET</v>
      </c>
      <c r="I270" t="s">
        <v>20</v>
      </c>
      <c r="J270">
        <v>277.45999999999998</v>
      </c>
      <c r="K270">
        <v>220</v>
      </c>
      <c r="L270">
        <v>357</v>
      </c>
      <c r="N270">
        <v>173</v>
      </c>
    </row>
    <row r="271" spans="1:14" x14ac:dyDescent="0.2">
      <c r="A271">
        <v>270</v>
      </c>
      <c r="B271">
        <v>10187</v>
      </c>
      <c r="C271" t="s">
        <v>332</v>
      </c>
      <c r="D271" t="str" cm="1">
        <f t="array" ref="D271:E271">_xlfn.TEXTSPLIT(C271,",")</f>
        <v>Hall</v>
      </c>
      <c r="E271" t="str">
        <v xml:space="preserve"> DL</v>
      </c>
      <c r="F271" t="str">
        <f t="shared" si="4"/>
        <v>DL Hall (MIL)</v>
      </c>
      <c r="G271" t="s">
        <v>94</v>
      </c>
      <c r="H271" t="str">
        <f>VLOOKUP(G271,map!$A$1:$B$31,2,FALSE)</f>
        <v>MIL</v>
      </c>
      <c r="I271" t="s">
        <v>20</v>
      </c>
      <c r="J271">
        <v>279.37</v>
      </c>
      <c r="K271">
        <v>181</v>
      </c>
      <c r="L271">
        <v>343</v>
      </c>
      <c r="N271">
        <v>175</v>
      </c>
    </row>
    <row r="272" spans="1:14" x14ac:dyDescent="0.2">
      <c r="A272">
        <v>271</v>
      </c>
      <c r="B272">
        <v>10293</v>
      </c>
      <c r="C272" t="s">
        <v>333</v>
      </c>
      <c r="D272" t="str" cm="1">
        <f t="array" ref="D272:E272">_xlfn.TEXTSPLIT(C272,",")</f>
        <v>Melendez</v>
      </c>
      <c r="E272" t="str">
        <v xml:space="preserve"> MJ</v>
      </c>
      <c r="F272" t="str">
        <f t="shared" si="4"/>
        <v>MJ Melendez (KCR)</v>
      </c>
      <c r="G272" t="s">
        <v>15</v>
      </c>
      <c r="H272" t="str">
        <f>VLOOKUP(G272,map!$A$1:$B$31,2,FALSE)</f>
        <v>KCR</v>
      </c>
      <c r="I272" t="s">
        <v>13</v>
      </c>
      <c r="J272">
        <v>279.77999999999997</v>
      </c>
      <c r="K272">
        <v>233</v>
      </c>
      <c r="L272">
        <v>357</v>
      </c>
      <c r="N272">
        <v>174</v>
      </c>
    </row>
    <row r="273" spans="1:14" x14ac:dyDescent="0.2">
      <c r="A273">
        <v>272</v>
      </c>
      <c r="B273">
        <v>10845</v>
      </c>
      <c r="C273" t="s">
        <v>334</v>
      </c>
      <c r="D273" t="str" cm="1">
        <f t="array" ref="D273:E273">_xlfn.TEXTSPLIT(C273,",")</f>
        <v>Langeliers</v>
      </c>
      <c r="E273" t="str">
        <v xml:space="preserve"> Shea</v>
      </c>
      <c r="F273" t="str">
        <f t="shared" si="4"/>
        <v>Shea Langeliers (OAK)</v>
      </c>
      <c r="G273" t="s">
        <v>175</v>
      </c>
      <c r="H273" t="str">
        <f>VLOOKUP(G273,map!$A$1:$B$31,2,FALSE)</f>
        <v>OAK</v>
      </c>
      <c r="I273" t="s">
        <v>96</v>
      </c>
      <c r="J273">
        <v>280.17</v>
      </c>
      <c r="K273">
        <v>178</v>
      </c>
      <c r="L273">
        <v>355</v>
      </c>
      <c r="N273">
        <v>171</v>
      </c>
    </row>
    <row r="274" spans="1:14" x14ac:dyDescent="0.2">
      <c r="A274">
        <v>273</v>
      </c>
      <c r="B274">
        <v>9683</v>
      </c>
      <c r="C274" t="s">
        <v>335</v>
      </c>
      <c r="D274" t="str" cm="1">
        <f t="array" ref="D274:E274">_xlfn.TEXTSPLIT(C274,",")</f>
        <v>Chapman</v>
      </c>
      <c r="E274" t="str">
        <v xml:space="preserve"> Matt</v>
      </c>
      <c r="F274" t="str">
        <f t="shared" si="4"/>
        <v>Matt Chapman (SFG)</v>
      </c>
      <c r="G274" t="s">
        <v>91</v>
      </c>
      <c r="H274" t="str">
        <f>VLOOKUP(G274,map!$A$1:$B$31,2,FALSE)</f>
        <v>SFG</v>
      </c>
      <c r="I274" t="s">
        <v>42</v>
      </c>
      <c r="J274">
        <v>280.52999999999997</v>
      </c>
      <c r="K274">
        <v>192</v>
      </c>
      <c r="L274">
        <v>359</v>
      </c>
      <c r="N274">
        <v>172</v>
      </c>
    </row>
    <row r="275" spans="1:14" x14ac:dyDescent="0.2">
      <c r="A275">
        <v>274</v>
      </c>
      <c r="B275">
        <v>11587</v>
      </c>
      <c r="C275" t="s">
        <v>336</v>
      </c>
      <c r="D275" t="str" cm="1">
        <f t="array" ref="D275:E275">_xlfn.TEXTSPLIT(C275,",")</f>
        <v>Stone</v>
      </c>
      <c r="E275" t="str">
        <v xml:space="preserve"> Gavin</v>
      </c>
      <c r="F275" t="str">
        <f t="shared" si="4"/>
        <v>Gavin Stone (LAD)</v>
      </c>
      <c r="G275" t="s">
        <v>22</v>
      </c>
      <c r="H275" t="str">
        <f>VLOOKUP(G275,map!$A$1:$B$31,2,FALSE)</f>
        <v>LAD</v>
      </c>
      <c r="I275" t="s">
        <v>20</v>
      </c>
      <c r="J275">
        <v>282.79000000000002</v>
      </c>
      <c r="K275">
        <v>200</v>
      </c>
      <c r="L275">
        <v>359</v>
      </c>
      <c r="N275">
        <v>161</v>
      </c>
    </row>
    <row r="276" spans="1:14" x14ac:dyDescent="0.2">
      <c r="A276">
        <v>275</v>
      </c>
      <c r="B276">
        <v>10068</v>
      </c>
      <c r="C276" t="s">
        <v>337</v>
      </c>
      <c r="D276" t="str" cm="1">
        <f t="array" ref="D276:E276">_xlfn.TEXTSPLIT(C276,",")</f>
        <v>Lowe</v>
      </c>
      <c r="E276" t="str">
        <v xml:space="preserve"> Brandon</v>
      </c>
      <c r="F276" t="str">
        <f t="shared" si="4"/>
        <v>Brandon Lowe (TBR)</v>
      </c>
      <c r="G276" t="s">
        <v>85</v>
      </c>
      <c r="H276" t="str">
        <f>VLOOKUP(G276,map!$A$1:$B$31,2,FALSE)</f>
        <v>TBR</v>
      </c>
      <c r="I276" t="s">
        <v>54</v>
      </c>
      <c r="J276">
        <v>282.95</v>
      </c>
      <c r="K276">
        <v>210</v>
      </c>
      <c r="L276">
        <v>360</v>
      </c>
      <c r="N276">
        <v>175</v>
      </c>
    </row>
    <row r="277" spans="1:14" x14ac:dyDescent="0.2">
      <c r="A277">
        <v>276</v>
      </c>
      <c r="B277">
        <v>9365</v>
      </c>
      <c r="C277" t="s">
        <v>338</v>
      </c>
      <c r="D277" t="str" cm="1">
        <f t="array" ref="D277:E277">_xlfn.TEXTSPLIT(C277,",")</f>
        <v>Merrifield</v>
      </c>
      <c r="E277" t="str">
        <v xml:space="preserve"> Whit</v>
      </c>
      <c r="F277" t="str">
        <f t="shared" si="4"/>
        <v>Whit Merrifield (PHI)</v>
      </c>
      <c r="G277" t="s">
        <v>37</v>
      </c>
      <c r="H277" t="str">
        <f>VLOOKUP(G277,map!$A$1:$B$31,2,FALSE)</f>
        <v>PHI</v>
      </c>
      <c r="I277" t="s">
        <v>339</v>
      </c>
      <c r="J277">
        <v>284.42</v>
      </c>
      <c r="K277">
        <v>191</v>
      </c>
      <c r="L277">
        <v>359</v>
      </c>
      <c r="N277">
        <v>165</v>
      </c>
    </row>
    <row r="278" spans="1:14" x14ac:dyDescent="0.2">
      <c r="A278">
        <v>277</v>
      </c>
      <c r="B278">
        <v>10203</v>
      </c>
      <c r="C278" t="s">
        <v>340</v>
      </c>
      <c r="D278" t="str" cm="1">
        <f t="array" ref="D278:E278">_xlfn.TEXTSPLIT(C278,",")</f>
        <v>Lux</v>
      </c>
      <c r="E278" t="str">
        <v xml:space="preserve"> Gavin</v>
      </c>
      <c r="F278" t="str">
        <f t="shared" si="4"/>
        <v>Gavin Lux (LAD)</v>
      </c>
      <c r="G278" t="s">
        <v>22</v>
      </c>
      <c r="H278" t="str">
        <f>VLOOKUP(G278,map!$A$1:$B$31,2,FALSE)</f>
        <v>LAD</v>
      </c>
      <c r="I278" t="s">
        <v>339</v>
      </c>
      <c r="J278">
        <v>286.14999999999998</v>
      </c>
      <c r="K278">
        <v>155</v>
      </c>
      <c r="L278">
        <v>360</v>
      </c>
      <c r="N278">
        <v>168</v>
      </c>
    </row>
    <row r="279" spans="1:14" x14ac:dyDescent="0.2">
      <c r="A279">
        <v>278</v>
      </c>
      <c r="B279">
        <v>11193</v>
      </c>
      <c r="C279" t="s">
        <v>341</v>
      </c>
      <c r="D279" t="str" cm="1">
        <f t="array" ref="D279:E279">_xlfn.TEXTSPLIT(C279,",")</f>
        <v>Wells</v>
      </c>
      <c r="E279" t="str">
        <v xml:space="preserve"> Tyler</v>
      </c>
      <c r="F279" t="str">
        <f t="shared" si="4"/>
        <v>Tyler Wells (BAL)</v>
      </c>
      <c r="G279" t="s">
        <v>47</v>
      </c>
      <c r="H279" t="str">
        <f>VLOOKUP(G279,map!$A$1:$B$31,2,FALSE)</f>
        <v>BAL</v>
      </c>
      <c r="I279" t="s">
        <v>20</v>
      </c>
      <c r="J279">
        <v>288.24</v>
      </c>
      <c r="K279">
        <v>181</v>
      </c>
      <c r="L279">
        <v>355</v>
      </c>
      <c r="N279">
        <v>174</v>
      </c>
    </row>
    <row r="280" spans="1:14" x14ac:dyDescent="0.2">
      <c r="A280">
        <v>279</v>
      </c>
      <c r="B280">
        <v>11225</v>
      </c>
      <c r="C280" t="s">
        <v>342</v>
      </c>
      <c r="D280" t="str" cm="1">
        <f t="array" ref="D280:E280">_xlfn.TEXTSPLIT(C280,",")</f>
        <v>Nootbaar</v>
      </c>
      <c r="E280" t="str">
        <v xml:space="preserve"> Lars</v>
      </c>
      <c r="F280" t="str">
        <f t="shared" si="4"/>
        <v>Lars Nootbaar (STL)</v>
      </c>
      <c r="G280" t="s">
        <v>130</v>
      </c>
      <c r="H280" t="str">
        <f>VLOOKUP(G280,map!$A$1:$B$31,2,FALSE)</f>
        <v>STL</v>
      </c>
      <c r="I280" t="s">
        <v>13</v>
      </c>
      <c r="J280">
        <v>288.29000000000002</v>
      </c>
      <c r="K280">
        <v>182</v>
      </c>
      <c r="L280">
        <v>360</v>
      </c>
      <c r="N280">
        <v>154</v>
      </c>
    </row>
    <row r="281" spans="1:14" x14ac:dyDescent="0.2">
      <c r="A281">
        <v>280</v>
      </c>
      <c r="B281">
        <v>10351</v>
      </c>
      <c r="C281" t="s">
        <v>343</v>
      </c>
      <c r="D281" t="str" cm="1">
        <f t="array" ref="D281:E281">_xlfn.TEXTSPLIT(C281,",")</f>
        <v>Rogers</v>
      </c>
      <c r="E281" t="str">
        <v xml:space="preserve"> Trevor</v>
      </c>
      <c r="F281" t="str">
        <f t="shared" si="4"/>
        <v>Trevor Rogers (MIA)</v>
      </c>
      <c r="G281" t="s">
        <v>98</v>
      </c>
      <c r="H281" t="str">
        <f>VLOOKUP(G281,map!$A$1:$B$31,2,FALSE)</f>
        <v>MIA</v>
      </c>
      <c r="I281" t="s">
        <v>20</v>
      </c>
      <c r="J281">
        <v>288.39999999999998</v>
      </c>
      <c r="K281">
        <v>209</v>
      </c>
      <c r="L281">
        <v>358</v>
      </c>
      <c r="N281">
        <v>174</v>
      </c>
    </row>
    <row r="282" spans="1:14" x14ac:dyDescent="0.2">
      <c r="A282">
        <v>281</v>
      </c>
      <c r="B282">
        <v>9907</v>
      </c>
      <c r="C282" t="s">
        <v>344</v>
      </c>
      <c r="D282" t="str" cm="1">
        <f t="array" ref="D282:E282">_xlfn.TEXTSPLIT(C282,",")</f>
        <v>Siri</v>
      </c>
      <c r="E282" t="str">
        <v xml:space="preserve"> Jose</v>
      </c>
      <c r="F282" t="str">
        <f t="shared" si="4"/>
        <v>Jose Siri (TBR)</v>
      </c>
      <c r="G282" t="s">
        <v>85</v>
      </c>
      <c r="H282" t="str">
        <f>VLOOKUP(G282,map!$A$1:$B$31,2,FALSE)</f>
        <v>TBR</v>
      </c>
      <c r="I282" t="s">
        <v>13</v>
      </c>
      <c r="J282">
        <v>289.37</v>
      </c>
      <c r="K282">
        <v>220</v>
      </c>
      <c r="L282">
        <v>359</v>
      </c>
      <c r="N282">
        <v>173</v>
      </c>
    </row>
    <row r="283" spans="1:14" x14ac:dyDescent="0.2">
      <c r="A283">
        <v>282</v>
      </c>
      <c r="B283">
        <v>8426</v>
      </c>
      <c r="C283" t="s">
        <v>345</v>
      </c>
      <c r="D283" t="str" cm="1">
        <f t="array" ref="D283:E283">_xlfn.TEXTSPLIT(C283,",")</f>
        <v>Wacha</v>
      </c>
      <c r="E283" t="str">
        <v xml:space="preserve"> Michael</v>
      </c>
      <c r="F283" t="str">
        <f t="shared" si="4"/>
        <v>Michael Wacha (KCR)</v>
      </c>
      <c r="G283" t="s">
        <v>15</v>
      </c>
      <c r="H283" t="str">
        <f>VLOOKUP(G283,map!$A$1:$B$31,2,FALSE)</f>
        <v>KCR</v>
      </c>
      <c r="I283" t="s">
        <v>20</v>
      </c>
      <c r="J283">
        <v>289.93</v>
      </c>
      <c r="K283">
        <v>226</v>
      </c>
      <c r="L283">
        <v>359</v>
      </c>
      <c r="N283">
        <v>169</v>
      </c>
    </row>
    <row r="284" spans="1:14" x14ac:dyDescent="0.2">
      <c r="A284">
        <v>283</v>
      </c>
      <c r="B284">
        <v>10496</v>
      </c>
      <c r="C284" t="s">
        <v>346</v>
      </c>
      <c r="D284" t="str" cm="1">
        <f t="array" ref="D284:E284">_xlfn.TEXTSPLIT(C284,",")</f>
        <v>Payamps</v>
      </c>
      <c r="E284" t="str">
        <v xml:space="preserve"> Joel</v>
      </c>
      <c r="F284" t="str">
        <f t="shared" si="4"/>
        <v>Joel Payamps (MIL)</v>
      </c>
      <c r="G284" t="s">
        <v>94</v>
      </c>
      <c r="H284" t="str">
        <f>VLOOKUP(G284,map!$A$1:$B$31,2,FALSE)</f>
        <v>MIL</v>
      </c>
      <c r="I284" t="s">
        <v>20</v>
      </c>
      <c r="J284">
        <v>290.26</v>
      </c>
      <c r="K284">
        <v>181</v>
      </c>
      <c r="L284">
        <v>360</v>
      </c>
      <c r="N284">
        <v>141</v>
      </c>
    </row>
    <row r="285" spans="1:14" x14ac:dyDescent="0.2">
      <c r="A285">
        <v>284</v>
      </c>
      <c r="B285">
        <v>9172</v>
      </c>
      <c r="C285" t="s">
        <v>347</v>
      </c>
      <c r="D285" t="str" cm="1">
        <f t="array" ref="D285:E285">_xlfn.TEXTSPLIT(C285,",")</f>
        <v>Kepler</v>
      </c>
      <c r="E285" t="str">
        <v xml:space="preserve"> Max</v>
      </c>
      <c r="F285" t="str">
        <f t="shared" si="4"/>
        <v>Max Kepler (MIN)</v>
      </c>
      <c r="G285" t="s">
        <v>74</v>
      </c>
      <c r="H285" t="str">
        <f>VLOOKUP(G285,map!$A$1:$B$31,2,FALSE)</f>
        <v>MIN</v>
      </c>
      <c r="I285" t="s">
        <v>13</v>
      </c>
      <c r="J285">
        <v>290.33999999999997</v>
      </c>
      <c r="K285">
        <v>225</v>
      </c>
      <c r="L285">
        <v>360</v>
      </c>
      <c r="N285">
        <v>167</v>
      </c>
    </row>
    <row r="286" spans="1:14" x14ac:dyDescent="0.2">
      <c r="A286">
        <v>285</v>
      </c>
      <c r="B286">
        <v>11802</v>
      </c>
      <c r="C286" t="s">
        <v>348</v>
      </c>
      <c r="D286" t="str" cm="1">
        <f t="array" ref="D286:E286">_xlfn.TEXTSPLIT(C286,",")</f>
        <v>Abbott</v>
      </c>
      <c r="E286" t="str">
        <v xml:space="preserve"> Andrew</v>
      </c>
      <c r="F286" t="str">
        <f t="shared" si="4"/>
        <v>Andrew Abbott (CIN)</v>
      </c>
      <c r="G286" t="s">
        <v>49</v>
      </c>
      <c r="H286" t="str">
        <f>VLOOKUP(G286,map!$A$1:$B$31,2,FALSE)</f>
        <v>CIN</v>
      </c>
      <c r="I286" t="s">
        <v>20</v>
      </c>
      <c r="J286">
        <v>290.36</v>
      </c>
      <c r="K286">
        <v>187</v>
      </c>
      <c r="L286">
        <v>352</v>
      </c>
      <c r="N286">
        <v>158</v>
      </c>
    </row>
    <row r="287" spans="1:14" x14ac:dyDescent="0.2">
      <c r="A287">
        <v>286</v>
      </c>
      <c r="B287">
        <v>11825</v>
      </c>
      <c r="C287" t="s">
        <v>349</v>
      </c>
      <c r="D287" t="str" cm="1">
        <f t="array" ref="D287:E287">_xlfn.TEXTSPLIT(C287,",")</f>
        <v>Keith</v>
      </c>
      <c r="E287" t="str">
        <v xml:space="preserve"> Colt</v>
      </c>
      <c r="F287" t="str">
        <f t="shared" si="4"/>
        <v>Colt Keith (DET)</v>
      </c>
      <c r="G287" t="s">
        <v>78</v>
      </c>
      <c r="H287" t="str">
        <f>VLOOKUP(G287,map!$A$1:$B$31,2,FALSE)</f>
        <v>DET</v>
      </c>
      <c r="I287" t="s">
        <v>293</v>
      </c>
      <c r="J287">
        <v>291.82</v>
      </c>
      <c r="K287">
        <v>211</v>
      </c>
      <c r="L287">
        <v>354</v>
      </c>
      <c r="N287">
        <v>175</v>
      </c>
    </row>
    <row r="288" spans="1:14" x14ac:dyDescent="0.2">
      <c r="A288">
        <v>287</v>
      </c>
      <c r="B288">
        <v>10149</v>
      </c>
      <c r="C288" t="s">
        <v>350</v>
      </c>
      <c r="D288" t="str" cm="1">
        <f t="array" ref="D288:E288">_xlfn.TEXTSPLIT(C288,",")</f>
        <v>Rooker</v>
      </c>
      <c r="E288" t="str">
        <v xml:space="preserve"> Brent</v>
      </c>
      <c r="F288" t="str">
        <f t="shared" si="4"/>
        <v>Brent Rooker (OAK)</v>
      </c>
      <c r="G288" t="s">
        <v>175</v>
      </c>
      <c r="H288" t="str">
        <f>VLOOKUP(G288,map!$A$1:$B$31,2,FALSE)</f>
        <v>OAK</v>
      </c>
      <c r="I288" t="s">
        <v>13</v>
      </c>
      <c r="J288">
        <v>292.07</v>
      </c>
      <c r="K288">
        <v>220</v>
      </c>
      <c r="L288">
        <v>360</v>
      </c>
      <c r="N288">
        <v>170</v>
      </c>
    </row>
    <row r="289" spans="1:14" x14ac:dyDescent="0.2">
      <c r="A289">
        <v>288</v>
      </c>
      <c r="B289">
        <v>9750</v>
      </c>
      <c r="C289" t="s">
        <v>351</v>
      </c>
      <c r="D289" t="str" cm="1">
        <f t="array" ref="D289:E289">_xlfn.TEXTSPLIT(C289,",")</f>
        <v>Flaherty</v>
      </c>
      <c r="E289" t="str">
        <v xml:space="preserve"> Jack</v>
      </c>
      <c r="F289" t="str">
        <f t="shared" si="4"/>
        <v>Jack Flaherty (DET)</v>
      </c>
      <c r="G289" t="s">
        <v>78</v>
      </c>
      <c r="H289" t="str">
        <f>VLOOKUP(G289,map!$A$1:$B$31,2,FALSE)</f>
        <v>DET</v>
      </c>
      <c r="I289" t="s">
        <v>20</v>
      </c>
      <c r="J289">
        <v>293.27</v>
      </c>
      <c r="K289">
        <v>157</v>
      </c>
      <c r="L289">
        <v>359</v>
      </c>
      <c r="N289">
        <v>171</v>
      </c>
    </row>
    <row r="290" spans="1:14" x14ac:dyDescent="0.2">
      <c r="A290">
        <v>289</v>
      </c>
      <c r="B290">
        <v>10161</v>
      </c>
      <c r="C290" t="s">
        <v>352</v>
      </c>
      <c r="D290" t="str" cm="1">
        <f t="array" ref="D290:E290">_xlfn.TEXTSPLIT(C290,",")</f>
        <v>Paddack</v>
      </c>
      <c r="E290" t="str">
        <v xml:space="preserve"> Chris</v>
      </c>
      <c r="F290" t="str">
        <f t="shared" si="4"/>
        <v>Chris Paddack (MIN)</v>
      </c>
      <c r="G290" t="s">
        <v>74</v>
      </c>
      <c r="H290" t="str">
        <f>VLOOKUP(G290,map!$A$1:$B$31,2,FALSE)</f>
        <v>MIN</v>
      </c>
      <c r="I290" t="s">
        <v>20</v>
      </c>
      <c r="J290">
        <v>293.86</v>
      </c>
      <c r="K290">
        <v>228</v>
      </c>
      <c r="L290">
        <v>359</v>
      </c>
      <c r="N290">
        <v>167</v>
      </c>
    </row>
    <row r="291" spans="1:14" x14ac:dyDescent="0.2">
      <c r="A291">
        <v>290</v>
      </c>
      <c r="B291">
        <v>11875</v>
      </c>
      <c r="C291" t="s">
        <v>353</v>
      </c>
      <c r="D291" t="str" cm="1">
        <f t="array" ref="D291:E291">_xlfn.TEXTSPLIT(C291,",")</f>
        <v>Caminero</v>
      </c>
      <c r="E291" t="str">
        <v xml:space="preserve"> Junior</v>
      </c>
      <c r="F291" t="str">
        <f t="shared" si="4"/>
        <v>Junior Caminero (TBR)</v>
      </c>
      <c r="G291" t="s">
        <v>85</v>
      </c>
      <c r="H291" t="str">
        <f>VLOOKUP(G291,map!$A$1:$B$31,2,FALSE)</f>
        <v>TBR</v>
      </c>
      <c r="I291" t="s">
        <v>42</v>
      </c>
      <c r="J291">
        <v>293.89</v>
      </c>
      <c r="K291">
        <v>189</v>
      </c>
      <c r="L291">
        <v>360</v>
      </c>
      <c r="N291">
        <v>153</v>
      </c>
    </row>
    <row r="292" spans="1:14" x14ac:dyDescent="0.2">
      <c r="A292">
        <v>291</v>
      </c>
      <c r="B292">
        <v>9103</v>
      </c>
      <c r="C292" t="s">
        <v>354</v>
      </c>
      <c r="D292" t="str" cm="1">
        <f t="array" ref="D292:E292">_xlfn.TEXTSPLIT(C292,",")</f>
        <v>Montas</v>
      </c>
      <c r="E292" t="str">
        <v xml:space="preserve"> Frankie</v>
      </c>
      <c r="F292" t="str">
        <f t="shared" si="4"/>
        <v>Frankie Montas (CIN)</v>
      </c>
      <c r="G292" t="s">
        <v>49</v>
      </c>
      <c r="H292" t="str">
        <f>VLOOKUP(G292,map!$A$1:$B$31,2,FALSE)</f>
        <v>CIN</v>
      </c>
      <c r="I292" t="s">
        <v>20</v>
      </c>
      <c r="J292">
        <v>293.89</v>
      </c>
      <c r="K292">
        <v>211</v>
      </c>
      <c r="L292">
        <v>359</v>
      </c>
      <c r="N292">
        <v>171</v>
      </c>
    </row>
    <row r="293" spans="1:14" x14ac:dyDescent="0.2">
      <c r="A293">
        <v>292</v>
      </c>
      <c r="B293">
        <v>11947</v>
      </c>
      <c r="C293" t="s">
        <v>355</v>
      </c>
      <c r="D293" t="str" cm="1">
        <f t="array" ref="D293:E293">_xlfn.TEXTSPLIT(C293,",")</f>
        <v>Scott II</v>
      </c>
      <c r="E293" t="str">
        <v xml:space="preserve"> Victor</v>
      </c>
      <c r="F293" t="str">
        <f t="shared" si="4"/>
        <v>Victor Scott II (STL)</v>
      </c>
      <c r="G293" t="s">
        <v>130</v>
      </c>
      <c r="H293" t="str">
        <f>VLOOKUP(G293,map!$A$1:$B$31,2,FALSE)</f>
        <v>STL</v>
      </c>
      <c r="I293" t="s">
        <v>13</v>
      </c>
      <c r="J293">
        <v>295.43</v>
      </c>
      <c r="K293">
        <v>117</v>
      </c>
      <c r="L293">
        <v>359</v>
      </c>
      <c r="N293">
        <v>122</v>
      </c>
    </row>
    <row r="294" spans="1:14" x14ac:dyDescent="0.2">
      <c r="A294">
        <v>293</v>
      </c>
      <c r="B294">
        <v>10296</v>
      </c>
      <c r="C294" t="s">
        <v>356</v>
      </c>
      <c r="D294" t="str" cm="1">
        <f t="array" ref="D294:E294">_xlfn.TEXTSPLIT(C294,",")</f>
        <v>Lowe</v>
      </c>
      <c r="E294" t="str">
        <v xml:space="preserve"> Nathaniel</v>
      </c>
      <c r="F294" t="str">
        <f t="shared" si="4"/>
        <v>Nathaniel Lowe (TEX)</v>
      </c>
      <c r="G294" t="s">
        <v>63</v>
      </c>
      <c r="H294" t="str">
        <f>VLOOKUP(G294,map!$A$1:$B$31,2,FALSE)</f>
        <v>TEX</v>
      </c>
      <c r="I294" t="s">
        <v>31</v>
      </c>
      <c r="J294">
        <v>296.64</v>
      </c>
      <c r="K294">
        <v>168</v>
      </c>
      <c r="L294">
        <v>359</v>
      </c>
      <c r="N294">
        <v>144</v>
      </c>
    </row>
    <row r="295" spans="1:14" x14ac:dyDescent="0.2">
      <c r="A295">
        <v>294</v>
      </c>
      <c r="B295">
        <v>11357</v>
      </c>
      <c r="C295" t="s">
        <v>357</v>
      </c>
      <c r="D295" t="str" cm="1">
        <f t="array" ref="D295:E295">_xlfn.TEXTSPLIT(C295,",")</f>
        <v>Donovan</v>
      </c>
      <c r="E295" t="str">
        <v xml:space="preserve"> Brendan</v>
      </c>
      <c r="F295" t="str">
        <f t="shared" si="4"/>
        <v>Brendan Donovan (STL)</v>
      </c>
      <c r="G295" t="s">
        <v>130</v>
      </c>
      <c r="H295" t="str">
        <f>VLOOKUP(G295,map!$A$1:$B$31,2,FALSE)</f>
        <v>STL</v>
      </c>
      <c r="I295" t="s">
        <v>339</v>
      </c>
      <c r="J295">
        <v>297.77</v>
      </c>
      <c r="K295">
        <v>233</v>
      </c>
      <c r="L295">
        <v>360</v>
      </c>
      <c r="N295">
        <v>170</v>
      </c>
    </row>
    <row r="296" spans="1:14" x14ac:dyDescent="0.2">
      <c r="A296">
        <v>295</v>
      </c>
      <c r="B296">
        <v>8653</v>
      </c>
      <c r="C296" t="s">
        <v>358</v>
      </c>
      <c r="D296" t="str" cm="1">
        <f t="array" ref="D296:E296">_xlfn.TEXTSPLIT(C296,",")</f>
        <v>Gray</v>
      </c>
      <c r="E296" t="str">
        <v xml:space="preserve"> Jon</v>
      </c>
      <c r="F296" t="str">
        <f t="shared" si="4"/>
        <v>Jon Gray (TEX)</v>
      </c>
      <c r="G296" t="s">
        <v>63</v>
      </c>
      <c r="H296" t="str">
        <f>VLOOKUP(G296,map!$A$1:$B$31,2,FALSE)</f>
        <v>TEX</v>
      </c>
      <c r="I296" t="s">
        <v>20</v>
      </c>
      <c r="J296">
        <v>298.64</v>
      </c>
      <c r="K296">
        <v>243</v>
      </c>
      <c r="L296">
        <v>359</v>
      </c>
      <c r="N296">
        <v>166</v>
      </c>
    </row>
    <row r="297" spans="1:14" x14ac:dyDescent="0.2">
      <c r="A297">
        <v>296</v>
      </c>
      <c r="B297">
        <v>11218</v>
      </c>
      <c r="C297" t="s">
        <v>359</v>
      </c>
      <c r="D297" t="str" cm="1">
        <f t="array" ref="D297:E297">_xlfn.TEXTSPLIT(C297,",")</f>
        <v>Jax</v>
      </c>
      <c r="E297" t="str">
        <v xml:space="preserve"> Griffin</v>
      </c>
      <c r="F297" t="str">
        <f t="shared" si="4"/>
        <v>Griffin Jax (MIN)</v>
      </c>
      <c r="G297" t="s">
        <v>74</v>
      </c>
      <c r="H297" t="str">
        <f>VLOOKUP(G297,map!$A$1:$B$31,2,FALSE)</f>
        <v>MIN</v>
      </c>
      <c r="I297" t="s">
        <v>20</v>
      </c>
      <c r="J297">
        <v>299.52999999999997</v>
      </c>
      <c r="K297">
        <v>143</v>
      </c>
      <c r="L297">
        <v>347</v>
      </c>
      <c r="N297">
        <v>105</v>
      </c>
    </row>
    <row r="298" spans="1:14" x14ac:dyDescent="0.2">
      <c r="A298">
        <v>297</v>
      </c>
      <c r="B298">
        <v>8805</v>
      </c>
      <c r="C298" t="s">
        <v>360</v>
      </c>
      <c r="D298" t="str" cm="1">
        <f t="array" ref="D298:E298">_xlfn.TEXTSPLIT(C298,",")</f>
        <v>Suarez</v>
      </c>
      <c r="E298" t="str">
        <v xml:space="preserve"> Eugenio</v>
      </c>
      <c r="F298" t="str">
        <f t="shared" si="4"/>
        <v>Eugenio Suarez (ARI)</v>
      </c>
      <c r="G298" t="s">
        <v>25</v>
      </c>
      <c r="H298" t="str">
        <f>VLOOKUP(G298,map!$A$1:$B$31,2,FALSE)</f>
        <v>ARI</v>
      </c>
      <c r="I298" t="s">
        <v>42</v>
      </c>
      <c r="J298">
        <v>299.68</v>
      </c>
      <c r="K298">
        <v>195</v>
      </c>
      <c r="L298">
        <v>357</v>
      </c>
      <c r="N298">
        <v>164</v>
      </c>
    </row>
    <row r="299" spans="1:14" x14ac:dyDescent="0.2">
      <c r="A299">
        <v>298</v>
      </c>
      <c r="B299">
        <v>10225</v>
      </c>
      <c r="C299" t="s">
        <v>361</v>
      </c>
      <c r="D299" t="str" cm="1">
        <f t="array" ref="D299:E299">_xlfn.TEXTSPLIT(C299,",")</f>
        <v>Fraley</v>
      </c>
      <c r="E299" t="str">
        <v xml:space="preserve"> Jake</v>
      </c>
      <c r="F299" t="str">
        <f t="shared" si="4"/>
        <v>Jake Fraley (CIN)</v>
      </c>
      <c r="G299" t="s">
        <v>49</v>
      </c>
      <c r="H299" t="str">
        <f>VLOOKUP(G299,map!$A$1:$B$31,2,FALSE)</f>
        <v>CIN</v>
      </c>
      <c r="I299" t="s">
        <v>13</v>
      </c>
      <c r="J299">
        <v>300.05</v>
      </c>
      <c r="K299">
        <v>157</v>
      </c>
      <c r="L299">
        <v>359</v>
      </c>
      <c r="N299">
        <v>153</v>
      </c>
    </row>
    <row r="300" spans="1:14" x14ac:dyDescent="0.2">
      <c r="A300">
        <v>299</v>
      </c>
      <c r="B300">
        <v>11741</v>
      </c>
      <c r="C300" t="s">
        <v>362</v>
      </c>
      <c r="D300" t="str" cm="1">
        <f t="array" ref="D300:E300">_xlfn.TEXTSPLIT(C300,",")</f>
        <v>Neto</v>
      </c>
      <c r="E300" t="str">
        <v xml:space="preserve"> Zach</v>
      </c>
      <c r="F300" t="str">
        <f t="shared" si="4"/>
        <v>Zach Neto (LAA)</v>
      </c>
      <c r="G300" t="s">
        <v>106</v>
      </c>
      <c r="H300" t="str">
        <f>VLOOKUP(G300,map!$A$1:$B$31,2,FALSE)</f>
        <v>LAA</v>
      </c>
      <c r="I300" t="s">
        <v>16</v>
      </c>
      <c r="J300">
        <v>300.68</v>
      </c>
      <c r="K300">
        <v>224</v>
      </c>
      <c r="L300">
        <v>360</v>
      </c>
      <c r="N300">
        <v>161</v>
      </c>
    </row>
    <row r="301" spans="1:14" x14ac:dyDescent="0.2">
      <c r="A301">
        <v>300</v>
      </c>
      <c r="B301">
        <v>9957</v>
      </c>
      <c r="C301" t="s">
        <v>363</v>
      </c>
      <c r="D301" t="str" cm="1">
        <f t="array" ref="D301:E301">_xlfn.TEXTSPLIT(C301,",")</f>
        <v>Hicks</v>
      </c>
      <c r="E301" t="str">
        <v xml:space="preserve"> Jordan</v>
      </c>
      <c r="F301" t="str">
        <f t="shared" si="4"/>
        <v>Jordan Hicks (SFG)</v>
      </c>
      <c r="G301" t="s">
        <v>91</v>
      </c>
      <c r="H301" t="str">
        <f>VLOOKUP(G301,map!$A$1:$B$31,2,FALSE)</f>
        <v>SFG</v>
      </c>
      <c r="I301" t="s">
        <v>20</v>
      </c>
      <c r="J301">
        <v>301.52</v>
      </c>
      <c r="K301">
        <v>207</v>
      </c>
      <c r="L301">
        <v>359</v>
      </c>
      <c r="N301">
        <v>154</v>
      </c>
    </row>
    <row r="302" spans="1:14" x14ac:dyDescent="0.2">
      <c r="A302">
        <v>301</v>
      </c>
      <c r="B302">
        <v>11247</v>
      </c>
      <c r="C302" t="s">
        <v>364</v>
      </c>
      <c r="D302" t="str" cm="1">
        <f t="array" ref="D302:E302">_xlfn.TEXTSPLIT(C302,",")</f>
        <v>De La Cruz</v>
      </c>
      <c r="E302" t="str">
        <v xml:space="preserve"> Bryan</v>
      </c>
      <c r="F302" t="str">
        <f t="shared" si="4"/>
        <v>Bryan De La Cruz (MIA)</v>
      </c>
      <c r="G302" t="s">
        <v>98</v>
      </c>
      <c r="H302" t="str">
        <f>VLOOKUP(G302,map!$A$1:$B$31,2,FALSE)</f>
        <v>MIA</v>
      </c>
      <c r="I302" t="s">
        <v>13</v>
      </c>
      <c r="J302">
        <v>303.82</v>
      </c>
      <c r="K302">
        <v>224</v>
      </c>
      <c r="L302">
        <v>359</v>
      </c>
      <c r="N302">
        <v>164</v>
      </c>
    </row>
    <row r="303" spans="1:14" x14ac:dyDescent="0.2">
      <c r="A303">
        <v>302</v>
      </c>
      <c r="B303">
        <v>10274</v>
      </c>
      <c r="C303" t="s">
        <v>365</v>
      </c>
      <c r="D303" t="str" cm="1">
        <f t="array" ref="D303:E303">_xlfn.TEXTSPLIT(C303,",")</f>
        <v>Taveras</v>
      </c>
      <c r="E303" t="str">
        <v xml:space="preserve"> Leody</v>
      </c>
      <c r="F303" t="str">
        <f t="shared" si="4"/>
        <v>Leody Taveras (TEX)</v>
      </c>
      <c r="G303" t="s">
        <v>63</v>
      </c>
      <c r="H303" t="str">
        <f>VLOOKUP(G303,map!$A$1:$B$31,2,FALSE)</f>
        <v>TEX</v>
      </c>
      <c r="I303" t="s">
        <v>13</v>
      </c>
      <c r="J303">
        <v>305.41000000000003</v>
      </c>
      <c r="K303">
        <v>207</v>
      </c>
      <c r="L303">
        <v>359</v>
      </c>
      <c r="N303">
        <v>159</v>
      </c>
    </row>
    <row r="304" spans="1:14" x14ac:dyDescent="0.2">
      <c r="A304">
        <v>303</v>
      </c>
      <c r="B304">
        <v>11190</v>
      </c>
      <c r="C304" t="s">
        <v>366</v>
      </c>
      <c r="D304" t="str" cm="1">
        <f t="array" ref="D304:E304">_xlfn.TEXTSPLIT(C304,",")</f>
        <v>Whitlock</v>
      </c>
      <c r="E304" t="str">
        <v xml:space="preserve"> Garrett</v>
      </c>
      <c r="F304" t="str">
        <f t="shared" si="4"/>
        <v>Garrett Whitlock (BOS)</v>
      </c>
      <c r="G304" t="s">
        <v>52</v>
      </c>
      <c r="H304" t="str">
        <f>VLOOKUP(G304,map!$A$1:$B$31,2,FALSE)</f>
        <v>BOS</v>
      </c>
      <c r="I304" t="s">
        <v>20</v>
      </c>
      <c r="J304">
        <v>305.52999999999997</v>
      </c>
      <c r="K304">
        <v>211</v>
      </c>
      <c r="L304">
        <v>360</v>
      </c>
      <c r="N304">
        <v>164</v>
      </c>
    </row>
    <row r="305" spans="1:14" x14ac:dyDescent="0.2">
      <c r="A305">
        <v>304</v>
      </c>
      <c r="B305">
        <v>8626</v>
      </c>
      <c r="C305" t="s">
        <v>367</v>
      </c>
      <c r="D305" t="str" cm="1">
        <f t="array" ref="D305:E305">_xlfn.TEXTSPLIT(C305,",")</f>
        <v>Abreu</v>
      </c>
      <c r="E305" t="str">
        <v xml:space="preserve"> Jose</v>
      </c>
      <c r="F305" t="str">
        <f t="shared" si="4"/>
        <v>Jose Abreu (HOU)</v>
      </c>
      <c r="G305" t="s">
        <v>27</v>
      </c>
      <c r="H305" t="str">
        <f>VLOOKUP(G305,map!$A$1:$B$31,2,FALSE)</f>
        <v>HOU</v>
      </c>
      <c r="I305" t="s">
        <v>31</v>
      </c>
      <c r="J305">
        <v>306.14</v>
      </c>
      <c r="K305">
        <v>186</v>
      </c>
      <c r="L305">
        <v>360</v>
      </c>
      <c r="N305">
        <v>156</v>
      </c>
    </row>
    <row r="306" spans="1:14" x14ac:dyDescent="0.2">
      <c r="A306">
        <v>305</v>
      </c>
      <c r="B306">
        <v>9856</v>
      </c>
      <c r="C306" t="s">
        <v>368</v>
      </c>
      <c r="D306" t="str" cm="1">
        <f t="array" ref="D306:E306">_xlfn.TEXTSPLIT(C306,",")</f>
        <v>Castro</v>
      </c>
      <c r="E306" t="str">
        <v xml:space="preserve"> Willi</v>
      </c>
      <c r="F306" t="str">
        <f t="shared" si="4"/>
        <v>Willi Castro (MIN)</v>
      </c>
      <c r="G306" t="s">
        <v>74</v>
      </c>
      <c r="H306" t="str">
        <f>VLOOKUP(G306,map!$A$1:$B$31,2,FALSE)</f>
        <v>MIN</v>
      </c>
      <c r="I306" t="s">
        <v>369</v>
      </c>
      <c r="J306">
        <v>307.36</v>
      </c>
      <c r="K306">
        <v>222</v>
      </c>
      <c r="L306">
        <v>358</v>
      </c>
      <c r="N306">
        <v>161</v>
      </c>
    </row>
    <row r="307" spans="1:14" x14ac:dyDescent="0.2">
      <c r="A307">
        <v>306</v>
      </c>
      <c r="B307">
        <v>11928</v>
      </c>
      <c r="C307" t="s">
        <v>370</v>
      </c>
      <c r="D307" t="str" cm="1">
        <f t="array" ref="D307:E307">_xlfn.TEXTSPLIT(C307,",")</f>
        <v>Matsui</v>
      </c>
      <c r="E307" t="str">
        <v xml:space="preserve"> Yuki</v>
      </c>
      <c r="F307" t="str">
        <f t="shared" si="4"/>
        <v>Yuki Matsui (SDP)</v>
      </c>
      <c r="G307" t="s">
        <v>29</v>
      </c>
      <c r="H307" t="str">
        <f>VLOOKUP(G307,map!$A$1:$B$31,2,FALSE)</f>
        <v>SDP</v>
      </c>
      <c r="I307" t="s">
        <v>20</v>
      </c>
      <c r="J307">
        <v>307.81</v>
      </c>
      <c r="K307">
        <v>153</v>
      </c>
      <c r="L307">
        <v>359</v>
      </c>
      <c r="N307">
        <v>146</v>
      </c>
    </row>
    <row r="308" spans="1:14" x14ac:dyDescent="0.2">
      <c r="A308">
        <v>307</v>
      </c>
      <c r="B308">
        <v>10183</v>
      </c>
      <c r="C308" t="s">
        <v>371</v>
      </c>
      <c r="D308" t="str" cm="1">
        <f t="array" ref="D308:E308">_xlfn.TEXTSPLIT(C308,",")</f>
        <v>Kremer</v>
      </c>
      <c r="E308" t="str">
        <v xml:space="preserve"> Dean</v>
      </c>
      <c r="F308" t="str">
        <f t="shared" si="4"/>
        <v>Dean Kremer (BAL)</v>
      </c>
      <c r="G308" t="s">
        <v>47</v>
      </c>
      <c r="H308" t="str">
        <f>VLOOKUP(G308,map!$A$1:$B$31,2,FALSE)</f>
        <v>BAL</v>
      </c>
      <c r="I308" t="s">
        <v>20</v>
      </c>
      <c r="J308">
        <v>307.89</v>
      </c>
      <c r="K308">
        <v>191</v>
      </c>
      <c r="L308">
        <v>355</v>
      </c>
      <c r="N308">
        <v>161</v>
      </c>
    </row>
    <row r="309" spans="1:14" x14ac:dyDescent="0.2">
      <c r="A309">
        <v>308</v>
      </c>
      <c r="B309">
        <v>11610</v>
      </c>
      <c r="C309" t="s">
        <v>372</v>
      </c>
      <c r="D309" t="str" cm="1">
        <f t="array" ref="D309:E309">_xlfn.TEXTSPLIT(C309,",")</f>
        <v>Westburg</v>
      </c>
      <c r="E309" t="str">
        <v xml:space="preserve"> Jordan</v>
      </c>
      <c r="F309" t="str">
        <f t="shared" si="4"/>
        <v>Jordan Westburg (BAL)</v>
      </c>
      <c r="G309" t="s">
        <v>47</v>
      </c>
      <c r="H309" t="str">
        <f>VLOOKUP(G309,map!$A$1:$B$31,2,FALSE)</f>
        <v>BAL</v>
      </c>
      <c r="I309" t="s">
        <v>293</v>
      </c>
      <c r="J309">
        <v>308.7</v>
      </c>
      <c r="K309">
        <v>183</v>
      </c>
      <c r="L309">
        <v>360</v>
      </c>
      <c r="N309">
        <v>163</v>
      </c>
    </row>
    <row r="310" spans="1:14" x14ac:dyDescent="0.2">
      <c r="A310">
        <v>309</v>
      </c>
      <c r="B310">
        <v>9860</v>
      </c>
      <c r="C310" t="s">
        <v>373</v>
      </c>
      <c r="D310" t="str" cm="1">
        <f t="array" ref="D310:E310">_xlfn.TEXTSPLIT(C310,",")</f>
        <v>Littell</v>
      </c>
      <c r="E310" t="str">
        <v xml:space="preserve"> Zack</v>
      </c>
      <c r="F310" t="str">
        <f t="shared" si="4"/>
        <v>Zack Littell (TBR)</v>
      </c>
      <c r="G310" t="s">
        <v>85</v>
      </c>
      <c r="H310" t="str">
        <f>VLOOKUP(G310,map!$A$1:$B$31,2,FALSE)</f>
        <v>TBR</v>
      </c>
      <c r="I310" t="s">
        <v>20</v>
      </c>
      <c r="J310">
        <v>312.97000000000003</v>
      </c>
      <c r="K310">
        <v>258</v>
      </c>
      <c r="L310">
        <v>355</v>
      </c>
      <c r="N310">
        <v>160</v>
      </c>
    </row>
    <row r="311" spans="1:14" x14ac:dyDescent="0.2">
      <c r="A311">
        <v>310</v>
      </c>
      <c r="B311">
        <v>7766</v>
      </c>
      <c r="C311" t="s">
        <v>374</v>
      </c>
      <c r="D311" t="str" cm="1">
        <f t="array" ref="D311:E311">_xlfn.TEXTSPLIT(C311,",")</f>
        <v>Lynn</v>
      </c>
      <c r="E311" t="str">
        <v xml:space="preserve"> Lance</v>
      </c>
      <c r="F311" t="str">
        <f t="shared" si="4"/>
        <v>Lance Lynn (STL)</v>
      </c>
      <c r="G311" t="s">
        <v>130</v>
      </c>
      <c r="H311" t="str">
        <f>VLOOKUP(G311,map!$A$1:$B$31,2,FALSE)</f>
        <v>STL</v>
      </c>
      <c r="I311" t="s">
        <v>20</v>
      </c>
      <c r="J311">
        <v>312.99</v>
      </c>
      <c r="K311">
        <v>190</v>
      </c>
      <c r="L311">
        <v>360</v>
      </c>
      <c r="N311">
        <v>144</v>
      </c>
    </row>
    <row r="312" spans="1:14" x14ac:dyDescent="0.2">
      <c r="A312">
        <v>311</v>
      </c>
      <c r="B312">
        <v>9779</v>
      </c>
      <c r="C312" t="s">
        <v>375</v>
      </c>
      <c r="D312" t="str" cm="1">
        <f t="array" ref="D312:E312">_xlfn.TEXTSPLIT(C312,",")</f>
        <v>Kopech</v>
      </c>
      <c r="E312" t="str">
        <v xml:space="preserve"> Michael</v>
      </c>
      <c r="F312" t="str">
        <f t="shared" si="4"/>
        <v>Michael Kopech (CHW)</v>
      </c>
      <c r="G312" t="s">
        <v>68</v>
      </c>
      <c r="H312" t="str">
        <f>VLOOKUP(G312,map!$A$1:$B$31,2,FALSE)</f>
        <v>CHW</v>
      </c>
      <c r="I312" t="s">
        <v>20</v>
      </c>
      <c r="J312">
        <v>313.26</v>
      </c>
      <c r="K312">
        <v>177</v>
      </c>
      <c r="L312">
        <v>360</v>
      </c>
      <c r="N312">
        <v>123</v>
      </c>
    </row>
    <row r="313" spans="1:14" x14ac:dyDescent="0.2">
      <c r="A313">
        <v>312</v>
      </c>
      <c r="B313">
        <v>10331</v>
      </c>
      <c r="C313" t="s">
        <v>376</v>
      </c>
      <c r="D313" t="str" cm="1">
        <f t="array" ref="D313:E313">_xlfn.TEXTSPLIT(C313,",")</f>
        <v>Baz</v>
      </c>
      <c r="E313" t="str">
        <v xml:space="preserve"> Shane</v>
      </c>
      <c r="F313" t="str">
        <f t="shared" si="4"/>
        <v>Shane Baz (TBR)</v>
      </c>
      <c r="G313" t="s">
        <v>85</v>
      </c>
      <c r="H313" t="str">
        <f>VLOOKUP(G313,map!$A$1:$B$31,2,FALSE)</f>
        <v>TBR</v>
      </c>
      <c r="I313" t="s">
        <v>20</v>
      </c>
      <c r="J313">
        <v>314.35000000000002</v>
      </c>
      <c r="K313">
        <v>197</v>
      </c>
      <c r="L313">
        <v>360</v>
      </c>
      <c r="N313">
        <v>119</v>
      </c>
    </row>
    <row r="314" spans="1:14" x14ac:dyDescent="0.2">
      <c r="A314">
        <v>313</v>
      </c>
      <c r="B314">
        <v>11323</v>
      </c>
      <c r="C314" t="s">
        <v>377</v>
      </c>
      <c r="D314" t="str" cm="1">
        <f t="array" ref="D314:E314">_xlfn.TEXTSPLIT(C314,",")</f>
        <v>Velazquez</v>
      </c>
      <c r="E314" t="str">
        <v xml:space="preserve"> Nelson</v>
      </c>
      <c r="F314" t="str">
        <f t="shared" si="4"/>
        <v>Nelson Velazquez (KCR)</v>
      </c>
      <c r="G314" t="s">
        <v>15</v>
      </c>
      <c r="H314" t="str">
        <f>VLOOKUP(G314,map!$A$1:$B$31,2,FALSE)</f>
        <v>KCR</v>
      </c>
      <c r="I314" t="s">
        <v>13</v>
      </c>
      <c r="J314">
        <v>315.68</v>
      </c>
      <c r="K314">
        <v>206</v>
      </c>
      <c r="L314">
        <v>356</v>
      </c>
      <c r="N314">
        <v>142</v>
      </c>
    </row>
    <row r="315" spans="1:14" x14ac:dyDescent="0.2">
      <c r="A315">
        <v>314</v>
      </c>
      <c r="B315">
        <v>8666</v>
      </c>
      <c r="C315" t="s">
        <v>378</v>
      </c>
      <c r="D315" t="str" cm="1">
        <f t="array" ref="D315:E315">_xlfn.TEXTSPLIT(C315,",")</f>
        <v>Manaea</v>
      </c>
      <c r="E315" t="str">
        <v xml:space="preserve"> Sean</v>
      </c>
      <c r="F315" t="str">
        <f t="shared" si="4"/>
        <v>Sean Manaea (NYM)</v>
      </c>
      <c r="G315" t="s">
        <v>57</v>
      </c>
      <c r="H315" t="str">
        <f>VLOOKUP(G315,map!$A$1:$B$31,2,FALSE)</f>
        <v>NYM</v>
      </c>
      <c r="I315" t="s">
        <v>20</v>
      </c>
      <c r="J315">
        <v>315.74</v>
      </c>
      <c r="K315">
        <v>226</v>
      </c>
      <c r="L315">
        <v>360</v>
      </c>
      <c r="N315">
        <v>167</v>
      </c>
    </row>
    <row r="316" spans="1:14" x14ac:dyDescent="0.2">
      <c r="A316">
        <v>315</v>
      </c>
      <c r="B316">
        <v>10766</v>
      </c>
      <c r="C316" t="s">
        <v>379</v>
      </c>
      <c r="D316" t="str" cm="1">
        <f t="array" ref="D316:E316">_xlfn.TEXTSPLIT(C316,",")</f>
        <v>Cronenworth</v>
      </c>
      <c r="E316" t="str">
        <v xml:space="preserve"> Jake</v>
      </c>
      <c r="F316" t="str">
        <f t="shared" si="4"/>
        <v>Jake Cronenworth (SDP)</v>
      </c>
      <c r="G316" t="s">
        <v>29</v>
      </c>
      <c r="H316" t="str">
        <f>VLOOKUP(G316,map!$A$1:$B$31,2,FALSE)</f>
        <v>SDP</v>
      </c>
      <c r="I316" t="s">
        <v>277</v>
      </c>
      <c r="J316">
        <v>316.37</v>
      </c>
      <c r="K316">
        <v>231</v>
      </c>
      <c r="L316">
        <v>360</v>
      </c>
      <c r="N316">
        <v>136</v>
      </c>
    </row>
    <row r="317" spans="1:14" x14ac:dyDescent="0.2">
      <c r="A317">
        <v>316</v>
      </c>
      <c r="B317">
        <v>8694</v>
      </c>
      <c r="C317" t="s">
        <v>380</v>
      </c>
      <c r="D317" t="str" cm="1">
        <f t="array" ref="D317:E317">_xlfn.TEXTSPLIT(C317,",")</f>
        <v>Crawford</v>
      </c>
      <c r="E317" t="str">
        <v xml:space="preserve"> J.P.</v>
      </c>
      <c r="F317" t="str">
        <f t="shared" si="4"/>
        <v>J.P. Crawford (SEA)</v>
      </c>
      <c r="G317" t="s">
        <v>18</v>
      </c>
      <c r="H317" t="str">
        <f>VLOOKUP(G317,map!$A$1:$B$31,2,FALSE)</f>
        <v>SEA</v>
      </c>
      <c r="I317" t="s">
        <v>16</v>
      </c>
      <c r="J317">
        <v>318.47000000000003</v>
      </c>
      <c r="K317">
        <v>190</v>
      </c>
      <c r="L317">
        <v>360</v>
      </c>
      <c r="N317">
        <v>137</v>
      </c>
    </row>
    <row r="318" spans="1:14" x14ac:dyDescent="0.2">
      <c r="A318">
        <v>317</v>
      </c>
      <c r="B318">
        <v>9410</v>
      </c>
      <c r="C318" t="s">
        <v>381</v>
      </c>
      <c r="D318" t="str" cm="1">
        <f t="array" ref="D318:E318">_xlfn.TEXTSPLIT(C318,",")</f>
        <v>Lopez</v>
      </c>
      <c r="E318" t="str">
        <v xml:space="preserve"> Reynaldo</v>
      </c>
      <c r="F318" t="str">
        <f t="shared" si="4"/>
        <v>Reynaldo Lopez (ATL)</v>
      </c>
      <c r="G318" t="s">
        <v>12</v>
      </c>
      <c r="H318" t="str">
        <f>VLOOKUP(G318,map!$A$1:$B$31,2,FALSE)</f>
        <v>ATL</v>
      </c>
      <c r="I318" t="s">
        <v>20</v>
      </c>
      <c r="J318">
        <v>318.52999999999997</v>
      </c>
      <c r="K318">
        <v>231</v>
      </c>
      <c r="L318">
        <v>358</v>
      </c>
      <c r="N318">
        <v>148</v>
      </c>
    </row>
    <row r="319" spans="1:14" x14ac:dyDescent="0.2">
      <c r="A319">
        <v>318</v>
      </c>
      <c r="B319">
        <v>11893</v>
      </c>
      <c r="C319" t="s">
        <v>382</v>
      </c>
      <c r="D319" t="str" cm="1">
        <f t="array" ref="D319:E319">_xlfn.TEXTSPLIT(C319,",")</f>
        <v>Jones</v>
      </c>
      <c r="E319" t="str">
        <v xml:space="preserve"> Jared</v>
      </c>
      <c r="F319" t="str">
        <f t="shared" si="4"/>
        <v>Jared Jones (PIT)</v>
      </c>
      <c r="G319" t="s">
        <v>88</v>
      </c>
      <c r="H319" t="str">
        <f>VLOOKUP(G319,map!$A$1:$B$31,2,FALSE)</f>
        <v>PIT</v>
      </c>
      <c r="I319" t="s">
        <v>20</v>
      </c>
      <c r="J319">
        <v>318.58999999999997</v>
      </c>
      <c r="K319">
        <v>182</v>
      </c>
      <c r="L319">
        <v>360</v>
      </c>
      <c r="N319">
        <v>120</v>
      </c>
    </row>
    <row r="320" spans="1:14" x14ac:dyDescent="0.2">
      <c r="A320">
        <v>319</v>
      </c>
      <c r="B320">
        <v>11531</v>
      </c>
      <c r="C320" t="s">
        <v>383</v>
      </c>
      <c r="D320" t="str" cm="1">
        <f t="array" ref="D320:E320">_xlfn.TEXTSPLIT(C320,",")</f>
        <v>Grissom</v>
      </c>
      <c r="E320" t="str">
        <v xml:space="preserve"> Vaughn</v>
      </c>
      <c r="F320" t="str">
        <f t="shared" si="4"/>
        <v>Vaughn Grissom (BOS)</v>
      </c>
      <c r="G320" t="s">
        <v>52</v>
      </c>
      <c r="H320" t="str">
        <f>VLOOKUP(G320,map!$A$1:$B$31,2,FALSE)</f>
        <v>BOS</v>
      </c>
      <c r="I320" t="s">
        <v>16</v>
      </c>
      <c r="J320">
        <v>319.93</v>
      </c>
      <c r="K320">
        <v>231</v>
      </c>
      <c r="L320">
        <v>359</v>
      </c>
      <c r="N320">
        <v>128</v>
      </c>
    </row>
    <row r="321" spans="1:14" x14ac:dyDescent="0.2">
      <c r="A321">
        <v>320</v>
      </c>
      <c r="B321">
        <v>11588</v>
      </c>
      <c r="C321" t="s">
        <v>384</v>
      </c>
      <c r="D321" t="str" cm="1">
        <f t="array" ref="D321:E321">_xlfn.TEXTSPLIT(C321,",")</f>
        <v>Bradley</v>
      </c>
      <c r="E321" t="str">
        <v xml:space="preserve"> Taj</v>
      </c>
      <c r="F321" t="str">
        <f t="shared" si="4"/>
        <v>Taj Bradley (TBR)</v>
      </c>
      <c r="G321" t="s">
        <v>85</v>
      </c>
      <c r="H321" t="str">
        <f>VLOOKUP(G321,map!$A$1:$B$31,2,FALSE)</f>
        <v>TBR</v>
      </c>
      <c r="I321" t="s">
        <v>20</v>
      </c>
      <c r="J321">
        <v>320.20999999999998</v>
      </c>
      <c r="K321">
        <v>181</v>
      </c>
      <c r="L321">
        <v>357</v>
      </c>
      <c r="N321">
        <v>84</v>
      </c>
    </row>
    <row r="322" spans="1:14" x14ac:dyDescent="0.2">
      <c r="A322">
        <v>321</v>
      </c>
      <c r="B322">
        <v>10662</v>
      </c>
      <c r="C322" t="s">
        <v>385</v>
      </c>
      <c r="D322" t="str" cm="1">
        <f t="array" ref="D322:E322">_xlfn.TEXTSPLIT(C322,",")</f>
        <v>Ginkel</v>
      </c>
      <c r="E322" t="str">
        <v xml:space="preserve"> Kevin</v>
      </c>
      <c r="F322" t="str">
        <f t="shared" si="4"/>
        <v>Kevin Ginkel (ARI)</v>
      </c>
      <c r="G322" t="s">
        <v>25</v>
      </c>
      <c r="H322" t="str">
        <f>VLOOKUP(G322,map!$A$1:$B$31,2,FALSE)</f>
        <v>ARI</v>
      </c>
      <c r="I322" t="s">
        <v>20</v>
      </c>
      <c r="J322">
        <v>321.07</v>
      </c>
      <c r="K322">
        <v>149</v>
      </c>
      <c r="L322">
        <v>355</v>
      </c>
      <c r="N322">
        <v>54</v>
      </c>
    </row>
    <row r="323" spans="1:14" x14ac:dyDescent="0.2">
      <c r="A323">
        <v>322</v>
      </c>
      <c r="B323">
        <v>9840</v>
      </c>
      <c r="C323" t="s">
        <v>386</v>
      </c>
      <c r="D323" t="str" cm="1">
        <f t="array" ref="D323:E323">_xlfn.TEXTSPLIT(C323,",")</f>
        <v>Suarez</v>
      </c>
      <c r="E323" t="str">
        <v xml:space="preserve"> Ranger</v>
      </c>
      <c r="F323" t="str">
        <f t="shared" ref="F323:F386" si="5">TRIM(E323)&amp;" "&amp;TRIM(D323)&amp;" ("&amp;H323&amp;")"</f>
        <v>Ranger Suarez (PHI)</v>
      </c>
      <c r="G323" t="s">
        <v>37</v>
      </c>
      <c r="H323" t="str">
        <f>VLOOKUP(G323,map!$A$1:$B$31,2,FALSE)</f>
        <v>PHI</v>
      </c>
      <c r="I323" t="s">
        <v>20</v>
      </c>
      <c r="J323">
        <v>321.27999999999997</v>
      </c>
      <c r="K323">
        <v>229</v>
      </c>
      <c r="L323">
        <v>360</v>
      </c>
      <c r="N323">
        <v>144</v>
      </c>
    </row>
    <row r="324" spans="1:14" x14ac:dyDescent="0.2">
      <c r="A324">
        <v>323</v>
      </c>
      <c r="B324">
        <v>10721</v>
      </c>
      <c r="C324" t="s">
        <v>387</v>
      </c>
      <c r="D324" t="str" cm="1">
        <f t="array" ref="D324:E324">_xlfn.TEXTSPLIT(C324,",")</f>
        <v>Cabrera</v>
      </c>
      <c r="E324" t="str">
        <v xml:space="preserve"> Edward</v>
      </c>
      <c r="F324" t="str">
        <f t="shared" si="5"/>
        <v>Edward Cabrera (MIA)</v>
      </c>
      <c r="G324" t="s">
        <v>98</v>
      </c>
      <c r="H324" t="str">
        <f>VLOOKUP(G324,map!$A$1:$B$31,2,FALSE)</f>
        <v>MIA</v>
      </c>
      <c r="I324" t="s">
        <v>20</v>
      </c>
      <c r="J324">
        <v>322.48</v>
      </c>
      <c r="K324">
        <v>230</v>
      </c>
      <c r="L324">
        <v>358</v>
      </c>
      <c r="N324">
        <v>113</v>
      </c>
    </row>
    <row r="325" spans="1:14" x14ac:dyDescent="0.2">
      <c r="A325">
        <v>324</v>
      </c>
      <c r="B325">
        <v>11664</v>
      </c>
      <c r="C325" t="s">
        <v>388</v>
      </c>
      <c r="D325" t="str" cm="1">
        <f t="array" ref="D325:E325">_xlfn.TEXTSPLIT(C325,",")</f>
        <v>Uribe</v>
      </c>
      <c r="E325" t="str">
        <v xml:space="preserve"> Abner</v>
      </c>
      <c r="F325" t="str">
        <f t="shared" si="5"/>
        <v>Abner Uribe (MIL)</v>
      </c>
      <c r="G325" t="s">
        <v>94</v>
      </c>
      <c r="H325" t="str">
        <f>VLOOKUP(G325,map!$A$1:$B$31,2,FALSE)</f>
        <v>MIL</v>
      </c>
      <c r="I325" t="s">
        <v>20</v>
      </c>
      <c r="J325">
        <v>322.89</v>
      </c>
      <c r="K325">
        <v>196</v>
      </c>
      <c r="L325">
        <v>360</v>
      </c>
      <c r="N325">
        <v>123</v>
      </c>
    </row>
    <row r="326" spans="1:14" x14ac:dyDescent="0.2">
      <c r="A326">
        <v>325</v>
      </c>
      <c r="B326">
        <v>9757</v>
      </c>
      <c r="C326" t="s">
        <v>389</v>
      </c>
      <c r="D326" t="str" cm="1">
        <f t="array" ref="D326:E326">_xlfn.TEXTSPLIT(C326,",")</f>
        <v>Verdugo</v>
      </c>
      <c r="E326" t="str">
        <v xml:space="preserve"> Alex</v>
      </c>
      <c r="F326" t="str">
        <f t="shared" si="5"/>
        <v>Alex Verdugo (NYY)</v>
      </c>
      <c r="G326" t="s">
        <v>33</v>
      </c>
      <c r="H326" t="str">
        <f>VLOOKUP(G326,map!$A$1:$B$31,2,FALSE)</f>
        <v>NYY</v>
      </c>
      <c r="I326" t="s">
        <v>13</v>
      </c>
      <c r="J326">
        <v>323.33</v>
      </c>
      <c r="K326">
        <v>238</v>
      </c>
      <c r="L326">
        <v>360</v>
      </c>
      <c r="N326">
        <v>135</v>
      </c>
    </row>
    <row r="327" spans="1:14" x14ac:dyDescent="0.2">
      <c r="A327">
        <v>326</v>
      </c>
      <c r="B327">
        <v>8962</v>
      </c>
      <c r="C327" t="s">
        <v>390</v>
      </c>
      <c r="D327" t="str" cm="1">
        <f t="array" ref="D327:E327">_xlfn.TEXTSPLIT(C327,",")</f>
        <v>Bell</v>
      </c>
      <c r="E327" t="str">
        <v xml:space="preserve"> Josh</v>
      </c>
      <c r="F327" t="str">
        <f t="shared" si="5"/>
        <v>Josh Bell (MIA)</v>
      </c>
      <c r="G327" t="s">
        <v>98</v>
      </c>
      <c r="H327" t="str">
        <f>VLOOKUP(G327,map!$A$1:$B$31,2,FALSE)</f>
        <v>MIA</v>
      </c>
      <c r="I327" t="s">
        <v>31</v>
      </c>
      <c r="J327">
        <v>323.67</v>
      </c>
      <c r="K327">
        <v>256</v>
      </c>
      <c r="L327">
        <v>360</v>
      </c>
      <c r="N327">
        <v>140</v>
      </c>
    </row>
    <row r="328" spans="1:14" x14ac:dyDescent="0.2">
      <c r="A328">
        <v>327</v>
      </c>
      <c r="B328">
        <v>8976</v>
      </c>
      <c r="C328" t="s">
        <v>391</v>
      </c>
      <c r="D328" t="str" cm="1">
        <f t="array" ref="D328:E328">_xlfn.TEXTSPLIT(C328,",")</f>
        <v>Anderson</v>
      </c>
      <c r="E328" t="str">
        <v xml:space="preserve"> Tim</v>
      </c>
      <c r="F328" t="str">
        <f t="shared" si="5"/>
        <v>Tim Anderson (MIA)</v>
      </c>
      <c r="G328" t="s">
        <v>98</v>
      </c>
      <c r="H328" t="str">
        <f>VLOOKUP(G328,map!$A$1:$B$31,2,FALSE)</f>
        <v>MIA</v>
      </c>
      <c r="I328" t="s">
        <v>16</v>
      </c>
      <c r="J328">
        <v>324.56</v>
      </c>
      <c r="K328">
        <v>224</v>
      </c>
      <c r="L328">
        <v>360</v>
      </c>
      <c r="N328">
        <v>136</v>
      </c>
    </row>
    <row r="329" spans="1:14" x14ac:dyDescent="0.2">
      <c r="A329">
        <v>328</v>
      </c>
      <c r="B329">
        <v>8452</v>
      </c>
      <c r="C329" t="s">
        <v>392</v>
      </c>
      <c r="D329" t="str" cm="1">
        <f t="array" ref="D329:E329">_xlfn.TEXTSPLIT(C329,",")</f>
        <v>Pressly</v>
      </c>
      <c r="E329" t="str">
        <v xml:space="preserve"> Ryan</v>
      </c>
      <c r="F329" t="str">
        <f t="shared" si="5"/>
        <v>Ryan Pressly (HOU)</v>
      </c>
      <c r="G329" t="s">
        <v>27</v>
      </c>
      <c r="H329" t="str">
        <f>VLOOKUP(G329,map!$A$1:$B$31,2,FALSE)</f>
        <v>HOU</v>
      </c>
      <c r="I329" t="s">
        <v>20</v>
      </c>
      <c r="J329">
        <v>325.72000000000003</v>
      </c>
      <c r="K329">
        <v>108</v>
      </c>
      <c r="L329">
        <v>360</v>
      </c>
      <c r="N329">
        <v>109</v>
      </c>
    </row>
    <row r="330" spans="1:14" x14ac:dyDescent="0.2">
      <c r="A330">
        <v>329</v>
      </c>
      <c r="B330">
        <v>10159</v>
      </c>
      <c r="C330" t="s">
        <v>393</v>
      </c>
      <c r="D330" t="str" cm="1">
        <f t="array" ref="D330:E330">_xlfn.TEXTSPLIT(C330,",")</f>
        <v>Mize</v>
      </c>
      <c r="E330" t="str">
        <v xml:space="preserve"> Casey</v>
      </c>
      <c r="F330" t="str">
        <f t="shared" si="5"/>
        <v>Casey Mize (DET)</v>
      </c>
      <c r="G330" t="s">
        <v>78</v>
      </c>
      <c r="H330" t="str">
        <f>VLOOKUP(G330,map!$A$1:$B$31,2,FALSE)</f>
        <v>DET</v>
      </c>
      <c r="I330" t="s">
        <v>20</v>
      </c>
      <c r="J330">
        <v>326.04000000000002</v>
      </c>
      <c r="K330">
        <v>203</v>
      </c>
      <c r="L330">
        <v>360</v>
      </c>
      <c r="N330">
        <v>102</v>
      </c>
    </row>
    <row r="331" spans="1:14" x14ac:dyDescent="0.2">
      <c r="A331">
        <v>330</v>
      </c>
      <c r="B331">
        <v>6837</v>
      </c>
      <c r="C331" t="s">
        <v>394</v>
      </c>
      <c r="D331" t="str" cm="1">
        <f t="array" ref="D331:E331">_xlfn.TEXTSPLIT(C331,",")</f>
        <v>Scherzer</v>
      </c>
      <c r="E331" t="str">
        <v xml:space="preserve"> Max</v>
      </c>
      <c r="F331" t="str">
        <f t="shared" si="5"/>
        <v>Max Scherzer (TEX)</v>
      </c>
      <c r="G331" t="s">
        <v>63</v>
      </c>
      <c r="H331" t="str">
        <f>VLOOKUP(G331,map!$A$1:$B$31,2,FALSE)</f>
        <v>TEX</v>
      </c>
      <c r="I331" t="s">
        <v>20</v>
      </c>
      <c r="J331">
        <v>326.58999999999997</v>
      </c>
      <c r="K331">
        <v>220</v>
      </c>
      <c r="L331">
        <v>360</v>
      </c>
      <c r="N331">
        <v>111</v>
      </c>
    </row>
    <row r="332" spans="1:14" x14ac:dyDescent="0.2">
      <c r="A332">
        <v>331</v>
      </c>
      <c r="B332">
        <v>11370</v>
      </c>
      <c r="C332" t="s">
        <v>395</v>
      </c>
      <c r="D332" t="str" cm="1">
        <f t="array" ref="D332:E332">_xlfn.TEXTSPLIT(C332,",")</f>
        <v>Duran</v>
      </c>
      <c r="E332" t="str">
        <v xml:space="preserve"> Ezequiel</v>
      </c>
      <c r="F332" t="str">
        <f t="shared" si="5"/>
        <v>Ezequiel Duran (TEX)</v>
      </c>
      <c r="G332" t="s">
        <v>63</v>
      </c>
      <c r="H332" t="str">
        <f>VLOOKUP(G332,map!$A$1:$B$31,2,FALSE)</f>
        <v>TEX</v>
      </c>
      <c r="I332" t="s">
        <v>396</v>
      </c>
      <c r="J332">
        <v>327.35000000000002</v>
      </c>
      <c r="K332">
        <v>191</v>
      </c>
      <c r="L332">
        <v>359</v>
      </c>
      <c r="N332">
        <v>135</v>
      </c>
    </row>
    <row r="333" spans="1:14" x14ac:dyDescent="0.2">
      <c r="A333">
        <v>332</v>
      </c>
      <c r="B333">
        <v>11412</v>
      </c>
      <c r="C333" t="s">
        <v>397</v>
      </c>
      <c r="D333" t="str" cm="1">
        <f t="array" ref="D333:E333">_xlfn.TEXTSPLIT(C333,",")</f>
        <v>Allen</v>
      </c>
      <c r="E333" t="str">
        <v xml:space="preserve"> Logan</v>
      </c>
      <c r="F333" t="str">
        <f t="shared" si="5"/>
        <v>Logan Allen (CLE)</v>
      </c>
      <c r="G333" t="s">
        <v>41</v>
      </c>
      <c r="H333" t="str">
        <f>VLOOKUP(G333,map!$A$1:$B$31,2,FALSE)</f>
        <v>CLE</v>
      </c>
      <c r="I333" t="s">
        <v>20</v>
      </c>
      <c r="J333">
        <v>328.05</v>
      </c>
      <c r="K333">
        <v>240</v>
      </c>
      <c r="L333">
        <v>359</v>
      </c>
      <c r="N333">
        <v>140</v>
      </c>
    </row>
    <row r="334" spans="1:14" x14ac:dyDescent="0.2">
      <c r="A334">
        <v>333</v>
      </c>
      <c r="B334">
        <v>10025</v>
      </c>
      <c r="C334" t="s">
        <v>398</v>
      </c>
      <c r="D334" t="str" cm="1">
        <f t="array" ref="D334:E334">_xlfn.TEXTSPLIT(C334,",")</f>
        <v>Adam</v>
      </c>
      <c r="E334" t="str">
        <v xml:space="preserve"> Jason</v>
      </c>
      <c r="F334" t="str">
        <f t="shared" si="5"/>
        <v>Jason Adam (TBR)</v>
      </c>
      <c r="G334" t="s">
        <v>85</v>
      </c>
      <c r="H334" t="str">
        <f>VLOOKUP(G334,map!$A$1:$B$31,2,FALSE)</f>
        <v>TBR</v>
      </c>
      <c r="I334" t="s">
        <v>20</v>
      </c>
      <c r="J334">
        <v>328.23</v>
      </c>
      <c r="K334">
        <v>216</v>
      </c>
      <c r="L334">
        <v>360</v>
      </c>
      <c r="N334">
        <v>126</v>
      </c>
    </row>
    <row r="335" spans="1:14" x14ac:dyDescent="0.2">
      <c r="A335">
        <v>334</v>
      </c>
      <c r="B335">
        <v>7384</v>
      </c>
      <c r="C335" t="s">
        <v>399</v>
      </c>
      <c r="D335" t="str" cm="1">
        <f t="array" ref="D335:E335">_xlfn.TEXTSPLIT(C335,",")</f>
        <v>Robertson</v>
      </c>
      <c r="E335" t="str">
        <v xml:space="preserve"> David</v>
      </c>
      <c r="F335" t="str">
        <f t="shared" si="5"/>
        <v>David Robertson (TEX)</v>
      </c>
      <c r="G335" t="s">
        <v>63</v>
      </c>
      <c r="H335" t="str">
        <f>VLOOKUP(G335,map!$A$1:$B$31,2,FALSE)</f>
        <v>TEX</v>
      </c>
      <c r="I335" t="s">
        <v>20</v>
      </c>
      <c r="J335">
        <v>328.39</v>
      </c>
      <c r="K335">
        <v>214</v>
      </c>
      <c r="L335">
        <v>359</v>
      </c>
      <c r="N335">
        <v>118</v>
      </c>
    </row>
    <row r="336" spans="1:14" x14ac:dyDescent="0.2">
      <c r="A336">
        <v>335</v>
      </c>
      <c r="B336">
        <v>11345</v>
      </c>
      <c r="C336" t="s">
        <v>400</v>
      </c>
      <c r="D336" t="str" cm="1">
        <f t="array" ref="D336:E336">_xlfn.TEXTSPLIT(C336,",")</f>
        <v>McArthur</v>
      </c>
      <c r="E336" t="str">
        <v xml:space="preserve"> James</v>
      </c>
      <c r="F336" t="str">
        <f t="shared" si="5"/>
        <v>James McArthur (KCR)</v>
      </c>
      <c r="G336" t="s">
        <v>15</v>
      </c>
      <c r="H336" t="str">
        <f>VLOOKUP(G336,map!$A$1:$B$31,2,FALSE)</f>
        <v>KCR</v>
      </c>
      <c r="I336" t="s">
        <v>20</v>
      </c>
      <c r="J336">
        <v>328.63</v>
      </c>
      <c r="K336">
        <v>235</v>
      </c>
      <c r="L336">
        <v>360</v>
      </c>
      <c r="N336">
        <v>128</v>
      </c>
    </row>
    <row r="337" spans="1:14" x14ac:dyDescent="0.2">
      <c r="A337">
        <v>336</v>
      </c>
      <c r="B337">
        <v>11599</v>
      </c>
      <c r="C337" t="s">
        <v>401</v>
      </c>
      <c r="D337" t="str" cm="1">
        <f t="array" ref="D337:E337">_xlfn.TEXTSPLIT(C337,",")</f>
        <v>Wells</v>
      </c>
      <c r="E337" t="str">
        <v xml:space="preserve"> Austin</v>
      </c>
      <c r="F337" t="str">
        <f t="shared" si="5"/>
        <v>Austin Wells (NYY)</v>
      </c>
      <c r="G337" t="s">
        <v>33</v>
      </c>
      <c r="H337" t="str">
        <f>VLOOKUP(G337,map!$A$1:$B$31,2,FALSE)</f>
        <v>NYY</v>
      </c>
      <c r="I337" t="s">
        <v>96</v>
      </c>
      <c r="J337">
        <v>329.06</v>
      </c>
      <c r="K337">
        <v>225</v>
      </c>
      <c r="L337">
        <v>360</v>
      </c>
      <c r="N337">
        <v>123</v>
      </c>
    </row>
    <row r="338" spans="1:14" x14ac:dyDescent="0.2">
      <c r="A338">
        <v>337</v>
      </c>
      <c r="B338">
        <v>10061</v>
      </c>
      <c r="C338" t="s">
        <v>402</v>
      </c>
      <c r="D338" t="str" cm="1">
        <f t="array" ref="D338:E338">_xlfn.TEXTSPLIT(C338,",")</f>
        <v>McNeil</v>
      </c>
      <c r="E338" t="str">
        <v xml:space="preserve"> Jeff</v>
      </c>
      <c r="F338" t="str">
        <f t="shared" si="5"/>
        <v>Jeff McNeil (NYM)</v>
      </c>
      <c r="G338" t="s">
        <v>57</v>
      </c>
      <c r="H338" t="str">
        <f>VLOOKUP(G338,map!$A$1:$B$31,2,FALSE)</f>
        <v>NYM</v>
      </c>
      <c r="I338" t="s">
        <v>339</v>
      </c>
      <c r="J338">
        <v>329.13</v>
      </c>
      <c r="K338">
        <v>205</v>
      </c>
      <c r="L338">
        <v>359</v>
      </c>
      <c r="N338">
        <v>121</v>
      </c>
    </row>
    <row r="339" spans="1:14" x14ac:dyDescent="0.2">
      <c r="A339">
        <v>338</v>
      </c>
      <c r="B339">
        <v>10165</v>
      </c>
      <c r="C339" t="s">
        <v>403</v>
      </c>
      <c r="D339" t="str" cm="1">
        <f t="array" ref="D339:E339">_xlfn.TEXTSPLIT(C339,",")</f>
        <v>Schmidt</v>
      </c>
      <c r="E339" t="str">
        <v xml:space="preserve"> Clarke</v>
      </c>
      <c r="F339" t="str">
        <f t="shared" si="5"/>
        <v>Clarke Schmidt (NYY)</v>
      </c>
      <c r="G339" t="s">
        <v>33</v>
      </c>
      <c r="H339" t="str">
        <f>VLOOKUP(G339,map!$A$1:$B$31,2,FALSE)</f>
        <v>NYY</v>
      </c>
      <c r="I339" t="s">
        <v>20</v>
      </c>
      <c r="J339">
        <v>329.95</v>
      </c>
      <c r="K339">
        <v>233</v>
      </c>
      <c r="L339">
        <v>360</v>
      </c>
      <c r="N339">
        <v>140</v>
      </c>
    </row>
    <row r="340" spans="1:14" x14ac:dyDescent="0.2">
      <c r="A340">
        <v>339</v>
      </c>
      <c r="B340">
        <v>10419</v>
      </c>
      <c r="C340" t="s">
        <v>404</v>
      </c>
      <c r="D340" t="str" cm="1">
        <f t="array" ref="D340:E340">_xlfn.TEXTSPLIT(C340,",")</f>
        <v>Marte</v>
      </c>
      <c r="E340" t="str">
        <v xml:space="preserve"> Noelvi</v>
      </c>
      <c r="F340" t="str">
        <f t="shared" si="5"/>
        <v>Noelvi Marte (CIN)</v>
      </c>
      <c r="G340" t="s">
        <v>49</v>
      </c>
      <c r="H340" t="str">
        <f>VLOOKUP(G340,map!$A$1:$B$31,2,FALSE)</f>
        <v>CIN</v>
      </c>
      <c r="I340" t="s">
        <v>42</v>
      </c>
      <c r="J340">
        <v>330.06</v>
      </c>
      <c r="K340">
        <v>141</v>
      </c>
      <c r="L340">
        <v>358</v>
      </c>
      <c r="N340">
        <v>41</v>
      </c>
    </row>
    <row r="341" spans="1:14" x14ac:dyDescent="0.2">
      <c r="A341">
        <v>340</v>
      </c>
      <c r="B341">
        <v>9719</v>
      </c>
      <c r="C341" t="s">
        <v>405</v>
      </c>
      <c r="D341" t="str" cm="1">
        <f t="array" ref="D341:E341">_xlfn.TEXTSPLIT(C341,",")</f>
        <v>Fedde</v>
      </c>
      <c r="E341" t="str">
        <v xml:space="preserve"> Erick</v>
      </c>
      <c r="F341" t="str">
        <f t="shared" si="5"/>
        <v>Erick Fedde (CHW)</v>
      </c>
      <c r="G341" t="s">
        <v>68</v>
      </c>
      <c r="H341" t="str">
        <f>VLOOKUP(G341,map!$A$1:$B$31,2,FALSE)</f>
        <v>CHW</v>
      </c>
      <c r="I341" t="s">
        <v>20</v>
      </c>
      <c r="J341">
        <v>330.19</v>
      </c>
      <c r="K341">
        <v>241</v>
      </c>
      <c r="L341">
        <v>358</v>
      </c>
      <c r="N341">
        <v>118</v>
      </c>
    </row>
    <row r="342" spans="1:14" x14ac:dyDescent="0.2">
      <c r="A342">
        <v>341</v>
      </c>
      <c r="B342">
        <v>10151</v>
      </c>
      <c r="C342" t="s">
        <v>406</v>
      </c>
      <c r="D342" t="str" cm="1">
        <f t="array" ref="D342:E342">_xlfn.TEXTSPLIT(C342,",")</f>
        <v>Turang</v>
      </c>
      <c r="E342" t="str">
        <v xml:space="preserve"> Brice</v>
      </c>
      <c r="F342" t="str">
        <f t="shared" si="5"/>
        <v>Brice Turang (MIL)</v>
      </c>
      <c r="G342" t="s">
        <v>94</v>
      </c>
      <c r="H342" t="str">
        <f>VLOOKUP(G342,map!$A$1:$B$31,2,FALSE)</f>
        <v>MIL</v>
      </c>
      <c r="I342" t="s">
        <v>115</v>
      </c>
      <c r="J342">
        <v>330.43</v>
      </c>
      <c r="K342">
        <v>226</v>
      </c>
      <c r="L342">
        <v>360</v>
      </c>
      <c r="N342">
        <v>125</v>
      </c>
    </row>
    <row r="343" spans="1:14" x14ac:dyDescent="0.2">
      <c r="A343">
        <v>342</v>
      </c>
      <c r="B343">
        <v>11068</v>
      </c>
      <c r="C343" t="s">
        <v>407</v>
      </c>
      <c r="D343" t="str" cm="1">
        <f t="array" ref="D343:E343">_xlfn.TEXTSPLIT(C343,",")</f>
        <v>Houck</v>
      </c>
      <c r="E343" t="str">
        <v xml:space="preserve"> Tanner</v>
      </c>
      <c r="F343" t="str">
        <f t="shared" si="5"/>
        <v>Tanner Houck (BOS)</v>
      </c>
      <c r="G343" t="s">
        <v>52</v>
      </c>
      <c r="H343" t="str">
        <f>VLOOKUP(G343,map!$A$1:$B$31,2,FALSE)</f>
        <v>BOS</v>
      </c>
      <c r="I343" t="s">
        <v>20</v>
      </c>
      <c r="J343">
        <v>330.68</v>
      </c>
      <c r="K343">
        <v>244</v>
      </c>
      <c r="L343">
        <v>360</v>
      </c>
      <c r="N343">
        <v>127</v>
      </c>
    </row>
    <row r="344" spans="1:14" x14ac:dyDescent="0.2">
      <c r="A344">
        <v>343</v>
      </c>
      <c r="B344">
        <v>11468</v>
      </c>
      <c r="C344" t="s">
        <v>408</v>
      </c>
      <c r="D344" t="str" cm="1">
        <f t="array" ref="D344:E344">_xlfn.TEXTSPLIT(C344,",")</f>
        <v>Silseth</v>
      </c>
      <c r="E344" t="str">
        <v xml:space="preserve"> Chase</v>
      </c>
      <c r="F344" t="str">
        <f t="shared" si="5"/>
        <v>Chase Silseth (LAA)</v>
      </c>
      <c r="G344" t="s">
        <v>106</v>
      </c>
      <c r="H344" t="str">
        <f>VLOOKUP(G344,map!$A$1:$B$31,2,FALSE)</f>
        <v>LAA</v>
      </c>
      <c r="I344" t="s">
        <v>20</v>
      </c>
      <c r="J344">
        <v>330.69</v>
      </c>
      <c r="K344">
        <v>240</v>
      </c>
      <c r="L344">
        <v>360</v>
      </c>
      <c r="N344">
        <v>129</v>
      </c>
    </row>
    <row r="345" spans="1:14" x14ac:dyDescent="0.2">
      <c r="A345">
        <v>344</v>
      </c>
      <c r="B345">
        <v>11467</v>
      </c>
      <c r="C345" t="s">
        <v>409</v>
      </c>
      <c r="D345" t="str" cm="1">
        <f t="array" ref="D345:E345">_xlfn.TEXTSPLIT(C345,",")</f>
        <v>Cano</v>
      </c>
      <c r="E345" t="str">
        <v xml:space="preserve"> Yennier</v>
      </c>
      <c r="F345" t="str">
        <f t="shared" si="5"/>
        <v>Yennier Cano (BAL)</v>
      </c>
      <c r="G345" t="s">
        <v>47</v>
      </c>
      <c r="H345" t="str">
        <f>VLOOKUP(G345,map!$A$1:$B$31,2,FALSE)</f>
        <v>BAL</v>
      </c>
      <c r="I345" t="s">
        <v>20</v>
      </c>
      <c r="J345">
        <v>333.13</v>
      </c>
      <c r="K345">
        <v>217</v>
      </c>
      <c r="L345">
        <v>359</v>
      </c>
      <c r="N345">
        <v>101</v>
      </c>
    </row>
    <row r="346" spans="1:14" x14ac:dyDescent="0.2">
      <c r="A346">
        <v>345</v>
      </c>
      <c r="B346">
        <v>10832</v>
      </c>
      <c r="C346" t="s">
        <v>410</v>
      </c>
      <c r="D346" t="str" cm="1">
        <f t="array" ref="D346:E346">_xlfn.TEXTSPLIT(C346,",")</f>
        <v>Meyer</v>
      </c>
      <c r="E346" t="str">
        <v xml:space="preserve"> Max</v>
      </c>
      <c r="F346" t="str">
        <f t="shared" si="5"/>
        <v>Max Meyer (MIA)</v>
      </c>
      <c r="G346" t="s">
        <v>98</v>
      </c>
      <c r="H346" t="str">
        <f>VLOOKUP(G346,map!$A$1:$B$31,2,FALSE)</f>
        <v>MIA</v>
      </c>
      <c r="I346" t="s">
        <v>20</v>
      </c>
      <c r="J346">
        <v>333.82</v>
      </c>
      <c r="K346">
        <v>248</v>
      </c>
      <c r="L346">
        <v>360</v>
      </c>
      <c r="N346">
        <v>116</v>
      </c>
    </row>
    <row r="347" spans="1:14" x14ac:dyDescent="0.2">
      <c r="A347">
        <v>346</v>
      </c>
      <c r="B347">
        <v>11099</v>
      </c>
      <c r="C347" t="s">
        <v>411</v>
      </c>
      <c r="D347" t="str" cm="1">
        <f t="array" ref="D347:E347">_xlfn.TEXTSPLIT(C347,",")</f>
        <v>Bradish</v>
      </c>
      <c r="E347" t="str">
        <v xml:space="preserve"> Kyle</v>
      </c>
      <c r="F347" t="str">
        <f t="shared" si="5"/>
        <v>Kyle Bradish (BAL)</v>
      </c>
      <c r="G347" t="s">
        <v>47</v>
      </c>
      <c r="H347" t="str">
        <f>VLOOKUP(G347,map!$A$1:$B$31,2,FALSE)</f>
        <v>BAL</v>
      </c>
      <c r="I347" t="s">
        <v>20</v>
      </c>
      <c r="J347">
        <v>334.24</v>
      </c>
      <c r="K347">
        <v>216</v>
      </c>
      <c r="L347">
        <v>360</v>
      </c>
      <c r="N347">
        <v>117</v>
      </c>
    </row>
    <row r="348" spans="1:14" x14ac:dyDescent="0.2">
      <c r="A348">
        <v>347</v>
      </c>
      <c r="B348">
        <v>7627</v>
      </c>
      <c r="C348" t="s">
        <v>412</v>
      </c>
      <c r="D348" t="str" cm="1">
        <f t="array" ref="D348:E348">_xlfn.TEXTSPLIT(C348,",")</f>
        <v>Hudson</v>
      </c>
      <c r="E348" t="str">
        <v xml:space="preserve"> Daniel</v>
      </c>
      <c r="F348" t="str">
        <f t="shared" si="5"/>
        <v>Daniel Hudson (LAD)</v>
      </c>
      <c r="G348" t="s">
        <v>22</v>
      </c>
      <c r="H348" t="str">
        <f>VLOOKUP(G348,map!$A$1:$B$31,2,FALSE)</f>
        <v>LAD</v>
      </c>
      <c r="I348" t="s">
        <v>20</v>
      </c>
      <c r="J348">
        <v>334.76</v>
      </c>
      <c r="K348">
        <v>242</v>
      </c>
      <c r="L348">
        <v>357</v>
      </c>
      <c r="N348">
        <v>86</v>
      </c>
    </row>
    <row r="349" spans="1:14" x14ac:dyDescent="0.2">
      <c r="A349">
        <v>348</v>
      </c>
      <c r="B349">
        <v>9431</v>
      </c>
      <c r="C349" t="s">
        <v>413</v>
      </c>
      <c r="D349" t="str" cm="1">
        <f t="array" ref="D349:E349">_xlfn.TEXTSPLIT(C349,",")</f>
        <v>Haniger</v>
      </c>
      <c r="E349" t="str">
        <v xml:space="preserve"> Mitch</v>
      </c>
      <c r="F349" t="str">
        <f t="shared" si="5"/>
        <v>Mitch Haniger (SEA)</v>
      </c>
      <c r="G349" t="s">
        <v>18</v>
      </c>
      <c r="H349" t="str">
        <f>VLOOKUP(G349,map!$A$1:$B$31,2,FALSE)</f>
        <v>SEA</v>
      </c>
      <c r="I349" t="s">
        <v>13</v>
      </c>
      <c r="J349">
        <v>335.01</v>
      </c>
      <c r="K349">
        <v>240</v>
      </c>
      <c r="L349">
        <v>357</v>
      </c>
      <c r="N349">
        <v>101</v>
      </c>
    </row>
    <row r="350" spans="1:14" x14ac:dyDescent="0.2">
      <c r="A350">
        <v>349</v>
      </c>
      <c r="B350">
        <v>10760</v>
      </c>
      <c r="C350" t="s">
        <v>414</v>
      </c>
      <c r="D350" t="str" cm="1">
        <f t="array" ref="D350:E350">_xlfn.TEXTSPLIT(C350,",")</f>
        <v>Gil</v>
      </c>
      <c r="E350" t="str">
        <v xml:space="preserve"> Luis</v>
      </c>
      <c r="F350" t="str">
        <f t="shared" si="5"/>
        <v>Luis Gil (NYY)</v>
      </c>
      <c r="G350" t="s">
        <v>33</v>
      </c>
      <c r="H350" t="str">
        <f>VLOOKUP(G350,map!$A$1:$B$31,2,FALSE)</f>
        <v>NYY</v>
      </c>
      <c r="I350" t="s">
        <v>20</v>
      </c>
      <c r="J350">
        <v>335.08</v>
      </c>
      <c r="K350">
        <v>249</v>
      </c>
      <c r="L350">
        <v>360</v>
      </c>
      <c r="N350">
        <v>78</v>
      </c>
    </row>
    <row r="351" spans="1:14" x14ac:dyDescent="0.2">
      <c r="A351">
        <v>350</v>
      </c>
      <c r="B351">
        <v>7709</v>
      </c>
      <c r="C351" t="s">
        <v>415</v>
      </c>
      <c r="D351" t="str" cm="1">
        <f t="array" ref="D351:E351">_xlfn.TEXTSPLIT(C351,",")</f>
        <v>Chapman</v>
      </c>
      <c r="E351" t="str">
        <v xml:space="preserve"> Aroldis</v>
      </c>
      <c r="F351" t="str">
        <f t="shared" si="5"/>
        <v>Aroldis Chapman (PIT)</v>
      </c>
      <c r="G351" t="s">
        <v>88</v>
      </c>
      <c r="H351" t="str">
        <f>VLOOKUP(G351,map!$A$1:$B$31,2,FALSE)</f>
        <v>PIT</v>
      </c>
      <c r="I351" t="s">
        <v>20</v>
      </c>
      <c r="J351">
        <v>335.82</v>
      </c>
      <c r="K351">
        <v>256</v>
      </c>
      <c r="L351">
        <v>358</v>
      </c>
      <c r="N351">
        <v>97</v>
      </c>
    </row>
    <row r="352" spans="1:14" x14ac:dyDescent="0.2">
      <c r="A352">
        <v>351</v>
      </c>
      <c r="B352">
        <v>8650</v>
      </c>
      <c r="C352" t="s">
        <v>416</v>
      </c>
      <c r="D352" t="str" cm="1">
        <f t="array" ref="D352:E352">_xlfn.TEXTSPLIT(C352,",")</f>
        <v>Stephenson</v>
      </c>
      <c r="E352" t="str">
        <v xml:space="preserve"> Robert</v>
      </c>
      <c r="F352" t="str">
        <f t="shared" si="5"/>
        <v>Robert Stephenson (LAA)</v>
      </c>
      <c r="G352" t="s">
        <v>106</v>
      </c>
      <c r="H352" t="str">
        <f>VLOOKUP(G352,map!$A$1:$B$31,2,FALSE)</f>
        <v>LAA</v>
      </c>
      <c r="I352" t="s">
        <v>20</v>
      </c>
      <c r="J352">
        <v>336.12</v>
      </c>
      <c r="K352">
        <v>235</v>
      </c>
      <c r="L352">
        <v>360</v>
      </c>
      <c r="N352">
        <v>73</v>
      </c>
    </row>
    <row r="353" spans="1:14" x14ac:dyDescent="0.2">
      <c r="A353">
        <v>352</v>
      </c>
      <c r="B353">
        <v>10804</v>
      </c>
      <c r="C353" t="s">
        <v>417</v>
      </c>
      <c r="D353" t="str" cm="1">
        <f t="array" ref="D353:E353">_xlfn.TEXTSPLIT(C353,",")</f>
        <v>Megill</v>
      </c>
      <c r="E353" t="str">
        <v xml:space="preserve"> Trevor</v>
      </c>
      <c r="F353" t="str">
        <f t="shared" si="5"/>
        <v>Trevor Megill (MIL)</v>
      </c>
      <c r="G353" t="s">
        <v>94</v>
      </c>
      <c r="H353" t="str">
        <f>VLOOKUP(G353,map!$A$1:$B$31,2,FALSE)</f>
        <v>MIL</v>
      </c>
      <c r="I353" t="s">
        <v>20</v>
      </c>
      <c r="J353">
        <v>336.61</v>
      </c>
      <c r="K353">
        <v>214</v>
      </c>
      <c r="L353">
        <v>359</v>
      </c>
      <c r="N353">
        <v>107</v>
      </c>
    </row>
    <row r="354" spans="1:14" x14ac:dyDescent="0.2">
      <c r="A354">
        <v>353</v>
      </c>
      <c r="B354">
        <v>11048</v>
      </c>
      <c r="C354" t="s">
        <v>418</v>
      </c>
      <c r="D354" t="str" cm="1">
        <f t="array" ref="D354:E354">_xlfn.TEXTSPLIT(C354,",")</f>
        <v>Busch</v>
      </c>
      <c r="E354" t="str">
        <v xml:space="preserve"> Michael</v>
      </c>
      <c r="F354" t="str">
        <f t="shared" si="5"/>
        <v>Michael Busch (CHC)</v>
      </c>
      <c r="G354" t="s">
        <v>108</v>
      </c>
      <c r="H354" t="str">
        <f>VLOOKUP(G354,map!$A$1:$B$31,2,FALSE)</f>
        <v>CHC</v>
      </c>
      <c r="I354" t="s">
        <v>222</v>
      </c>
      <c r="J354">
        <v>337.55</v>
      </c>
      <c r="K354">
        <v>224</v>
      </c>
      <c r="L354">
        <v>360</v>
      </c>
      <c r="N354">
        <v>108</v>
      </c>
    </row>
    <row r="355" spans="1:14" x14ac:dyDescent="0.2">
      <c r="A355">
        <v>354</v>
      </c>
      <c r="B355">
        <v>11811</v>
      </c>
      <c r="C355" t="s">
        <v>419</v>
      </c>
      <c r="D355" t="str" cm="1">
        <f t="array" ref="D355:E355">_xlfn.TEXTSPLIT(C355,",")</f>
        <v>Sheehan</v>
      </c>
      <c r="E355" t="str">
        <v xml:space="preserve"> Emmet</v>
      </c>
      <c r="F355" t="str">
        <f t="shared" si="5"/>
        <v>Emmet Sheehan (LAD)</v>
      </c>
      <c r="G355" t="s">
        <v>22</v>
      </c>
      <c r="H355" t="str">
        <f>VLOOKUP(G355,map!$A$1:$B$31,2,FALSE)</f>
        <v>LAD</v>
      </c>
      <c r="I355" t="s">
        <v>20</v>
      </c>
      <c r="J355">
        <v>338.17</v>
      </c>
      <c r="K355">
        <v>224</v>
      </c>
      <c r="L355">
        <v>360</v>
      </c>
      <c r="N355">
        <v>62</v>
      </c>
    </row>
    <row r="356" spans="1:14" x14ac:dyDescent="0.2">
      <c r="A356">
        <v>355</v>
      </c>
      <c r="B356">
        <v>11576</v>
      </c>
      <c r="C356" t="s">
        <v>420</v>
      </c>
      <c r="D356" t="str" cm="1">
        <f t="array" ref="D356:E356">_xlfn.TEXTSPLIT(C356,",")</f>
        <v>Wallner</v>
      </c>
      <c r="E356" t="str">
        <v xml:space="preserve"> Matt</v>
      </c>
      <c r="F356" t="str">
        <f t="shared" si="5"/>
        <v>Matt Wallner (MIN)</v>
      </c>
      <c r="G356" t="s">
        <v>74</v>
      </c>
      <c r="H356" t="str">
        <f>VLOOKUP(G356,map!$A$1:$B$31,2,FALSE)</f>
        <v>MIN</v>
      </c>
      <c r="I356" t="s">
        <v>13</v>
      </c>
      <c r="J356">
        <v>338.39</v>
      </c>
      <c r="K356">
        <v>255</v>
      </c>
      <c r="L356">
        <v>360</v>
      </c>
      <c r="N356">
        <v>104</v>
      </c>
    </row>
    <row r="357" spans="1:14" x14ac:dyDescent="0.2">
      <c r="A357">
        <v>356</v>
      </c>
      <c r="B357">
        <v>10900</v>
      </c>
      <c r="C357" t="s">
        <v>421</v>
      </c>
      <c r="D357" t="str" cm="1">
        <f t="array" ref="D357:E357">_xlfn.TEXTSPLIT(C357,",")</f>
        <v>Crochet</v>
      </c>
      <c r="E357" t="str">
        <v xml:space="preserve"> Garrett</v>
      </c>
      <c r="F357" t="str">
        <f t="shared" si="5"/>
        <v>Garrett Crochet (CHW)</v>
      </c>
      <c r="G357" t="s">
        <v>68</v>
      </c>
      <c r="H357" t="str">
        <f>VLOOKUP(G357,map!$A$1:$B$31,2,FALSE)</f>
        <v>CHW</v>
      </c>
      <c r="I357" t="s">
        <v>20</v>
      </c>
      <c r="J357">
        <v>339.01</v>
      </c>
      <c r="K357">
        <v>228</v>
      </c>
      <c r="L357">
        <v>359</v>
      </c>
      <c r="N357">
        <v>92</v>
      </c>
    </row>
    <row r="358" spans="1:14" x14ac:dyDescent="0.2">
      <c r="A358">
        <v>357</v>
      </c>
      <c r="B358">
        <v>8895</v>
      </c>
      <c r="C358" t="s">
        <v>422</v>
      </c>
      <c r="D358" t="str" cm="1">
        <f t="array" ref="D358:E358">_xlfn.TEXTSPLIT(C358,",")</f>
        <v>Garcia</v>
      </c>
      <c r="E358" t="str">
        <v xml:space="preserve"> Yimi</v>
      </c>
      <c r="F358" t="str">
        <f t="shared" si="5"/>
        <v>Yimi Garcia (TOR)</v>
      </c>
      <c r="G358" t="s">
        <v>66</v>
      </c>
      <c r="H358" t="str">
        <f>VLOOKUP(G358,map!$A$1:$B$31,2,FALSE)</f>
        <v>TOR</v>
      </c>
      <c r="I358" t="s">
        <v>20</v>
      </c>
      <c r="J358">
        <v>340.9</v>
      </c>
      <c r="K358">
        <v>207</v>
      </c>
      <c r="L358">
        <v>360</v>
      </c>
      <c r="N358">
        <v>75</v>
      </c>
    </row>
    <row r="359" spans="1:14" x14ac:dyDescent="0.2">
      <c r="A359">
        <v>358</v>
      </c>
      <c r="B359">
        <v>10128</v>
      </c>
      <c r="C359" t="s">
        <v>423</v>
      </c>
      <c r="D359" t="str" cm="1">
        <f t="array" ref="D359:E359">_xlfn.TEXTSPLIT(C359,",")</f>
        <v>Kirilloff</v>
      </c>
      <c r="E359" t="str">
        <v xml:space="preserve"> Alex</v>
      </c>
      <c r="F359" t="str">
        <f t="shared" si="5"/>
        <v>Alex Kirilloff (MIN)</v>
      </c>
      <c r="G359" t="s">
        <v>74</v>
      </c>
      <c r="H359" t="str">
        <f>VLOOKUP(G359,map!$A$1:$B$31,2,FALSE)</f>
        <v>MIN</v>
      </c>
      <c r="I359" t="s">
        <v>109</v>
      </c>
      <c r="J359">
        <v>341.96</v>
      </c>
      <c r="K359">
        <v>247</v>
      </c>
      <c r="L359">
        <v>359</v>
      </c>
      <c r="N359">
        <v>99</v>
      </c>
    </row>
    <row r="360" spans="1:14" x14ac:dyDescent="0.2">
      <c r="A360">
        <v>359</v>
      </c>
      <c r="B360">
        <v>11401</v>
      </c>
      <c r="C360" t="s">
        <v>424</v>
      </c>
      <c r="D360" t="str" cm="1">
        <f t="array" ref="D360:E360">_xlfn.TEXTSPLIT(C360,",")</f>
        <v>Sears</v>
      </c>
      <c r="E360" t="str">
        <v xml:space="preserve"> JP</v>
      </c>
      <c r="F360" t="str">
        <f t="shared" si="5"/>
        <v>JP Sears (OAK)</v>
      </c>
      <c r="G360" t="s">
        <v>175</v>
      </c>
      <c r="H360" t="str">
        <f>VLOOKUP(G360,map!$A$1:$B$31,2,FALSE)</f>
        <v>OAK</v>
      </c>
      <c r="I360" t="s">
        <v>20</v>
      </c>
      <c r="J360">
        <v>342.02</v>
      </c>
      <c r="K360">
        <v>261</v>
      </c>
      <c r="L360">
        <v>360</v>
      </c>
      <c r="N360">
        <v>102</v>
      </c>
    </row>
    <row r="361" spans="1:14" x14ac:dyDescent="0.2">
      <c r="A361">
        <v>360</v>
      </c>
      <c r="B361">
        <v>9763</v>
      </c>
      <c r="C361" t="s">
        <v>425</v>
      </c>
      <c r="D361" t="str" cm="1">
        <f t="array" ref="D361:E361">_xlfn.TEXTSPLIT(C361,",")</f>
        <v>Hays</v>
      </c>
      <c r="E361" t="str">
        <v xml:space="preserve"> Austin</v>
      </c>
      <c r="F361" t="str">
        <f t="shared" si="5"/>
        <v>Austin Hays (BAL)</v>
      </c>
      <c r="G361" t="s">
        <v>47</v>
      </c>
      <c r="H361" t="str">
        <f>VLOOKUP(G361,map!$A$1:$B$31,2,FALSE)</f>
        <v>BAL</v>
      </c>
      <c r="I361" t="s">
        <v>13</v>
      </c>
      <c r="J361">
        <v>342.41</v>
      </c>
      <c r="K361">
        <v>198</v>
      </c>
      <c r="L361">
        <v>360</v>
      </c>
      <c r="N361">
        <v>91</v>
      </c>
    </row>
    <row r="362" spans="1:14" x14ac:dyDescent="0.2">
      <c r="A362">
        <v>361</v>
      </c>
      <c r="B362">
        <v>10259</v>
      </c>
      <c r="C362" t="s">
        <v>426</v>
      </c>
      <c r="D362" t="str" cm="1">
        <f t="array" ref="D362:E362">_xlfn.TEXTSPLIT(C362,",")</f>
        <v>Gray</v>
      </c>
      <c r="E362" t="str">
        <v xml:space="preserve"> Josiah</v>
      </c>
      <c r="F362" t="str">
        <f t="shared" si="5"/>
        <v>Josiah Gray (WSN)</v>
      </c>
      <c r="G362" t="s">
        <v>70</v>
      </c>
      <c r="H362" t="str">
        <f>VLOOKUP(G362,map!$A$1:$B$31,2,FALSE)</f>
        <v>WSN</v>
      </c>
      <c r="I362" t="s">
        <v>20</v>
      </c>
      <c r="J362">
        <v>342.71</v>
      </c>
      <c r="K362">
        <v>256</v>
      </c>
      <c r="L362">
        <v>360</v>
      </c>
      <c r="N362">
        <v>84</v>
      </c>
    </row>
    <row r="363" spans="1:14" x14ac:dyDescent="0.2">
      <c r="A363">
        <v>362</v>
      </c>
      <c r="B363">
        <v>10112</v>
      </c>
      <c r="C363" t="s">
        <v>427</v>
      </c>
      <c r="D363" t="str" cm="1">
        <f t="array" ref="D363:E363">_xlfn.TEXTSPLIT(C363,",")</f>
        <v>Means</v>
      </c>
      <c r="E363" t="str">
        <v xml:space="preserve"> John</v>
      </c>
      <c r="F363" t="str">
        <f t="shared" si="5"/>
        <v>John Means (BAL)</v>
      </c>
      <c r="G363" t="s">
        <v>47</v>
      </c>
      <c r="H363" t="str">
        <f>VLOOKUP(G363,map!$A$1:$B$31,2,FALSE)</f>
        <v>BAL</v>
      </c>
      <c r="I363" t="s">
        <v>20</v>
      </c>
      <c r="J363">
        <v>344.01</v>
      </c>
      <c r="K363">
        <v>258</v>
      </c>
      <c r="L363">
        <v>360</v>
      </c>
      <c r="N363">
        <v>76</v>
      </c>
    </row>
    <row r="364" spans="1:14" x14ac:dyDescent="0.2">
      <c r="A364">
        <v>363</v>
      </c>
      <c r="B364">
        <v>10499</v>
      </c>
      <c r="C364" t="s">
        <v>428</v>
      </c>
      <c r="D364" t="str" cm="1">
        <f t="array" ref="D364:E364">_xlfn.TEXTSPLIT(C364,",")</f>
        <v>Lawrence</v>
      </c>
      <c r="E364" t="str">
        <v xml:space="preserve"> Justin</v>
      </c>
      <c r="F364" t="str">
        <f t="shared" si="5"/>
        <v>Justin Lawrence (COL)</v>
      </c>
      <c r="G364" t="s">
        <v>101</v>
      </c>
      <c r="H364" t="str">
        <f>VLOOKUP(G364,map!$A$1:$B$31,2,FALSE)</f>
        <v>COL</v>
      </c>
      <c r="I364" t="s">
        <v>20</v>
      </c>
      <c r="J364">
        <v>344.17</v>
      </c>
      <c r="K364">
        <v>221</v>
      </c>
      <c r="L364">
        <v>360</v>
      </c>
      <c r="N364">
        <v>80</v>
      </c>
    </row>
    <row r="365" spans="1:14" x14ac:dyDescent="0.2">
      <c r="A365">
        <v>364</v>
      </c>
      <c r="B365">
        <v>10485</v>
      </c>
      <c r="C365" t="s">
        <v>429</v>
      </c>
      <c r="D365" t="str" cm="1">
        <f t="array" ref="D365:E365">_xlfn.TEXTSPLIT(C365,",")</f>
        <v>France</v>
      </c>
      <c r="E365" t="str">
        <v xml:space="preserve"> Ty</v>
      </c>
      <c r="F365" t="str">
        <f t="shared" si="5"/>
        <v>Ty France (SEA)</v>
      </c>
      <c r="G365" t="s">
        <v>18</v>
      </c>
      <c r="H365" t="str">
        <f>VLOOKUP(G365,map!$A$1:$B$31,2,FALSE)</f>
        <v>SEA</v>
      </c>
      <c r="I365" t="s">
        <v>31</v>
      </c>
      <c r="J365">
        <v>344.41</v>
      </c>
      <c r="K365">
        <v>244</v>
      </c>
      <c r="L365">
        <v>359</v>
      </c>
      <c r="N365">
        <v>96</v>
      </c>
    </row>
    <row r="366" spans="1:14" x14ac:dyDescent="0.2">
      <c r="A366">
        <v>365</v>
      </c>
      <c r="B366">
        <v>10764</v>
      </c>
      <c r="C366" t="s">
        <v>430</v>
      </c>
      <c r="D366" t="str" cm="1">
        <f t="array" ref="D366:E366">_xlfn.TEXTSPLIT(C366,",")</f>
        <v>Raley Jr.</v>
      </c>
      <c r="E366" t="str">
        <v xml:space="preserve"> Luke</v>
      </c>
      <c r="F366" t="str">
        <f t="shared" si="5"/>
        <v>Luke Raley Jr. (SEA)</v>
      </c>
      <c r="G366" t="s">
        <v>18</v>
      </c>
      <c r="H366" t="str">
        <f>VLOOKUP(G366,map!$A$1:$B$31,2,FALSE)</f>
        <v>SEA</v>
      </c>
      <c r="I366" t="s">
        <v>109</v>
      </c>
      <c r="J366">
        <v>345.22</v>
      </c>
      <c r="K366">
        <v>228</v>
      </c>
      <c r="L366">
        <v>359</v>
      </c>
      <c r="N366">
        <v>74</v>
      </c>
    </row>
    <row r="367" spans="1:14" x14ac:dyDescent="0.2">
      <c r="A367">
        <v>366</v>
      </c>
      <c r="B367">
        <v>9710</v>
      </c>
      <c r="C367" t="s">
        <v>431</v>
      </c>
      <c r="D367" t="str" cm="1">
        <f t="array" ref="D367:E367">_xlfn.TEXTSPLIT(C367,",")</f>
        <v>Bader</v>
      </c>
      <c r="E367" t="str">
        <v xml:space="preserve"> Harrison</v>
      </c>
      <c r="F367" t="str">
        <f t="shared" si="5"/>
        <v>Harrison Bader (NYM)</v>
      </c>
      <c r="G367" t="s">
        <v>57</v>
      </c>
      <c r="H367" t="str">
        <f>VLOOKUP(G367,map!$A$1:$B$31,2,FALSE)</f>
        <v>NYM</v>
      </c>
      <c r="I367" t="s">
        <v>13</v>
      </c>
      <c r="J367">
        <v>346.29</v>
      </c>
      <c r="K367">
        <v>264</v>
      </c>
      <c r="L367">
        <v>360</v>
      </c>
      <c r="N367">
        <v>79</v>
      </c>
    </row>
    <row r="368" spans="1:14" x14ac:dyDescent="0.2">
      <c r="A368">
        <v>367</v>
      </c>
      <c r="B368">
        <v>9500</v>
      </c>
      <c r="C368" t="s">
        <v>432</v>
      </c>
      <c r="D368" t="str" cm="1">
        <f t="array" ref="D368:E368">_xlfn.TEXTSPLIT(C368,",")</f>
        <v>Rosario</v>
      </c>
      <c r="E368" t="str">
        <v xml:space="preserve"> Amed</v>
      </c>
      <c r="F368" t="str">
        <f t="shared" si="5"/>
        <v>Amed Rosario (TBR)</v>
      </c>
      <c r="G368" t="s">
        <v>85</v>
      </c>
      <c r="H368" t="str">
        <f>VLOOKUP(G368,map!$A$1:$B$31,2,FALSE)</f>
        <v>TBR</v>
      </c>
      <c r="I368" t="s">
        <v>115</v>
      </c>
      <c r="J368">
        <v>346.36</v>
      </c>
      <c r="K368">
        <v>222</v>
      </c>
      <c r="L368">
        <v>358</v>
      </c>
      <c r="N368">
        <v>73</v>
      </c>
    </row>
    <row r="369" spans="1:14" x14ac:dyDescent="0.2">
      <c r="A369">
        <v>368</v>
      </c>
      <c r="B369">
        <v>9781</v>
      </c>
      <c r="C369" t="s">
        <v>433</v>
      </c>
      <c r="D369" t="str" cm="1">
        <f t="array" ref="D369:E369">_xlfn.TEXTSPLIT(C369,",")</f>
        <v>Rodgers</v>
      </c>
      <c r="E369" t="str">
        <v xml:space="preserve"> Brendan</v>
      </c>
      <c r="F369" t="str">
        <f t="shared" si="5"/>
        <v>Brendan Rodgers (COL)</v>
      </c>
      <c r="G369" t="s">
        <v>101</v>
      </c>
      <c r="H369" t="str">
        <f>VLOOKUP(G369,map!$A$1:$B$31,2,FALSE)</f>
        <v>COL</v>
      </c>
      <c r="I369" t="s">
        <v>54</v>
      </c>
      <c r="J369">
        <v>346.42</v>
      </c>
      <c r="K369">
        <v>275</v>
      </c>
      <c r="L369">
        <v>360</v>
      </c>
      <c r="N369">
        <v>75</v>
      </c>
    </row>
    <row r="370" spans="1:14" x14ac:dyDescent="0.2">
      <c r="A370">
        <v>369</v>
      </c>
      <c r="B370">
        <v>11227</v>
      </c>
      <c r="C370" t="s">
        <v>434</v>
      </c>
      <c r="D370" t="str" cm="1">
        <f t="array" ref="D370:E370">_xlfn.TEXTSPLIT(C370,",")</f>
        <v>Megill</v>
      </c>
      <c r="E370" t="str">
        <v xml:space="preserve"> Tylor</v>
      </c>
      <c r="F370" t="str">
        <f t="shared" si="5"/>
        <v>Tylor Megill (NYM)</v>
      </c>
      <c r="G370" t="s">
        <v>57</v>
      </c>
      <c r="H370" t="str">
        <f>VLOOKUP(G370,map!$A$1:$B$31,2,FALSE)</f>
        <v>NYM</v>
      </c>
      <c r="I370" t="s">
        <v>20</v>
      </c>
      <c r="J370">
        <v>346.44</v>
      </c>
      <c r="K370">
        <v>260</v>
      </c>
      <c r="L370">
        <v>359</v>
      </c>
      <c r="N370">
        <v>79</v>
      </c>
    </row>
    <row r="371" spans="1:14" x14ac:dyDescent="0.2">
      <c r="A371">
        <v>370</v>
      </c>
      <c r="B371">
        <v>9795</v>
      </c>
      <c r="C371" t="s">
        <v>435</v>
      </c>
      <c r="D371" t="str" cm="1">
        <f t="array" ref="D371:E371">_xlfn.TEXTSPLIT(C371,",")</f>
        <v>Jansen</v>
      </c>
      <c r="E371" t="str">
        <v xml:space="preserve"> Danny</v>
      </c>
      <c r="F371" t="str">
        <f t="shared" si="5"/>
        <v>Danny Jansen (TOR)</v>
      </c>
      <c r="G371" t="s">
        <v>66</v>
      </c>
      <c r="H371" t="str">
        <f>VLOOKUP(G371,map!$A$1:$B$31,2,FALSE)</f>
        <v>TOR</v>
      </c>
      <c r="I371" t="s">
        <v>96</v>
      </c>
      <c r="J371">
        <v>346.64</v>
      </c>
      <c r="K371">
        <v>226</v>
      </c>
      <c r="L371">
        <v>360</v>
      </c>
      <c r="N371">
        <v>59</v>
      </c>
    </row>
    <row r="372" spans="1:14" x14ac:dyDescent="0.2">
      <c r="A372">
        <v>371</v>
      </c>
      <c r="B372">
        <v>10126</v>
      </c>
      <c r="C372" t="s">
        <v>436</v>
      </c>
      <c r="D372" t="str" cm="1">
        <f t="array" ref="D372:E372">_xlfn.TEXTSPLIT(C372,",")</f>
        <v>Thomas</v>
      </c>
      <c r="E372" t="str">
        <v xml:space="preserve"> Alek</v>
      </c>
      <c r="F372" t="str">
        <f t="shared" si="5"/>
        <v>Alek Thomas (ARI)</v>
      </c>
      <c r="G372" t="s">
        <v>25</v>
      </c>
      <c r="H372" t="str">
        <f>VLOOKUP(G372,map!$A$1:$B$31,2,FALSE)</f>
        <v>ARI</v>
      </c>
      <c r="I372" t="s">
        <v>13</v>
      </c>
      <c r="J372">
        <v>346.82</v>
      </c>
      <c r="K372">
        <v>242</v>
      </c>
      <c r="L372">
        <v>359</v>
      </c>
      <c r="N372">
        <v>81</v>
      </c>
    </row>
    <row r="373" spans="1:14" x14ac:dyDescent="0.2">
      <c r="A373">
        <v>372</v>
      </c>
      <c r="B373">
        <v>8079</v>
      </c>
      <c r="C373" t="s">
        <v>437</v>
      </c>
      <c r="D373" t="str" cm="1">
        <f t="array" ref="D373:E373">_xlfn.TEXTSPLIT(C373,",")</f>
        <v>LeMahieu</v>
      </c>
      <c r="E373" t="str">
        <v xml:space="preserve"> DJ</v>
      </c>
      <c r="F373" t="str">
        <f t="shared" si="5"/>
        <v>DJ LeMahieu (NYY)</v>
      </c>
      <c r="G373" t="s">
        <v>33</v>
      </c>
      <c r="H373" t="str">
        <f>VLOOKUP(G373,map!$A$1:$B$31,2,FALSE)</f>
        <v>NYY</v>
      </c>
      <c r="I373" t="s">
        <v>222</v>
      </c>
      <c r="J373">
        <v>347.35</v>
      </c>
      <c r="K373">
        <v>257</v>
      </c>
      <c r="L373">
        <v>359</v>
      </c>
      <c r="N373">
        <v>68</v>
      </c>
    </row>
    <row r="374" spans="1:14" x14ac:dyDescent="0.2">
      <c r="A374">
        <v>373</v>
      </c>
      <c r="B374">
        <v>11605</v>
      </c>
      <c r="C374" t="s">
        <v>438</v>
      </c>
      <c r="D374" t="str" cm="1">
        <f t="array" ref="D374:E374">_xlfn.TEXTSPLIT(C374,",")</f>
        <v>Tiedemann</v>
      </c>
      <c r="E374" t="str">
        <v xml:space="preserve"> Ricky</v>
      </c>
      <c r="F374" t="str">
        <f t="shared" si="5"/>
        <v>Ricky Tiedemann (TOR)</v>
      </c>
      <c r="G374" t="s">
        <v>66</v>
      </c>
      <c r="H374" t="str">
        <f>VLOOKUP(G374,map!$A$1:$B$31,2,FALSE)</f>
        <v>TOR</v>
      </c>
      <c r="I374" t="s">
        <v>20</v>
      </c>
      <c r="J374">
        <v>347.61</v>
      </c>
      <c r="K374">
        <v>257</v>
      </c>
      <c r="L374">
        <v>360</v>
      </c>
      <c r="N374">
        <v>76</v>
      </c>
    </row>
    <row r="375" spans="1:14" x14ac:dyDescent="0.2">
      <c r="A375">
        <v>374</v>
      </c>
      <c r="B375">
        <v>11204</v>
      </c>
      <c r="C375" t="s">
        <v>439</v>
      </c>
      <c r="D375" t="str" cm="1">
        <f t="array" ref="D375:E375">_xlfn.TEXTSPLIT(C375,",")</f>
        <v>Mitchell</v>
      </c>
      <c r="E375" t="str">
        <v xml:space="preserve"> Garrett</v>
      </c>
      <c r="F375" t="str">
        <f t="shared" si="5"/>
        <v>Garrett Mitchell (MIL)</v>
      </c>
      <c r="G375" t="s">
        <v>94</v>
      </c>
      <c r="H375" t="str">
        <f>VLOOKUP(G375,map!$A$1:$B$31,2,FALSE)</f>
        <v>MIL</v>
      </c>
      <c r="I375" t="s">
        <v>13</v>
      </c>
      <c r="J375">
        <v>347.91</v>
      </c>
      <c r="K375">
        <v>246</v>
      </c>
      <c r="L375">
        <v>360</v>
      </c>
      <c r="N375">
        <v>62</v>
      </c>
    </row>
    <row r="376" spans="1:14" x14ac:dyDescent="0.2">
      <c r="A376">
        <v>375</v>
      </c>
      <c r="B376">
        <v>8670</v>
      </c>
      <c r="C376" t="s">
        <v>440</v>
      </c>
      <c r="D376" t="str" cm="1">
        <f t="array" ref="D376:E376">_xlfn.TEXTSPLIT(C376,",")</f>
        <v>Heaney</v>
      </c>
      <c r="E376" t="str">
        <v xml:space="preserve"> Andrew</v>
      </c>
      <c r="F376" t="str">
        <f t="shared" si="5"/>
        <v>Andrew Heaney (TEX)</v>
      </c>
      <c r="G376" t="s">
        <v>63</v>
      </c>
      <c r="H376" t="str">
        <f>VLOOKUP(G376,map!$A$1:$B$31,2,FALSE)</f>
        <v>TEX</v>
      </c>
      <c r="I376" t="s">
        <v>20</v>
      </c>
      <c r="J376">
        <v>347.98</v>
      </c>
      <c r="K376">
        <v>249</v>
      </c>
      <c r="L376">
        <v>360</v>
      </c>
      <c r="N376">
        <v>82</v>
      </c>
    </row>
    <row r="377" spans="1:14" x14ac:dyDescent="0.2">
      <c r="A377">
        <v>376</v>
      </c>
      <c r="B377">
        <v>10174</v>
      </c>
      <c r="C377" t="s">
        <v>441</v>
      </c>
      <c r="D377" t="str" cm="1">
        <f t="array" ref="D377:E377">_xlfn.TEXTSPLIT(C377,",")</f>
        <v>Dunning</v>
      </c>
      <c r="E377" t="str">
        <v xml:space="preserve"> Dane</v>
      </c>
      <c r="F377" t="str">
        <f t="shared" si="5"/>
        <v>Dane Dunning (TEX)</v>
      </c>
      <c r="G377" t="s">
        <v>63</v>
      </c>
      <c r="H377" t="str">
        <f>VLOOKUP(G377,map!$A$1:$B$31,2,FALSE)</f>
        <v>TEX</v>
      </c>
      <c r="I377" t="s">
        <v>20</v>
      </c>
      <c r="J377">
        <v>348.11</v>
      </c>
      <c r="K377">
        <v>238</v>
      </c>
      <c r="L377">
        <v>360</v>
      </c>
      <c r="N377">
        <v>67</v>
      </c>
    </row>
    <row r="378" spans="1:14" x14ac:dyDescent="0.2">
      <c r="A378">
        <v>377</v>
      </c>
      <c r="B378">
        <v>8860</v>
      </c>
      <c r="C378" t="s">
        <v>442</v>
      </c>
      <c r="D378" t="str" cm="1">
        <f t="array" ref="D378:E378">_xlfn.TEXTSPLIT(C378,",")</f>
        <v>Neris</v>
      </c>
      <c r="E378" t="str">
        <v xml:space="preserve"> Hector</v>
      </c>
      <c r="F378" t="str">
        <f t="shared" si="5"/>
        <v>Hector Neris (CHC)</v>
      </c>
      <c r="G378" t="s">
        <v>108</v>
      </c>
      <c r="H378" t="str">
        <f>VLOOKUP(G378,map!$A$1:$B$31,2,FALSE)</f>
        <v>CHC</v>
      </c>
      <c r="I378" t="s">
        <v>20</v>
      </c>
      <c r="J378">
        <v>348.31</v>
      </c>
      <c r="K378">
        <v>231</v>
      </c>
      <c r="L378">
        <v>360</v>
      </c>
      <c r="N378">
        <v>80</v>
      </c>
    </row>
    <row r="379" spans="1:14" x14ac:dyDescent="0.2">
      <c r="A379">
        <v>378</v>
      </c>
      <c r="B379">
        <v>11750</v>
      </c>
      <c r="C379" t="s">
        <v>443</v>
      </c>
      <c r="D379" t="str" cm="1">
        <f t="array" ref="D379:E379">_xlfn.TEXTSPLIT(C379,",")</f>
        <v>Wood</v>
      </c>
      <c r="E379" t="str">
        <v xml:space="preserve"> James</v>
      </c>
      <c r="F379" t="str">
        <f t="shared" si="5"/>
        <v>James Wood (WSN)</v>
      </c>
      <c r="G379" t="s">
        <v>70</v>
      </c>
      <c r="H379" t="str">
        <f>VLOOKUP(G379,map!$A$1:$B$31,2,FALSE)</f>
        <v>WSN</v>
      </c>
      <c r="I379" t="s">
        <v>13</v>
      </c>
      <c r="J379">
        <v>348.63</v>
      </c>
      <c r="K379">
        <v>236</v>
      </c>
      <c r="L379">
        <v>359</v>
      </c>
      <c r="N379">
        <v>67</v>
      </c>
    </row>
    <row r="380" spans="1:14" x14ac:dyDescent="0.2">
      <c r="A380">
        <v>379</v>
      </c>
      <c r="B380">
        <v>8724</v>
      </c>
      <c r="C380" t="s">
        <v>444</v>
      </c>
      <c r="D380" t="str" cm="1">
        <f t="array" ref="D380:E380">_xlfn.TEXTSPLIT(C380,",")</f>
        <v>Giolito</v>
      </c>
      <c r="E380" t="str">
        <v xml:space="preserve"> Lucas</v>
      </c>
      <c r="F380" t="str">
        <f t="shared" si="5"/>
        <v>Lucas Giolito (BOS)</v>
      </c>
      <c r="G380" t="s">
        <v>52</v>
      </c>
      <c r="H380" t="str">
        <f>VLOOKUP(G380,map!$A$1:$B$31,2,FALSE)</f>
        <v>BOS</v>
      </c>
      <c r="I380" t="s">
        <v>20</v>
      </c>
      <c r="J380">
        <v>349.16</v>
      </c>
      <c r="K380">
        <v>180</v>
      </c>
      <c r="L380">
        <v>293</v>
      </c>
      <c r="N380">
        <v>15</v>
      </c>
    </row>
    <row r="381" spans="1:14" x14ac:dyDescent="0.2">
      <c r="A381">
        <v>380</v>
      </c>
      <c r="B381">
        <v>10325</v>
      </c>
      <c r="C381" t="s">
        <v>445</v>
      </c>
      <c r="D381" t="str" cm="1">
        <f t="array" ref="D381:E381">_xlfn.TEXTSPLIT(C381,",")</f>
        <v>Weathers</v>
      </c>
      <c r="E381" t="str">
        <v xml:space="preserve"> Ryan</v>
      </c>
      <c r="F381" t="str">
        <f t="shared" si="5"/>
        <v>Ryan Weathers (MIA)</v>
      </c>
      <c r="G381" t="s">
        <v>98</v>
      </c>
      <c r="H381" t="str">
        <f>VLOOKUP(G381,map!$A$1:$B$31,2,FALSE)</f>
        <v>MIA</v>
      </c>
      <c r="I381" t="s">
        <v>20</v>
      </c>
      <c r="J381">
        <v>349.45</v>
      </c>
      <c r="K381">
        <v>258</v>
      </c>
      <c r="L381">
        <v>358</v>
      </c>
      <c r="N381">
        <v>61</v>
      </c>
    </row>
    <row r="382" spans="1:14" x14ac:dyDescent="0.2">
      <c r="A382">
        <v>381</v>
      </c>
      <c r="B382">
        <v>10531</v>
      </c>
      <c r="C382" t="s">
        <v>446</v>
      </c>
      <c r="D382" t="str" cm="1">
        <f t="array" ref="D382:E382">_xlfn.TEXTSPLIT(C382,",")</f>
        <v>Rogers</v>
      </c>
      <c r="E382" t="str">
        <v xml:space="preserve"> Jake</v>
      </c>
      <c r="F382" t="str">
        <f t="shared" si="5"/>
        <v>Jake Rogers (DET)</v>
      </c>
      <c r="G382" t="s">
        <v>78</v>
      </c>
      <c r="H382" t="str">
        <f>VLOOKUP(G382,map!$A$1:$B$31,2,FALSE)</f>
        <v>DET</v>
      </c>
      <c r="I382" t="s">
        <v>96</v>
      </c>
      <c r="J382">
        <v>350.41</v>
      </c>
      <c r="K382">
        <v>274</v>
      </c>
      <c r="L382">
        <v>360</v>
      </c>
      <c r="N382">
        <v>75</v>
      </c>
    </row>
    <row r="383" spans="1:14" x14ac:dyDescent="0.2">
      <c r="A383">
        <v>382</v>
      </c>
      <c r="B383">
        <v>9392</v>
      </c>
      <c r="C383" t="s">
        <v>447</v>
      </c>
      <c r="D383" t="str" cm="1">
        <f t="array" ref="D383:E383">_xlfn.TEXTSPLIT(C383,",")</f>
        <v>Stewart</v>
      </c>
      <c r="E383" t="str">
        <v xml:space="preserve"> Brock</v>
      </c>
      <c r="F383" t="str">
        <f t="shared" si="5"/>
        <v>Brock Stewart (MIN)</v>
      </c>
      <c r="G383" t="s">
        <v>74</v>
      </c>
      <c r="H383" t="str">
        <f>VLOOKUP(G383,map!$A$1:$B$31,2,FALSE)</f>
        <v>MIN</v>
      </c>
      <c r="I383" t="s">
        <v>20</v>
      </c>
      <c r="J383">
        <v>350.45</v>
      </c>
      <c r="K383">
        <v>267</v>
      </c>
      <c r="L383">
        <v>360</v>
      </c>
      <c r="N383">
        <v>60</v>
      </c>
    </row>
    <row r="384" spans="1:14" x14ac:dyDescent="0.2">
      <c r="A384">
        <v>383</v>
      </c>
      <c r="B384">
        <v>11868</v>
      </c>
      <c r="C384" t="s">
        <v>448</v>
      </c>
      <c r="D384" t="str" cm="1">
        <f t="array" ref="D384:E384">_xlfn.TEXTSPLIT(C384,",")</f>
        <v>Boyle</v>
      </c>
      <c r="E384" t="str">
        <v xml:space="preserve"> Joe</v>
      </c>
      <c r="F384" t="str">
        <f t="shared" si="5"/>
        <v>Joe Boyle (OAK)</v>
      </c>
      <c r="G384" t="s">
        <v>175</v>
      </c>
      <c r="H384" t="str">
        <f>VLOOKUP(G384,map!$A$1:$B$31,2,FALSE)</f>
        <v>OAK</v>
      </c>
      <c r="I384" t="s">
        <v>20</v>
      </c>
      <c r="J384">
        <v>350.47</v>
      </c>
      <c r="K384">
        <v>291</v>
      </c>
      <c r="L384">
        <v>359</v>
      </c>
      <c r="N384">
        <v>70</v>
      </c>
    </row>
    <row r="385" spans="1:14" x14ac:dyDescent="0.2">
      <c r="A385">
        <v>384</v>
      </c>
      <c r="B385">
        <v>10937</v>
      </c>
      <c r="C385" t="s">
        <v>449</v>
      </c>
      <c r="D385" t="str" cm="1">
        <f t="array" ref="D385:E385">_xlfn.TEXTSPLIT(C385,",")</f>
        <v>Wong</v>
      </c>
      <c r="E385" t="str">
        <v xml:space="preserve"> Connor</v>
      </c>
      <c r="F385" t="str">
        <f t="shared" si="5"/>
        <v>Connor Wong (BOS)</v>
      </c>
      <c r="G385" t="s">
        <v>52</v>
      </c>
      <c r="H385" t="str">
        <f>VLOOKUP(G385,map!$A$1:$B$31,2,FALSE)</f>
        <v>BOS</v>
      </c>
      <c r="I385" t="s">
        <v>96</v>
      </c>
      <c r="J385">
        <v>350.55</v>
      </c>
      <c r="K385">
        <v>204</v>
      </c>
      <c r="L385">
        <v>360</v>
      </c>
      <c r="N385">
        <v>67</v>
      </c>
    </row>
    <row r="386" spans="1:14" x14ac:dyDescent="0.2">
      <c r="A386">
        <v>385</v>
      </c>
      <c r="B386">
        <v>10899</v>
      </c>
      <c r="C386" t="s">
        <v>450</v>
      </c>
      <c r="D386" t="str" cm="1">
        <f t="array" ref="D386:E386">_xlfn.TEXTSPLIT(C386,",")</f>
        <v>Winn</v>
      </c>
      <c r="E386" t="str">
        <v xml:space="preserve"> Masyn</v>
      </c>
      <c r="F386" t="str">
        <f t="shared" si="5"/>
        <v>Masyn Winn (STL)</v>
      </c>
      <c r="G386" t="s">
        <v>130</v>
      </c>
      <c r="H386" t="str">
        <f>VLOOKUP(G386,map!$A$1:$B$31,2,FALSE)</f>
        <v>STL</v>
      </c>
      <c r="I386" t="s">
        <v>16</v>
      </c>
      <c r="J386">
        <v>350.64</v>
      </c>
      <c r="K386">
        <v>277</v>
      </c>
      <c r="L386">
        <v>360</v>
      </c>
      <c r="N386">
        <v>66</v>
      </c>
    </row>
    <row r="387" spans="1:14" x14ac:dyDescent="0.2">
      <c r="A387">
        <v>386</v>
      </c>
      <c r="B387">
        <v>11609</v>
      </c>
      <c r="C387" t="s">
        <v>451</v>
      </c>
      <c r="D387" t="str" cm="1">
        <f t="array" ref="D387:E387">_xlfn.TEXTSPLIT(C387,",")</f>
        <v>Cowser</v>
      </c>
      <c r="E387" t="str">
        <v xml:space="preserve"> Colton</v>
      </c>
      <c r="F387" t="str">
        <f t="shared" ref="F387:F450" si="6">TRIM(E387)&amp;" "&amp;TRIM(D387)&amp;" ("&amp;H387&amp;")"</f>
        <v>Colton Cowser (BAL)</v>
      </c>
      <c r="G387" t="s">
        <v>47</v>
      </c>
      <c r="H387" t="str">
        <f>VLOOKUP(G387,map!$A$1:$B$31,2,FALSE)</f>
        <v>BAL</v>
      </c>
      <c r="I387" t="s">
        <v>13</v>
      </c>
      <c r="J387">
        <v>350.89</v>
      </c>
      <c r="K387">
        <v>214</v>
      </c>
      <c r="L387">
        <v>360</v>
      </c>
      <c r="N387">
        <v>60</v>
      </c>
    </row>
    <row r="388" spans="1:14" x14ac:dyDescent="0.2">
      <c r="A388">
        <v>387</v>
      </c>
      <c r="B388">
        <v>11653</v>
      </c>
      <c r="C388" t="s">
        <v>452</v>
      </c>
      <c r="D388" t="str" cm="1">
        <f t="array" ref="D388:E388">_xlfn.TEXTSPLIT(C388,",")</f>
        <v>Doyle</v>
      </c>
      <c r="E388" t="str">
        <v xml:space="preserve"> Brenton</v>
      </c>
      <c r="F388" t="str">
        <f t="shared" si="6"/>
        <v>Brenton Doyle (COL)</v>
      </c>
      <c r="G388" t="s">
        <v>101</v>
      </c>
      <c r="H388" t="str">
        <f>VLOOKUP(G388,map!$A$1:$B$31,2,FALSE)</f>
        <v>COL</v>
      </c>
      <c r="I388" t="s">
        <v>13</v>
      </c>
      <c r="J388">
        <v>351.63</v>
      </c>
      <c r="K388">
        <v>272</v>
      </c>
      <c r="L388">
        <v>360</v>
      </c>
      <c r="N388">
        <v>63</v>
      </c>
    </row>
    <row r="389" spans="1:14" x14ac:dyDescent="0.2">
      <c r="A389">
        <v>388</v>
      </c>
      <c r="B389">
        <v>9791</v>
      </c>
      <c r="C389" t="s">
        <v>453</v>
      </c>
      <c r="D389" t="str" cm="1">
        <f t="array" ref="D389:E389">_xlfn.TEXTSPLIT(C389,",")</f>
        <v>Soroka</v>
      </c>
      <c r="E389" t="str">
        <v xml:space="preserve"> Michael</v>
      </c>
      <c r="F389" t="str">
        <f t="shared" si="6"/>
        <v>Michael Soroka (CHW)</v>
      </c>
      <c r="G389" t="s">
        <v>68</v>
      </c>
      <c r="H389" t="str">
        <f>VLOOKUP(G389,map!$A$1:$B$31,2,FALSE)</f>
        <v>CHW</v>
      </c>
      <c r="I389" t="s">
        <v>20</v>
      </c>
      <c r="J389">
        <v>352.3</v>
      </c>
      <c r="K389">
        <v>203</v>
      </c>
      <c r="L389">
        <v>359</v>
      </c>
      <c r="N389">
        <v>50</v>
      </c>
    </row>
    <row r="390" spans="1:14" x14ac:dyDescent="0.2">
      <c r="A390">
        <v>389</v>
      </c>
      <c r="B390">
        <v>9938</v>
      </c>
      <c r="C390" t="s">
        <v>454</v>
      </c>
      <c r="D390" t="str" cm="1">
        <f t="array" ref="D390:E390">_xlfn.TEXTSPLIT(C390,",")</f>
        <v>Kinley</v>
      </c>
      <c r="E390" t="str">
        <v xml:space="preserve"> Tyler</v>
      </c>
      <c r="F390" t="str">
        <f t="shared" si="6"/>
        <v>Tyler Kinley (COL)</v>
      </c>
      <c r="G390" t="s">
        <v>101</v>
      </c>
      <c r="H390" t="str">
        <f>VLOOKUP(G390,map!$A$1:$B$31,2,FALSE)</f>
        <v>COL</v>
      </c>
      <c r="I390" t="s">
        <v>20</v>
      </c>
      <c r="J390">
        <v>352.4</v>
      </c>
      <c r="K390">
        <v>272</v>
      </c>
      <c r="L390">
        <v>359</v>
      </c>
      <c r="N390">
        <v>49</v>
      </c>
    </row>
    <row r="391" spans="1:14" x14ac:dyDescent="0.2">
      <c r="A391">
        <v>390</v>
      </c>
      <c r="B391">
        <v>11786</v>
      </c>
      <c r="C391" t="s">
        <v>455</v>
      </c>
      <c r="D391" t="str" cm="1">
        <f t="array" ref="D391:E391">_xlfn.TEXTSPLIT(C391,",")</f>
        <v>Caballero</v>
      </c>
      <c r="E391" t="str">
        <v xml:space="preserve"> Jose</v>
      </c>
      <c r="F391" t="str">
        <f t="shared" si="6"/>
        <v>Jose Caballero (TBR)</v>
      </c>
      <c r="G391" t="s">
        <v>85</v>
      </c>
      <c r="H391" t="str">
        <f>VLOOKUP(G391,map!$A$1:$B$31,2,FALSE)</f>
        <v>TBR</v>
      </c>
      <c r="I391" t="s">
        <v>115</v>
      </c>
      <c r="J391">
        <v>352.47</v>
      </c>
      <c r="K391">
        <v>265</v>
      </c>
      <c r="L391">
        <v>360</v>
      </c>
      <c r="N391">
        <v>57</v>
      </c>
    </row>
    <row r="392" spans="1:14" x14ac:dyDescent="0.2">
      <c r="A392">
        <v>391</v>
      </c>
      <c r="B392">
        <v>8212</v>
      </c>
      <c r="C392" t="s">
        <v>456</v>
      </c>
      <c r="D392" t="str" cm="1">
        <f t="array" ref="D392:E392">_xlfn.TEXTSPLIT(C392,",")</f>
        <v>Sanchez</v>
      </c>
      <c r="E392" t="str">
        <v xml:space="preserve"> Gary</v>
      </c>
      <c r="F392" t="str">
        <f t="shared" si="6"/>
        <v>Gary Sanchez (MIL)</v>
      </c>
      <c r="G392" t="s">
        <v>94</v>
      </c>
      <c r="H392" t="str">
        <f>VLOOKUP(G392,map!$A$1:$B$31,2,FALSE)</f>
        <v>MIL</v>
      </c>
      <c r="I392" t="s">
        <v>96</v>
      </c>
      <c r="J392">
        <v>352.49</v>
      </c>
      <c r="K392">
        <v>228</v>
      </c>
      <c r="L392">
        <v>360</v>
      </c>
      <c r="N392">
        <v>57</v>
      </c>
    </row>
    <row r="393" spans="1:14" x14ac:dyDescent="0.2">
      <c r="A393">
        <v>392</v>
      </c>
      <c r="B393">
        <v>8950</v>
      </c>
      <c r="C393" t="s">
        <v>457</v>
      </c>
      <c r="D393" t="str" cm="1">
        <f t="array" ref="D393:E393">_xlfn.TEXTSPLIT(C393,",")</f>
        <v>Arcia</v>
      </c>
      <c r="E393" t="str">
        <v xml:space="preserve"> Orlando</v>
      </c>
      <c r="F393" t="str">
        <f t="shared" si="6"/>
        <v>Orlando Arcia (ATL)</v>
      </c>
      <c r="G393" t="s">
        <v>12</v>
      </c>
      <c r="H393" t="str">
        <f>VLOOKUP(G393,map!$A$1:$B$31,2,FALSE)</f>
        <v>ATL</v>
      </c>
      <c r="I393" t="s">
        <v>16</v>
      </c>
      <c r="J393">
        <v>352.66</v>
      </c>
      <c r="K393">
        <v>284</v>
      </c>
      <c r="L393">
        <v>360</v>
      </c>
      <c r="N393">
        <v>59</v>
      </c>
    </row>
    <row r="394" spans="1:14" x14ac:dyDescent="0.2">
      <c r="A394">
        <v>393</v>
      </c>
      <c r="B394">
        <v>8280</v>
      </c>
      <c r="C394" t="s">
        <v>458</v>
      </c>
      <c r="D394" t="str" cm="1">
        <f t="array" ref="D394:E394">_xlfn.TEXTSPLIT(C394,",")</f>
        <v>Quintana</v>
      </c>
      <c r="E394" t="str">
        <v xml:space="preserve"> Jose</v>
      </c>
      <c r="F394" t="str">
        <f t="shared" si="6"/>
        <v>Jose Quintana (NYM)</v>
      </c>
      <c r="G394" t="s">
        <v>57</v>
      </c>
      <c r="H394" t="str">
        <f>VLOOKUP(G394,map!$A$1:$B$31,2,FALSE)</f>
        <v>NYM</v>
      </c>
      <c r="I394" t="s">
        <v>20</v>
      </c>
      <c r="J394">
        <v>352.8</v>
      </c>
      <c r="K394">
        <v>283</v>
      </c>
      <c r="L394">
        <v>360</v>
      </c>
      <c r="N394">
        <v>65</v>
      </c>
    </row>
    <row r="395" spans="1:14" x14ac:dyDescent="0.2">
      <c r="A395">
        <v>394</v>
      </c>
      <c r="B395">
        <v>8975</v>
      </c>
      <c r="C395" t="s">
        <v>459</v>
      </c>
      <c r="D395" t="str" cm="1">
        <f t="array" ref="D395:E395">_xlfn.TEXTSPLIT(C395,",")</f>
        <v>Hoffman</v>
      </c>
      <c r="E395" t="str">
        <v xml:space="preserve"> Jeff</v>
      </c>
      <c r="F395" t="str">
        <f t="shared" si="6"/>
        <v>Jeff Hoffman (PHI)</v>
      </c>
      <c r="G395" t="s">
        <v>37</v>
      </c>
      <c r="H395" t="str">
        <f>VLOOKUP(G395,map!$A$1:$B$31,2,FALSE)</f>
        <v>PHI</v>
      </c>
      <c r="I395" t="s">
        <v>20</v>
      </c>
      <c r="J395">
        <v>353.69</v>
      </c>
      <c r="K395">
        <v>274</v>
      </c>
      <c r="L395">
        <v>360</v>
      </c>
      <c r="N395">
        <v>53</v>
      </c>
    </row>
    <row r="396" spans="1:14" x14ac:dyDescent="0.2">
      <c r="A396">
        <v>395</v>
      </c>
      <c r="B396">
        <v>11326</v>
      </c>
      <c r="C396" t="s">
        <v>460</v>
      </c>
      <c r="D396" t="str" cm="1">
        <f t="array" ref="D396:E396">_xlfn.TEXTSPLIT(C396,",")</f>
        <v>Nelson</v>
      </c>
      <c r="E396" t="str">
        <v xml:space="preserve"> Ryne</v>
      </c>
      <c r="F396" t="str">
        <f t="shared" si="6"/>
        <v>Ryne Nelson (ARI)</v>
      </c>
      <c r="G396" t="s">
        <v>25</v>
      </c>
      <c r="H396" t="str">
        <f>VLOOKUP(G396,map!$A$1:$B$31,2,FALSE)</f>
        <v>ARI</v>
      </c>
      <c r="I396" t="s">
        <v>20</v>
      </c>
      <c r="J396">
        <v>353.9</v>
      </c>
      <c r="K396">
        <v>277</v>
      </c>
      <c r="L396">
        <v>360</v>
      </c>
      <c r="N396">
        <v>40</v>
      </c>
    </row>
    <row r="397" spans="1:14" x14ac:dyDescent="0.2">
      <c r="A397">
        <v>396</v>
      </c>
      <c r="B397">
        <v>11844</v>
      </c>
      <c r="C397" t="s">
        <v>461</v>
      </c>
      <c r="D397" t="str" cm="1">
        <f t="array" ref="D397:E397">_xlfn.TEXTSPLIT(C397,",")</f>
        <v>Schanuel</v>
      </c>
      <c r="E397" t="str">
        <v xml:space="preserve"> Nolan</v>
      </c>
      <c r="F397" t="str">
        <f t="shared" si="6"/>
        <v>Nolan Schanuel (LAA)</v>
      </c>
      <c r="G397" t="s">
        <v>106</v>
      </c>
      <c r="H397" t="str">
        <f>VLOOKUP(G397,map!$A$1:$B$31,2,FALSE)</f>
        <v>LAA</v>
      </c>
      <c r="I397" t="s">
        <v>31</v>
      </c>
      <c r="J397">
        <v>354.02</v>
      </c>
      <c r="K397">
        <v>235</v>
      </c>
      <c r="L397">
        <v>357</v>
      </c>
      <c r="N397">
        <v>39</v>
      </c>
    </row>
    <row r="398" spans="1:14" x14ac:dyDescent="0.2">
      <c r="A398">
        <v>397</v>
      </c>
      <c r="B398">
        <v>11123</v>
      </c>
      <c r="C398" t="s">
        <v>462</v>
      </c>
      <c r="D398" t="str" cm="1">
        <f t="array" ref="D398:E398">_xlfn.TEXTSPLIT(C398,",")</f>
        <v>Baty</v>
      </c>
      <c r="E398" t="str">
        <v xml:space="preserve"> Brett</v>
      </c>
      <c r="F398" t="str">
        <f t="shared" si="6"/>
        <v>Brett Baty (NYM)</v>
      </c>
      <c r="G398" t="s">
        <v>57</v>
      </c>
      <c r="H398" t="str">
        <f>VLOOKUP(G398,map!$A$1:$B$31,2,FALSE)</f>
        <v>NYM</v>
      </c>
      <c r="I398" t="s">
        <v>42</v>
      </c>
      <c r="J398">
        <v>354.05</v>
      </c>
      <c r="K398">
        <v>246</v>
      </c>
      <c r="L398">
        <v>360</v>
      </c>
      <c r="N398">
        <v>48</v>
      </c>
    </row>
    <row r="399" spans="1:14" x14ac:dyDescent="0.2">
      <c r="A399">
        <v>398</v>
      </c>
      <c r="B399">
        <v>11643</v>
      </c>
      <c r="C399" t="s">
        <v>463</v>
      </c>
      <c r="D399" t="str" cm="1">
        <f t="array" ref="D399:E399">_xlfn.TEXTSPLIT(C399,",")</f>
        <v>Rojas</v>
      </c>
      <c r="E399" t="str">
        <v xml:space="preserve"> Johan</v>
      </c>
      <c r="F399" t="str">
        <f t="shared" si="6"/>
        <v>Johan Rojas (PHI)</v>
      </c>
      <c r="G399" t="s">
        <v>37</v>
      </c>
      <c r="H399" t="str">
        <f>VLOOKUP(G399,map!$A$1:$B$31,2,FALSE)</f>
        <v>PHI</v>
      </c>
      <c r="I399" t="s">
        <v>13</v>
      </c>
      <c r="J399">
        <v>354.32</v>
      </c>
      <c r="K399">
        <v>214</v>
      </c>
      <c r="L399">
        <v>357</v>
      </c>
      <c r="N399">
        <v>31</v>
      </c>
    </row>
    <row r="400" spans="1:14" x14ac:dyDescent="0.2">
      <c r="A400">
        <v>399</v>
      </c>
      <c r="B400">
        <v>8919</v>
      </c>
      <c r="C400" t="s">
        <v>464</v>
      </c>
      <c r="D400" t="str" cm="1">
        <f t="array" ref="D400:E400">_xlfn.TEXTSPLIT(C400,",")</f>
        <v>Pham</v>
      </c>
      <c r="E400" t="str">
        <v xml:space="preserve"> Tommy</v>
      </c>
      <c r="F400" t="str">
        <f t="shared" si="6"/>
        <v>Tommy Pham (ARI)</v>
      </c>
      <c r="G400" t="s">
        <v>25</v>
      </c>
      <c r="H400" t="str">
        <f>VLOOKUP(G400,map!$A$1:$B$31,2,FALSE)</f>
        <v>ARI</v>
      </c>
      <c r="I400" t="s">
        <v>13</v>
      </c>
      <c r="J400">
        <v>354.57</v>
      </c>
      <c r="K400">
        <v>250</v>
      </c>
      <c r="L400">
        <v>360</v>
      </c>
      <c r="N400">
        <v>33</v>
      </c>
    </row>
    <row r="401" spans="1:14" x14ac:dyDescent="0.2">
      <c r="A401">
        <v>400</v>
      </c>
      <c r="B401">
        <v>7886</v>
      </c>
      <c r="C401" t="s">
        <v>465</v>
      </c>
      <c r="D401" t="str" cm="1">
        <f t="array" ref="D401:E401">_xlfn.TEXTSPLIT(C401,",")</f>
        <v>Taillon</v>
      </c>
      <c r="E401" t="str">
        <v xml:space="preserve"> Jameson</v>
      </c>
      <c r="F401" t="str">
        <f t="shared" si="6"/>
        <v>Jameson Taillon (CHC)</v>
      </c>
      <c r="G401" t="s">
        <v>108</v>
      </c>
      <c r="H401" t="str">
        <f>VLOOKUP(G401,map!$A$1:$B$31,2,FALSE)</f>
        <v>CHC</v>
      </c>
      <c r="I401" t="s">
        <v>20</v>
      </c>
      <c r="J401">
        <v>354.63</v>
      </c>
      <c r="K401">
        <v>276</v>
      </c>
      <c r="L401">
        <v>357</v>
      </c>
      <c r="N401">
        <v>32</v>
      </c>
    </row>
    <row r="402" spans="1:14" x14ac:dyDescent="0.2">
      <c r="A402">
        <v>401</v>
      </c>
      <c r="B402">
        <v>8979</v>
      </c>
      <c r="C402" t="s">
        <v>466</v>
      </c>
      <c r="D402" t="str" cm="1">
        <f t="array" ref="D402:E402">_xlfn.TEXTSPLIT(C402,",")</f>
        <v>Moncada</v>
      </c>
      <c r="E402" t="str">
        <v xml:space="preserve"> Yoan</v>
      </c>
      <c r="F402" t="str">
        <f t="shared" si="6"/>
        <v>Yoan Moncada (CHW)</v>
      </c>
      <c r="G402" t="s">
        <v>68</v>
      </c>
      <c r="H402" t="str">
        <f>VLOOKUP(G402,map!$A$1:$B$31,2,FALSE)</f>
        <v>CHW</v>
      </c>
      <c r="I402" t="s">
        <v>42</v>
      </c>
      <c r="J402">
        <v>354.68</v>
      </c>
      <c r="K402">
        <v>267</v>
      </c>
      <c r="L402">
        <v>359</v>
      </c>
      <c r="N402">
        <v>32</v>
      </c>
    </row>
    <row r="403" spans="1:14" x14ac:dyDescent="0.2">
      <c r="A403">
        <v>402</v>
      </c>
      <c r="B403">
        <v>11876</v>
      </c>
      <c r="C403" t="s">
        <v>467</v>
      </c>
      <c r="D403" t="str" cm="1">
        <f t="array" ref="D403:E403">_xlfn.TEXTSPLIT(C403,",")</f>
        <v>Kerkering</v>
      </c>
      <c r="E403" t="str">
        <v xml:space="preserve"> Orion</v>
      </c>
      <c r="F403" t="str">
        <f t="shared" si="6"/>
        <v>Orion Kerkering (PHI)</v>
      </c>
      <c r="G403" t="s">
        <v>37</v>
      </c>
      <c r="H403" t="str">
        <f>VLOOKUP(G403,map!$A$1:$B$31,2,FALSE)</f>
        <v>PHI</v>
      </c>
      <c r="I403" t="s">
        <v>20</v>
      </c>
      <c r="J403">
        <v>354.73</v>
      </c>
      <c r="K403">
        <v>265</v>
      </c>
      <c r="L403">
        <v>360</v>
      </c>
      <c r="N403">
        <v>32</v>
      </c>
    </row>
    <row r="404" spans="1:14" x14ac:dyDescent="0.2">
      <c r="A404">
        <v>403</v>
      </c>
      <c r="B404">
        <v>9819</v>
      </c>
      <c r="C404" t="s">
        <v>468</v>
      </c>
      <c r="D404" t="str" cm="1">
        <f t="array" ref="D404:E404">_xlfn.TEXTSPLIT(C404,",")</f>
        <v>Mikolas</v>
      </c>
      <c r="E404" t="str">
        <v xml:space="preserve"> Miles</v>
      </c>
      <c r="F404" t="str">
        <f t="shared" si="6"/>
        <v>Miles Mikolas (STL)</v>
      </c>
      <c r="G404" t="s">
        <v>130</v>
      </c>
      <c r="H404" t="str">
        <f>VLOOKUP(G404,map!$A$1:$B$31,2,FALSE)</f>
        <v>STL</v>
      </c>
      <c r="I404" t="s">
        <v>20</v>
      </c>
      <c r="J404">
        <v>354.85</v>
      </c>
      <c r="K404">
        <v>286</v>
      </c>
      <c r="L404">
        <v>352</v>
      </c>
      <c r="N404">
        <v>30</v>
      </c>
    </row>
    <row r="405" spans="1:14" x14ac:dyDescent="0.2">
      <c r="A405">
        <v>404</v>
      </c>
      <c r="B405">
        <v>10285</v>
      </c>
      <c r="C405" t="s">
        <v>469</v>
      </c>
      <c r="D405" t="str" cm="1">
        <f t="array" ref="D405:E405">_xlfn.TEXTSPLIT(C405,",")</f>
        <v>Manning</v>
      </c>
      <c r="E405" t="str">
        <v xml:space="preserve"> Matt</v>
      </c>
      <c r="F405" t="str">
        <f t="shared" si="6"/>
        <v>Matt Manning (DET)</v>
      </c>
      <c r="G405" t="s">
        <v>78</v>
      </c>
      <c r="H405" t="str">
        <f>VLOOKUP(G405,map!$A$1:$B$31,2,FALSE)</f>
        <v>DET</v>
      </c>
      <c r="I405" t="s">
        <v>20</v>
      </c>
      <c r="J405">
        <v>355.07</v>
      </c>
      <c r="K405">
        <v>289</v>
      </c>
      <c r="L405">
        <v>360</v>
      </c>
      <c r="N405">
        <v>42</v>
      </c>
    </row>
    <row r="406" spans="1:14" x14ac:dyDescent="0.2">
      <c r="A406">
        <v>405</v>
      </c>
      <c r="B406">
        <v>11716</v>
      </c>
      <c r="C406" t="s">
        <v>470</v>
      </c>
      <c r="D406" t="str" cm="1">
        <f t="array" ref="D406:E406">_xlfn.TEXTSPLIT(C406,",")</f>
        <v>France</v>
      </c>
      <c r="E406" t="str">
        <v xml:space="preserve"> J.P.</v>
      </c>
      <c r="F406" t="str">
        <f t="shared" si="6"/>
        <v>J.P. France (HOU)</v>
      </c>
      <c r="G406" t="s">
        <v>27</v>
      </c>
      <c r="H406" t="str">
        <f>VLOOKUP(G406,map!$A$1:$B$31,2,FALSE)</f>
        <v>HOU</v>
      </c>
      <c r="I406" t="s">
        <v>20</v>
      </c>
      <c r="J406">
        <v>355.38</v>
      </c>
      <c r="K406">
        <v>268</v>
      </c>
      <c r="L406">
        <v>359</v>
      </c>
      <c r="N406">
        <v>29</v>
      </c>
    </row>
    <row r="407" spans="1:14" x14ac:dyDescent="0.2">
      <c r="A407">
        <v>406</v>
      </c>
      <c r="B407">
        <v>11130</v>
      </c>
      <c r="C407" t="s">
        <v>471</v>
      </c>
      <c r="D407" t="str" cm="1">
        <f t="array" ref="D407:E407">_xlfn.TEXTSPLIT(C407,",")</f>
        <v>Francis</v>
      </c>
      <c r="E407" t="str">
        <v xml:space="preserve"> Bowden</v>
      </c>
      <c r="F407" t="str">
        <f t="shared" si="6"/>
        <v>Bowden Francis (TOR)</v>
      </c>
      <c r="G407" t="s">
        <v>66</v>
      </c>
      <c r="H407" t="str">
        <f>VLOOKUP(G407,map!$A$1:$B$31,2,FALSE)</f>
        <v>TOR</v>
      </c>
      <c r="I407" t="s">
        <v>20</v>
      </c>
      <c r="J407">
        <v>355.88</v>
      </c>
      <c r="K407">
        <v>255</v>
      </c>
      <c r="L407">
        <v>357</v>
      </c>
      <c r="N407">
        <v>30</v>
      </c>
    </row>
    <row r="408" spans="1:14" x14ac:dyDescent="0.2">
      <c r="A408">
        <v>407</v>
      </c>
      <c r="B408">
        <v>8852</v>
      </c>
      <c r="C408" t="s">
        <v>472</v>
      </c>
      <c r="D408" t="str" cm="1">
        <f t="array" ref="D408:E408">_xlfn.TEXTSPLIT(C408,",")</f>
        <v>Taylor</v>
      </c>
      <c r="E408" t="str">
        <v xml:space="preserve"> Chris</v>
      </c>
      <c r="F408" t="str">
        <f t="shared" si="6"/>
        <v>Chris Taylor (LAD)</v>
      </c>
      <c r="G408" t="s">
        <v>22</v>
      </c>
      <c r="H408" t="str">
        <f>VLOOKUP(G408,map!$A$1:$B$31,2,FALSE)</f>
        <v>LAD</v>
      </c>
      <c r="I408" t="s">
        <v>396</v>
      </c>
      <c r="J408">
        <v>355.98</v>
      </c>
      <c r="K408">
        <v>213</v>
      </c>
      <c r="L408">
        <v>360</v>
      </c>
      <c r="N408">
        <v>35</v>
      </c>
    </row>
    <row r="409" spans="1:14" x14ac:dyDescent="0.2">
      <c r="A409">
        <v>408</v>
      </c>
      <c r="B409">
        <v>10146</v>
      </c>
      <c r="C409" t="s">
        <v>473</v>
      </c>
      <c r="D409" t="str" cm="1">
        <f t="array" ref="D409:E409">_xlfn.TEXTSPLIT(C409,",")</f>
        <v>Marsh</v>
      </c>
      <c r="E409" t="str">
        <v xml:space="preserve"> Brandon</v>
      </c>
      <c r="F409" t="str">
        <f t="shared" si="6"/>
        <v>Brandon Marsh (PHI)</v>
      </c>
      <c r="G409" t="s">
        <v>37</v>
      </c>
      <c r="H409" t="str">
        <f>VLOOKUP(G409,map!$A$1:$B$31,2,FALSE)</f>
        <v>PHI</v>
      </c>
      <c r="I409" t="s">
        <v>13</v>
      </c>
      <c r="J409">
        <v>356.01</v>
      </c>
      <c r="K409">
        <v>256</v>
      </c>
      <c r="L409">
        <v>360</v>
      </c>
      <c r="N409">
        <v>24</v>
      </c>
    </row>
    <row r="410" spans="1:14" x14ac:dyDescent="0.2">
      <c r="A410">
        <v>409</v>
      </c>
      <c r="B410">
        <v>7538</v>
      </c>
      <c r="C410" t="s">
        <v>474</v>
      </c>
      <c r="D410" t="str" cm="1">
        <f t="array" ref="D410:E410">_xlfn.TEXTSPLIT(C410,",")</f>
        <v>Flores</v>
      </c>
      <c r="E410" t="str">
        <v xml:space="preserve"> Wilmer</v>
      </c>
      <c r="F410" t="str">
        <f t="shared" si="6"/>
        <v>Wilmer Flores (SFG)</v>
      </c>
      <c r="G410" t="s">
        <v>91</v>
      </c>
      <c r="H410" t="str">
        <f>VLOOKUP(G410,map!$A$1:$B$31,2,FALSE)</f>
        <v>SFG</v>
      </c>
      <c r="I410" t="s">
        <v>222</v>
      </c>
      <c r="J410">
        <v>356.04</v>
      </c>
      <c r="K410">
        <v>289</v>
      </c>
      <c r="L410">
        <v>358</v>
      </c>
      <c r="N410">
        <v>29</v>
      </c>
    </row>
    <row r="411" spans="1:14" x14ac:dyDescent="0.2">
      <c r="A411">
        <v>410</v>
      </c>
      <c r="B411">
        <v>8968</v>
      </c>
      <c r="C411" t="s">
        <v>475</v>
      </c>
      <c r="D411" t="str" cm="1">
        <f t="array" ref="D411:E411">_xlfn.TEXTSPLIT(C411,",")</f>
        <v>Renfroe</v>
      </c>
      <c r="E411" t="str">
        <v xml:space="preserve"> Hunter</v>
      </c>
      <c r="F411" t="str">
        <f t="shared" si="6"/>
        <v>Hunter Renfroe (KCR)</v>
      </c>
      <c r="G411" t="s">
        <v>15</v>
      </c>
      <c r="H411" t="str">
        <f>VLOOKUP(G411,map!$A$1:$B$31,2,FALSE)</f>
        <v>KCR</v>
      </c>
      <c r="I411" t="s">
        <v>13</v>
      </c>
      <c r="J411">
        <v>356.15</v>
      </c>
      <c r="K411">
        <v>202</v>
      </c>
      <c r="L411">
        <v>359</v>
      </c>
      <c r="N411">
        <v>31</v>
      </c>
    </row>
    <row r="412" spans="1:14" x14ac:dyDescent="0.2">
      <c r="A412">
        <v>411</v>
      </c>
      <c r="B412">
        <v>11439</v>
      </c>
      <c r="C412" t="s">
        <v>476</v>
      </c>
      <c r="D412" t="str" cm="1">
        <f t="array" ref="D412:E412">_xlfn.TEXTSPLIT(C412,",")</f>
        <v>Lawlar</v>
      </c>
      <c r="E412" t="str">
        <v xml:space="preserve"> Jordan</v>
      </c>
      <c r="F412" t="str">
        <f t="shared" si="6"/>
        <v>Jordan Lawlar (ARI)</v>
      </c>
      <c r="G412" t="s">
        <v>25</v>
      </c>
      <c r="H412" t="str">
        <f>VLOOKUP(G412,map!$A$1:$B$31,2,FALSE)</f>
        <v>ARI</v>
      </c>
      <c r="I412" t="s">
        <v>16</v>
      </c>
      <c r="J412">
        <v>356.33</v>
      </c>
      <c r="K412">
        <v>283</v>
      </c>
      <c r="L412">
        <v>360</v>
      </c>
      <c r="N412">
        <v>27</v>
      </c>
    </row>
    <row r="413" spans="1:14" x14ac:dyDescent="0.2">
      <c r="A413">
        <v>412</v>
      </c>
      <c r="B413">
        <v>8784</v>
      </c>
      <c r="C413" t="s">
        <v>477</v>
      </c>
      <c r="D413" t="str" cm="1">
        <f t="array" ref="D413:E413">_xlfn.TEXTSPLIT(C413,",")</f>
        <v>deGrom</v>
      </c>
      <c r="E413" t="str">
        <v xml:space="preserve"> Jacob</v>
      </c>
      <c r="F413" t="str">
        <f t="shared" si="6"/>
        <v>Jacob deGrom (TEX)</v>
      </c>
      <c r="G413" t="s">
        <v>63</v>
      </c>
      <c r="H413" t="str">
        <f>VLOOKUP(G413,map!$A$1:$B$31,2,FALSE)</f>
        <v>TEX</v>
      </c>
      <c r="I413" t="s">
        <v>20</v>
      </c>
      <c r="J413">
        <v>356.6</v>
      </c>
      <c r="K413">
        <v>100</v>
      </c>
      <c r="L413">
        <v>360</v>
      </c>
      <c r="N413">
        <v>30</v>
      </c>
    </row>
    <row r="414" spans="1:14" x14ac:dyDescent="0.2">
      <c r="A414">
        <v>413</v>
      </c>
      <c r="B414">
        <v>10145</v>
      </c>
      <c r="C414" t="s">
        <v>478</v>
      </c>
      <c r="D414" t="str" cm="1">
        <f t="array" ref="D414:E414">_xlfn.TEXTSPLIT(C414,",")</f>
        <v>Singer</v>
      </c>
      <c r="E414" t="str">
        <v xml:space="preserve"> Brady</v>
      </c>
      <c r="F414" t="str">
        <f t="shared" si="6"/>
        <v>Brady Singer (KCR)</v>
      </c>
      <c r="G414" t="s">
        <v>15</v>
      </c>
      <c r="H414" t="str">
        <f>VLOOKUP(G414,map!$A$1:$B$31,2,FALSE)</f>
        <v>KCR</v>
      </c>
      <c r="I414" t="s">
        <v>20</v>
      </c>
      <c r="J414">
        <v>356.79</v>
      </c>
      <c r="K414">
        <v>222</v>
      </c>
      <c r="L414">
        <v>357</v>
      </c>
      <c r="N414">
        <v>26</v>
      </c>
    </row>
    <row r="415" spans="1:14" x14ac:dyDescent="0.2">
      <c r="A415">
        <v>414</v>
      </c>
      <c r="B415">
        <v>10950</v>
      </c>
      <c r="C415" t="s">
        <v>479</v>
      </c>
      <c r="D415" t="str" cm="1">
        <f t="array" ref="D415:E415">_xlfn.TEXTSPLIT(C415,",")</f>
        <v>Pinto</v>
      </c>
      <c r="E415" t="str">
        <v xml:space="preserve"> Rene</v>
      </c>
      <c r="F415" t="str">
        <f t="shared" si="6"/>
        <v>Rene Pinto (TBR)</v>
      </c>
      <c r="G415" t="s">
        <v>85</v>
      </c>
      <c r="H415" t="str">
        <f>VLOOKUP(G415,map!$A$1:$B$31,2,FALSE)</f>
        <v>TBR</v>
      </c>
      <c r="I415" t="s">
        <v>96</v>
      </c>
      <c r="J415">
        <v>357.12</v>
      </c>
      <c r="K415">
        <v>254</v>
      </c>
      <c r="L415">
        <v>360</v>
      </c>
      <c r="N415">
        <v>44</v>
      </c>
    </row>
    <row r="416" spans="1:14" x14ac:dyDescent="0.2">
      <c r="A416">
        <v>415</v>
      </c>
      <c r="B416">
        <v>8748</v>
      </c>
      <c r="C416" t="s">
        <v>480</v>
      </c>
      <c r="D416" t="str" cm="1">
        <f t="array" ref="D416:E416">_xlfn.TEXTSPLIT(C416,",")</f>
        <v>Martinez</v>
      </c>
      <c r="E416" t="str">
        <v xml:space="preserve"> Nick</v>
      </c>
      <c r="F416" t="str">
        <f t="shared" si="6"/>
        <v>Nick Martinez (CIN)</v>
      </c>
      <c r="G416" t="s">
        <v>49</v>
      </c>
      <c r="H416" t="str">
        <f>VLOOKUP(G416,map!$A$1:$B$31,2,FALSE)</f>
        <v>CIN</v>
      </c>
      <c r="I416" t="s">
        <v>20</v>
      </c>
      <c r="J416">
        <v>357.16</v>
      </c>
      <c r="K416">
        <v>310</v>
      </c>
      <c r="L416">
        <v>358</v>
      </c>
      <c r="N416">
        <v>32</v>
      </c>
    </row>
    <row r="417" spans="1:14" x14ac:dyDescent="0.2">
      <c r="A417">
        <v>416</v>
      </c>
      <c r="B417">
        <v>9417</v>
      </c>
      <c r="C417" t="s">
        <v>481</v>
      </c>
      <c r="D417" t="str" cm="1">
        <f t="array" ref="D417:E417">_xlfn.TEXTSPLIT(C417,",")</f>
        <v>Benintendi</v>
      </c>
      <c r="E417" t="str">
        <v xml:space="preserve"> Andrew</v>
      </c>
      <c r="F417" t="str">
        <f t="shared" si="6"/>
        <v>Andrew Benintendi (CHW)</v>
      </c>
      <c r="G417" t="s">
        <v>68</v>
      </c>
      <c r="H417" t="str">
        <f>VLOOKUP(G417,map!$A$1:$B$31,2,FALSE)</f>
        <v>CHW</v>
      </c>
      <c r="I417" t="s">
        <v>13</v>
      </c>
      <c r="J417">
        <v>357.27</v>
      </c>
      <c r="K417">
        <v>312</v>
      </c>
      <c r="L417">
        <v>358</v>
      </c>
      <c r="N417">
        <v>27</v>
      </c>
    </row>
    <row r="418" spans="1:14" x14ac:dyDescent="0.2">
      <c r="A418">
        <v>417</v>
      </c>
      <c r="B418">
        <v>11417</v>
      </c>
      <c r="C418" t="s">
        <v>482</v>
      </c>
      <c r="D418" t="str" cm="1">
        <f t="array" ref="D418:E418">_xlfn.TEXTSPLIT(C418,",")</f>
        <v>Ashcraft</v>
      </c>
      <c r="E418" t="str">
        <v xml:space="preserve"> Graham</v>
      </c>
      <c r="F418" t="str">
        <f t="shared" si="6"/>
        <v>Graham Ashcraft (CIN)</v>
      </c>
      <c r="G418" t="s">
        <v>49</v>
      </c>
      <c r="H418" t="str">
        <f>VLOOKUP(G418,map!$A$1:$B$31,2,FALSE)</f>
        <v>CIN</v>
      </c>
      <c r="I418" t="s">
        <v>20</v>
      </c>
      <c r="J418">
        <v>357.36</v>
      </c>
      <c r="K418">
        <v>279</v>
      </c>
      <c r="L418">
        <v>358</v>
      </c>
      <c r="N418">
        <v>26</v>
      </c>
    </row>
    <row r="419" spans="1:14" x14ac:dyDescent="0.2">
      <c r="A419">
        <v>418</v>
      </c>
      <c r="B419">
        <v>9664</v>
      </c>
      <c r="C419" t="s">
        <v>483</v>
      </c>
      <c r="D419" t="str" cm="1">
        <f t="array" ref="D419:E419">_xlfn.TEXTSPLIT(C419,",")</f>
        <v>Brebbia</v>
      </c>
      <c r="E419" t="str">
        <v xml:space="preserve"> John</v>
      </c>
      <c r="F419" t="str">
        <f t="shared" si="6"/>
        <v>John Brebbia (CHW)</v>
      </c>
      <c r="G419" t="s">
        <v>68</v>
      </c>
      <c r="H419" t="str">
        <f>VLOOKUP(G419,map!$A$1:$B$31,2,FALSE)</f>
        <v>CHW</v>
      </c>
      <c r="I419" t="s">
        <v>20</v>
      </c>
      <c r="J419">
        <v>357.55</v>
      </c>
      <c r="K419">
        <v>267</v>
      </c>
      <c r="L419">
        <v>360</v>
      </c>
      <c r="N419">
        <v>24</v>
      </c>
    </row>
    <row r="420" spans="1:14" x14ac:dyDescent="0.2">
      <c r="A420">
        <v>419</v>
      </c>
      <c r="B420">
        <v>8058</v>
      </c>
      <c r="C420" t="s">
        <v>484</v>
      </c>
      <c r="D420" t="str" cm="1">
        <f t="array" ref="D420:E420">_xlfn.TEXTSPLIT(C420,",")</f>
        <v>Cobb</v>
      </c>
      <c r="E420" t="str">
        <v xml:space="preserve"> Alex</v>
      </c>
      <c r="F420" t="str">
        <f t="shared" si="6"/>
        <v>Alex Cobb (SFG)</v>
      </c>
      <c r="G420" t="s">
        <v>91</v>
      </c>
      <c r="H420" t="str">
        <f>VLOOKUP(G420,map!$A$1:$B$31,2,FALSE)</f>
        <v>SFG</v>
      </c>
      <c r="I420" t="s">
        <v>20</v>
      </c>
      <c r="J420">
        <v>357.55</v>
      </c>
      <c r="K420">
        <v>294</v>
      </c>
      <c r="L420">
        <v>358</v>
      </c>
      <c r="N420">
        <v>20</v>
      </c>
    </row>
    <row r="421" spans="1:14" x14ac:dyDescent="0.2">
      <c r="A421">
        <v>420</v>
      </c>
      <c r="B421">
        <v>10381</v>
      </c>
      <c r="C421" t="s">
        <v>485</v>
      </c>
      <c r="D421" t="str" cm="1">
        <f t="array" ref="D421:E421">_xlfn.TEXTSPLIT(C421,",")</f>
        <v>Abreu</v>
      </c>
      <c r="E421" t="str">
        <v xml:space="preserve"> Bryan</v>
      </c>
      <c r="F421" t="str">
        <f t="shared" si="6"/>
        <v>Bryan Abreu (HOU)</v>
      </c>
      <c r="G421" t="s">
        <v>27</v>
      </c>
      <c r="H421" t="str">
        <f>VLOOKUP(G421,map!$A$1:$B$31,2,FALSE)</f>
        <v>HOU</v>
      </c>
      <c r="I421" t="s">
        <v>20</v>
      </c>
      <c r="J421">
        <v>357.59</v>
      </c>
      <c r="K421">
        <v>300</v>
      </c>
      <c r="L421">
        <v>358</v>
      </c>
      <c r="N421">
        <v>25</v>
      </c>
    </row>
    <row r="422" spans="1:14" x14ac:dyDescent="0.2">
      <c r="A422">
        <v>421</v>
      </c>
      <c r="B422">
        <v>11847</v>
      </c>
      <c r="C422" t="s">
        <v>486</v>
      </c>
      <c r="D422" t="str" cm="1">
        <f t="array" ref="D422:E422">_xlfn.TEXTSPLIT(C422,",")</f>
        <v>Wicks</v>
      </c>
      <c r="E422" t="str">
        <v xml:space="preserve"> Jordan</v>
      </c>
      <c r="F422" t="str">
        <f t="shared" si="6"/>
        <v>Jordan Wicks (CHC)</v>
      </c>
      <c r="G422" t="s">
        <v>108</v>
      </c>
      <c r="H422" t="str">
        <f>VLOOKUP(G422,map!$A$1:$B$31,2,FALSE)</f>
        <v>CHC</v>
      </c>
      <c r="I422" t="s">
        <v>20</v>
      </c>
      <c r="J422">
        <v>357.77</v>
      </c>
      <c r="K422">
        <v>293</v>
      </c>
      <c r="L422">
        <v>360</v>
      </c>
      <c r="N422">
        <v>27</v>
      </c>
    </row>
    <row r="423" spans="1:14" x14ac:dyDescent="0.2">
      <c r="A423">
        <v>422</v>
      </c>
      <c r="B423">
        <v>10854</v>
      </c>
      <c r="C423" t="s">
        <v>487</v>
      </c>
      <c r="D423" t="str" cm="1">
        <f t="array" ref="D423:E423">_xlfn.TEXTSPLIT(C423,",")</f>
        <v>Manoah</v>
      </c>
      <c r="E423" t="str">
        <v xml:space="preserve"> Alek</v>
      </c>
      <c r="F423" t="str">
        <f t="shared" si="6"/>
        <v>Alek Manoah (TOR)</v>
      </c>
      <c r="G423" t="s">
        <v>66</v>
      </c>
      <c r="H423" t="str">
        <f>VLOOKUP(G423,map!$A$1:$B$31,2,FALSE)</f>
        <v>TOR</v>
      </c>
      <c r="I423" t="s">
        <v>20</v>
      </c>
      <c r="J423">
        <v>357.87</v>
      </c>
      <c r="K423">
        <v>272</v>
      </c>
      <c r="L423">
        <v>357</v>
      </c>
      <c r="N423">
        <v>13</v>
      </c>
    </row>
    <row r="424" spans="1:14" x14ac:dyDescent="0.2">
      <c r="A424">
        <v>423</v>
      </c>
      <c r="B424">
        <v>11838</v>
      </c>
      <c r="C424" t="s">
        <v>488</v>
      </c>
      <c r="D424" t="str" cm="1">
        <f t="array" ref="D424:E424">_xlfn.TEXTSPLIT(C424,",")</f>
        <v>Schneider</v>
      </c>
      <c r="E424" t="str">
        <v xml:space="preserve"> Davis</v>
      </c>
      <c r="F424" t="str">
        <f t="shared" si="6"/>
        <v>Davis Schneider (TOR)</v>
      </c>
      <c r="G424" t="s">
        <v>66</v>
      </c>
      <c r="H424" t="str">
        <f>VLOOKUP(G424,map!$A$1:$B$31,2,FALSE)</f>
        <v>TOR</v>
      </c>
      <c r="I424" t="s">
        <v>54</v>
      </c>
      <c r="J424">
        <v>357.95</v>
      </c>
      <c r="K424">
        <v>274</v>
      </c>
      <c r="L424">
        <v>357</v>
      </c>
      <c r="N424">
        <v>16</v>
      </c>
    </row>
    <row r="425" spans="1:14" x14ac:dyDescent="0.2">
      <c r="A425">
        <v>424</v>
      </c>
      <c r="B425">
        <v>7112</v>
      </c>
      <c r="C425" t="s">
        <v>489</v>
      </c>
      <c r="D425" t="str" cm="1">
        <f t="array" ref="D425:E425">_xlfn.TEXTSPLIT(C425,",")</f>
        <v>Heyward</v>
      </c>
      <c r="E425" t="str">
        <v xml:space="preserve"> Jason</v>
      </c>
      <c r="F425" t="str">
        <f t="shared" si="6"/>
        <v>Jason Heyward (LAD)</v>
      </c>
      <c r="G425" t="s">
        <v>22</v>
      </c>
      <c r="H425" t="str">
        <f>VLOOKUP(G425,map!$A$1:$B$31,2,FALSE)</f>
        <v>LAD</v>
      </c>
      <c r="I425" t="s">
        <v>13</v>
      </c>
      <c r="J425">
        <v>357.98</v>
      </c>
      <c r="K425">
        <v>318</v>
      </c>
      <c r="L425">
        <v>360</v>
      </c>
      <c r="N425">
        <v>32</v>
      </c>
    </row>
    <row r="426" spans="1:14" x14ac:dyDescent="0.2">
      <c r="A426">
        <v>425</v>
      </c>
      <c r="B426">
        <v>8689</v>
      </c>
      <c r="C426" t="s">
        <v>490</v>
      </c>
      <c r="D426" t="str" cm="1">
        <f t="array" ref="D426:E426">_xlfn.TEXTSPLIT(C426,",")</f>
        <v>Matz</v>
      </c>
      <c r="E426" t="str">
        <v xml:space="preserve"> Steven</v>
      </c>
      <c r="F426" t="str">
        <f t="shared" si="6"/>
        <v>Steven Matz (STL)</v>
      </c>
      <c r="G426" t="s">
        <v>130</v>
      </c>
      <c r="H426" t="str">
        <f>VLOOKUP(G426,map!$A$1:$B$31,2,FALSE)</f>
        <v>STL</v>
      </c>
      <c r="I426" t="s">
        <v>20</v>
      </c>
      <c r="J426">
        <v>357.99</v>
      </c>
      <c r="K426">
        <v>305</v>
      </c>
      <c r="L426">
        <v>360</v>
      </c>
      <c r="N426">
        <v>26</v>
      </c>
    </row>
    <row r="427" spans="1:14" x14ac:dyDescent="0.2">
      <c r="A427">
        <v>426</v>
      </c>
      <c r="B427">
        <v>11774</v>
      </c>
      <c r="C427" t="s">
        <v>491</v>
      </c>
      <c r="D427" t="str" cm="1">
        <f t="array" ref="D427:E427">_xlfn.TEXTSPLIT(C427,",")</f>
        <v>Smith-Shawver</v>
      </c>
      <c r="E427" t="str">
        <v xml:space="preserve"> AJ</v>
      </c>
      <c r="F427" t="str">
        <f t="shared" si="6"/>
        <v>AJ Smith-Shawver (ATL)</v>
      </c>
      <c r="G427" t="s">
        <v>12</v>
      </c>
      <c r="H427" t="str">
        <f>VLOOKUP(G427,map!$A$1:$B$31,2,FALSE)</f>
        <v>ATL</v>
      </c>
      <c r="I427" t="s">
        <v>20</v>
      </c>
      <c r="J427">
        <v>358</v>
      </c>
      <c r="K427">
        <v>304</v>
      </c>
      <c r="L427">
        <v>360</v>
      </c>
      <c r="N427">
        <v>21</v>
      </c>
    </row>
    <row r="428" spans="1:14" x14ac:dyDescent="0.2">
      <c r="A428">
        <v>427</v>
      </c>
      <c r="B428">
        <v>10527</v>
      </c>
      <c r="C428" t="s">
        <v>492</v>
      </c>
      <c r="D428" t="str" cm="1">
        <f t="array" ref="D428:E428">_xlfn.TEXTSPLIT(C428,",")</f>
        <v>Irvin</v>
      </c>
      <c r="E428" t="str">
        <v xml:space="preserve"> Cole</v>
      </c>
      <c r="F428" t="str">
        <f t="shared" si="6"/>
        <v>Cole Irvin (BAL)</v>
      </c>
      <c r="G428" t="s">
        <v>47</v>
      </c>
      <c r="H428" t="str">
        <f>VLOOKUP(G428,map!$A$1:$B$31,2,FALSE)</f>
        <v>BAL</v>
      </c>
      <c r="I428" t="s">
        <v>20</v>
      </c>
      <c r="J428">
        <v>358.03</v>
      </c>
      <c r="K428">
        <v>281</v>
      </c>
      <c r="L428">
        <v>360</v>
      </c>
      <c r="N428">
        <v>21</v>
      </c>
    </row>
    <row r="429" spans="1:14" x14ac:dyDescent="0.2">
      <c r="A429">
        <v>428</v>
      </c>
      <c r="B429">
        <v>8290</v>
      </c>
      <c r="C429" t="s">
        <v>493</v>
      </c>
      <c r="D429" t="str" cm="1">
        <f t="array" ref="D429:E429">_xlfn.TEXTSPLIT(C429,",")</f>
        <v>Gomes</v>
      </c>
      <c r="E429" t="str">
        <v xml:space="preserve"> Yan</v>
      </c>
      <c r="F429" t="str">
        <f t="shared" si="6"/>
        <v>Yan Gomes (CHC)</v>
      </c>
      <c r="G429" t="s">
        <v>108</v>
      </c>
      <c r="H429" t="str">
        <f>VLOOKUP(G429,map!$A$1:$B$31,2,FALSE)</f>
        <v>CHC</v>
      </c>
      <c r="I429" t="s">
        <v>96</v>
      </c>
      <c r="J429">
        <v>358.13</v>
      </c>
      <c r="K429">
        <v>233</v>
      </c>
      <c r="L429">
        <v>360</v>
      </c>
      <c r="N429">
        <v>22</v>
      </c>
    </row>
    <row r="430" spans="1:14" x14ac:dyDescent="0.2">
      <c r="A430">
        <v>429</v>
      </c>
      <c r="B430">
        <v>9734</v>
      </c>
      <c r="C430" t="s">
        <v>494</v>
      </c>
      <c r="D430" t="str" cm="1">
        <f t="array" ref="D430:E430">_xlfn.TEXTSPLIT(C430,",")</f>
        <v>Minter</v>
      </c>
      <c r="E430" t="str">
        <v xml:space="preserve"> A.J.</v>
      </c>
      <c r="F430" t="str">
        <f t="shared" si="6"/>
        <v>A.J. Minter (ATL)</v>
      </c>
      <c r="G430" t="s">
        <v>12</v>
      </c>
      <c r="H430" t="str">
        <f>VLOOKUP(G430,map!$A$1:$B$31,2,FALSE)</f>
        <v>ATL</v>
      </c>
      <c r="I430" t="s">
        <v>20</v>
      </c>
      <c r="J430">
        <v>358.13</v>
      </c>
      <c r="K430">
        <v>294</v>
      </c>
      <c r="L430">
        <v>360</v>
      </c>
      <c r="N430">
        <v>20</v>
      </c>
    </row>
    <row r="431" spans="1:14" x14ac:dyDescent="0.2">
      <c r="A431">
        <v>430</v>
      </c>
      <c r="B431">
        <v>11536</v>
      </c>
      <c r="C431" t="s">
        <v>495</v>
      </c>
      <c r="D431" t="str" cm="1">
        <f t="array" ref="D431:E431">_xlfn.TEXTSPLIT(C431,",")</f>
        <v>Nardi</v>
      </c>
      <c r="E431" t="str">
        <v xml:space="preserve"> Andrew</v>
      </c>
      <c r="F431" t="str">
        <f t="shared" si="6"/>
        <v>Andrew Nardi (MIA)</v>
      </c>
      <c r="G431" t="s">
        <v>98</v>
      </c>
      <c r="H431" t="str">
        <f>VLOOKUP(G431,map!$A$1:$B$31,2,FALSE)</f>
        <v>MIA</v>
      </c>
      <c r="I431" t="s">
        <v>20</v>
      </c>
      <c r="J431">
        <v>358.26</v>
      </c>
      <c r="K431">
        <v>235</v>
      </c>
      <c r="L431">
        <v>359</v>
      </c>
      <c r="N431">
        <v>15</v>
      </c>
    </row>
    <row r="432" spans="1:14" x14ac:dyDescent="0.2">
      <c r="A432">
        <v>431</v>
      </c>
      <c r="B432">
        <v>9784</v>
      </c>
      <c r="C432" t="s">
        <v>496</v>
      </c>
      <c r="D432" t="str" cm="1">
        <f t="array" ref="D432:E432">_xlfn.TEXTSPLIT(C432,",")</f>
        <v>Moniak</v>
      </c>
      <c r="E432" t="str">
        <v xml:space="preserve"> Mickey</v>
      </c>
      <c r="F432" t="str">
        <f t="shared" si="6"/>
        <v>Mickey Moniak (LAA)</v>
      </c>
      <c r="G432" t="s">
        <v>106</v>
      </c>
      <c r="H432" t="str">
        <f>VLOOKUP(G432,map!$A$1:$B$31,2,FALSE)</f>
        <v>LAA</v>
      </c>
      <c r="I432" t="s">
        <v>13</v>
      </c>
      <c r="J432">
        <v>358.3</v>
      </c>
      <c r="K432">
        <v>294</v>
      </c>
      <c r="L432">
        <v>360</v>
      </c>
      <c r="N432">
        <v>16</v>
      </c>
    </row>
    <row r="433" spans="1:14" x14ac:dyDescent="0.2">
      <c r="A433">
        <v>432</v>
      </c>
      <c r="B433">
        <v>11297</v>
      </c>
      <c r="C433" t="s">
        <v>497</v>
      </c>
      <c r="D433" t="str" cm="1">
        <f t="array" ref="D433:E433">_xlfn.TEXTSPLIT(C433,",")</f>
        <v>Brash</v>
      </c>
      <c r="E433" t="str">
        <v xml:space="preserve"> Matt</v>
      </c>
      <c r="F433" t="str">
        <f t="shared" si="6"/>
        <v>Matt Brash (SEA)</v>
      </c>
      <c r="G433" t="s">
        <v>18</v>
      </c>
      <c r="H433" t="str">
        <f>VLOOKUP(G433,map!$A$1:$B$31,2,FALSE)</f>
        <v>SEA</v>
      </c>
      <c r="I433" t="s">
        <v>20</v>
      </c>
      <c r="J433">
        <v>358.31</v>
      </c>
      <c r="K433">
        <v>287</v>
      </c>
      <c r="L433">
        <v>360</v>
      </c>
      <c r="N433">
        <v>15</v>
      </c>
    </row>
    <row r="434" spans="1:14" x14ac:dyDescent="0.2">
      <c r="A434">
        <v>433</v>
      </c>
      <c r="B434">
        <v>11709</v>
      </c>
      <c r="C434" t="s">
        <v>498</v>
      </c>
      <c r="D434" t="str" cm="1">
        <f t="array" ref="D434:E434">_xlfn.TEXTSPLIT(C434,",")</f>
        <v>Abreu</v>
      </c>
      <c r="E434" t="str">
        <v xml:space="preserve"> Wilyer</v>
      </c>
      <c r="F434" t="str">
        <f t="shared" si="6"/>
        <v>Wilyer Abreu (BOS)</v>
      </c>
      <c r="G434" t="s">
        <v>52</v>
      </c>
      <c r="H434" t="str">
        <f>VLOOKUP(G434,map!$A$1:$B$31,2,FALSE)</f>
        <v>BOS</v>
      </c>
      <c r="I434" t="s">
        <v>13</v>
      </c>
      <c r="J434">
        <v>358.41</v>
      </c>
      <c r="K434">
        <v>261</v>
      </c>
      <c r="L434">
        <v>360</v>
      </c>
      <c r="N434">
        <v>18</v>
      </c>
    </row>
    <row r="435" spans="1:14" x14ac:dyDescent="0.2">
      <c r="A435">
        <v>434</v>
      </c>
      <c r="B435">
        <v>11525</v>
      </c>
      <c r="C435" t="s">
        <v>499</v>
      </c>
      <c r="D435" t="str" cm="1">
        <f t="array" ref="D435:E435">_xlfn.TEXTSPLIT(C435,",")</f>
        <v>Meneses</v>
      </c>
      <c r="E435" t="str">
        <v xml:space="preserve"> Joey</v>
      </c>
      <c r="F435" t="str">
        <f t="shared" si="6"/>
        <v>Joey Meneses (WSN)</v>
      </c>
      <c r="G435" t="s">
        <v>70</v>
      </c>
      <c r="H435" t="str">
        <f>VLOOKUP(G435,map!$A$1:$B$31,2,FALSE)</f>
        <v>WSN</v>
      </c>
      <c r="I435" t="s">
        <v>206</v>
      </c>
      <c r="J435">
        <v>358.64</v>
      </c>
      <c r="K435">
        <v>294</v>
      </c>
      <c r="L435">
        <v>360</v>
      </c>
      <c r="N435">
        <v>16</v>
      </c>
    </row>
    <row r="436" spans="1:14" x14ac:dyDescent="0.2">
      <c r="A436">
        <v>435</v>
      </c>
      <c r="B436">
        <v>8026</v>
      </c>
      <c r="C436" t="s">
        <v>500</v>
      </c>
      <c r="D436" t="str" cm="1">
        <f t="array" ref="D436:E436">_xlfn.TEXTSPLIT(C436,",")</f>
        <v>Gibson</v>
      </c>
      <c r="E436" t="str">
        <v xml:space="preserve"> Kyle</v>
      </c>
      <c r="F436" t="str">
        <f t="shared" si="6"/>
        <v>Kyle Gibson (STL)</v>
      </c>
      <c r="G436" t="s">
        <v>130</v>
      </c>
      <c r="H436" t="str">
        <f>VLOOKUP(G436,map!$A$1:$B$31,2,FALSE)</f>
        <v>STL</v>
      </c>
      <c r="I436" t="s">
        <v>20</v>
      </c>
      <c r="J436">
        <v>358.66</v>
      </c>
      <c r="K436">
        <v>181</v>
      </c>
      <c r="L436">
        <v>357</v>
      </c>
      <c r="N436">
        <v>8</v>
      </c>
    </row>
    <row r="437" spans="1:14" x14ac:dyDescent="0.2">
      <c r="A437">
        <v>436</v>
      </c>
      <c r="B437">
        <v>11922</v>
      </c>
      <c r="C437" t="s">
        <v>501</v>
      </c>
      <c r="D437" t="str" cm="1">
        <f t="array" ref="D437:E437">_xlfn.TEXTSPLIT(C437,",")</f>
        <v>Crews</v>
      </c>
      <c r="E437" t="str">
        <v xml:space="preserve"> Dylan</v>
      </c>
      <c r="F437" t="str">
        <f t="shared" si="6"/>
        <v>Dylan Crews (WSN)</v>
      </c>
      <c r="G437" t="s">
        <v>70</v>
      </c>
      <c r="H437" t="str">
        <f>VLOOKUP(G437,map!$A$1:$B$31,2,FALSE)</f>
        <v>WSN</v>
      </c>
      <c r="I437" t="s">
        <v>13</v>
      </c>
      <c r="J437">
        <v>358.71</v>
      </c>
      <c r="K437">
        <v>254</v>
      </c>
      <c r="L437">
        <v>358</v>
      </c>
      <c r="N437">
        <v>14</v>
      </c>
    </row>
    <row r="438" spans="1:14" x14ac:dyDescent="0.2">
      <c r="A438">
        <v>437</v>
      </c>
      <c r="B438">
        <v>8841</v>
      </c>
      <c r="C438" t="s">
        <v>502</v>
      </c>
      <c r="D438" t="str" cm="1">
        <f t="array" ref="D438:E438">_xlfn.TEXTSPLIT(C438,",")</f>
        <v>Hendricks</v>
      </c>
      <c r="E438" t="str">
        <v xml:space="preserve"> Kyle</v>
      </c>
      <c r="F438" t="str">
        <f t="shared" si="6"/>
        <v>Kyle Hendricks (CHC)</v>
      </c>
      <c r="G438" t="s">
        <v>108</v>
      </c>
      <c r="H438" t="str">
        <f>VLOOKUP(G438,map!$A$1:$B$31,2,FALSE)</f>
        <v>CHC</v>
      </c>
      <c r="I438" t="s">
        <v>20</v>
      </c>
      <c r="J438">
        <v>358.8</v>
      </c>
      <c r="K438">
        <v>281</v>
      </c>
      <c r="L438">
        <v>350</v>
      </c>
      <c r="N438">
        <v>12</v>
      </c>
    </row>
    <row r="439" spans="1:14" x14ac:dyDescent="0.2">
      <c r="A439">
        <v>438</v>
      </c>
      <c r="B439">
        <v>11919</v>
      </c>
      <c r="C439" t="s">
        <v>503</v>
      </c>
      <c r="D439" t="str" cm="1">
        <f t="array" ref="D439:E439">_xlfn.TEXTSPLIT(C439,",")</f>
        <v>DeLauter</v>
      </c>
      <c r="E439" t="str">
        <v xml:space="preserve"> Chase</v>
      </c>
      <c r="F439" t="str">
        <f t="shared" si="6"/>
        <v>Chase DeLauter (CLE)</v>
      </c>
      <c r="G439" t="s">
        <v>41</v>
      </c>
      <c r="H439" t="str">
        <f>VLOOKUP(G439,map!$A$1:$B$31,2,FALSE)</f>
        <v>CLE</v>
      </c>
      <c r="I439" t="s">
        <v>13</v>
      </c>
      <c r="J439">
        <v>358.81</v>
      </c>
      <c r="K439">
        <v>82</v>
      </c>
      <c r="L439">
        <v>357</v>
      </c>
      <c r="N439">
        <v>11</v>
      </c>
    </row>
    <row r="440" spans="1:14" x14ac:dyDescent="0.2">
      <c r="A440">
        <v>439</v>
      </c>
      <c r="B440">
        <v>11102</v>
      </c>
      <c r="C440" t="s">
        <v>504</v>
      </c>
      <c r="D440" t="str" cm="1">
        <f t="array" ref="D440:E440">_xlfn.TEXTSPLIT(C440,",")</f>
        <v>Bailey</v>
      </c>
      <c r="E440" t="str">
        <v xml:space="preserve"> Patrick</v>
      </c>
      <c r="F440" t="str">
        <f t="shared" si="6"/>
        <v>Patrick Bailey (SFG)</v>
      </c>
      <c r="G440" t="s">
        <v>91</v>
      </c>
      <c r="H440" t="str">
        <f>VLOOKUP(G440,map!$A$1:$B$31,2,FALSE)</f>
        <v>SFG</v>
      </c>
      <c r="I440" t="s">
        <v>96</v>
      </c>
      <c r="J440">
        <v>358.84</v>
      </c>
      <c r="K440">
        <v>294</v>
      </c>
      <c r="L440">
        <v>356</v>
      </c>
      <c r="N440">
        <v>15</v>
      </c>
    </row>
    <row r="441" spans="1:14" x14ac:dyDescent="0.2">
      <c r="A441">
        <v>440</v>
      </c>
      <c r="B441">
        <v>8768</v>
      </c>
      <c r="C441" t="s">
        <v>505</v>
      </c>
      <c r="D441" t="str" cm="1">
        <f t="array" ref="D441:E441">_xlfn.TEXTSPLIT(C441,",")</f>
        <v>Martin</v>
      </c>
      <c r="E441" t="str">
        <v xml:space="preserve"> Chris</v>
      </c>
      <c r="F441" t="str">
        <f t="shared" si="6"/>
        <v>Chris Martin (BOS)</v>
      </c>
      <c r="G441" t="s">
        <v>52</v>
      </c>
      <c r="H441" t="str">
        <f>VLOOKUP(G441,map!$A$1:$B$31,2,FALSE)</f>
        <v>BOS</v>
      </c>
      <c r="I441" t="s">
        <v>20</v>
      </c>
      <c r="J441">
        <v>358.89</v>
      </c>
      <c r="K441">
        <v>271</v>
      </c>
      <c r="L441">
        <v>357</v>
      </c>
      <c r="N441">
        <v>14</v>
      </c>
    </row>
    <row r="442" spans="1:14" x14ac:dyDescent="0.2">
      <c r="A442">
        <v>441</v>
      </c>
      <c r="B442">
        <v>9205</v>
      </c>
      <c r="C442" t="s">
        <v>506</v>
      </c>
      <c r="D442" t="str" cm="1">
        <f t="array" ref="D442:E442">_xlfn.TEXTSPLIT(C442,",")</f>
        <v>Strahm</v>
      </c>
      <c r="E442" t="str">
        <v xml:space="preserve"> Matt</v>
      </c>
      <c r="F442" t="str">
        <f t="shared" si="6"/>
        <v>Matt Strahm (PHI)</v>
      </c>
      <c r="G442" t="s">
        <v>37</v>
      </c>
      <c r="H442" t="str">
        <f>VLOOKUP(G442,map!$A$1:$B$31,2,FALSE)</f>
        <v>PHI</v>
      </c>
      <c r="I442" t="s">
        <v>20</v>
      </c>
      <c r="J442">
        <v>358.9</v>
      </c>
      <c r="K442">
        <v>246</v>
      </c>
      <c r="L442">
        <v>360</v>
      </c>
      <c r="N442">
        <v>14</v>
      </c>
    </row>
    <row r="443" spans="1:14" x14ac:dyDescent="0.2">
      <c r="A443">
        <v>442</v>
      </c>
      <c r="B443">
        <v>11749</v>
      </c>
      <c r="C443" t="s">
        <v>507</v>
      </c>
      <c r="D443" t="str" cm="1">
        <f t="array" ref="D443:E443">_xlfn.TEXTSPLIT(C443,",")</f>
        <v>Dominguez</v>
      </c>
      <c r="E443" t="str">
        <v xml:space="preserve"> Jasson</v>
      </c>
      <c r="F443" t="str">
        <f t="shared" si="6"/>
        <v>Jasson Dominguez (NYY)</v>
      </c>
      <c r="G443" t="s">
        <v>33</v>
      </c>
      <c r="H443" t="str">
        <f>VLOOKUP(G443,map!$A$1:$B$31,2,FALSE)</f>
        <v>NYY</v>
      </c>
      <c r="I443" t="s">
        <v>13</v>
      </c>
      <c r="J443">
        <v>359.08</v>
      </c>
      <c r="K443">
        <v>263</v>
      </c>
      <c r="L443">
        <v>356</v>
      </c>
      <c r="N443">
        <v>10</v>
      </c>
    </row>
    <row r="444" spans="1:14" x14ac:dyDescent="0.2">
      <c r="A444">
        <v>443</v>
      </c>
      <c r="B444">
        <v>7150</v>
      </c>
      <c r="C444" t="s">
        <v>508</v>
      </c>
      <c r="D444" t="str" cm="1">
        <f t="array" ref="D444:E444">_xlfn.TEXTSPLIT(C444,",")</f>
        <v>Kershaw</v>
      </c>
      <c r="E444" t="str">
        <v xml:space="preserve"> Clayton</v>
      </c>
      <c r="F444" t="str">
        <f t="shared" si="6"/>
        <v>Clayton Kershaw (LAD)</v>
      </c>
      <c r="G444" t="s">
        <v>22</v>
      </c>
      <c r="H444" t="str">
        <f>VLOOKUP(G444,map!$A$1:$B$31,2,FALSE)</f>
        <v>LAD</v>
      </c>
      <c r="I444" t="s">
        <v>20</v>
      </c>
      <c r="J444">
        <v>359.12</v>
      </c>
      <c r="K444">
        <v>282</v>
      </c>
      <c r="L444">
        <v>358</v>
      </c>
      <c r="N444">
        <v>8</v>
      </c>
    </row>
    <row r="445" spans="1:14" x14ac:dyDescent="0.2">
      <c r="A445">
        <v>444</v>
      </c>
      <c r="B445">
        <v>9524</v>
      </c>
      <c r="C445" t="s">
        <v>509</v>
      </c>
      <c r="D445" t="str" cm="1">
        <f t="array" ref="D445:E445">_xlfn.TEXTSPLIT(C445,",")</f>
        <v>Mateo</v>
      </c>
      <c r="E445" t="str">
        <v xml:space="preserve"> Jorge</v>
      </c>
      <c r="F445" t="str">
        <f t="shared" si="6"/>
        <v>Jorge Mateo (BAL)</v>
      </c>
      <c r="G445" t="s">
        <v>47</v>
      </c>
      <c r="H445" t="str">
        <f>VLOOKUP(G445,map!$A$1:$B$31,2,FALSE)</f>
        <v>BAL</v>
      </c>
      <c r="I445" t="s">
        <v>16</v>
      </c>
      <c r="J445">
        <v>359.3</v>
      </c>
      <c r="K445">
        <v>267</v>
      </c>
      <c r="L445">
        <v>360</v>
      </c>
      <c r="N445">
        <v>8</v>
      </c>
    </row>
    <row r="446" spans="1:14" x14ac:dyDescent="0.2">
      <c r="A446">
        <v>445</v>
      </c>
      <c r="B446">
        <v>11600</v>
      </c>
      <c r="C446" t="s">
        <v>510</v>
      </c>
      <c r="D446" t="str" cm="1">
        <f t="array" ref="D446:E446">_xlfn.TEXTSPLIT(C446,",")</f>
        <v>Manzardo</v>
      </c>
      <c r="E446" t="str">
        <v xml:space="preserve"> Kyle</v>
      </c>
      <c r="F446" t="str">
        <f t="shared" si="6"/>
        <v>Kyle Manzardo (CLE)</v>
      </c>
      <c r="G446" t="s">
        <v>41</v>
      </c>
      <c r="H446" t="str">
        <f>VLOOKUP(G446,map!$A$1:$B$31,2,FALSE)</f>
        <v>CLE</v>
      </c>
      <c r="I446" t="s">
        <v>31</v>
      </c>
      <c r="J446">
        <v>359.35</v>
      </c>
      <c r="K446">
        <v>316</v>
      </c>
      <c r="L446">
        <v>359</v>
      </c>
      <c r="N446">
        <v>11</v>
      </c>
    </row>
    <row r="447" spans="1:14" x14ac:dyDescent="0.2">
      <c r="A447">
        <v>446</v>
      </c>
      <c r="B447">
        <v>9824</v>
      </c>
      <c r="C447" t="s">
        <v>511</v>
      </c>
      <c r="D447" t="str" cm="1">
        <f t="array" ref="D447:E447">_xlfn.TEXTSPLIT(C447,",")</f>
        <v>O'Hearn</v>
      </c>
      <c r="E447" t="str">
        <v xml:space="preserve"> Ryan</v>
      </c>
      <c r="F447" t="str">
        <f t="shared" si="6"/>
        <v>Ryan O'Hearn (BAL)</v>
      </c>
      <c r="G447" t="s">
        <v>47</v>
      </c>
      <c r="H447" t="str">
        <f>VLOOKUP(G447,map!$A$1:$B$31,2,FALSE)</f>
        <v>BAL</v>
      </c>
      <c r="I447" t="s">
        <v>109</v>
      </c>
      <c r="J447">
        <v>359.38</v>
      </c>
      <c r="K447">
        <v>281</v>
      </c>
      <c r="L447">
        <v>357</v>
      </c>
      <c r="N447">
        <v>9</v>
      </c>
    </row>
    <row r="448" spans="1:14" x14ac:dyDescent="0.2">
      <c r="A448">
        <v>447</v>
      </c>
      <c r="B448">
        <v>7553</v>
      </c>
      <c r="C448" t="s">
        <v>512</v>
      </c>
      <c r="D448" t="str" cm="1">
        <f t="array" ref="D448:E448">_xlfn.TEXTSPLIT(C448,",")</f>
        <v>Blackmon</v>
      </c>
      <c r="E448" t="str">
        <v xml:space="preserve"> Charlie</v>
      </c>
      <c r="F448" t="str">
        <f t="shared" si="6"/>
        <v>Charlie Blackmon (COL)</v>
      </c>
      <c r="G448" t="s">
        <v>101</v>
      </c>
      <c r="H448" t="str">
        <f>VLOOKUP(G448,map!$A$1:$B$31,2,FALSE)</f>
        <v>COL</v>
      </c>
      <c r="I448" t="s">
        <v>13</v>
      </c>
      <c r="J448">
        <v>359.38</v>
      </c>
      <c r="K448">
        <v>297</v>
      </c>
      <c r="L448">
        <v>354</v>
      </c>
      <c r="N448">
        <v>9</v>
      </c>
    </row>
    <row r="449" spans="1:14" x14ac:dyDescent="0.2">
      <c r="A449">
        <v>448</v>
      </c>
      <c r="B449">
        <v>11680</v>
      </c>
      <c r="C449" t="s">
        <v>513</v>
      </c>
      <c r="D449" t="str" cm="1">
        <f t="array" ref="D449:E449">_xlfn.TEXTSPLIT(C449,",")</f>
        <v>Winn</v>
      </c>
      <c r="E449" t="str">
        <v xml:space="preserve"> Keaton</v>
      </c>
      <c r="F449" t="str">
        <f t="shared" si="6"/>
        <v>Keaton Winn (SFG)</v>
      </c>
      <c r="G449" t="s">
        <v>91</v>
      </c>
      <c r="H449" t="str">
        <f>VLOOKUP(G449,map!$A$1:$B$31,2,FALSE)</f>
        <v>SFG</v>
      </c>
      <c r="I449" t="s">
        <v>20</v>
      </c>
      <c r="J449">
        <v>359.41</v>
      </c>
      <c r="K449">
        <v>323</v>
      </c>
      <c r="L449">
        <v>357</v>
      </c>
      <c r="N449">
        <v>16</v>
      </c>
    </row>
    <row r="450" spans="1:14" x14ac:dyDescent="0.2">
      <c r="A450">
        <v>449</v>
      </c>
      <c r="B450">
        <v>11307</v>
      </c>
      <c r="C450" t="s">
        <v>514</v>
      </c>
      <c r="D450" t="str" cm="1">
        <f t="array" ref="D450:E450">_xlfn.TEXTSPLIT(C450,",")</f>
        <v>Elder</v>
      </c>
      <c r="E450" t="str">
        <v xml:space="preserve"> Bryce</v>
      </c>
      <c r="F450" t="str">
        <f t="shared" si="6"/>
        <v>Bryce Elder (ATL)</v>
      </c>
      <c r="G450" t="s">
        <v>12</v>
      </c>
      <c r="H450" t="str">
        <f>VLOOKUP(G450,map!$A$1:$B$31,2,FALSE)</f>
        <v>ATL</v>
      </c>
      <c r="I450" t="s">
        <v>20</v>
      </c>
      <c r="J450">
        <v>359.45</v>
      </c>
      <c r="K450">
        <v>296</v>
      </c>
      <c r="L450">
        <v>356</v>
      </c>
      <c r="N450">
        <v>10</v>
      </c>
    </row>
    <row r="451" spans="1:14" x14ac:dyDescent="0.2">
      <c r="A451">
        <v>450</v>
      </c>
      <c r="B451">
        <v>12028</v>
      </c>
      <c r="C451" t="s">
        <v>515</v>
      </c>
      <c r="D451" t="str" cm="1">
        <f t="array" ref="D451:E451">_xlfn.TEXTSPLIT(C451,",")</f>
        <v>Leasure</v>
      </c>
      <c r="E451" t="str">
        <v xml:space="preserve"> Jordan</v>
      </c>
      <c r="F451" t="str">
        <f t="shared" ref="F451:F514" si="7">TRIM(E451)&amp;" "&amp;TRIM(D451)&amp;" ("&amp;H451&amp;")"</f>
        <v>Jordan Leasure (CHW)</v>
      </c>
      <c r="G451" t="s">
        <v>68</v>
      </c>
      <c r="H451" t="str">
        <f>VLOOKUP(G451,map!$A$1:$B$31,2,FALSE)</f>
        <v>CHW</v>
      </c>
      <c r="I451" t="s">
        <v>20</v>
      </c>
      <c r="J451">
        <v>359.52</v>
      </c>
      <c r="K451">
        <v>315</v>
      </c>
      <c r="L451">
        <v>359</v>
      </c>
      <c r="N451">
        <v>10</v>
      </c>
    </row>
    <row r="452" spans="1:14" x14ac:dyDescent="0.2">
      <c r="A452">
        <v>451</v>
      </c>
      <c r="B452">
        <v>8211</v>
      </c>
      <c r="C452" t="s">
        <v>516</v>
      </c>
      <c r="D452" t="str" cm="1">
        <f t="array" ref="D452:E452">_xlfn.TEXTSPLIT(C452,",")</f>
        <v>d'Arnaud</v>
      </c>
      <c r="E452" t="str">
        <v xml:space="preserve"> Travis</v>
      </c>
      <c r="F452" t="str">
        <f t="shared" si="7"/>
        <v>Travis d'Arnaud (ATL)</v>
      </c>
      <c r="G452" t="s">
        <v>12</v>
      </c>
      <c r="H452" t="str">
        <f>VLOOKUP(G452,map!$A$1:$B$31,2,FALSE)</f>
        <v>ATL</v>
      </c>
      <c r="I452" t="s">
        <v>96</v>
      </c>
      <c r="J452">
        <v>359.56</v>
      </c>
      <c r="K452">
        <v>231</v>
      </c>
      <c r="L452">
        <v>359</v>
      </c>
      <c r="N452">
        <v>9</v>
      </c>
    </row>
    <row r="453" spans="1:14" x14ac:dyDescent="0.2">
      <c r="A453">
        <v>452</v>
      </c>
      <c r="B453">
        <v>9722</v>
      </c>
      <c r="C453" t="s">
        <v>517</v>
      </c>
      <c r="D453" t="str" cm="1">
        <f t="array" ref="D453:E453">_xlfn.TEXTSPLIT(C453,",")</f>
        <v>Davis</v>
      </c>
      <c r="E453" t="str">
        <v xml:space="preserve"> J.D.</v>
      </c>
      <c r="F453" t="str">
        <f t="shared" si="7"/>
        <v>J.D. Davis (OAK)</v>
      </c>
      <c r="G453" t="s">
        <v>175</v>
      </c>
      <c r="H453" t="str">
        <f>VLOOKUP(G453,map!$A$1:$B$31,2,FALSE)</f>
        <v>OAK</v>
      </c>
      <c r="I453" t="s">
        <v>42</v>
      </c>
      <c r="J453">
        <v>359.65</v>
      </c>
      <c r="K453">
        <v>271</v>
      </c>
      <c r="L453">
        <v>360</v>
      </c>
      <c r="N453">
        <v>9</v>
      </c>
    </row>
    <row r="454" spans="1:14" x14ac:dyDescent="0.2">
      <c r="A454">
        <v>453</v>
      </c>
      <c r="B454">
        <v>10226</v>
      </c>
      <c r="C454" t="s">
        <v>518</v>
      </c>
      <c r="D454" t="str" cm="1">
        <f t="array" ref="D454:E454">_xlfn.TEXTSPLIT(C454,",")</f>
        <v>McCarthy</v>
      </c>
      <c r="E454" t="str">
        <v xml:space="preserve"> Jake</v>
      </c>
      <c r="F454" t="str">
        <f t="shared" si="7"/>
        <v>Jake McCarthy (ARI)</v>
      </c>
      <c r="G454" t="s">
        <v>25</v>
      </c>
      <c r="H454" t="str">
        <f>VLOOKUP(G454,map!$A$1:$B$31,2,FALSE)</f>
        <v>ARI</v>
      </c>
      <c r="I454" t="s">
        <v>13</v>
      </c>
      <c r="J454">
        <v>359.66</v>
      </c>
      <c r="K454">
        <v>270</v>
      </c>
      <c r="L454">
        <v>359</v>
      </c>
      <c r="N454">
        <v>9</v>
      </c>
    </row>
    <row r="455" spans="1:14" x14ac:dyDescent="0.2">
      <c r="A455">
        <v>454</v>
      </c>
      <c r="B455">
        <v>8829</v>
      </c>
      <c r="C455" t="s">
        <v>519</v>
      </c>
      <c r="D455" t="str" cm="1">
        <f t="array" ref="D455:E455">_xlfn.TEXTSPLIT(C455,",")</f>
        <v>Duvall</v>
      </c>
      <c r="E455" t="str">
        <v xml:space="preserve"> Adam</v>
      </c>
      <c r="F455" t="str">
        <f t="shared" si="7"/>
        <v>Adam Duvall (ATL)</v>
      </c>
      <c r="G455" t="s">
        <v>12</v>
      </c>
      <c r="H455" t="str">
        <f>VLOOKUP(G455,map!$A$1:$B$31,2,FALSE)</f>
        <v>ATL</v>
      </c>
      <c r="I455" t="s">
        <v>13</v>
      </c>
      <c r="J455">
        <v>359.69</v>
      </c>
      <c r="K455">
        <v>319</v>
      </c>
      <c r="L455">
        <v>356</v>
      </c>
      <c r="N455">
        <v>13</v>
      </c>
    </row>
    <row r="456" spans="1:14" x14ac:dyDescent="0.2">
      <c r="A456">
        <v>455</v>
      </c>
      <c r="B456">
        <v>8418</v>
      </c>
      <c r="C456" t="s">
        <v>520</v>
      </c>
      <c r="D456" t="str" cm="1">
        <f t="array" ref="D456:E456">_xlfn.TEXTSPLIT(C456,",")</f>
        <v>Walker</v>
      </c>
      <c r="E456" t="str">
        <v xml:space="preserve"> Taijuan</v>
      </c>
      <c r="F456" t="str">
        <f t="shared" si="7"/>
        <v>Taijuan Walker (PHI)</v>
      </c>
      <c r="G456" t="s">
        <v>37</v>
      </c>
      <c r="H456" t="str">
        <f>VLOOKUP(G456,map!$A$1:$B$31,2,FALSE)</f>
        <v>PHI</v>
      </c>
      <c r="I456" t="s">
        <v>20</v>
      </c>
      <c r="J456">
        <v>359.7</v>
      </c>
      <c r="K456">
        <v>250</v>
      </c>
      <c r="L456">
        <v>352</v>
      </c>
      <c r="N456">
        <v>4</v>
      </c>
    </row>
    <row r="457" spans="1:14" x14ac:dyDescent="0.2">
      <c r="A457">
        <v>456</v>
      </c>
      <c r="B457">
        <v>11889</v>
      </c>
      <c r="C457" t="s">
        <v>521</v>
      </c>
      <c r="D457" t="str" cm="1">
        <f t="array" ref="D457:E457">_xlfn.TEXTSPLIT(C457,",")</f>
        <v>Mayo</v>
      </c>
      <c r="E457" t="str">
        <v xml:space="preserve"> Coby</v>
      </c>
      <c r="F457" t="str">
        <f t="shared" si="7"/>
        <v>Coby Mayo (BAL)</v>
      </c>
      <c r="G457" t="s">
        <v>47</v>
      </c>
      <c r="H457" t="str">
        <f>VLOOKUP(G457,map!$A$1:$B$31,2,FALSE)</f>
        <v>BAL</v>
      </c>
      <c r="I457" t="s">
        <v>42</v>
      </c>
      <c r="J457">
        <v>359.77</v>
      </c>
      <c r="K457">
        <v>296</v>
      </c>
      <c r="L457">
        <v>360</v>
      </c>
      <c r="N457">
        <v>9</v>
      </c>
    </row>
    <row r="458" spans="1:14" x14ac:dyDescent="0.2">
      <c r="A458">
        <v>457</v>
      </c>
      <c r="B458">
        <v>10271</v>
      </c>
      <c r="C458" t="s">
        <v>522</v>
      </c>
      <c r="D458" t="str" cm="1">
        <f t="array" ref="D458:E458">_xlfn.TEXTSPLIT(C458,",")</f>
        <v>Wade Jr.</v>
      </c>
      <c r="E458" t="str">
        <v xml:space="preserve"> LaMonte</v>
      </c>
      <c r="F458" t="str">
        <f t="shared" si="7"/>
        <v>LaMonte Wade Jr. (SFG)</v>
      </c>
      <c r="G458" t="s">
        <v>91</v>
      </c>
      <c r="H458" t="str">
        <f>VLOOKUP(G458,map!$A$1:$B$31,2,FALSE)</f>
        <v>SFG</v>
      </c>
      <c r="I458" t="s">
        <v>109</v>
      </c>
      <c r="J458">
        <v>359.86</v>
      </c>
      <c r="K458">
        <v>315</v>
      </c>
      <c r="L458">
        <v>356</v>
      </c>
      <c r="N458">
        <v>8</v>
      </c>
    </row>
    <row r="459" spans="1:14" x14ac:dyDescent="0.2">
      <c r="A459">
        <v>458</v>
      </c>
      <c r="B459">
        <v>10322</v>
      </c>
      <c r="C459" t="s">
        <v>523</v>
      </c>
      <c r="D459" t="str" cm="1">
        <f t="array" ref="D459:E459">_xlfn.TEXTSPLIT(C459,",")</f>
        <v>Noda</v>
      </c>
      <c r="E459" t="str">
        <v xml:space="preserve"> Ryan</v>
      </c>
      <c r="F459" t="str">
        <f t="shared" si="7"/>
        <v>Ryan Noda (OAK)</v>
      </c>
      <c r="G459" t="s">
        <v>175</v>
      </c>
      <c r="H459" t="str">
        <f>VLOOKUP(G459,map!$A$1:$B$31,2,FALSE)</f>
        <v>OAK</v>
      </c>
      <c r="I459" t="s">
        <v>31</v>
      </c>
      <c r="J459">
        <v>359.91</v>
      </c>
      <c r="K459">
        <v>286</v>
      </c>
      <c r="L459">
        <v>346</v>
      </c>
      <c r="N459">
        <v>5</v>
      </c>
    </row>
    <row r="460" spans="1:14" x14ac:dyDescent="0.2">
      <c r="A460">
        <v>459</v>
      </c>
      <c r="B460">
        <v>8977</v>
      </c>
      <c r="C460" t="s">
        <v>524</v>
      </c>
      <c r="D460" t="str" cm="1">
        <f t="array" ref="D460:E460">_xlfn.TEXTSPLIT(C460,",")</f>
        <v>Canha</v>
      </c>
      <c r="E460" t="str">
        <v xml:space="preserve"> Mark</v>
      </c>
      <c r="F460" t="str">
        <f t="shared" si="7"/>
        <v>Mark Canha (DET)</v>
      </c>
      <c r="G460" t="s">
        <v>78</v>
      </c>
      <c r="H460" t="str">
        <f>VLOOKUP(G460,map!$A$1:$B$31,2,FALSE)</f>
        <v>DET</v>
      </c>
      <c r="I460" t="s">
        <v>13</v>
      </c>
      <c r="J460">
        <v>359.94</v>
      </c>
      <c r="K460">
        <v>310</v>
      </c>
      <c r="L460">
        <v>345</v>
      </c>
      <c r="N460">
        <v>6</v>
      </c>
    </row>
    <row r="461" spans="1:14" x14ac:dyDescent="0.2">
      <c r="A461">
        <v>460</v>
      </c>
      <c r="B461">
        <v>8225</v>
      </c>
      <c r="C461" t="s">
        <v>525</v>
      </c>
      <c r="D461" t="str" cm="1">
        <f t="array" ref="D461:E461">_xlfn.TEXTSPLIT(C461,",")</f>
        <v>Rendon</v>
      </c>
      <c r="E461" t="str">
        <v xml:space="preserve"> Anthony</v>
      </c>
      <c r="F461" t="str">
        <f t="shared" si="7"/>
        <v>Anthony Rendon (LAA)</v>
      </c>
      <c r="G461" t="s">
        <v>106</v>
      </c>
      <c r="H461" t="str">
        <f>VLOOKUP(G461,map!$A$1:$B$31,2,FALSE)</f>
        <v>LAA</v>
      </c>
      <c r="I461" t="s">
        <v>42</v>
      </c>
      <c r="J461">
        <v>359.95</v>
      </c>
      <c r="K461">
        <v>301</v>
      </c>
      <c r="L461">
        <v>360</v>
      </c>
      <c r="N461">
        <v>13</v>
      </c>
    </row>
    <row r="462" spans="1:14" x14ac:dyDescent="0.2">
      <c r="A462">
        <v>461</v>
      </c>
      <c r="B462">
        <v>10372</v>
      </c>
      <c r="C462" t="s">
        <v>526</v>
      </c>
      <c r="D462" t="str" cm="1">
        <f t="array" ref="D462:E462">_xlfn.TEXTSPLIT(C462,",")</f>
        <v>Ashby</v>
      </c>
      <c r="E462" t="str">
        <v xml:space="preserve"> Aaron</v>
      </c>
      <c r="F462" t="str">
        <f t="shared" si="7"/>
        <v>Aaron Ashby (MIL)</v>
      </c>
      <c r="G462" t="s">
        <v>94</v>
      </c>
      <c r="H462" t="str">
        <f>VLOOKUP(G462,map!$A$1:$B$31,2,FALSE)</f>
        <v>MIL</v>
      </c>
      <c r="I462" t="s">
        <v>20</v>
      </c>
      <c r="J462">
        <v>359.97</v>
      </c>
      <c r="K462">
        <v>318</v>
      </c>
      <c r="L462">
        <v>360</v>
      </c>
      <c r="N462">
        <v>13</v>
      </c>
    </row>
    <row r="463" spans="1:14" x14ac:dyDescent="0.2">
      <c r="A463">
        <v>462</v>
      </c>
      <c r="B463">
        <v>10392</v>
      </c>
      <c r="C463" t="s">
        <v>527</v>
      </c>
      <c r="D463" t="str" cm="1">
        <f t="array" ref="D463:E463">_xlfn.TEXTSPLIT(C463,",")</f>
        <v>Montero</v>
      </c>
      <c r="E463" t="str">
        <v xml:space="preserve"> Elehuris</v>
      </c>
      <c r="F463" t="str">
        <f t="shared" si="7"/>
        <v>Elehuris Montero (COL)</v>
      </c>
      <c r="G463" t="s">
        <v>101</v>
      </c>
      <c r="H463" t="str">
        <f>VLOOKUP(G463,map!$A$1:$B$31,2,FALSE)</f>
        <v>COL</v>
      </c>
      <c r="I463" t="s">
        <v>31</v>
      </c>
      <c r="J463">
        <v>359.97</v>
      </c>
      <c r="K463">
        <v>299</v>
      </c>
      <c r="L463">
        <v>360</v>
      </c>
      <c r="N463">
        <v>5</v>
      </c>
    </row>
    <row r="464" spans="1:14" x14ac:dyDescent="0.2">
      <c r="A464">
        <v>463</v>
      </c>
      <c r="B464">
        <v>11864</v>
      </c>
      <c r="C464" t="s">
        <v>528</v>
      </c>
      <c r="D464" t="str" cm="1">
        <f t="array" ref="D464:E464">_xlfn.TEXTSPLIT(C464,",")</f>
        <v>Crow-Armstrong</v>
      </c>
      <c r="E464" t="str">
        <v xml:space="preserve"> Pete</v>
      </c>
      <c r="F464" t="str">
        <f t="shared" si="7"/>
        <v>Pete Crow-Armstrong (CHC)</v>
      </c>
      <c r="G464" t="s">
        <v>108</v>
      </c>
      <c r="H464" t="str">
        <f>VLOOKUP(G464,map!$A$1:$B$31,2,FALSE)</f>
        <v>CHC</v>
      </c>
      <c r="I464" t="s">
        <v>13</v>
      </c>
      <c r="J464">
        <v>360.11</v>
      </c>
      <c r="K464">
        <v>290</v>
      </c>
      <c r="L464">
        <v>360</v>
      </c>
      <c r="N464">
        <v>5</v>
      </c>
    </row>
    <row r="465" spans="1:14" x14ac:dyDescent="0.2">
      <c r="A465">
        <v>464</v>
      </c>
      <c r="B465">
        <v>10308</v>
      </c>
      <c r="C465" t="s">
        <v>529</v>
      </c>
      <c r="D465" t="str" cm="1">
        <f t="array" ref="D465:E465">_xlfn.TEXTSPLIT(C465,",")</f>
        <v>Sandoval</v>
      </c>
      <c r="E465" t="str">
        <v xml:space="preserve"> Patrick</v>
      </c>
      <c r="F465" t="str">
        <f t="shared" si="7"/>
        <v>Patrick Sandoval (LAA)</v>
      </c>
      <c r="G465" t="s">
        <v>106</v>
      </c>
      <c r="H465" t="str">
        <f>VLOOKUP(G465,map!$A$1:$B$31,2,FALSE)</f>
        <v>LAA</v>
      </c>
      <c r="I465" t="s">
        <v>20</v>
      </c>
      <c r="J465">
        <v>360.15</v>
      </c>
      <c r="K465">
        <v>316</v>
      </c>
      <c r="L465">
        <v>359</v>
      </c>
      <c r="N465">
        <v>10</v>
      </c>
    </row>
    <row r="466" spans="1:14" x14ac:dyDescent="0.2">
      <c r="A466">
        <v>465</v>
      </c>
      <c r="B466">
        <v>10645</v>
      </c>
      <c r="C466" t="s">
        <v>530</v>
      </c>
      <c r="D466" t="str" cm="1">
        <f t="array" ref="D466:E466">_xlfn.TEXTSPLIT(C466,",")</f>
        <v>Urquidy</v>
      </c>
      <c r="E466" t="str">
        <v xml:space="preserve"> Jose</v>
      </c>
      <c r="F466" t="str">
        <f t="shared" si="7"/>
        <v>Jose Urquidy (HOU)</v>
      </c>
      <c r="G466" t="s">
        <v>27</v>
      </c>
      <c r="H466" t="str">
        <f>VLOOKUP(G466,map!$A$1:$B$31,2,FALSE)</f>
        <v>HOU</v>
      </c>
      <c r="I466" t="s">
        <v>20</v>
      </c>
      <c r="J466">
        <v>360.16</v>
      </c>
      <c r="K466">
        <v>319</v>
      </c>
      <c r="L466">
        <v>352</v>
      </c>
      <c r="N466">
        <v>6</v>
      </c>
    </row>
    <row r="467" spans="1:14" x14ac:dyDescent="0.2">
      <c r="A467">
        <v>466</v>
      </c>
      <c r="B467">
        <v>8675</v>
      </c>
      <c r="C467" t="s">
        <v>531</v>
      </c>
      <c r="D467" t="str" cm="1">
        <f t="array" ref="D467:E467">_xlfn.TEXTSPLIT(C467,",")</f>
        <v>Rosario</v>
      </c>
      <c r="E467" t="str">
        <v xml:space="preserve"> Eddie</v>
      </c>
      <c r="F467" t="str">
        <f t="shared" si="7"/>
        <v>Eddie Rosario (WSN)</v>
      </c>
      <c r="G467" t="s">
        <v>70</v>
      </c>
      <c r="H467" t="str">
        <f>VLOOKUP(G467,map!$A$1:$B$31,2,FALSE)</f>
        <v>WSN</v>
      </c>
      <c r="I467" t="s">
        <v>13</v>
      </c>
      <c r="J467">
        <v>360.17</v>
      </c>
      <c r="K467">
        <v>332</v>
      </c>
      <c r="L467">
        <v>360</v>
      </c>
      <c r="N467">
        <v>9</v>
      </c>
    </row>
    <row r="468" spans="1:14" x14ac:dyDescent="0.2">
      <c r="A468">
        <v>467</v>
      </c>
      <c r="B468">
        <v>8688</v>
      </c>
      <c r="C468" t="s">
        <v>532</v>
      </c>
      <c r="D468" t="str" cm="1">
        <f t="array" ref="D468:E468">_xlfn.TEXTSPLIT(C468,",")</f>
        <v>Pederson</v>
      </c>
      <c r="E468" t="str">
        <v xml:space="preserve"> Joc</v>
      </c>
      <c r="F468" t="str">
        <f t="shared" si="7"/>
        <v>Joc Pederson (ARI)</v>
      </c>
      <c r="G468" t="s">
        <v>25</v>
      </c>
      <c r="H468" t="str">
        <f>VLOOKUP(G468,map!$A$1:$B$31,2,FALSE)</f>
        <v>ARI</v>
      </c>
      <c r="I468" t="s">
        <v>13</v>
      </c>
      <c r="J468">
        <v>360.17</v>
      </c>
      <c r="K468">
        <v>313</v>
      </c>
      <c r="L468">
        <v>355</v>
      </c>
      <c r="N468">
        <v>7</v>
      </c>
    </row>
    <row r="469" spans="1:14" x14ac:dyDescent="0.2">
      <c r="A469">
        <v>468</v>
      </c>
      <c r="B469">
        <v>11890</v>
      </c>
      <c r="C469" t="s">
        <v>533</v>
      </c>
      <c r="D469" t="str" cm="1">
        <f t="array" ref="D469:E469">_xlfn.TEXTSPLIT(C469,",")</f>
        <v>Black</v>
      </c>
      <c r="E469" t="str">
        <v xml:space="preserve"> Tyler</v>
      </c>
      <c r="F469" t="str">
        <f t="shared" si="7"/>
        <v>Tyler Black (MIL)</v>
      </c>
      <c r="G469" t="s">
        <v>94</v>
      </c>
      <c r="H469" t="str">
        <f>VLOOKUP(G469,map!$A$1:$B$31,2,FALSE)</f>
        <v>MIL</v>
      </c>
      <c r="I469" t="s">
        <v>42</v>
      </c>
      <c r="J469">
        <v>360.22</v>
      </c>
      <c r="K469">
        <v>286</v>
      </c>
      <c r="L469">
        <v>350</v>
      </c>
      <c r="N469">
        <v>4</v>
      </c>
    </row>
    <row r="470" spans="1:14" x14ac:dyDescent="0.2">
      <c r="A470">
        <v>469</v>
      </c>
      <c r="B470">
        <v>10113</v>
      </c>
      <c r="C470" t="s">
        <v>534</v>
      </c>
      <c r="D470" t="str" cm="1">
        <f t="array" ref="D470:E470">_xlfn.TEXTSPLIT(C470,",")</f>
        <v>Berti</v>
      </c>
      <c r="E470" t="str">
        <v xml:space="preserve"> Jon</v>
      </c>
      <c r="F470" t="str">
        <f t="shared" si="7"/>
        <v>Jon Berti (NYY)</v>
      </c>
      <c r="G470" t="s">
        <v>33</v>
      </c>
      <c r="H470" t="str">
        <f>VLOOKUP(G470,map!$A$1:$B$31,2,FALSE)</f>
        <v>NYY</v>
      </c>
      <c r="I470" t="s">
        <v>50</v>
      </c>
      <c r="J470">
        <v>360.22</v>
      </c>
      <c r="K470">
        <v>325</v>
      </c>
      <c r="L470">
        <v>359</v>
      </c>
      <c r="N470">
        <v>9</v>
      </c>
    </row>
    <row r="471" spans="1:14" x14ac:dyDescent="0.2">
      <c r="A471">
        <v>470</v>
      </c>
      <c r="B471">
        <v>9921</v>
      </c>
      <c r="C471" t="s">
        <v>535</v>
      </c>
      <c r="D471" t="str" cm="1">
        <f t="array" ref="D471:E471">_xlfn.TEXTSPLIT(C471,",")</f>
        <v>Erceg</v>
      </c>
      <c r="E471" t="str">
        <v xml:space="preserve"> Lucas</v>
      </c>
      <c r="F471" t="str">
        <f t="shared" si="7"/>
        <v>Lucas Erceg (OAK)</v>
      </c>
      <c r="G471" t="s">
        <v>175</v>
      </c>
      <c r="H471" t="str">
        <f>VLOOKUP(G471,map!$A$1:$B$31,2,FALSE)</f>
        <v>OAK</v>
      </c>
      <c r="I471" t="s">
        <v>20</v>
      </c>
      <c r="J471">
        <v>360.25</v>
      </c>
      <c r="K471">
        <v>230</v>
      </c>
      <c r="L471">
        <v>360</v>
      </c>
      <c r="N471">
        <v>2</v>
      </c>
    </row>
    <row r="472" spans="1:14" x14ac:dyDescent="0.2">
      <c r="A472">
        <v>471</v>
      </c>
      <c r="B472">
        <v>10449</v>
      </c>
      <c r="C472" t="s">
        <v>536</v>
      </c>
      <c r="D472" t="str" cm="1">
        <f t="array" ref="D472:E472">_xlfn.TEXTSPLIT(C472,",")</f>
        <v>Swanson</v>
      </c>
      <c r="E472" t="str">
        <v xml:space="preserve"> Erik</v>
      </c>
      <c r="F472" t="str">
        <f t="shared" si="7"/>
        <v>Erik Swanson (TOR)</v>
      </c>
      <c r="G472" t="s">
        <v>66</v>
      </c>
      <c r="H472" t="str">
        <f>VLOOKUP(G472,map!$A$1:$B$31,2,FALSE)</f>
        <v>TOR</v>
      </c>
      <c r="I472" t="s">
        <v>20</v>
      </c>
      <c r="J472">
        <v>360.26</v>
      </c>
      <c r="K472">
        <v>305</v>
      </c>
      <c r="L472">
        <v>358</v>
      </c>
      <c r="N472">
        <v>6</v>
      </c>
    </row>
    <row r="473" spans="1:14" x14ac:dyDescent="0.2">
      <c r="A473">
        <v>472</v>
      </c>
      <c r="B473">
        <v>10152</v>
      </c>
      <c r="C473" t="s">
        <v>537</v>
      </c>
      <c r="D473" t="str" cm="1">
        <f t="array" ref="D473:E473">_xlfn.TEXTSPLIT(C473,",")</f>
        <v>Graterol</v>
      </c>
      <c r="E473" t="str">
        <v xml:space="preserve"> Brusdar</v>
      </c>
      <c r="F473" t="str">
        <f t="shared" si="7"/>
        <v>Brusdar Graterol (LAD)</v>
      </c>
      <c r="G473" t="s">
        <v>22</v>
      </c>
      <c r="H473" t="str">
        <f>VLOOKUP(G473,map!$A$1:$B$31,2,FALSE)</f>
        <v>LAD</v>
      </c>
      <c r="I473" t="s">
        <v>20</v>
      </c>
      <c r="J473">
        <v>360.27</v>
      </c>
      <c r="K473">
        <v>292</v>
      </c>
      <c r="L473">
        <v>360</v>
      </c>
      <c r="N473">
        <v>6</v>
      </c>
    </row>
    <row r="474" spans="1:14" x14ac:dyDescent="0.2">
      <c r="A474">
        <v>473</v>
      </c>
      <c r="B474">
        <v>9361</v>
      </c>
      <c r="C474" t="s">
        <v>538</v>
      </c>
      <c r="D474" t="str" cm="1">
        <f t="array" ref="D474:E474">_xlfn.TEXTSPLIT(C474,",")</f>
        <v>Green</v>
      </c>
      <c r="E474" t="str">
        <v xml:space="preserve"> Chad</v>
      </c>
      <c r="F474" t="str">
        <f t="shared" si="7"/>
        <v>Chad Green (TOR)</v>
      </c>
      <c r="G474" t="s">
        <v>66</v>
      </c>
      <c r="H474" t="str">
        <f>VLOOKUP(G474,map!$A$1:$B$31,2,FALSE)</f>
        <v>TOR</v>
      </c>
      <c r="I474" t="s">
        <v>20</v>
      </c>
      <c r="J474">
        <v>360.27</v>
      </c>
      <c r="K474">
        <v>322</v>
      </c>
      <c r="L474">
        <v>358</v>
      </c>
      <c r="N474">
        <v>6</v>
      </c>
    </row>
    <row r="475" spans="1:14" x14ac:dyDescent="0.2">
      <c r="A475">
        <v>474</v>
      </c>
      <c r="B475">
        <v>12068</v>
      </c>
      <c r="C475" t="s">
        <v>539</v>
      </c>
      <c r="D475" t="str" cm="1">
        <f t="array" ref="D475:E475">_xlfn.TEXTSPLIT(C475,",")</f>
        <v>Lipscomb</v>
      </c>
      <c r="E475" t="str">
        <v xml:space="preserve"> Trey</v>
      </c>
      <c r="F475" t="str">
        <f t="shared" si="7"/>
        <v>Trey Lipscomb (WSN)</v>
      </c>
      <c r="G475" t="s">
        <v>70</v>
      </c>
      <c r="H475" t="str">
        <f>VLOOKUP(G475,map!$A$1:$B$31,2,FALSE)</f>
        <v>WSN</v>
      </c>
      <c r="I475" t="s">
        <v>42</v>
      </c>
      <c r="J475">
        <v>360.28</v>
      </c>
      <c r="K475">
        <v>235</v>
      </c>
      <c r="L475">
        <v>235</v>
      </c>
      <c r="N475">
        <v>1</v>
      </c>
    </row>
    <row r="476" spans="1:14" x14ac:dyDescent="0.2">
      <c r="A476">
        <v>475</v>
      </c>
      <c r="B476">
        <v>9028</v>
      </c>
      <c r="C476" t="s">
        <v>540</v>
      </c>
      <c r="D476" t="str" cm="1">
        <f t="array" ref="D476:E476">_xlfn.TEXTSPLIT(C476,",")</f>
        <v>Lorenzen</v>
      </c>
      <c r="E476" t="str">
        <v xml:space="preserve"> Michael</v>
      </c>
      <c r="F476" t="str">
        <f t="shared" si="7"/>
        <v>Michael Lorenzen (TEX)</v>
      </c>
      <c r="G476" t="s">
        <v>63</v>
      </c>
      <c r="H476" t="str">
        <f>VLOOKUP(G476,map!$A$1:$B$31,2,FALSE)</f>
        <v>TEX</v>
      </c>
      <c r="I476" t="s">
        <v>20</v>
      </c>
      <c r="J476">
        <v>360.3</v>
      </c>
      <c r="K476">
        <v>324</v>
      </c>
      <c r="L476">
        <v>357</v>
      </c>
      <c r="N476">
        <v>6</v>
      </c>
    </row>
    <row r="477" spans="1:14" x14ac:dyDescent="0.2">
      <c r="A477">
        <v>476</v>
      </c>
      <c r="B477">
        <v>10397</v>
      </c>
      <c r="C477" t="s">
        <v>541</v>
      </c>
      <c r="D477" t="str" cm="1">
        <f t="array" ref="D477:E477">_xlfn.TEXTSPLIT(C477,",")</f>
        <v>Perdomo</v>
      </c>
      <c r="E477" t="str">
        <v xml:space="preserve"> Geraldo</v>
      </c>
      <c r="F477" t="str">
        <f t="shared" si="7"/>
        <v>Geraldo Perdomo (ARI)</v>
      </c>
      <c r="G477" t="s">
        <v>25</v>
      </c>
      <c r="H477" t="str">
        <f>VLOOKUP(G477,map!$A$1:$B$31,2,FALSE)</f>
        <v>ARI</v>
      </c>
      <c r="I477" t="s">
        <v>115</v>
      </c>
      <c r="J477">
        <v>360.33</v>
      </c>
      <c r="K477">
        <v>321</v>
      </c>
      <c r="L477">
        <v>359</v>
      </c>
      <c r="N477">
        <v>7</v>
      </c>
    </row>
    <row r="478" spans="1:14" x14ac:dyDescent="0.2">
      <c r="A478">
        <v>477</v>
      </c>
      <c r="B478">
        <v>8954</v>
      </c>
      <c r="C478" t="s">
        <v>542</v>
      </c>
      <c r="D478" t="str" cm="1">
        <f t="array" ref="D478:E478">_xlfn.TEXTSPLIT(C478,",")</f>
        <v>Conforto</v>
      </c>
      <c r="E478" t="str">
        <v xml:space="preserve"> Michael</v>
      </c>
      <c r="F478" t="str">
        <f t="shared" si="7"/>
        <v>Michael Conforto (SFG)</v>
      </c>
      <c r="G478" t="s">
        <v>91</v>
      </c>
      <c r="H478" t="str">
        <f>VLOOKUP(G478,map!$A$1:$B$31,2,FALSE)</f>
        <v>SFG</v>
      </c>
      <c r="I478" t="s">
        <v>13</v>
      </c>
      <c r="J478">
        <v>360.34</v>
      </c>
      <c r="K478">
        <v>315</v>
      </c>
      <c r="L478">
        <v>360</v>
      </c>
      <c r="N478">
        <v>8</v>
      </c>
    </row>
    <row r="479" spans="1:14" x14ac:dyDescent="0.2">
      <c r="A479">
        <v>478</v>
      </c>
      <c r="B479">
        <v>8234</v>
      </c>
      <c r="C479" t="s">
        <v>543</v>
      </c>
      <c r="D479" t="str" cm="1">
        <f t="array" ref="D479:E479">_xlfn.TEXTSPLIT(C479,",")</f>
        <v>Bauer</v>
      </c>
      <c r="E479" t="str">
        <v xml:space="preserve"> Trevor</v>
      </c>
      <c r="F479" t="str">
        <f t="shared" si="7"/>
        <v>Trevor Bauer (LAD)</v>
      </c>
      <c r="G479" t="s">
        <v>22</v>
      </c>
      <c r="H479" t="str">
        <f>VLOOKUP(G479,map!$A$1:$B$31,2,FALSE)</f>
        <v>LAD</v>
      </c>
      <c r="I479" t="s">
        <v>20</v>
      </c>
      <c r="J479">
        <v>360.34</v>
      </c>
      <c r="K479">
        <v>335</v>
      </c>
      <c r="L479">
        <v>360</v>
      </c>
      <c r="N479">
        <v>9</v>
      </c>
    </row>
    <row r="480" spans="1:14" x14ac:dyDescent="0.2">
      <c r="A480">
        <v>479</v>
      </c>
      <c r="B480">
        <v>11447</v>
      </c>
      <c r="C480" t="s">
        <v>544</v>
      </c>
      <c r="D480" t="str" cm="1">
        <f t="array" ref="D480:E480">_xlfn.TEXTSPLIT(C480,",")</f>
        <v>Blanco</v>
      </c>
      <c r="E480" t="str">
        <v xml:space="preserve"> Ronel</v>
      </c>
      <c r="F480" t="str">
        <f t="shared" si="7"/>
        <v>Ronel Blanco (HOU)</v>
      </c>
      <c r="G480" t="s">
        <v>27</v>
      </c>
      <c r="H480" t="str">
        <f>VLOOKUP(G480,map!$A$1:$B$31,2,FALSE)</f>
        <v>HOU</v>
      </c>
      <c r="I480" t="s">
        <v>20</v>
      </c>
      <c r="J480">
        <v>360.35</v>
      </c>
      <c r="K480">
        <v>307</v>
      </c>
      <c r="L480">
        <v>357</v>
      </c>
      <c r="N480">
        <v>5</v>
      </c>
    </row>
    <row r="481" spans="1:14" x14ac:dyDescent="0.2">
      <c r="A481">
        <v>480</v>
      </c>
      <c r="B481">
        <v>9210</v>
      </c>
      <c r="C481" t="s">
        <v>545</v>
      </c>
      <c r="D481" t="str" cm="1">
        <f t="array" ref="D481:E481">_xlfn.TEXTSPLIT(C481,",")</f>
        <v>Clevinger</v>
      </c>
      <c r="E481" t="str">
        <v xml:space="preserve"> Mike</v>
      </c>
      <c r="F481" t="str">
        <f t="shared" si="7"/>
        <v>Mike Clevinger (CHW)</v>
      </c>
      <c r="G481" t="s">
        <v>68</v>
      </c>
      <c r="H481" t="str">
        <f>VLOOKUP(G481,map!$A$1:$B$31,2,FALSE)</f>
        <v>CHW</v>
      </c>
      <c r="I481" t="s">
        <v>20</v>
      </c>
      <c r="J481">
        <v>360.35</v>
      </c>
      <c r="K481">
        <v>329</v>
      </c>
      <c r="L481">
        <v>359</v>
      </c>
      <c r="N481">
        <v>6</v>
      </c>
    </row>
    <row r="482" spans="1:14" x14ac:dyDescent="0.2">
      <c r="A482">
        <v>481</v>
      </c>
      <c r="B482">
        <v>9863</v>
      </c>
      <c r="C482" t="s">
        <v>546</v>
      </c>
      <c r="D482" t="str" cm="1">
        <f t="array" ref="D482:E482">_xlfn.TEXTSPLIT(C482,",")</f>
        <v>Kiner-Falefa</v>
      </c>
      <c r="E482" t="str">
        <v xml:space="preserve"> Isiah</v>
      </c>
      <c r="F482" t="str">
        <f t="shared" si="7"/>
        <v>Isiah Kiner-Falefa (TOR)</v>
      </c>
      <c r="G482" t="s">
        <v>66</v>
      </c>
      <c r="H482" t="str">
        <f>VLOOKUP(G482,map!$A$1:$B$31,2,FALSE)</f>
        <v>TOR</v>
      </c>
      <c r="I482" t="s">
        <v>369</v>
      </c>
      <c r="J482">
        <v>360.36</v>
      </c>
      <c r="K482">
        <v>324</v>
      </c>
      <c r="L482">
        <v>341</v>
      </c>
      <c r="N482">
        <v>4</v>
      </c>
    </row>
    <row r="483" spans="1:14" x14ac:dyDescent="0.2">
      <c r="A483">
        <v>482</v>
      </c>
      <c r="B483">
        <v>10408</v>
      </c>
      <c r="C483" t="s">
        <v>547</v>
      </c>
      <c r="D483" t="str" cm="1">
        <f t="array" ref="D483:E483">_xlfn.TEXTSPLIT(C483,",")</f>
        <v>Isbel</v>
      </c>
      <c r="E483" t="str">
        <v xml:space="preserve"> Kyle</v>
      </c>
      <c r="F483" t="str">
        <f t="shared" si="7"/>
        <v>Kyle Isbel (KCR)</v>
      </c>
      <c r="G483" t="s">
        <v>15</v>
      </c>
      <c r="H483" t="str">
        <f>VLOOKUP(G483,map!$A$1:$B$31,2,FALSE)</f>
        <v>KCR</v>
      </c>
      <c r="I483" t="s">
        <v>13</v>
      </c>
      <c r="J483">
        <v>360.39</v>
      </c>
      <c r="K483">
        <v>278</v>
      </c>
      <c r="L483">
        <v>337</v>
      </c>
      <c r="N483">
        <v>2</v>
      </c>
    </row>
    <row r="484" spans="1:14" x14ac:dyDescent="0.2">
      <c r="A484">
        <v>483</v>
      </c>
      <c r="B484">
        <v>11863</v>
      </c>
      <c r="C484" t="s">
        <v>548</v>
      </c>
      <c r="D484" t="str" cm="1">
        <f t="array" ref="D484:E484">_xlfn.TEXTSPLIT(C484,",")</f>
        <v>Gipson-Long</v>
      </c>
      <c r="E484" t="str">
        <v xml:space="preserve"> Sawyer</v>
      </c>
      <c r="F484" t="str">
        <f t="shared" si="7"/>
        <v>Sawyer Gipson-Long (DET)</v>
      </c>
      <c r="G484" t="s">
        <v>78</v>
      </c>
      <c r="H484" t="str">
        <f>VLOOKUP(G484,map!$A$1:$B$31,2,FALSE)</f>
        <v>DET</v>
      </c>
      <c r="I484" t="s">
        <v>20</v>
      </c>
      <c r="J484">
        <v>360.39</v>
      </c>
      <c r="K484">
        <v>313</v>
      </c>
      <c r="L484">
        <v>358</v>
      </c>
      <c r="N484">
        <v>5</v>
      </c>
    </row>
    <row r="485" spans="1:14" x14ac:dyDescent="0.2">
      <c r="A485">
        <v>484</v>
      </c>
      <c r="B485">
        <v>10190</v>
      </c>
      <c r="C485" t="s">
        <v>549</v>
      </c>
      <c r="D485" t="str" cm="1">
        <f t="array" ref="D485:E485">_xlfn.TEXTSPLIT(C485,",")</f>
        <v>Carlson</v>
      </c>
      <c r="E485" t="str">
        <v xml:space="preserve"> Dylan</v>
      </c>
      <c r="F485" t="str">
        <f t="shared" si="7"/>
        <v>Dylan Carlson (STL)</v>
      </c>
      <c r="G485" t="s">
        <v>130</v>
      </c>
      <c r="H485" t="str">
        <f>VLOOKUP(G485,map!$A$1:$B$31,2,FALSE)</f>
        <v>STL</v>
      </c>
      <c r="I485" t="s">
        <v>13</v>
      </c>
      <c r="J485">
        <v>360.4</v>
      </c>
      <c r="K485">
        <v>301</v>
      </c>
      <c r="L485">
        <v>360</v>
      </c>
      <c r="N485">
        <v>4</v>
      </c>
    </row>
    <row r="486" spans="1:14" x14ac:dyDescent="0.2">
      <c r="A486">
        <v>485</v>
      </c>
      <c r="B486">
        <v>10220</v>
      </c>
      <c r="C486" t="s">
        <v>550</v>
      </c>
      <c r="D486" t="str" cm="1">
        <f t="array" ref="D486:E486">_xlfn.TEXTSPLIT(C486,",")</f>
        <v>Herrera</v>
      </c>
      <c r="E486" t="str">
        <v xml:space="preserve"> Ivan</v>
      </c>
      <c r="F486" t="str">
        <f t="shared" si="7"/>
        <v>Ivan Herrera (STL)</v>
      </c>
      <c r="G486" t="s">
        <v>130</v>
      </c>
      <c r="H486" t="str">
        <f>VLOOKUP(G486,map!$A$1:$B$31,2,FALSE)</f>
        <v>STL</v>
      </c>
      <c r="I486" t="s">
        <v>96</v>
      </c>
      <c r="J486">
        <v>360.4</v>
      </c>
      <c r="K486">
        <v>302</v>
      </c>
      <c r="L486">
        <v>357</v>
      </c>
      <c r="N486">
        <v>4</v>
      </c>
    </row>
    <row r="487" spans="1:14" x14ac:dyDescent="0.2">
      <c r="A487">
        <v>486</v>
      </c>
      <c r="B487">
        <v>11778</v>
      </c>
      <c r="C487" t="s">
        <v>551</v>
      </c>
      <c r="D487" t="str" cm="1">
        <f t="array" ref="D487:E487">_xlfn.TEXTSPLIT(C487,",")</f>
        <v>Canzone</v>
      </c>
      <c r="E487" t="str">
        <v xml:space="preserve"> Dominic</v>
      </c>
      <c r="F487" t="str">
        <f t="shared" si="7"/>
        <v>Dominic Canzone (SEA)</v>
      </c>
      <c r="G487" t="s">
        <v>18</v>
      </c>
      <c r="H487" t="str">
        <f>VLOOKUP(G487,map!$A$1:$B$31,2,FALSE)</f>
        <v>SEA</v>
      </c>
      <c r="I487" t="s">
        <v>13</v>
      </c>
      <c r="J487">
        <v>360.41</v>
      </c>
      <c r="K487">
        <v>329</v>
      </c>
      <c r="L487">
        <v>354</v>
      </c>
      <c r="N487">
        <v>5</v>
      </c>
    </row>
    <row r="488" spans="1:14" x14ac:dyDescent="0.2">
      <c r="A488">
        <v>487</v>
      </c>
      <c r="B488">
        <v>9923</v>
      </c>
      <c r="C488" t="s">
        <v>552</v>
      </c>
      <c r="D488" t="str" cm="1">
        <f t="array" ref="D488:E488">_xlfn.TEXTSPLIT(C488,",")</f>
        <v>Barlow</v>
      </c>
      <c r="E488" t="str">
        <v xml:space="preserve"> Scott</v>
      </c>
      <c r="F488" t="str">
        <f t="shared" si="7"/>
        <v>Scott Barlow (CLE)</v>
      </c>
      <c r="G488" t="s">
        <v>41</v>
      </c>
      <c r="H488" t="str">
        <f>VLOOKUP(G488,map!$A$1:$B$31,2,FALSE)</f>
        <v>CLE</v>
      </c>
      <c r="I488" t="s">
        <v>20</v>
      </c>
      <c r="J488">
        <v>360.42</v>
      </c>
      <c r="K488">
        <v>264</v>
      </c>
      <c r="L488">
        <v>356</v>
      </c>
      <c r="N488">
        <v>2</v>
      </c>
    </row>
    <row r="489" spans="1:14" x14ac:dyDescent="0.2">
      <c r="A489">
        <v>488</v>
      </c>
      <c r="B489">
        <v>11668</v>
      </c>
      <c r="C489" t="s">
        <v>553</v>
      </c>
      <c r="D489" t="str" cm="1">
        <f t="array" ref="D489:E489">_xlfn.TEXTSPLIT(C489,",")</f>
        <v>Triolo</v>
      </c>
      <c r="E489" t="str">
        <v xml:space="preserve"> Jared</v>
      </c>
      <c r="F489" t="str">
        <f t="shared" si="7"/>
        <v>Jared Triolo (PIT)</v>
      </c>
      <c r="G489" t="s">
        <v>88</v>
      </c>
      <c r="H489" t="str">
        <f>VLOOKUP(G489,map!$A$1:$B$31,2,FALSE)</f>
        <v>PIT</v>
      </c>
      <c r="I489" t="s">
        <v>293</v>
      </c>
      <c r="J489">
        <v>360.43</v>
      </c>
      <c r="K489">
        <v>321</v>
      </c>
      <c r="L489">
        <v>340</v>
      </c>
      <c r="N489">
        <v>3</v>
      </c>
    </row>
    <row r="490" spans="1:14" x14ac:dyDescent="0.2">
      <c r="A490">
        <v>489</v>
      </c>
      <c r="B490">
        <v>10160</v>
      </c>
      <c r="C490" t="s">
        <v>554</v>
      </c>
      <c r="D490" t="str" cm="1">
        <f t="array" ref="D490:E490">_xlfn.TEXTSPLIT(C490,",")</f>
        <v>Biggio</v>
      </c>
      <c r="E490" t="str">
        <v xml:space="preserve"> Cavan</v>
      </c>
      <c r="F490" t="str">
        <f t="shared" si="7"/>
        <v>Cavan Biggio (TOR)</v>
      </c>
      <c r="G490" t="s">
        <v>66</v>
      </c>
      <c r="H490" t="str">
        <f>VLOOKUP(G490,map!$A$1:$B$31,2,FALSE)</f>
        <v>TOR</v>
      </c>
      <c r="I490" t="s">
        <v>555</v>
      </c>
      <c r="J490">
        <v>360.44</v>
      </c>
      <c r="K490">
        <v>324</v>
      </c>
      <c r="L490">
        <v>358</v>
      </c>
      <c r="N490">
        <v>9</v>
      </c>
    </row>
    <row r="491" spans="1:14" x14ac:dyDescent="0.2">
      <c r="A491">
        <v>490</v>
      </c>
      <c r="B491">
        <v>9993</v>
      </c>
      <c r="C491" t="s">
        <v>556</v>
      </c>
      <c r="D491" t="str" cm="1">
        <f t="array" ref="D491:E491">_xlfn.TEXTSPLIT(C491,",")</f>
        <v>McKinstry</v>
      </c>
      <c r="E491" t="str">
        <v xml:space="preserve"> Zach</v>
      </c>
      <c r="F491" t="str">
        <f t="shared" si="7"/>
        <v>Zach McKinstry (DET)</v>
      </c>
      <c r="G491" t="s">
        <v>78</v>
      </c>
      <c r="H491" t="str">
        <f>VLOOKUP(G491,map!$A$1:$B$31,2,FALSE)</f>
        <v>DET</v>
      </c>
      <c r="I491" t="s">
        <v>308</v>
      </c>
      <c r="J491">
        <v>360.44</v>
      </c>
      <c r="K491">
        <v>318</v>
      </c>
      <c r="L491">
        <v>353</v>
      </c>
      <c r="N491">
        <v>5</v>
      </c>
    </row>
    <row r="492" spans="1:14" x14ac:dyDescent="0.2">
      <c r="A492">
        <v>491</v>
      </c>
      <c r="B492">
        <v>12047</v>
      </c>
      <c r="C492" t="s">
        <v>557</v>
      </c>
      <c r="D492" t="str" cm="1">
        <f t="array" ref="D492:E492">_xlfn.TEXTSPLIT(C492,",")</f>
        <v>Jones</v>
      </c>
      <c r="E492" t="str">
        <v xml:space="preserve"> Spencer</v>
      </c>
      <c r="F492" t="str">
        <f t="shared" si="7"/>
        <v>Spencer Jones (NYY)</v>
      </c>
      <c r="G492" t="s">
        <v>33</v>
      </c>
      <c r="H492" t="str">
        <f>VLOOKUP(G492,map!$A$1:$B$31,2,FALSE)</f>
        <v>NYY</v>
      </c>
      <c r="I492" t="s">
        <v>13</v>
      </c>
      <c r="J492">
        <v>360.44</v>
      </c>
      <c r="K492">
        <v>311</v>
      </c>
      <c r="L492">
        <v>313</v>
      </c>
      <c r="N492">
        <v>2</v>
      </c>
    </row>
    <row r="493" spans="1:14" x14ac:dyDescent="0.2">
      <c r="A493">
        <v>492</v>
      </c>
      <c r="B493">
        <v>11514</v>
      </c>
      <c r="C493" t="s">
        <v>558</v>
      </c>
      <c r="D493" t="str" cm="1">
        <f t="array" ref="D493:E493">_xlfn.TEXTSPLIT(C493,",")</f>
        <v>Fermin</v>
      </c>
      <c r="E493" t="str">
        <v xml:space="preserve"> Freddy</v>
      </c>
      <c r="F493" t="str">
        <f t="shared" si="7"/>
        <v>Freddy Fermin (KCR)</v>
      </c>
      <c r="G493" t="s">
        <v>15</v>
      </c>
      <c r="H493" t="str">
        <f>VLOOKUP(G493,map!$A$1:$B$31,2,FALSE)</f>
        <v>KCR</v>
      </c>
      <c r="I493" t="s">
        <v>96</v>
      </c>
      <c r="J493">
        <v>360.47</v>
      </c>
      <c r="K493">
        <v>318</v>
      </c>
      <c r="L493">
        <v>360</v>
      </c>
      <c r="N493">
        <v>6</v>
      </c>
    </row>
    <row r="494" spans="1:14" x14ac:dyDescent="0.2">
      <c r="A494">
        <v>493</v>
      </c>
      <c r="B494">
        <v>7683</v>
      </c>
      <c r="C494" t="s">
        <v>559</v>
      </c>
      <c r="D494" t="str" cm="1">
        <f t="array" ref="D494:E494">_xlfn.TEXTSPLIT(C494,",")</f>
        <v>Miller</v>
      </c>
      <c r="E494" t="str">
        <v xml:space="preserve"> Shelby</v>
      </c>
      <c r="F494" t="str">
        <f t="shared" si="7"/>
        <v>Shelby Miller (DET)</v>
      </c>
      <c r="G494" t="s">
        <v>78</v>
      </c>
      <c r="H494" t="str">
        <f>VLOOKUP(G494,map!$A$1:$B$31,2,FALSE)</f>
        <v>DET</v>
      </c>
      <c r="I494" t="s">
        <v>20</v>
      </c>
      <c r="J494">
        <v>360.49</v>
      </c>
      <c r="K494">
        <v>328</v>
      </c>
      <c r="L494">
        <v>358</v>
      </c>
      <c r="N494">
        <v>9</v>
      </c>
    </row>
    <row r="495" spans="1:14" x14ac:dyDescent="0.2">
      <c r="A495">
        <v>494</v>
      </c>
      <c r="B495">
        <v>10800</v>
      </c>
      <c r="C495" t="s">
        <v>560</v>
      </c>
      <c r="D495" t="str" cm="1">
        <f t="array" ref="D495:E495">_xlfn.TEXTSPLIT(C495,",")</f>
        <v>Jimenez</v>
      </c>
      <c r="E495" t="str">
        <v xml:space="preserve"> Dany</v>
      </c>
      <c r="F495" t="str">
        <f t="shared" si="7"/>
        <v>Dany Jimenez (OAK)</v>
      </c>
      <c r="G495" t="s">
        <v>175</v>
      </c>
      <c r="H495" t="str">
        <f>VLOOKUP(G495,map!$A$1:$B$31,2,FALSE)</f>
        <v>OAK</v>
      </c>
      <c r="I495" t="s">
        <v>20</v>
      </c>
      <c r="J495">
        <v>360.51</v>
      </c>
      <c r="K495">
        <v>290</v>
      </c>
      <c r="L495">
        <v>346</v>
      </c>
      <c r="N495">
        <v>2</v>
      </c>
    </row>
    <row r="496" spans="1:14" x14ac:dyDescent="0.2">
      <c r="A496">
        <v>495</v>
      </c>
      <c r="B496">
        <v>10873</v>
      </c>
      <c r="C496" t="s">
        <v>561</v>
      </c>
      <c r="D496" t="str" cm="1">
        <f t="array" ref="D496:E496">_xlfn.TEXTSPLIT(C496,",")</f>
        <v>Hancock</v>
      </c>
      <c r="E496" t="str">
        <v xml:space="preserve"> Emerson</v>
      </c>
      <c r="F496" t="str">
        <f t="shared" si="7"/>
        <v>Emerson Hancock (SEA)</v>
      </c>
      <c r="G496" t="s">
        <v>18</v>
      </c>
      <c r="H496" t="str">
        <f>VLOOKUP(G496,map!$A$1:$B$31,2,FALSE)</f>
        <v>SEA</v>
      </c>
      <c r="I496" t="s">
        <v>20</v>
      </c>
      <c r="J496">
        <v>360.55</v>
      </c>
      <c r="K496">
        <v>302</v>
      </c>
      <c r="L496">
        <v>341</v>
      </c>
      <c r="N496">
        <v>2</v>
      </c>
    </row>
    <row r="497" spans="1:14" x14ac:dyDescent="0.2">
      <c r="A497">
        <v>496</v>
      </c>
      <c r="B497">
        <v>9124</v>
      </c>
      <c r="C497" t="s">
        <v>562</v>
      </c>
      <c r="D497" t="str" cm="1">
        <f t="array" ref="D497:E497">_xlfn.TEXTSPLIT(C497,",")</f>
        <v>Rea</v>
      </c>
      <c r="E497" t="str">
        <v xml:space="preserve"> Colin</v>
      </c>
      <c r="F497" t="str">
        <f t="shared" si="7"/>
        <v>Colin Rea (MIL)</v>
      </c>
      <c r="G497" t="s">
        <v>94</v>
      </c>
      <c r="H497" t="str">
        <f>VLOOKUP(G497,map!$A$1:$B$31,2,FALSE)</f>
        <v>MIL</v>
      </c>
      <c r="I497" t="s">
        <v>20</v>
      </c>
      <c r="J497">
        <v>360.55</v>
      </c>
      <c r="K497">
        <v>307</v>
      </c>
      <c r="L497">
        <v>352</v>
      </c>
      <c r="N497">
        <v>3</v>
      </c>
    </row>
    <row r="498" spans="1:14" x14ac:dyDescent="0.2">
      <c r="A498">
        <v>497</v>
      </c>
      <c r="B498">
        <v>11649</v>
      </c>
      <c r="C498" t="s">
        <v>563</v>
      </c>
      <c r="D498" t="str" cm="1">
        <f t="array" ref="D498:E498">_xlfn.TEXTSPLIT(C498,",")</f>
        <v>Butler</v>
      </c>
      <c r="E498" t="str">
        <v xml:space="preserve"> Lawrence</v>
      </c>
      <c r="F498" t="str">
        <f t="shared" si="7"/>
        <v>Lawrence Butler (OAK)</v>
      </c>
      <c r="G498" t="s">
        <v>175</v>
      </c>
      <c r="H498" t="str">
        <f>VLOOKUP(G498,map!$A$1:$B$31,2,FALSE)</f>
        <v>OAK</v>
      </c>
      <c r="I498" t="s">
        <v>13</v>
      </c>
      <c r="J498">
        <v>360.55</v>
      </c>
      <c r="K498">
        <v>331</v>
      </c>
      <c r="L498">
        <v>358</v>
      </c>
      <c r="N498">
        <v>8</v>
      </c>
    </row>
    <row r="499" spans="1:14" x14ac:dyDescent="0.2">
      <c r="A499">
        <v>498</v>
      </c>
      <c r="B499">
        <v>11638</v>
      </c>
      <c r="C499" t="s">
        <v>564</v>
      </c>
      <c r="D499" t="str" cm="1">
        <f t="array" ref="D499:E499">_xlfn.TEXTSPLIT(C499,",")</f>
        <v>Brito</v>
      </c>
      <c r="E499" t="str">
        <v xml:space="preserve"> Jhony</v>
      </c>
      <c r="F499" t="str">
        <f t="shared" si="7"/>
        <v>Jhony Brito (SDP)</v>
      </c>
      <c r="G499" t="s">
        <v>29</v>
      </c>
      <c r="H499" t="str">
        <f>VLOOKUP(G499,map!$A$1:$B$31,2,FALSE)</f>
        <v>SDP</v>
      </c>
      <c r="I499" t="s">
        <v>20</v>
      </c>
      <c r="J499">
        <v>360.56</v>
      </c>
      <c r="K499">
        <v>340</v>
      </c>
      <c r="L499">
        <v>360</v>
      </c>
      <c r="N499">
        <v>8</v>
      </c>
    </row>
    <row r="500" spans="1:14" x14ac:dyDescent="0.2">
      <c r="A500">
        <v>499</v>
      </c>
      <c r="B500">
        <v>11897</v>
      </c>
      <c r="C500" t="s">
        <v>565</v>
      </c>
      <c r="D500" t="str" cm="1">
        <f t="array" ref="D500:E500">_xlfn.TEXTSPLIT(C500,",")</f>
        <v>Jobe</v>
      </c>
      <c r="E500" t="str">
        <v xml:space="preserve"> Jackson</v>
      </c>
      <c r="F500" t="str">
        <f t="shared" si="7"/>
        <v>Jackson Jobe (DET)</v>
      </c>
      <c r="G500" t="s">
        <v>78</v>
      </c>
      <c r="H500" t="str">
        <f>VLOOKUP(G500,map!$A$1:$B$31,2,FALSE)</f>
        <v>DET</v>
      </c>
      <c r="I500" t="s">
        <v>20</v>
      </c>
      <c r="J500">
        <v>360.59</v>
      </c>
      <c r="K500">
        <v>302</v>
      </c>
      <c r="L500">
        <v>360</v>
      </c>
      <c r="N500">
        <v>4</v>
      </c>
    </row>
    <row r="501" spans="1:14" x14ac:dyDescent="0.2">
      <c r="A501">
        <v>500</v>
      </c>
      <c r="B501">
        <v>11547</v>
      </c>
      <c r="C501" t="s">
        <v>566</v>
      </c>
      <c r="D501" t="str" cm="1">
        <f t="array" ref="D501:E501">_xlfn.TEXTSPLIT(C501,",")</f>
        <v>Assad</v>
      </c>
      <c r="E501" t="str">
        <v xml:space="preserve"> Javier</v>
      </c>
      <c r="F501" t="str">
        <f t="shared" si="7"/>
        <v>Javier Assad (CHC)</v>
      </c>
      <c r="G501" t="s">
        <v>108</v>
      </c>
      <c r="H501" t="str">
        <f>VLOOKUP(G501,map!$A$1:$B$31,2,FALSE)</f>
        <v>CHC</v>
      </c>
      <c r="I501" t="s">
        <v>20</v>
      </c>
      <c r="J501">
        <v>360.59</v>
      </c>
      <c r="K501">
        <v>296</v>
      </c>
      <c r="L501">
        <v>353</v>
      </c>
      <c r="N501">
        <v>2</v>
      </c>
    </row>
    <row r="502" spans="1:14" x14ac:dyDescent="0.2">
      <c r="A502">
        <v>501</v>
      </c>
      <c r="B502">
        <v>11900</v>
      </c>
      <c r="C502" t="s">
        <v>567</v>
      </c>
      <c r="D502" t="str" cm="1">
        <f t="array" ref="D502:E502">_xlfn.TEXTSPLIT(C502,",")</f>
        <v>Nastrini</v>
      </c>
      <c r="E502" t="str">
        <v xml:space="preserve"> Nick</v>
      </c>
      <c r="F502" t="str">
        <f t="shared" si="7"/>
        <v>Nick Nastrini (CHW)</v>
      </c>
      <c r="G502" t="s">
        <v>68</v>
      </c>
      <c r="H502" t="str">
        <f>VLOOKUP(G502,map!$A$1:$B$31,2,FALSE)</f>
        <v>CHW</v>
      </c>
      <c r="I502" t="s">
        <v>20</v>
      </c>
      <c r="J502">
        <v>360.59</v>
      </c>
      <c r="K502">
        <v>326</v>
      </c>
      <c r="L502">
        <v>356</v>
      </c>
      <c r="N502">
        <v>4</v>
      </c>
    </row>
    <row r="503" spans="1:14" x14ac:dyDescent="0.2">
      <c r="A503">
        <v>502</v>
      </c>
      <c r="B503">
        <v>10379</v>
      </c>
      <c r="C503" t="s">
        <v>568</v>
      </c>
      <c r="D503" t="str" cm="1">
        <f t="array" ref="D503:E503">_xlfn.TEXTSPLIT(C503,",")</f>
        <v>Rocchio</v>
      </c>
      <c r="E503" t="str">
        <v xml:space="preserve"> Brayan</v>
      </c>
      <c r="F503" t="str">
        <f t="shared" si="7"/>
        <v>Brayan Rocchio (CLE)</v>
      </c>
      <c r="G503" t="s">
        <v>41</v>
      </c>
      <c r="H503" t="str">
        <f>VLOOKUP(G503,map!$A$1:$B$31,2,FALSE)</f>
        <v>CLE</v>
      </c>
      <c r="I503" t="s">
        <v>16</v>
      </c>
      <c r="J503">
        <v>360.6</v>
      </c>
      <c r="K503">
        <v>330</v>
      </c>
      <c r="L503">
        <v>356</v>
      </c>
      <c r="N503">
        <v>4</v>
      </c>
    </row>
    <row r="504" spans="1:14" x14ac:dyDescent="0.2">
      <c r="A504">
        <v>503</v>
      </c>
      <c r="B504">
        <v>9666</v>
      </c>
      <c r="C504" t="s">
        <v>569</v>
      </c>
      <c r="D504" t="str" cm="1">
        <f t="array" ref="D504:E504">_xlfn.TEXTSPLIT(C504,",")</f>
        <v>DeJong</v>
      </c>
      <c r="E504" t="str">
        <v xml:space="preserve"> Paul</v>
      </c>
      <c r="F504" t="str">
        <f t="shared" si="7"/>
        <v>Paul DeJong (CHW)</v>
      </c>
      <c r="G504" t="s">
        <v>68</v>
      </c>
      <c r="H504" t="str">
        <f>VLOOKUP(G504,map!$A$1:$B$31,2,FALSE)</f>
        <v>CHW</v>
      </c>
      <c r="I504" t="s">
        <v>16</v>
      </c>
      <c r="J504">
        <v>360.61</v>
      </c>
      <c r="K504">
        <v>313</v>
      </c>
      <c r="L504">
        <v>341</v>
      </c>
      <c r="N504">
        <v>2</v>
      </c>
    </row>
    <row r="505" spans="1:14" x14ac:dyDescent="0.2">
      <c r="A505">
        <v>504</v>
      </c>
      <c r="B505">
        <v>8316</v>
      </c>
      <c r="C505" t="s">
        <v>570</v>
      </c>
      <c r="D505" t="str" cm="1">
        <f t="array" ref="D505:E505">_xlfn.TEXTSPLIT(C505,",")</f>
        <v>Kelly</v>
      </c>
      <c r="E505" t="str">
        <v xml:space="preserve"> Joe</v>
      </c>
      <c r="F505" t="str">
        <f t="shared" si="7"/>
        <v>Joe Kelly (LAD)</v>
      </c>
      <c r="G505" t="s">
        <v>22</v>
      </c>
      <c r="H505" t="str">
        <f>VLOOKUP(G505,map!$A$1:$B$31,2,FALSE)</f>
        <v>LAD</v>
      </c>
      <c r="I505" t="s">
        <v>20</v>
      </c>
      <c r="J505">
        <v>360.65</v>
      </c>
      <c r="K505">
        <v>322</v>
      </c>
      <c r="L505">
        <v>353</v>
      </c>
      <c r="N505">
        <v>3</v>
      </c>
    </row>
    <row r="506" spans="1:14" x14ac:dyDescent="0.2">
      <c r="A506">
        <v>505</v>
      </c>
      <c r="B506">
        <v>8657</v>
      </c>
      <c r="C506" t="s">
        <v>571</v>
      </c>
      <c r="D506" t="str" cm="1">
        <f t="array" ref="D506:E506">_xlfn.TEXTSPLIT(C506,",")</f>
        <v>Murphy</v>
      </c>
      <c r="E506" t="str">
        <v xml:space="preserve"> Tom</v>
      </c>
      <c r="F506" t="str">
        <f t="shared" si="7"/>
        <v>Tom Murphy (SFG)</v>
      </c>
      <c r="G506" t="s">
        <v>91</v>
      </c>
      <c r="H506" t="str">
        <f>VLOOKUP(G506,map!$A$1:$B$31,2,FALSE)</f>
        <v>SFG</v>
      </c>
      <c r="I506" t="s">
        <v>96</v>
      </c>
      <c r="J506">
        <v>360.66</v>
      </c>
      <c r="K506">
        <v>301</v>
      </c>
      <c r="L506">
        <v>301</v>
      </c>
      <c r="N506">
        <v>1</v>
      </c>
    </row>
    <row r="507" spans="1:14" x14ac:dyDescent="0.2">
      <c r="A507">
        <v>506</v>
      </c>
      <c r="B507">
        <v>9919</v>
      </c>
      <c r="C507" t="s">
        <v>572</v>
      </c>
      <c r="D507" t="str" cm="1">
        <f t="array" ref="D507:E507">_xlfn.TEXTSPLIT(C507,",")</f>
        <v>Laureano</v>
      </c>
      <c r="E507" t="str">
        <v xml:space="preserve"> Ramon</v>
      </c>
      <c r="F507" t="str">
        <f t="shared" si="7"/>
        <v>Ramon Laureano (CLE)</v>
      </c>
      <c r="G507" t="s">
        <v>41</v>
      </c>
      <c r="H507" t="str">
        <f>VLOOKUP(G507,map!$A$1:$B$31,2,FALSE)</f>
        <v>CLE</v>
      </c>
      <c r="I507" t="s">
        <v>13</v>
      </c>
      <c r="J507">
        <v>360.66</v>
      </c>
      <c r="K507">
        <v>335</v>
      </c>
      <c r="L507">
        <v>354</v>
      </c>
      <c r="N507">
        <v>4</v>
      </c>
    </row>
    <row r="508" spans="1:14" x14ac:dyDescent="0.2">
      <c r="A508">
        <v>507</v>
      </c>
      <c r="B508">
        <v>11096</v>
      </c>
      <c r="C508" t="s">
        <v>573</v>
      </c>
      <c r="D508" t="str" cm="1">
        <f t="array" ref="D508:E508">_xlfn.TEXTSPLIT(C508,",")</f>
        <v>Peguero</v>
      </c>
      <c r="E508" t="str">
        <v xml:space="preserve"> Liover</v>
      </c>
      <c r="F508" t="str">
        <f t="shared" si="7"/>
        <v>Liover Peguero (PIT)</v>
      </c>
      <c r="G508" t="s">
        <v>88</v>
      </c>
      <c r="H508" t="str">
        <f>VLOOKUP(G508,map!$A$1:$B$31,2,FALSE)</f>
        <v>PIT</v>
      </c>
      <c r="I508" t="s">
        <v>115</v>
      </c>
      <c r="J508">
        <v>360.66</v>
      </c>
      <c r="K508">
        <v>332</v>
      </c>
      <c r="L508">
        <v>352</v>
      </c>
      <c r="N508">
        <v>3</v>
      </c>
    </row>
    <row r="509" spans="1:14" x14ac:dyDescent="0.2">
      <c r="A509">
        <v>508</v>
      </c>
      <c r="B509">
        <v>11625</v>
      </c>
      <c r="C509" t="s">
        <v>574</v>
      </c>
      <c r="D509" t="str" cm="1">
        <f t="array" ref="D509:E509">_xlfn.TEXTSPLIT(C509,",")</f>
        <v>Ortiz</v>
      </c>
      <c r="E509" t="str">
        <v xml:space="preserve"> Joey</v>
      </c>
      <c r="F509" t="str">
        <f t="shared" si="7"/>
        <v>Joey Ortiz (MIL)</v>
      </c>
      <c r="G509" t="s">
        <v>94</v>
      </c>
      <c r="H509" t="str">
        <f>VLOOKUP(G509,map!$A$1:$B$31,2,FALSE)</f>
        <v>MIL</v>
      </c>
      <c r="I509" t="s">
        <v>575</v>
      </c>
      <c r="J509">
        <v>360.68</v>
      </c>
      <c r="K509">
        <v>341</v>
      </c>
      <c r="L509">
        <v>360</v>
      </c>
      <c r="N509">
        <v>5</v>
      </c>
    </row>
    <row r="510" spans="1:14" x14ac:dyDescent="0.2">
      <c r="A510">
        <v>509</v>
      </c>
      <c r="B510">
        <v>8643</v>
      </c>
      <c r="C510" t="s">
        <v>576</v>
      </c>
      <c r="D510" t="str" cm="1">
        <f t="array" ref="D510:E510">_xlfn.TEXTSPLIT(C510,",")</f>
        <v>Baez</v>
      </c>
      <c r="E510" t="str">
        <v xml:space="preserve"> Javier</v>
      </c>
      <c r="F510" t="str">
        <f t="shared" si="7"/>
        <v>Javier Baez (DET)</v>
      </c>
      <c r="G510" t="s">
        <v>78</v>
      </c>
      <c r="H510" t="str">
        <f>VLOOKUP(G510,map!$A$1:$B$31,2,FALSE)</f>
        <v>DET</v>
      </c>
      <c r="I510" t="s">
        <v>16</v>
      </c>
      <c r="J510">
        <v>360.68</v>
      </c>
      <c r="K510">
        <v>324</v>
      </c>
      <c r="L510">
        <v>359</v>
      </c>
      <c r="N510">
        <v>3</v>
      </c>
    </row>
    <row r="511" spans="1:14" x14ac:dyDescent="0.2">
      <c r="A511">
        <v>510</v>
      </c>
      <c r="B511">
        <v>11497</v>
      </c>
      <c r="C511" t="s">
        <v>577</v>
      </c>
      <c r="D511" t="str" cm="1">
        <f t="array" ref="D511:E511">_xlfn.TEXTSPLIT(C511,",")</f>
        <v>Bouchard</v>
      </c>
      <c r="E511" t="str">
        <v xml:space="preserve"> Sean</v>
      </c>
      <c r="F511" t="str">
        <f t="shared" si="7"/>
        <v>Sean Bouchard (COL)</v>
      </c>
      <c r="G511" t="s">
        <v>101</v>
      </c>
      <c r="H511" t="str">
        <f>VLOOKUP(G511,map!$A$1:$B$31,2,FALSE)</f>
        <v>COL</v>
      </c>
      <c r="I511" t="s">
        <v>13</v>
      </c>
      <c r="J511">
        <v>360.7</v>
      </c>
      <c r="K511">
        <v>342</v>
      </c>
      <c r="L511">
        <v>345</v>
      </c>
      <c r="N511">
        <v>3</v>
      </c>
    </row>
    <row r="512" spans="1:14" x14ac:dyDescent="0.2">
      <c r="A512">
        <v>511</v>
      </c>
      <c r="B512">
        <v>7514</v>
      </c>
      <c r="C512" t="s">
        <v>578</v>
      </c>
      <c r="D512" t="str" cm="1">
        <f t="array" ref="D512:E512">_xlfn.TEXTSPLIT(C512,",")</f>
        <v>Santana</v>
      </c>
      <c r="E512" t="str">
        <v xml:space="preserve"> Carlos</v>
      </c>
      <c r="F512" t="str">
        <f t="shared" si="7"/>
        <v>Carlos Santana (MIN)</v>
      </c>
      <c r="G512" t="s">
        <v>74</v>
      </c>
      <c r="H512" t="str">
        <f>VLOOKUP(G512,map!$A$1:$B$31,2,FALSE)</f>
        <v>MIN</v>
      </c>
      <c r="I512" t="s">
        <v>31</v>
      </c>
      <c r="J512">
        <v>360.71</v>
      </c>
      <c r="K512">
        <v>339</v>
      </c>
      <c r="L512">
        <v>358</v>
      </c>
      <c r="N512">
        <v>4</v>
      </c>
    </row>
    <row r="513" spans="1:14" x14ac:dyDescent="0.2">
      <c r="A513">
        <v>512</v>
      </c>
      <c r="B513">
        <v>10502</v>
      </c>
      <c r="C513" t="s">
        <v>579</v>
      </c>
      <c r="D513" t="str" cm="1">
        <f t="array" ref="D513:E513">_xlfn.TEXTSPLIT(C513,",")</f>
        <v>Poche</v>
      </c>
      <c r="E513" t="str">
        <v xml:space="preserve"> Colin</v>
      </c>
      <c r="F513" t="str">
        <f t="shared" si="7"/>
        <v>Colin Poche (TBR)</v>
      </c>
      <c r="G513" t="s">
        <v>85</v>
      </c>
      <c r="H513" t="str">
        <f>VLOOKUP(G513,map!$A$1:$B$31,2,FALSE)</f>
        <v>TBR</v>
      </c>
      <c r="I513" t="s">
        <v>20</v>
      </c>
      <c r="J513">
        <v>360.72</v>
      </c>
      <c r="K513">
        <v>327</v>
      </c>
      <c r="L513">
        <v>356</v>
      </c>
      <c r="N513">
        <v>3</v>
      </c>
    </row>
    <row r="514" spans="1:14" x14ac:dyDescent="0.2">
      <c r="A514">
        <v>513</v>
      </c>
      <c r="B514">
        <v>11394</v>
      </c>
      <c r="C514" t="s">
        <v>580</v>
      </c>
      <c r="D514" t="str" cm="1">
        <f t="array" ref="D514:E514">_xlfn.TEXTSPLIT(C514,",")</f>
        <v>Aranda</v>
      </c>
      <c r="E514" t="str">
        <v xml:space="preserve"> Jonathan</v>
      </c>
      <c r="F514" t="str">
        <f t="shared" si="7"/>
        <v>Jonathan Aranda (TBR)</v>
      </c>
      <c r="G514" t="s">
        <v>85</v>
      </c>
      <c r="H514" t="str">
        <f>VLOOKUP(G514,map!$A$1:$B$31,2,FALSE)</f>
        <v>TBR</v>
      </c>
      <c r="I514" t="s">
        <v>206</v>
      </c>
      <c r="J514">
        <v>360.73</v>
      </c>
      <c r="K514">
        <v>315</v>
      </c>
      <c r="L514">
        <v>360</v>
      </c>
      <c r="N514">
        <v>2</v>
      </c>
    </row>
    <row r="515" spans="1:14" x14ac:dyDescent="0.2">
      <c r="A515">
        <v>514</v>
      </c>
      <c r="B515">
        <v>9802</v>
      </c>
      <c r="C515" t="s">
        <v>581</v>
      </c>
      <c r="D515" t="str" cm="1">
        <f t="array" ref="D515:E515">_xlfn.TEXTSPLIT(C515,",")</f>
        <v>Dubon</v>
      </c>
      <c r="E515" t="str">
        <v xml:space="preserve"> Mauricio</v>
      </c>
      <c r="F515" t="str">
        <f t="shared" ref="F515:F578" si="8">TRIM(E515)&amp;" "&amp;TRIM(D515)&amp;" ("&amp;H515&amp;")"</f>
        <v>Mauricio Dubon (HOU)</v>
      </c>
      <c r="G515" t="s">
        <v>27</v>
      </c>
      <c r="H515" t="str">
        <f>VLOOKUP(G515,map!$A$1:$B$31,2,FALSE)</f>
        <v>HOU</v>
      </c>
      <c r="I515" t="s">
        <v>339</v>
      </c>
      <c r="J515">
        <v>360.73</v>
      </c>
      <c r="K515">
        <v>313</v>
      </c>
      <c r="L515">
        <v>313</v>
      </c>
      <c r="N515">
        <v>1</v>
      </c>
    </row>
    <row r="516" spans="1:14" x14ac:dyDescent="0.2">
      <c r="A516">
        <v>515</v>
      </c>
      <c r="B516">
        <v>10142</v>
      </c>
      <c r="C516" t="s">
        <v>582</v>
      </c>
      <c r="D516" t="str" cm="1">
        <f t="array" ref="D516:E516">_xlfn.TEXTSPLIT(C516,",")</f>
        <v>Alexander</v>
      </c>
      <c r="E516" t="str">
        <v xml:space="preserve"> Blaze</v>
      </c>
      <c r="F516" t="str">
        <f t="shared" si="8"/>
        <v>Blaze Alexander (ARI)</v>
      </c>
      <c r="G516" t="s">
        <v>25</v>
      </c>
      <c r="H516" t="str">
        <f>VLOOKUP(G516,map!$A$1:$B$31,2,FALSE)</f>
        <v>ARI</v>
      </c>
      <c r="I516" t="s">
        <v>16</v>
      </c>
      <c r="J516">
        <v>360.74</v>
      </c>
      <c r="K516">
        <v>315</v>
      </c>
      <c r="L516">
        <v>315</v>
      </c>
      <c r="N516">
        <v>1</v>
      </c>
    </row>
    <row r="517" spans="1:14" x14ac:dyDescent="0.2">
      <c r="A517">
        <v>516</v>
      </c>
      <c r="B517">
        <v>10276</v>
      </c>
      <c r="C517" t="s">
        <v>397</v>
      </c>
      <c r="D517" t="str" cm="1">
        <f t="array" ref="D517:E517">_xlfn.TEXTSPLIT(C517,",")</f>
        <v>Allen</v>
      </c>
      <c r="E517" t="str">
        <v xml:space="preserve"> Logan</v>
      </c>
      <c r="F517" t="str">
        <f t="shared" si="8"/>
        <v>Logan Allen (BAL)</v>
      </c>
      <c r="G517" t="s">
        <v>47</v>
      </c>
      <c r="H517" t="str">
        <f>VLOOKUP(G517,map!$A$1:$B$31,2,FALSE)</f>
        <v>BAL</v>
      </c>
      <c r="I517" t="s">
        <v>20</v>
      </c>
      <c r="J517">
        <v>360.76</v>
      </c>
      <c r="K517">
        <v>318</v>
      </c>
      <c r="L517">
        <v>318</v>
      </c>
      <c r="N517">
        <v>1</v>
      </c>
    </row>
    <row r="518" spans="1:14" x14ac:dyDescent="0.2">
      <c r="A518">
        <v>517</v>
      </c>
      <c r="B518">
        <v>11886</v>
      </c>
      <c r="C518" t="s">
        <v>583</v>
      </c>
      <c r="D518" t="str" cm="1">
        <f t="array" ref="D518:E518">_xlfn.TEXTSPLIT(C518,",")</f>
        <v>Horton</v>
      </c>
      <c r="E518" t="str">
        <v xml:space="preserve"> Cade</v>
      </c>
      <c r="F518" t="str">
        <f t="shared" si="8"/>
        <v>Cade Horton (CHC)</v>
      </c>
      <c r="G518" t="s">
        <v>108</v>
      </c>
      <c r="H518" t="str">
        <f>VLOOKUP(G518,map!$A$1:$B$31,2,FALSE)</f>
        <v>CHC</v>
      </c>
      <c r="I518" t="s">
        <v>20</v>
      </c>
      <c r="J518">
        <v>360.77</v>
      </c>
      <c r="K518">
        <v>338</v>
      </c>
      <c r="L518">
        <v>355</v>
      </c>
      <c r="N518">
        <v>3</v>
      </c>
    </row>
    <row r="519" spans="1:14" x14ac:dyDescent="0.2">
      <c r="A519">
        <v>518</v>
      </c>
      <c r="B519">
        <v>9605</v>
      </c>
      <c r="C519" t="s">
        <v>584</v>
      </c>
      <c r="D519" t="str" cm="1">
        <f t="array" ref="D519:E519">_xlfn.TEXTSPLIT(C519,",")</f>
        <v>Olivares</v>
      </c>
      <c r="E519" t="str">
        <v xml:space="preserve"> Edward</v>
      </c>
      <c r="F519" t="str">
        <f t="shared" si="8"/>
        <v>Edward Olivares (PIT)</v>
      </c>
      <c r="G519" t="s">
        <v>88</v>
      </c>
      <c r="H519" t="str">
        <f>VLOOKUP(G519,map!$A$1:$B$31,2,FALSE)</f>
        <v>PIT</v>
      </c>
      <c r="I519" t="s">
        <v>13</v>
      </c>
      <c r="J519">
        <v>360.77</v>
      </c>
      <c r="K519">
        <v>341</v>
      </c>
      <c r="L519">
        <v>354</v>
      </c>
      <c r="N519">
        <v>3</v>
      </c>
    </row>
    <row r="520" spans="1:14" x14ac:dyDescent="0.2">
      <c r="A520">
        <v>519</v>
      </c>
      <c r="B520">
        <v>9260</v>
      </c>
      <c r="C520" t="s">
        <v>585</v>
      </c>
      <c r="D520" t="str" cm="1">
        <f t="array" ref="D520:E520">_xlfn.TEXTSPLIT(C520,",")</f>
        <v>Ramirez</v>
      </c>
      <c r="E520" t="str">
        <v xml:space="preserve"> Harold</v>
      </c>
      <c r="F520" t="str">
        <f t="shared" si="8"/>
        <v>Harold Ramirez (TBR)</v>
      </c>
      <c r="G520" t="s">
        <v>85</v>
      </c>
      <c r="H520" t="str">
        <f>VLOOKUP(G520,map!$A$1:$B$31,2,FALSE)</f>
        <v>TBR</v>
      </c>
      <c r="I520" t="s">
        <v>206</v>
      </c>
      <c r="J520">
        <v>360.77</v>
      </c>
      <c r="K520">
        <v>325</v>
      </c>
      <c r="L520">
        <v>357</v>
      </c>
      <c r="N520">
        <v>2</v>
      </c>
    </row>
    <row r="521" spans="1:14" x14ac:dyDescent="0.2">
      <c r="A521">
        <v>520</v>
      </c>
      <c r="B521">
        <v>8665</v>
      </c>
      <c r="C521" t="s">
        <v>586</v>
      </c>
      <c r="D521" t="str" cm="1">
        <f t="array" ref="D521:E521">_xlfn.TEXTSPLIT(C521,",")</f>
        <v>Mondesi</v>
      </c>
      <c r="E521" t="str">
        <v xml:space="preserve"> Adalberto</v>
      </c>
      <c r="F521" t="str">
        <f t="shared" si="8"/>
        <v>Adalberto Mondesi (BOS)</v>
      </c>
      <c r="G521" t="s">
        <v>52</v>
      </c>
      <c r="H521" t="str">
        <f>VLOOKUP(G521,map!$A$1:$B$31,2,FALSE)</f>
        <v>BOS</v>
      </c>
      <c r="I521" t="s">
        <v>16</v>
      </c>
      <c r="J521">
        <v>360.79</v>
      </c>
      <c r="K521">
        <v>324</v>
      </c>
      <c r="L521">
        <v>324</v>
      </c>
      <c r="N521">
        <v>1</v>
      </c>
    </row>
    <row r="522" spans="1:14" x14ac:dyDescent="0.2">
      <c r="A522">
        <v>521</v>
      </c>
      <c r="B522">
        <v>11916</v>
      </c>
      <c r="C522" t="s">
        <v>587</v>
      </c>
      <c r="D522" t="str" cm="1">
        <f t="array" ref="D522:E522">_xlfn.TEXTSPLIT(C522,",")</f>
        <v>Rodriguez</v>
      </c>
      <c r="E522" t="str">
        <v xml:space="preserve"> Yariel</v>
      </c>
      <c r="F522" t="str">
        <f t="shared" si="8"/>
        <v>Yariel Rodriguez (TOR)</v>
      </c>
      <c r="G522" t="s">
        <v>66</v>
      </c>
      <c r="H522" t="str">
        <f>VLOOKUP(G522,map!$A$1:$B$31,2,FALSE)</f>
        <v>TOR</v>
      </c>
      <c r="I522" t="s">
        <v>20</v>
      </c>
      <c r="J522">
        <v>360.79</v>
      </c>
      <c r="K522">
        <v>324</v>
      </c>
      <c r="L522">
        <v>324</v>
      </c>
      <c r="N522">
        <v>1</v>
      </c>
    </row>
    <row r="523" spans="1:14" x14ac:dyDescent="0.2">
      <c r="A523">
        <v>522</v>
      </c>
      <c r="B523">
        <v>9526</v>
      </c>
      <c r="C523" t="s">
        <v>588</v>
      </c>
      <c r="D523" t="str" cm="1">
        <f t="array" ref="D523:E523">_xlfn.TEXTSPLIT(C523,",")</f>
        <v>Gallegos</v>
      </c>
      <c r="E523" t="str">
        <v xml:space="preserve"> Giovanny</v>
      </c>
      <c r="F523" t="str">
        <f t="shared" si="8"/>
        <v>Giovanny Gallegos (STL)</v>
      </c>
      <c r="G523" t="s">
        <v>130</v>
      </c>
      <c r="H523" t="str">
        <f>VLOOKUP(G523,map!$A$1:$B$31,2,FALSE)</f>
        <v>STL</v>
      </c>
      <c r="I523" t="s">
        <v>20</v>
      </c>
      <c r="J523">
        <v>360.79</v>
      </c>
      <c r="K523">
        <v>347</v>
      </c>
      <c r="L523">
        <v>355</v>
      </c>
      <c r="N523">
        <v>4</v>
      </c>
    </row>
    <row r="524" spans="1:14" x14ac:dyDescent="0.2">
      <c r="A524">
        <v>523</v>
      </c>
      <c r="B524">
        <v>8272</v>
      </c>
      <c r="C524" t="s">
        <v>589</v>
      </c>
      <c r="D524" t="str" cm="1">
        <f t="array" ref="D524:E524">_xlfn.TEXTSPLIT(C524,",")</f>
        <v>Corbin</v>
      </c>
      <c r="E524" t="str">
        <v xml:space="preserve"> Patrick</v>
      </c>
      <c r="F524" t="str">
        <f t="shared" si="8"/>
        <v>Patrick Corbin (WSN)</v>
      </c>
      <c r="G524" t="s">
        <v>70</v>
      </c>
      <c r="H524" t="str">
        <f>VLOOKUP(G524,map!$A$1:$B$31,2,FALSE)</f>
        <v>WSN</v>
      </c>
      <c r="I524" t="s">
        <v>20</v>
      </c>
      <c r="J524">
        <v>360.8</v>
      </c>
      <c r="K524">
        <v>326</v>
      </c>
      <c r="L524">
        <v>326</v>
      </c>
      <c r="N524">
        <v>1</v>
      </c>
    </row>
    <row r="525" spans="1:14" x14ac:dyDescent="0.2">
      <c r="A525">
        <v>524</v>
      </c>
      <c r="B525">
        <v>8228</v>
      </c>
      <c r="C525" t="s">
        <v>590</v>
      </c>
      <c r="D525" t="str" cm="1">
        <f t="array" ref="D525:E525">_xlfn.TEXTSPLIT(C525,",")</f>
        <v>Profar</v>
      </c>
      <c r="E525" t="str">
        <v xml:space="preserve"> Jurickson</v>
      </c>
      <c r="F525" t="str">
        <f t="shared" si="8"/>
        <v>Jurickson Profar (SDP)</v>
      </c>
      <c r="G525" t="s">
        <v>29</v>
      </c>
      <c r="H525" t="str">
        <f>VLOOKUP(G525,map!$A$1:$B$31,2,FALSE)</f>
        <v>SDP</v>
      </c>
      <c r="I525" t="s">
        <v>13</v>
      </c>
      <c r="J525">
        <v>360.8</v>
      </c>
      <c r="K525">
        <v>326</v>
      </c>
      <c r="L525">
        <v>326</v>
      </c>
      <c r="N525">
        <v>1</v>
      </c>
    </row>
    <row r="526" spans="1:14" x14ac:dyDescent="0.2">
      <c r="A526">
        <v>525</v>
      </c>
      <c r="B526">
        <v>11792</v>
      </c>
      <c r="C526" t="s">
        <v>591</v>
      </c>
      <c r="D526" t="str" cm="1">
        <f t="array" ref="D526:E526">_xlfn.TEXTSPLIT(C526,",")</f>
        <v>Bradford</v>
      </c>
      <c r="E526" t="str">
        <v xml:space="preserve"> Cody</v>
      </c>
      <c r="F526" t="str">
        <f t="shared" si="8"/>
        <v>Cody Bradford (TEX)</v>
      </c>
      <c r="G526" t="s">
        <v>63</v>
      </c>
      <c r="H526" t="str">
        <f>VLOOKUP(G526,map!$A$1:$B$31,2,FALSE)</f>
        <v>TEX</v>
      </c>
      <c r="I526" t="s">
        <v>20</v>
      </c>
      <c r="J526">
        <v>360.8</v>
      </c>
      <c r="K526">
        <v>340</v>
      </c>
      <c r="L526">
        <v>357</v>
      </c>
      <c r="N526">
        <v>3</v>
      </c>
    </row>
    <row r="527" spans="1:14" x14ac:dyDescent="0.2">
      <c r="A527">
        <v>526</v>
      </c>
      <c r="B527">
        <v>8481</v>
      </c>
      <c r="C527" t="s">
        <v>592</v>
      </c>
      <c r="D527" t="str" cm="1">
        <f t="array" ref="D527:E527">_xlfn.TEXTSPLIT(C527,",")</f>
        <v>Brasier</v>
      </c>
      <c r="E527" t="str">
        <v xml:space="preserve"> Ryan</v>
      </c>
      <c r="F527" t="str">
        <f t="shared" si="8"/>
        <v>Ryan Brasier (LAD)</v>
      </c>
      <c r="G527" t="s">
        <v>22</v>
      </c>
      <c r="H527" t="str">
        <f>VLOOKUP(G527,map!$A$1:$B$31,2,FALSE)</f>
        <v>LAD</v>
      </c>
      <c r="I527" t="s">
        <v>20</v>
      </c>
      <c r="J527">
        <v>360.81</v>
      </c>
      <c r="K527">
        <v>328</v>
      </c>
      <c r="L527">
        <v>328</v>
      </c>
      <c r="N527">
        <v>1</v>
      </c>
    </row>
    <row r="528" spans="1:14" x14ac:dyDescent="0.2">
      <c r="A528">
        <v>527</v>
      </c>
      <c r="B528">
        <v>11917</v>
      </c>
      <c r="C528" t="s">
        <v>593</v>
      </c>
      <c r="D528" t="str" cm="1">
        <f t="array" ref="D528:E528">_xlfn.TEXTSPLIT(C528,",")</f>
        <v>Hurtubise</v>
      </c>
      <c r="E528" t="str">
        <v xml:space="preserve"> Jacob</v>
      </c>
      <c r="F528" t="str">
        <f t="shared" si="8"/>
        <v>Jacob Hurtubise (CIN)</v>
      </c>
      <c r="G528" t="s">
        <v>49</v>
      </c>
      <c r="H528" t="str">
        <f>VLOOKUP(G528,map!$A$1:$B$31,2,FALSE)</f>
        <v>CIN</v>
      </c>
      <c r="I528" t="s">
        <v>13</v>
      </c>
      <c r="J528">
        <v>360.81</v>
      </c>
      <c r="K528">
        <v>339</v>
      </c>
      <c r="L528">
        <v>350</v>
      </c>
      <c r="N528">
        <v>2</v>
      </c>
    </row>
    <row r="529" spans="1:14" x14ac:dyDescent="0.2">
      <c r="A529">
        <v>528</v>
      </c>
      <c r="B529">
        <v>9523</v>
      </c>
      <c r="C529" t="s">
        <v>594</v>
      </c>
      <c r="D529" t="str" cm="1">
        <f t="array" ref="D529:E529">_xlfn.TEXTSPLIT(C529,",")</f>
        <v>Andujar</v>
      </c>
      <c r="E529" t="str">
        <v xml:space="preserve"> Miguel</v>
      </c>
      <c r="F529" t="str">
        <f t="shared" si="8"/>
        <v>Miguel Andujar (OAK)</v>
      </c>
      <c r="G529" t="s">
        <v>175</v>
      </c>
      <c r="H529" t="str">
        <f>VLOOKUP(G529,map!$A$1:$B$31,2,FALSE)</f>
        <v>OAK</v>
      </c>
      <c r="I529" t="s">
        <v>13</v>
      </c>
      <c r="J529">
        <v>360.81</v>
      </c>
      <c r="K529">
        <v>331</v>
      </c>
      <c r="L529">
        <v>358</v>
      </c>
      <c r="N529">
        <v>2</v>
      </c>
    </row>
    <row r="530" spans="1:14" x14ac:dyDescent="0.2">
      <c r="A530">
        <v>529</v>
      </c>
      <c r="B530">
        <v>9765</v>
      </c>
      <c r="C530" t="s">
        <v>595</v>
      </c>
      <c r="D530" t="str" cm="1">
        <f t="array" ref="D530:E530">_xlfn.TEXTSPLIT(C530,",")</f>
        <v>Robles</v>
      </c>
      <c r="E530" t="str">
        <v xml:space="preserve"> Victor</v>
      </c>
      <c r="F530" t="str">
        <f t="shared" si="8"/>
        <v>Victor Robles (WSN)</v>
      </c>
      <c r="G530" t="s">
        <v>70</v>
      </c>
      <c r="H530" t="str">
        <f>VLOOKUP(G530,map!$A$1:$B$31,2,FALSE)</f>
        <v>WSN</v>
      </c>
      <c r="I530" t="s">
        <v>13</v>
      </c>
      <c r="J530">
        <v>360.81</v>
      </c>
      <c r="K530">
        <v>329</v>
      </c>
      <c r="L530">
        <v>359</v>
      </c>
      <c r="N530">
        <v>2</v>
      </c>
    </row>
    <row r="531" spans="1:14" x14ac:dyDescent="0.2">
      <c r="A531">
        <v>530</v>
      </c>
      <c r="B531">
        <v>8624</v>
      </c>
      <c r="C531" t="s">
        <v>596</v>
      </c>
      <c r="D531" t="str" cm="1">
        <f t="array" ref="D531:E531">_xlfn.TEXTSPLIT(C531,",")</f>
        <v>Kiermaier</v>
      </c>
      <c r="E531" t="str">
        <v xml:space="preserve"> Kevin</v>
      </c>
      <c r="F531" t="str">
        <f t="shared" si="8"/>
        <v>Kevin Kiermaier (TOR)</v>
      </c>
      <c r="G531" t="s">
        <v>66</v>
      </c>
      <c r="H531" t="str">
        <f>VLOOKUP(G531,map!$A$1:$B$31,2,FALSE)</f>
        <v>TOR</v>
      </c>
      <c r="I531" t="s">
        <v>13</v>
      </c>
      <c r="J531">
        <v>360.82</v>
      </c>
      <c r="K531">
        <v>329</v>
      </c>
      <c r="L531">
        <v>329</v>
      </c>
      <c r="N531">
        <v>1</v>
      </c>
    </row>
    <row r="532" spans="1:14" x14ac:dyDescent="0.2">
      <c r="A532">
        <v>531</v>
      </c>
      <c r="B532">
        <v>11614</v>
      </c>
      <c r="C532" t="s">
        <v>597</v>
      </c>
      <c r="D532" t="str" cm="1">
        <f t="array" ref="D532:E532">_xlfn.TEXTSPLIT(C532,",")</f>
        <v>Acuna</v>
      </c>
      <c r="E532" t="str">
        <v xml:space="preserve"> Luisangel</v>
      </c>
      <c r="F532" t="str">
        <f t="shared" si="8"/>
        <v>Luisangel Acuna (NYM)</v>
      </c>
      <c r="G532" t="s">
        <v>57</v>
      </c>
      <c r="H532" t="str">
        <f>VLOOKUP(G532,map!$A$1:$B$31,2,FALSE)</f>
        <v>NYM</v>
      </c>
      <c r="I532" t="s">
        <v>16</v>
      </c>
      <c r="J532">
        <v>360.82</v>
      </c>
      <c r="K532">
        <v>330</v>
      </c>
      <c r="L532">
        <v>330</v>
      </c>
      <c r="N532">
        <v>1</v>
      </c>
    </row>
    <row r="533" spans="1:14" x14ac:dyDescent="0.2">
      <c r="A533">
        <v>532</v>
      </c>
      <c r="B533">
        <v>10236</v>
      </c>
      <c r="C533" t="s">
        <v>598</v>
      </c>
      <c r="D533" t="str" cm="1">
        <f t="array" ref="D533:E533">_xlfn.TEXTSPLIT(C533,",")</f>
        <v>Sanchez</v>
      </c>
      <c r="E533" t="str">
        <v xml:space="preserve"> Jesus</v>
      </c>
      <c r="F533" t="str">
        <f t="shared" si="8"/>
        <v>Jesus Sanchez (MIA)</v>
      </c>
      <c r="G533" t="s">
        <v>98</v>
      </c>
      <c r="H533" t="str">
        <f>VLOOKUP(G533,map!$A$1:$B$31,2,FALSE)</f>
        <v>MIA</v>
      </c>
      <c r="I533" t="s">
        <v>13</v>
      </c>
      <c r="J533">
        <v>360.84</v>
      </c>
      <c r="K533">
        <v>333</v>
      </c>
      <c r="L533">
        <v>333</v>
      </c>
      <c r="N533">
        <v>1</v>
      </c>
    </row>
    <row r="534" spans="1:14" x14ac:dyDescent="0.2">
      <c r="A534">
        <v>533</v>
      </c>
      <c r="B534">
        <v>6696</v>
      </c>
      <c r="C534" t="s">
        <v>599</v>
      </c>
      <c r="D534" t="str" cm="1">
        <f t="array" ref="D534:E534">_xlfn.TEXTSPLIT(C534,",")</f>
        <v>McCutchen</v>
      </c>
      <c r="E534" t="str">
        <v xml:space="preserve"> Andrew</v>
      </c>
      <c r="F534" t="str">
        <f t="shared" si="8"/>
        <v>Andrew McCutchen (PIT)</v>
      </c>
      <c r="G534" t="s">
        <v>88</v>
      </c>
      <c r="H534" t="str">
        <f>VLOOKUP(G534,map!$A$1:$B$31,2,FALSE)</f>
        <v>PIT</v>
      </c>
      <c r="I534" t="s">
        <v>206</v>
      </c>
      <c r="J534">
        <v>360.84</v>
      </c>
      <c r="K534">
        <v>340</v>
      </c>
      <c r="L534">
        <v>353</v>
      </c>
      <c r="N534">
        <v>2</v>
      </c>
    </row>
    <row r="535" spans="1:14" x14ac:dyDescent="0.2">
      <c r="A535">
        <v>534</v>
      </c>
      <c r="B535">
        <v>7791</v>
      </c>
      <c r="C535" t="s">
        <v>600</v>
      </c>
      <c r="D535" t="str" cm="1">
        <f t="array" ref="D535:E535">_xlfn.TEXTSPLIT(C535,",")</f>
        <v>Perez</v>
      </c>
      <c r="E535" t="str">
        <v xml:space="preserve"> Martin</v>
      </c>
      <c r="F535" t="str">
        <f t="shared" si="8"/>
        <v>Martin Perez (PIT)</v>
      </c>
      <c r="G535" t="s">
        <v>88</v>
      </c>
      <c r="H535" t="str">
        <f>VLOOKUP(G535,map!$A$1:$B$31,2,FALSE)</f>
        <v>PIT</v>
      </c>
      <c r="I535" t="s">
        <v>20</v>
      </c>
      <c r="J535">
        <v>360.85</v>
      </c>
      <c r="K535">
        <v>341</v>
      </c>
      <c r="L535">
        <v>359</v>
      </c>
      <c r="N535">
        <v>3</v>
      </c>
    </row>
    <row r="536" spans="1:14" x14ac:dyDescent="0.2">
      <c r="A536">
        <v>535</v>
      </c>
      <c r="B536">
        <v>8866</v>
      </c>
      <c r="C536" t="s">
        <v>601</v>
      </c>
      <c r="D536" t="str" cm="1">
        <f t="array" ref="D536:E536">_xlfn.TEXTSPLIT(C536,",")</f>
        <v>Taylor</v>
      </c>
      <c r="E536" t="str">
        <v xml:space="preserve"> Michael A.</v>
      </c>
      <c r="F536" t="str">
        <f t="shared" si="8"/>
        <v>Michael A. Taylor (PIT)</v>
      </c>
      <c r="G536" t="s">
        <v>88</v>
      </c>
      <c r="H536" t="str">
        <f>VLOOKUP(G536,map!$A$1:$B$31,2,FALSE)</f>
        <v>PIT</v>
      </c>
      <c r="I536" t="s">
        <v>13</v>
      </c>
      <c r="J536">
        <v>360.85</v>
      </c>
      <c r="K536">
        <v>351</v>
      </c>
      <c r="L536">
        <v>354</v>
      </c>
      <c r="N536">
        <v>3</v>
      </c>
    </row>
    <row r="537" spans="1:14" x14ac:dyDescent="0.2">
      <c r="A537">
        <v>536</v>
      </c>
      <c r="B537">
        <v>10279</v>
      </c>
      <c r="C537" t="s">
        <v>602</v>
      </c>
      <c r="D537" t="str" cm="1">
        <f t="array" ref="D537:E537">_xlfn.TEXTSPLIT(C537,",")</f>
        <v>Garcia Jr.</v>
      </c>
      <c r="E537" t="str">
        <v xml:space="preserve"> Luis</v>
      </c>
      <c r="F537" t="str">
        <f t="shared" si="8"/>
        <v>Luis Garcia Jr. (WSN)</v>
      </c>
      <c r="G537" t="s">
        <v>70</v>
      </c>
      <c r="H537" t="str">
        <f>VLOOKUP(G537,map!$A$1:$B$31,2,FALSE)</f>
        <v>WSN</v>
      </c>
      <c r="I537" t="s">
        <v>54</v>
      </c>
      <c r="J537">
        <v>360.86</v>
      </c>
      <c r="K537">
        <v>348</v>
      </c>
      <c r="L537">
        <v>349</v>
      </c>
      <c r="N537">
        <v>2</v>
      </c>
    </row>
    <row r="538" spans="1:14" x14ac:dyDescent="0.2">
      <c r="A538">
        <v>537</v>
      </c>
      <c r="B538">
        <v>11677</v>
      </c>
      <c r="C538" t="s">
        <v>603</v>
      </c>
      <c r="D538" t="str" cm="1">
        <f t="array" ref="D538:E538">_xlfn.TEXTSPLIT(C538,",")</f>
        <v>Vasquez</v>
      </c>
      <c r="E538" t="str">
        <v xml:space="preserve"> Randy</v>
      </c>
      <c r="F538" t="str">
        <f t="shared" si="8"/>
        <v>Randy Vasquez (SDP)</v>
      </c>
      <c r="G538" t="s">
        <v>29</v>
      </c>
      <c r="H538" t="str">
        <f>VLOOKUP(G538,map!$A$1:$B$31,2,FALSE)</f>
        <v>SDP</v>
      </c>
      <c r="I538" t="s">
        <v>20</v>
      </c>
      <c r="J538">
        <v>360.87</v>
      </c>
      <c r="K538">
        <v>338</v>
      </c>
      <c r="L538">
        <v>338</v>
      </c>
      <c r="N538">
        <v>1</v>
      </c>
    </row>
    <row r="539" spans="1:14" x14ac:dyDescent="0.2">
      <c r="A539">
        <v>538</v>
      </c>
      <c r="B539">
        <v>8506</v>
      </c>
      <c r="C539" t="s">
        <v>604</v>
      </c>
      <c r="D539" t="str" cm="1">
        <f t="array" ref="D539:E539">_xlfn.TEXTSPLIT(C539,",")</f>
        <v>Wood</v>
      </c>
      <c r="E539" t="str">
        <v xml:space="preserve"> Alex</v>
      </c>
      <c r="F539" t="str">
        <f t="shared" si="8"/>
        <v>Alex Wood (OAK)</v>
      </c>
      <c r="G539" t="s">
        <v>175</v>
      </c>
      <c r="H539" t="str">
        <f>VLOOKUP(G539,map!$A$1:$B$31,2,FALSE)</f>
        <v>OAK</v>
      </c>
      <c r="I539" t="s">
        <v>20</v>
      </c>
      <c r="J539">
        <v>360.87</v>
      </c>
      <c r="K539">
        <v>344</v>
      </c>
      <c r="L539">
        <v>355</v>
      </c>
      <c r="N539">
        <v>2</v>
      </c>
    </row>
    <row r="540" spans="1:14" x14ac:dyDescent="0.2">
      <c r="A540">
        <v>539</v>
      </c>
      <c r="B540">
        <v>9859</v>
      </c>
      <c r="C540" t="s">
        <v>605</v>
      </c>
      <c r="D540" t="str" cm="1">
        <f t="array" ref="D540:E540">_xlfn.TEXTSPLIT(C540,",")</f>
        <v>Merryweather</v>
      </c>
      <c r="E540" t="str">
        <v xml:space="preserve"> Julian</v>
      </c>
      <c r="F540" t="str">
        <f t="shared" si="8"/>
        <v>Julian Merryweather (CHC)</v>
      </c>
      <c r="G540" t="s">
        <v>108</v>
      </c>
      <c r="H540" t="str">
        <f>VLOOKUP(G540,map!$A$1:$B$31,2,FALSE)</f>
        <v>CHC</v>
      </c>
      <c r="I540" t="s">
        <v>20</v>
      </c>
      <c r="J540">
        <v>360.88</v>
      </c>
      <c r="K540">
        <v>350</v>
      </c>
      <c r="L540">
        <v>360</v>
      </c>
      <c r="N540">
        <v>4</v>
      </c>
    </row>
    <row r="541" spans="1:14" x14ac:dyDescent="0.2">
      <c r="A541">
        <v>540</v>
      </c>
      <c r="B541">
        <v>9130</v>
      </c>
      <c r="C541" t="s">
        <v>606</v>
      </c>
      <c r="D541" t="str" cm="1">
        <f t="array" ref="D541:E541">_xlfn.TEXTSPLIT(C541,",")</f>
        <v>McGough</v>
      </c>
      <c r="E541" t="str">
        <v xml:space="preserve"> Scott</v>
      </c>
      <c r="F541" t="str">
        <f t="shared" si="8"/>
        <v>Scott McGough (ARI)</v>
      </c>
      <c r="G541" t="s">
        <v>25</v>
      </c>
      <c r="H541" t="str">
        <f>VLOOKUP(G541,map!$A$1:$B$31,2,FALSE)</f>
        <v>ARI</v>
      </c>
      <c r="I541" t="s">
        <v>20</v>
      </c>
      <c r="J541">
        <v>360.89</v>
      </c>
      <c r="K541">
        <v>352</v>
      </c>
      <c r="L541">
        <v>358</v>
      </c>
      <c r="N541">
        <v>4</v>
      </c>
    </row>
    <row r="542" spans="1:14" x14ac:dyDescent="0.2">
      <c r="A542">
        <v>541</v>
      </c>
      <c r="B542">
        <v>11127</v>
      </c>
      <c r="C542" t="s">
        <v>607</v>
      </c>
      <c r="D542" t="str" cm="1">
        <f t="array" ref="D542:E542">_xlfn.TEXTSPLIT(C542,",")</f>
        <v>Foley</v>
      </c>
      <c r="E542" t="str">
        <v xml:space="preserve"> Jason</v>
      </c>
      <c r="F542" t="str">
        <f t="shared" si="8"/>
        <v>Jason Foley (DET)</v>
      </c>
      <c r="G542" t="s">
        <v>78</v>
      </c>
      <c r="H542" t="str">
        <f>VLOOKUP(G542,map!$A$1:$B$31,2,FALSE)</f>
        <v>DET</v>
      </c>
      <c r="I542" t="s">
        <v>20</v>
      </c>
      <c r="J542">
        <v>360.89</v>
      </c>
      <c r="K542">
        <v>351</v>
      </c>
      <c r="L542">
        <v>352</v>
      </c>
      <c r="N542">
        <v>2</v>
      </c>
    </row>
    <row r="543" spans="1:14" x14ac:dyDescent="0.2">
      <c r="A543">
        <v>542</v>
      </c>
      <c r="B543">
        <v>9880</v>
      </c>
      <c r="C543" t="s">
        <v>608</v>
      </c>
      <c r="D543" t="str" cm="1">
        <f t="array" ref="D543:E543">_xlfn.TEXTSPLIT(C543,",")</f>
        <v>Tellez</v>
      </c>
      <c r="E543" t="str">
        <v xml:space="preserve"> Rowdy</v>
      </c>
      <c r="F543" t="str">
        <f t="shared" si="8"/>
        <v>Rowdy Tellez (PIT)</v>
      </c>
      <c r="G543" t="s">
        <v>88</v>
      </c>
      <c r="H543" t="str">
        <f>VLOOKUP(G543,map!$A$1:$B$31,2,FALSE)</f>
        <v>PIT</v>
      </c>
      <c r="I543" t="s">
        <v>31</v>
      </c>
      <c r="J543">
        <v>360.89</v>
      </c>
      <c r="K543">
        <v>342</v>
      </c>
      <c r="L543">
        <v>342</v>
      </c>
      <c r="N543">
        <v>1</v>
      </c>
    </row>
    <row r="544" spans="1:14" x14ac:dyDescent="0.2">
      <c r="A544">
        <v>543</v>
      </c>
      <c r="B544">
        <v>10425</v>
      </c>
      <c r="C544" t="s">
        <v>609</v>
      </c>
      <c r="D544" t="str" cm="1">
        <f t="array" ref="D544:E544">_xlfn.TEXTSPLIT(C544,",")</f>
        <v>Palacios</v>
      </c>
      <c r="E544" t="str">
        <v xml:space="preserve"> Richie</v>
      </c>
      <c r="F544" t="str">
        <f t="shared" si="8"/>
        <v>Richie Palacios (TBR)</v>
      </c>
      <c r="G544" t="s">
        <v>85</v>
      </c>
      <c r="H544" t="str">
        <f>VLOOKUP(G544,map!$A$1:$B$31,2,FALSE)</f>
        <v>TBR</v>
      </c>
      <c r="I544" t="s">
        <v>13</v>
      </c>
      <c r="J544">
        <v>360.89</v>
      </c>
      <c r="K544">
        <v>342</v>
      </c>
      <c r="L544">
        <v>342</v>
      </c>
      <c r="N544">
        <v>1</v>
      </c>
    </row>
    <row r="545" spans="1:14" x14ac:dyDescent="0.2">
      <c r="A545">
        <v>544</v>
      </c>
      <c r="B545">
        <v>11516</v>
      </c>
      <c r="C545" t="s">
        <v>610</v>
      </c>
      <c r="D545" t="str" cm="1">
        <f t="array" ref="D545:E545">_xlfn.TEXTSPLIT(C545,",")</f>
        <v>Massey</v>
      </c>
      <c r="E545" t="str">
        <v xml:space="preserve"> Michael</v>
      </c>
      <c r="F545" t="str">
        <f t="shared" si="8"/>
        <v>Michael Massey (KCR)</v>
      </c>
      <c r="G545" t="s">
        <v>15</v>
      </c>
      <c r="H545" t="str">
        <f>VLOOKUP(G545,map!$A$1:$B$31,2,FALSE)</f>
        <v>KCR</v>
      </c>
      <c r="I545" t="s">
        <v>54</v>
      </c>
      <c r="J545">
        <v>360.9</v>
      </c>
      <c r="K545">
        <v>344</v>
      </c>
      <c r="L545">
        <v>344</v>
      </c>
      <c r="N545">
        <v>1</v>
      </c>
    </row>
    <row r="546" spans="1:14" x14ac:dyDescent="0.2">
      <c r="A546">
        <v>545</v>
      </c>
      <c r="B546">
        <v>8843</v>
      </c>
      <c r="C546" t="s">
        <v>611</v>
      </c>
      <c r="D546" t="str" cm="1">
        <f t="array" ref="D546:E546">_xlfn.TEXTSPLIT(C546,",")</f>
        <v>Vazquez</v>
      </c>
      <c r="E546" t="str">
        <v xml:space="preserve"> Christian</v>
      </c>
      <c r="F546" t="str">
        <f t="shared" si="8"/>
        <v>Christian Vazquez (MIN)</v>
      </c>
      <c r="G546" t="s">
        <v>74</v>
      </c>
      <c r="H546" t="str">
        <f>VLOOKUP(G546,map!$A$1:$B$31,2,FALSE)</f>
        <v>MIN</v>
      </c>
      <c r="I546" t="s">
        <v>96</v>
      </c>
      <c r="J546">
        <v>360.9</v>
      </c>
      <c r="K546">
        <v>343</v>
      </c>
      <c r="L546">
        <v>343</v>
      </c>
      <c r="N546">
        <v>1</v>
      </c>
    </row>
    <row r="547" spans="1:14" x14ac:dyDescent="0.2">
      <c r="A547">
        <v>546</v>
      </c>
      <c r="B547">
        <v>9838</v>
      </c>
      <c r="C547" t="s">
        <v>612</v>
      </c>
      <c r="D547" t="str" cm="1">
        <f t="array" ref="D547:E547">_xlfn.TEXTSPLIT(C547,",")</f>
        <v>Dominguez</v>
      </c>
      <c r="E547" t="str">
        <v xml:space="preserve"> Seranthony</v>
      </c>
      <c r="F547" t="str">
        <f t="shared" si="8"/>
        <v>Seranthony Dominguez (PHI)</v>
      </c>
      <c r="G547" t="s">
        <v>37</v>
      </c>
      <c r="H547" t="str">
        <f>VLOOKUP(G547,map!$A$1:$B$31,2,FALSE)</f>
        <v>PHI</v>
      </c>
      <c r="I547" t="s">
        <v>20</v>
      </c>
      <c r="J547">
        <v>360.9</v>
      </c>
      <c r="K547">
        <v>352</v>
      </c>
      <c r="L547">
        <v>353</v>
      </c>
      <c r="N547">
        <v>2</v>
      </c>
    </row>
    <row r="548" spans="1:14" x14ac:dyDescent="0.2">
      <c r="A548">
        <v>547</v>
      </c>
      <c r="B548">
        <v>11030</v>
      </c>
      <c r="C548" t="s">
        <v>613</v>
      </c>
      <c r="D548" t="str" cm="1">
        <f t="array" ref="D548:E548">_xlfn.TEXTSPLIT(C548,",")</f>
        <v>Henry</v>
      </c>
      <c r="E548" t="str">
        <v xml:space="preserve"> Tommy</v>
      </c>
      <c r="F548" t="str">
        <f t="shared" si="8"/>
        <v>Tommy Henry (ARI)</v>
      </c>
      <c r="G548" t="s">
        <v>25</v>
      </c>
      <c r="H548" t="str">
        <f>VLOOKUP(G548,map!$A$1:$B$31,2,FALSE)</f>
        <v>ARI</v>
      </c>
      <c r="I548" t="s">
        <v>20</v>
      </c>
      <c r="J548">
        <v>360.9</v>
      </c>
      <c r="K548">
        <v>343</v>
      </c>
      <c r="L548">
        <v>343</v>
      </c>
      <c r="N548">
        <v>1</v>
      </c>
    </row>
    <row r="549" spans="1:14" x14ac:dyDescent="0.2">
      <c r="A549">
        <v>548</v>
      </c>
      <c r="B549">
        <v>10188</v>
      </c>
      <c r="C549" t="s">
        <v>614</v>
      </c>
      <c r="D549" t="str" cm="1">
        <f t="array" ref="D549:E549">_xlfn.TEXTSPLIT(C549,",")</f>
        <v>Waters</v>
      </c>
      <c r="E549" t="str">
        <v xml:space="preserve"> Drew</v>
      </c>
      <c r="F549" t="str">
        <f t="shared" si="8"/>
        <v>Drew Waters (KCR)</v>
      </c>
      <c r="G549" t="s">
        <v>15</v>
      </c>
      <c r="H549" t="str">
        <f>VLOOKUP(G549,map!$A$1:$B$31,2,FALSE)</f>
        <v>KCR</v>
      </c>
      <c r="I549" t="s">
        <v>13</v>
      </c>
      <c r="J549">
        <v>360.9</v>
      </c>
      <c r="K549">
        <v>344</v>
      </c>
      <c r="L549">
        <v>344</v>
      </c>
      <c r="N549">
        <v>1</v>
      </c>
    </row>
    <row r="550" spans="1:14" x14ac:dyDescent="0.2">
      <c r="A550">
        <v>549</v>
      </c>
      <c r="B550">
        <v>11678</v>
      </c>
      <c r="C550" t="s">
        <v>615</v>
      </c>
      <c r="D550" t="str" cm="1">
        <f t="array" ref="D550:E550">_xlfn.TEXTSPLIT(C550,",")</f>
        <v>Matos</v>
      </c>
      <c r="E550" t="str">
        <v xml:space="preserve"> Luis</v>
      </c>
      <c r="F550" t="str">
        <f t="shared" si="8"/>
        <v>Luis Matos (SFG)</v>
      </c>
      <c r="G550" t="s">
        <v>91</v>
      </c>
      <c r="H550" t="str">
        <f>VLOOKUP(G550,map!$A$1:$B$31,2,FALSE)</f>
        <v>SFG</v>
      </c>
      <c r="I550" t="s">
        <v>13</v>
      </c>
      <c r="J550">
        <v>360.9</v>
      </c>
      <c r="K550">
        <v>350</v>
      </c>
      <c r="L550">
        <v>354</v>
      </c>
      <c r="N550">
        <v>2</v>
      </c>
    </row>
    <row r="551" spans="1:14" x14ac:dyDescent="0.2">
      <c r="A551">
        <v>550</v>
      </c>
      <c r="B551">
        <v>11728</v>
      </c>
      <c r="C551" t="s">
        <v>616</v>
      </c>
      <c r="D551" t="str" cm="1">
        <f t="array" ref="D551:E551">_xlfn.TEXTSPLIT(C551,",")</f>
        <v>Sabol</v>
      </c>
      <c r="E551" t="str">
        <v xml:space="preserve"> Blake</v>
      </c>
      <c r="F551" t="str">
        <f t="shared" si="8"/>
        <v>Blake Sabol (SFG)</v>
      </c>
      <c r="G551" t="s">
        <v>91</v>
      </c>
      <c r="H551" t="str">
        <f>VLOOKUP(G551,map!$A$1:$B$31,2,FALSE)</f>
        <v>SFG</v>
      </c>
      <c r="I551" t="s">
        <v>262</v>
      </c>
      <c r="J551">
        <v>360.91</v>
      </c>
      <c r="K551">
        <v>349</v>
      </c>
      <c r="L551">
        <v>358</v>
      </c>
      <c r="N551">
        <v>2</v>
      </c>
    </row>
    <row r="552" spans="1:14" x14ac:dyDescent="0.2">
      <c r="A552">
        <v>551</v>
      </c>
      <c r="B552">
        <v>9697</v>
      </c>
      <c r="C552" t="s">
        <v>617</v>
      </c>
      <c r="D552" t="str" cm="1">
        <f t="array" ref="D552:E552">_xlfn.TEXTSPLIT(C552,",")</f>
        <v>Wade</v>
      </c>
      <c r="E552" t="str">
        <v xml:space="preserve"> Tyler</v>
      </c>
      <c r="F552" t="str">
        <f t="shared" si="8"/>
        <v>Tyler Wade (SDP)</v>
      </c>
      <c r="G552" t="s">
        <v>29</v>
      </c>
      <c r="H552" t="str">
        <f>VLOOKUP(G552,map!$A$1:$B$31,2,FALSE)</f>
        <v>SDP</v>
      </c>
      <c r="I552" t="s">
        <v>50</v>
      </c>
      <c r="J552">
        <v>360.91</v>
      </c>
      <c r="K552">
        <v>345</v>
      </c>
      <c r="L552">
        <v>345</v>
      </c>
      <c r="N552">
        <v>1</v>
      </c>
    </row>
    <row r="553" spans="1:14" x14ac:dyDescent="0.2">
      <c r="A553">
        <v>552</v>
      </c>
      <c r="B553">
        <v>10658</v>
      </c>
      <c r="C553" t="s">
        <v>618</v>
      </c>
      <c r="D553" t="str" cm="1">
        <f t="array" ref="D553:E553">_xlfn.TEXTSPLIT(C553,",")</f>
        <v>Grisham</v>
      </c>
      <c r="E553" t="str">
        <v xml:space="preserve"> Trent</v>
      </c>
      <c r="F553" t="str">
        <f t="shared" si="8"/>
        <v>Trent Grisham (NYY)</v>
      </c>
      <c r="G553" t="s">
        <v>33</v>
      </c>
      <c r="H553" t="str">
        <f>VLOOKUP(G553,map!$A$1:$B$31,2,FALSE)</f>
        <v>NYY</v>
      </c>
      <c r="I553" t="s">
        <v>13</v>
      </c>
      <c r="J553">
        <v>360.92</v>
      </c>
      <c r="K553">
        <v>347</v>
      </c>
      <c r="L553">
        <v>347</v>
      </c>
      <c r="N553">
        <v>1</v>
      </c>
    </row>
    <row r="554" spans="1:14" x14ac:dyDescent="0.2">
      <c r="A554">
        <v>553</v>
      </c>
      <c r="B554">
        <v>10898</v>
      </c>
      <c r="C554" t="s">
        <v>619</v>
      </c>
      <c r="D554" t="str" cm="1">
        <f t="array" ref="D554:E554">_xlfn.TEXTSPLIT(C554,",")</f>
        <v>Thompson</v>
      </c>
      <c r="E554" t="str">
        <v xml:space="preserve"> Zack</v>
      </c>
      <c r="F554" t="str">
        <f t="shared" si="8"/>
        <v>Zack Thompson (STL)</v>
      </c>
      <c r="G554" t="s">
        <v>130</v>
      </c>
      <c r="H554" t="str">
        <f>VLOOKUP(G554,map!$A$1:$B$31,2,FALSE)</f>
        <v>STL</v>
      </c>
      <c r="I554" t="s">
        <v>20</v>
      </c>
      <c r="J554">
        <v>360.93</v>
      </c>
      <c r="K554">
        <v>349</v>
      </c>
      <c r="L554">
        <v>349</v>
      </c>
      <c r="N554">
        <v>1</v>
      </c>
    </row>
    <row r="555" spans="1:14" x14ac:dyDescent="0.2">
      <c r="A555">
        <v>554</v>
      </c>
      <c r="B555">
        <v>7675</v>
      </c>
      <c r="C555" t="s">
        <v>620</v>
      </c>
      <c r="D555" t="str" cm="1">
        <f t="array" ref="D555:E555">_xlfn.TEXTSPLIT(C555,",")</f>
        <v>Matzek</v>
      </c>
      <c r="E555" t="str">
        <v xml:space="preserve"> Tyler</v>
      </c>
      <c r="F555" t="str">
        <f t="shared" si="8"/>
        <v>Tyler Matzek (ATL)</v>
      </c>
      <c r="G555" t="s">
        <v>12</v>
      </c>
      <c r="H555" t="str">
        <f>VLOOKUP(G555,map!$A$1:$B$31,2,FALSE)</f>
        <v>ATL</v>
      </c>
      <c r="I555" t="s">
        <v>20</v>
      </c>
      <c r="J555">
        <v>360.93</v>
      </c>
      <c r="K555">
        <v>349</v>
      </c>
      <c r="L555">
        <v>349</v>
      </c>
      <c r="N555">
        <v>1</v>
      </c>
    </row>
    <row r="556" spans="1:14" x14ac:dyDescent="0.2">
      <c r="A556">
        <v>555</v>
      </c>
      <c r="B556">
        <v>8137</v>
      </c>
      <c r="C556" t="s">
        <v>621</v>
      </c>
      <c r="D556" t="str" cm="1">
        <f t="array" ref="D556:E556">_xlfn.TEXTSPLIT(C556,",")</f>
        <v>Miley</v>
      </c>
      <c r="E556" t="str">
        <v xml:space="preserve"> Wade</v>
      </c>
      <c r="F556" t="str">
        <f t="shared" si="8"/>
        <v>Wade Miley (MIL)</v>
      </c>
      <c r="G556" t="s">
        <v>94</v>
      </c>
      <c r="H556" t="str">
        <f>VLOOKUP(G556,map!$A$1:$B$31,2,FALSE)</f>
        <v>MIL</v>
      </c>
      <c r="I556" t="s">
        <v>20</v>
      </c>
      <c r="J556">
        <v>360.93</v>
      </c>
      <c r="K556">
        <v>349</v>
      </c>
      <c r="L556">
        <v>349</v>
      </c>
      <c r="N556">
        <v>1</v>
      </c>
    </row>
    <row r="557" spans="1:14" x14ac:dyDescent="0.2">
      <c r="A557">
        <v>556</v>
      </c>
      <c r="B557">
        <v>12001</v>
      </c>
      <c r="C557" t="s">
        <v>622</v>
      </c>
      <c r="D557" t="str" cm="1">
        <f t="array" ref="D557:E557">_xlfn.TEXTSPLIT(C557,",")</f>
        <v>Go</v>
      </c>
      <c r="E557" t="str">
        <v xml:space="preserve"> Woo-Suk</v>
      </c>
      <c r="F557" t="str">
        <f t="shared" si="8"/>
        <v>Woo-Suk Go (SDP)</v>
      </c>
      <c r="G557" t="s">
        <v>29</v>
      </c>
      <c r="H557" t="str">
        <f>VLOOKUP(G557,map!$A$1:$B$31,2,FALSE)</f>
        <v>SDP</v>
      </c>
      <c r="I557" t="s">
        <v>20</v>
      </c>
      <c r="J557">
        <v>360.93</v>
      </c>
      <c r="K557">
        <v>349</v>
      </c>
      <c r="L557">
        <v>349</v>
      </c>
      <c r="N557">
        <v>1</v>
      </c>
    </row>
    <row r="558" spans="1:14" x14ac:dyDescent="0.2">
      <c r="A558">
        <v>557</v>
      </c>
      <c r="B558">
        <v>11771</v>
      </c>
      <c r="C558" t="s">
        <v>623</v>
      </c>
      <c r="D558" t="str" cm="1">
        <f t="array" ref="D558:E558">_xlfn.TEXTSPLIT(C558,",")</f>
        <v>Kjerstad</v>
      </c>
      <c r="E558" t="str">
        <v xml:space="preserve"> Heston</v>
      </c>
      <c r="F558" t="str">
        <f t="shared" si="8"/>
        <v>Heston Kjerstad (BAL)</v>
      </c>
      <c r="G558" t="s">
        <v>47</v>
      </c>
      <c r="H558" t="str">
        <f>VLOOKUP(G558,map!$A$1:$B$31,2,FALSE)</f>
        <v>BAL</v>
      </c>
      <c r="I558" t="s">
        <v>206</v>
      </c>
      <c r="J558">
        <v>360.93</v>
      </c>
      <c r="K558">
        <v>348</v>
      </c>
      <c r="L558">
        <v>348</v>
      </c>
      <c r="N558">
        <v>1</v>
      </c>
    </row>
    <row r="559" spans="1:14" x14ac:dyDescent="0.2">
      <c r="A559">
        <v>558</v>
      </c>
      <c r="B559">
        <v>10999</v>
      </c>
      <c r="C559" t="s">
        <v>624</v>
      </c>
      <c r="D559" t="str" cm="1">
        <f t="array" ref="D559:E559">_xlfn.TEXTSPLIT(C559,",")</f>
        <v>Meyers</v>
      </c>
      <c r="E559" t="str">
        <v xml:space="preserve"> Jake</v>
      </c>
      <c r="F559" t="str">
        <f t="shared" si="8"/>
        <v>Jake Meyers (HOU)</v>
      </c>
      <c r="G559" t="s">
        <v>27</v>
      </c>
      <c r="H559" t="str">
        <f>VLOOKUP(G559,map!$A$1:$B$31,2,FALSE)</f>
        <v>HOU</v>
      </c>
      <c r="I559" t="s">
        <v>13</v>
      </c>
      <c r="J559">
        <v>360.94</v>
      </c>
      <c r="K559">
        <v>351</v>
      </c>
      <c r="L559">
        <v>351</v>
      </c>
      <c r="N559">
        <v>1</v>
      </c>
    </row>
    <row r="560" spans="1:14" x14ac:dyDescent="0.2">
      <c r="A560">
        <v>559</v>
      </c>
      <c r="B560">
        <v>7037</v>
      </c>
      <c r="C560" t="s">
        <v>625</v>
      </c>
      <c r="D560" t="str" cm="1">
        <f t="array" ref="D560:E560">_xlfn.TEXTSPLIT(C560,",")</f>
        <v>Ottavino</v>
      </c>
      <c r="E560" t="str">
        <v xml:space="preserve"> Adam</v>
      </c>
      <c r="F560" t="str">
        <f t="shared" si="8"/>
        <v>Adam Ottavino (NYM)</v>
      </c>
      <c r="G560" t="s">
        <v>57</v>
      </c>
      <c r="H560" t="str">
        <f>VLOOKUP(G560,map!$A$1:$B$31,2,FALSE)</f>
        <v>NYM</v>
      </c>
      <c r="I560" t="s">
        <v>20</v>
      </c>
      <c r="J560">
        <v>360.94</v>
      </c>
      <c r="K560">
        <v>351</v>
      </c>
      <c r="L560">
        <v>351</v>
      </c>
      <c r="N560">
        <v>1</v>
      </c>
    </row>
    <row r="561" spans="1:14" x14ac:dyDescent="0.2">
      <c r="A561">
        <v>560</v>
      </c>
      <c r="B561">
        <v>8944</v>
      </c>
      <c r="C561" t="s">
        <v>626</v>
      </c>
      <c r="D561" t="str" cm="1">
        <f t="array" ref="D561:E561">_xlfn.TEXTSPLIT(C561,",")</f>
        <v>Wall</v>
      </c>
      <c r="E561" t="str">
        <v xml:space="preserve"> Forrest</v>
      </c>
      <c r="F561" t="str">
        <f t="shared" si="8"/>
        <v>Forrest Wall (ATL)</v>
      </c>
      <c r="G561" t="s">
        <v>12</v>
      </c>
      <c r="H561" t="str">
        <f>VLOOKUP(G561,map!$A$1:$B$31,2,FALSE)</f>
        <v>ATL</v>
      </c>
      <c r="I561" t="s">
        <v>13</v>
      </c>
      <c r="J561">
        <v>360.94</v>
      </c>
      <c r="K561">
        <v>353</v>
      </c>
      <c r="L561">
        <v>358</v>
      </c>
      <c r="N561">
        <v>2</v>
      </c>
    </row>
    <row r="562" spans="1:14" x14ac:dyDescent="0.2">
      <c r="A562">
        <v>561</v>
      </c>
      <c r="B562">
        <v>11954</v>
      </c>
      <c r="C562" t="s">
        <v>627</v>
      </c>
      <c r="D562" t="str" cm="1">
        <f t="array" ref="D562:E562">_xlfn.TEXTSPLIT(C562,",")</f>
        <v>Pauley</v>
      </c>
      <c r="E562" t="str">
        <v xml:space="preserve"> Graham</v>
      </c>
      <c r="F562" t="str">
        <f t="shared" si="8"/>
        <v>Graham Pauley (SDP)</v>
      </c>
      <c r="G562" t="s">
        <v>29</v>
      </c>
      <c r="H562" t="str">
        <f>VLOOKUP(G562,map!$A$1:$B$31,2,FALSE)</f>
        <v>SDP</v>
      </c>
      <c r="I562" t="s">
        <v>42</v>
      </c>
      <c r="J562">
        <v>360.95</v>
      </c>
      <c r="K562">
        <v>358</v>
      </c>
      <c r="L562">
        <v>360</v>
      </c>
      <c r="N562">
        <v>4</v>
      </c>
    </row>
    <row r="563" spans="1:14" x14ac:dyDescent="0.2">
      <c r="A563">
        <v>562</v>
      </c>
      <c r="B563">
        <v>10976</v>
      </c>
      <c r="C563" t="s">
        <v>628</v>
      </c>
      <c r="D563" t="str" cm="1">
        <f t="array" ref="D563:E563">_xlfn.TEXTSPLIT(C563,",")</f>
        <v>Irvin</v>
      </c>
      <c r="E563" t="str">
        <v xml:space="preserve"> Jake</v>
      </c>
      <c r="F563" t="str">
        <f t="shared" si="8"/>
        <v>Jake Irvin (WSN)</v>
      </c>
      <c r="G563" t="s">
        <v>70</v>
      </c>
      <c r="H563" t="str">
        <f>VLOOKUP(G563,map!$A$1:$B$31,2,FALSE)</f>
        <v>WSN</v>
      </c>
      <c r="I563" t="s">
        <v>20</v>
      </c>
      <c r="J563">
        <v>360.95</v>
      </c>
      <c r="K563">
        <v>352</v>
      </c>
      <c r="L563">
        <v>352</v>
      </c>
      <c r="N563">
        <v>1</v>
      </c>
    </row>
    <row r="564" spans="1:14" x14ac:dyDescent="0.2">
      <c r="A564">
        <v>563</v>
      </c>
      <c r="B564">
        <v>9069</v>
      </c>
      <c r="C564" t="s">
        <v>629</v>
      </c>
      <c r="D564" t="str" cm="1">
        <f t="array" ref="D564:E564">_xlfn.TEXTSPLIT(C564,",")</f>
        <v>Urshela</v>
      </c>
      <c r="E564" t="str">
        <v xml:space="preserve"> Gio</v>
      </c>
      <c r="F564" t="str">
        <f t="shared" si="8"/>
        <v>Gio Urshela (DET)</v>
      </c>
      <c r="G564" t="s">
        <v>78</v>
      </c>
      <c r="H564" t="str">
        <f>VLOOKUP(G564,map!$A$1:$B$31,2,FALSE)</f>
        <v>DET</v>
      </c>
      <c r="I564" t="s">
        <v>222</v>
      </c>
      <c r="J564">
        <v>360.95</v>
      </c>
      <c r="K564">
        <v>353</v>
      </c>
      <c r="L564">
        <v>353</v>
      </c>
      <c r="N564">
        <v>1</v>
      </c>
    </row>
    <row r="565" spans="1:14" x14ac:dyDescent="0.2">
      <c r="A565">
        <v>564</v>
      </c>
      <c r="B565">
        <v>11892</v>
      </c>
      <c r="C565" t="s">
        <v>630</v>
      </c>
      <c r="D565" t="str" cm="1">
        <f t="array" ref="D565:E565">_xlfn.TEXTSPLIT(C565,",")</f>
        <v>Montgomery</v>
      </c>
      <c r="E565" t="str">
        <v xml:space="preserve"> Colson</v>
      </c>
      <c r="F565" t="str">
        <f t="shared" si="8"/>
        <v>Colson Montgomery (CHW)</v>
      </c>
      <c r="G565" t="s">
        <v>68</v>
      </c>
      <c r="H565" t="str">
        <f>VLOOKUP(G565,map!$A$1:$B$31,2,FALSE)</f>
        <v>CHW</v>
      </c>
      <c r="I565" t="s">
        <v>16</v>
      </c>
      <c r="J565">
        <v>360.95</v>
      </c>
      <c r="K565">
        <v>353</v>
      </c>
      <c r="L565">
        <v>353</v>
      </c>
      <c r="N565">
        <v>1</v>
      </c>
    </row>
    <row r="566" spans="1:14" x14ac:dyDescent="0.2">
      <c r="A566">
        <v>565</v>
      </c>
      <c r="B566">
        <v>10282</v>
      </c>
      <c r="C566" t="s">
        <v>631</v>
      </c>
      <c r="D566" t="str" cm="1">
        <f t="array" ref="D566:E566">_xlfn.TEXTSPLIT(C566,",")</f>
        <v>Vientos</v>
      </c>
      <c r="E566" t="str">
        <v xml:space="preserve"> Mark</v>
      </c>
      <c r="F566" t="str">
        <f t="shared" si="8"/>
        <v>Mark Vientos (NYM)</v>
      </c>
      <c r="G566" t="s">
        <v>57</v>
      </c>
      <c r="H566" t="str">
        <f>VLOOKUP(G566,map!$A$1:$B$31,2,FALSE)</f>
        <v>NYM</v>
      </c>
      <c r="I566" t="s">
        <v>206</v>
      </c>
      <c r="J566">
        <v>360.95</v>
      </c>
      <c r="K566">
        <v>353</v>
      </c>
      <c r="L566">
        <v>353</v>
      </c>
      <c r="N566">
        <v>1</v>
      </c>
    </row>
    <row r="567" spans="1:14" x14ac:dyDescent="0.2">
      <c r="A567">
        <v>566</v>
      </c>
      <c r="B567">
        <v>10646</v>
      </c>
      <c r="C567" t="s">
        <v>632</v>
      </c>
      <c r="D567" t="str" cm="1">
        <f t="array" ref="D567:E567">_xlfn.TEXTSPLIT(C567,",")</f>
        <v>Alexander</v>
      </c>
      <c r="E567" t="str">
        <v xml:space="preserve"> Tyler</v>
      </c>
      <c r="F567" t="str">
        <f t="shared" si="8"/>
        <v>Tyler Alexander (TBR)</v>
      </c>
      <c r="G567" t="s">
        <v>85</v>
      </c>
      <c r="H567" t="str">
        <f>VLOOKUP(G567,map!$A$1:$B$31,2,FALSE)</f>
        <v>TBR</v>
      </c>
      <c r="I567" t="s">
        <v>20</v>
      </c>
      <c r="J567">
        <v>360.96</v>
      </c>
      <c r="K567">
        <v>354</v>
      </c>
      <c r="L567">
        <v>354</v>
      </c>
      <c r="N567">
        <v>1</v>
      </c>
    </row>
    <row r="568" spans="1:14" x14ac:dyDescent="0.2">
      <c r="A568">
        <v>567</v>
      </c>
      <c r="B568">
        <v>11635</v>
      </c>
      <c r="C568" t="s">
        <v>633</v>
      </c>
      <c r="D568" t="str" cm="1">
        <f t="array" ref="D568:E568">_xlfn.TEXTSPLIT(C568,",")</f>
        <v>Berroa</v>
      </c>
      <c r="E568" t="str">
        <v xml:space="preserve"> Prelander</v>
      </c>
      <c r="F568" t="str">
        <f t="shared" si="8"/>
        <v>Prelander Berroa (CHW)</v>
      </c>
      <c r="G568" t="s">
        <v>68</v>
      </c>
      <c r="H568" t="str">
        <f>VLOOKUP(G568,map!$A$1:$B$31,2,FALSE)</f>
        <v>CHW</v>
      </c>
      <c r="I568" t="s">
        <v>20</v>
      </c>
      <c r="J568">
        <v>360.96</v>
      </c>
      <c r="K568">
        <v>354</v>
      </c>
      <c r="L568">
        <v>354</v>
      </c>
      <c r="N568">
        <v>1</v>
      </c>
    </row>
    <row r="569" spans="1:14" x14ac:dyDescent="0.2">
      <c r="A569">
        <v>568</v>
      </c>
      <c r="B569">
        <v>9986</v>
      </c>
      <c r="C569" t="s">
        <v>634</v>
      </c>
      <c r="D569" t="str" cm="1">
        <f t="array" ref="D569:E569">_xlfn.TEXTSPLIT(C569,",")</f>
        <v>Schreiber</v>
      </c>
      <c r="E569" t="str">
        <v xml:space="preserve"> John</v>
      </c>
      <c r="F569" t="str">
        <f t="shared" si="8"/>
        <v>John Schreiber (KCR)</v>
      </c>
      <c r="G569" t="s">
        <v>15</v>
      </c>
      <c r="H569" t="str">
        <f>VLOOKUP(G569,map!$A$1:$B$31,2,FALSE)</f>
        <v>KCR</v>
      </c>
      <c r="I569" t="s">
        <v>20</v>
      </c>
      <c r="J569">
        <v>360.96</v>
      </c>
      <c r="K569">
        <v>354</v>
      </c>
      <c r="L569">
        <v>354</v>
      </c>
      <c r="N569">
        <v>1</v>
      </c>
    </row>
    <row r="570" spans="1:14" x14ac:dyDescent="0.2">
      <c r="A570">
        <v>569</v>
      </c>
      <c r="B570">
        <v>10336</v>
      </c>
      <c r="C570" t="s">
        <v>635</v>
      </c>
      <c r="D570" t="str" cm="1">
        <f t="array" ref="D570:E570">_xlfn.TEXTSPLIT(C570,",")</f>
        <v>Sanchez</v>
      </c>
      <c r="E570" t="str">
        <v xml:space="preserve"> Sixto</v>
      </c>
      <c r="F570" t="str">
        <f t="shared" si="8"/>
        <v>Sixto Sanchez (MIA)</v>
      </c>
      <c r="G570" t="s">
        <v>98</v>
      </c>
      <c r="H570" t="str">
        <f>VLOOKUP(G570,map!$A$1:$B$31,2,FALSE)</f>
        <v>MIA</v>
      </c>
      <c r="I570" t="s">
        <v>20</v>
      </c>
      <c r="J570">
        <v>360.96</v>
      </c>
      <c r="K570">
        <v>354</v>
      </c>
      <c r="L570">
        <v>354</v>
      </c>
      <c r="N570">
        <v>1</v>
      </c>
    </row>
    <row r="571" spans="1:14" x14ac:dyDescent="0.2">
      <c r="A571">
        <v>570</v>
      </c>
      <c r="B571">
        <v>11887</v>
      </c>
      <c r="C571" t="s">
        <v>636</v>
      </c>
      <c r="D571" t="str" cm="1">
        <f t="array" ref="D571:E571">_xlfn.TEXTSPLIT(C571,",")</f>
        <v>Waldrep</v>
      </c>
      <c r="E571" t="str">
        <v xml:space="preserve"> Hurston</v>
      </c>
      <c r="F571" t="str">
        <f t="shared" si="8"/>
        <v>Hurston Waldrep (ATL)</v>
      </c>
      <c r="G571" t="s">
        <v>12</v>
      </c>
      <c r="H571" t="str">
        <f>VLOOKUP(G571,map!$A$1:$B$31,2,FALSE)</f>
        <v>ATL</v>
      </c>
      <c r="I571" t="s">
        <v>20</v>
      </c>
      <c r="J571">
        <v>360.97</v>
      </c>
      <c r="K571">
        <v>356</v>
      </c>
      <c r="L571">
        <v>356</v>
      </c>
      <c r="N571">
        <v>1</v>
      </c>
    </row>
    <row r="572" spans="1:14" x14ac:dyDescent="0.2">
      <c r="A572">
        <v>571</v>
      </c>
      <c r="B572">
        <v>11745</v>
      </c>
      <c r="C572" t="s">
        <v>637</v>
      </c>
      <c r="D572" t="str" cm="1">
        <f t="array" ref="D572:E572">_xlfn.TEXTSPLIT(C572,",")</f>
        <v>Gasser</v>
      </c>
      <c r="E572" t="str">
        <v xml:space="preserve"> Robert</v>
      </c>
      <c r="F572" t="str">
        <f t="shared" si="8"/>
        <v>Robert Gasser (MIL)</v>
      </c>
      <c r="G572" t="s">
        <v>94</v>
      </c>
      <c r="H572" t="str">
        <f>VLOOKUP(G572,map!$A$1:$B$31,2,FALSE)</f>
        <v>MIL</v>
      </c>
      <c r="I572" t="s">
        <v>20</v>
      </c>
      <c r="J572">
        <v>360.97</v>
      </c>
      <c r="K572">
        <v>356</v>
      </c>
      <c r="L572">
        <v>356</v>
      </c>
      <c r="N572">
        <v>1</v>
      </c>
    </row>
    <row r="573" spans="1:14" x14ac:dyDescent="0.2">
      <c r="A573">
        <v>572</v>
      </c>
      <c r="B573">
        <v>11699</v>
      </c>
      <c r="C573" t="s">
        <v>638</v>
      </c>
      <c r="D573" t="str" cm="1">
        <f t="array" ref="D573:E573">_xlfn.TEXTSPLIT(C573,",")</f>
        <v>Cosgrove</v>
      </c>
      <c r="E573" t="str">
        <v xml:space="preserve"> Tom</v>
      </c>
      <c r="F573" t="str">
        <f t="shared" si="8"/>
        <v>Tom Cosgrove (SDP)</v>
      </c>
      <c r="G573" t="s">
        <v>29</v>
      </c>
      <c r="H573" t="str">
        <f>VLOOKUP(G573,map!$A$1:$B$31,2,FALSE)</f>
        <v>SDP</v>
      </c>
      <c r="I573" t="s">
        <v>20</v>
      </c>
      <c r="J573">
        <v>360.97</v>
      </c>
      <c r="K573">
        <v>355</v>
      </c>
      <c r="L573">
        <v>355</v>
      </c>
      <c r="N573">
        <v>1</v>
      </c>
    </row>
    <row r="574" spans="1:14" x14ac:dyDescent="0.2">
      <c r="A574">
        <v>573</v>
      </c>
      <c r="B574">
        <v>8835</v>
      </c>
      <c r="C574" t="s">
        <v>639</v>
      </c>
      <c r="D574" t="str" cm="1">
        <f t="array" ref="D574:E574">_xlfn.TEXTSPLIT(C574,",")</f>
        <v>Hernandez</v>
      </c>
      <c r="E574" t="str">
        <v xml:space="preserve"> Enrique</v>
      </c>
      <c r="F574" t="str">
        <f t="shared" si="8"/>
        <v>Enrique Hernandez (LAD)</v>
      </c>
      <c r="G574" t="s">
        <v>22</v>
      </c>
      <c r="H574" t="str">
        <f>VLOOKUP(G574,map!$A$1:$B$31,2,FALSE)</f>
        <v>LAD</v>
      </c>
      <c r="I574" t="s">
        <v>324</v>
      </c>
      <c r="J574">
        <v>360.97</v>
      </c>
      <c r="K574">
        <v>358</v>
      </c>
      <c r="L574">
        <v>359</v>
      </c>
      <c r="N574">
        <v>2</v>
      </c>
    </row>
    <row r="575" spans="1:14" x14ac:dyDescent="0.2">
      <c r="A575">
        <v>574</v>
      </c>
      <c r="B575">
        <v>10087</v>
      </c>
      <c r="C575" t="s">
        <v>640</v>
      </c>
      <c r="D575" t="str" cm="1">
        <f t="array" ref="D575:E575">_xlfn.TEXTSPLIT(C575,",")</f>
        <v>Hamilton</v>
      </c>
      <c r="E575" t="str">
        <v xml:space="preserve"> Ian</v>
      </c>
      <c r="F575" t="str">
        <f t="shared" si="8"/>
        <v>Ian Hamilton (NYY)</v>
      </c>
      <c r="G575" t="s">
        <v>33</v>
      </c>
      <c r="H575" t="str">
        <f>VLOOKUP(G575,map!$A$1:$B$31,2,FALSE)</f>
        <v>NYY</v>
      </c>
      <c r="I575" t="s">
        <v>20</v>
      </c>
      <c r="J575">
        <v>360.98</v>
      </c>
      <c r="K575">
        <v>357</v>
      </c>
      <c r="L575">
        <v>357</v>
      </c>
      <c r="N575">
        <v>1</v>
      </c>
    </row>
    <row r="576" spans="1:14" x14ac:dyDescent="0.2">
      <c r="A576">
        <v>575</v>
      </c>
      <c r="B576">
        <v>8711</v>
      </c>
      <c r="C576" t="s">
        <v>641</v>
      </c>
      <c r="D576" t="str" cm="1">
        <f t="array" ref="D576:E576">_xlfn.TEXTSPLIT(C576,",")</f>
        <v>Gallo</v>
      </c>
      <c r="E576" t="str">
        <v xml:space="preserve"> Joey</v>
      </c>
      <c r="F576" t="str">
        <f t="shared" si="8"/>
        <v>Joey Gallo (WSN)</v>
      </c>
      <c r="G576" t="s">
        <v>70</v>
      </c>
      <c r="H576" t="str">
        <f>VLOOKUP(G576,map!$A$1:$B$31,2,FALSE)</f>
        <v>WSN</v>
      </c>
      <c r="I576" t="s">
        <v>109</v>
      </c>
      <c r="J576">
        <v>360.98</v>
      </c>
      <c r="K576">
        <v>357</v>
      </c>
      <c r="L576">
        <v>357</v>
      </c>
      <c r="N576">
        <v>1</v>
      </c>
    </row>
    <row r="577" spans="1:14" x14ac:dyDescent="0.2">
      <c r="A577">
        <v>576</v>
      </c>
      <c r="B577">
        <v>11446</v>
      </c>
      <c r="C577" t="s">
        <v>642</v>
      </c>
      <c r="D577" t="str" cm="1">
        <f t="array" ref="D577:E577">_xlfn.TEXTSPLIT(C577,",")</f>
        <v>Azocar</v>
      </c>
      <c r="E577" t="str">
        <v xml:space="preserve"> Jose</v>
      </c>
      <c r="F577" t="str">
        <f t="shared" si="8"/>
        <v>Jose Azocar (SDP)</v>
      </c>
      <c r="G577" t="s">
        <v>29</v>
      </c>
      <c r="H577" t="str">
        <f>VLOOKUP(G577,map!$A$1:$B$31,2,FALSE)</f>
        <v>SDP</v>
      </c>
      <c r="I577" t="s">
        <v>13</v>
      </c>
      <c r="J577">
        <v>360.98</v>
      </c>
      <c r="K577">
        <v>357</v>
      </c>
      <c r="L577">
        <v>357</v>
      </c>
      <c r="N577">
        <v>1</v>
      </c>
    </row>
    <row r="578" spans="1:14" x14ac:dyDescent="0.2">
      <c r="A578">
        <v>577</v>
      </c>
      <c r="B578">
        <v>9175</v>
      </c>
      <c r="C578" t="s">
        <v>643</v>
      </c>
      <c r="D578" t="str" cm="1">
        <f t="array" ref="D578:E578">_xlfn.TEXTSPLIT(C578,",")</f>
        <v>Houser</v>
      </c>
      <c r="E578" t="str">
        <v xml:space="preserve"> Adrian</v>
      </c>
      <c r="F578" t="str">
        <f t="shared" si="8"/>
        <v>Adrian Houser (NYM)</v>
      </c>
      <c r="G578" t="s">
        <v>57</v>
      </c>
      <c r="H578" t="str">
        <f>VLOOKUP(G578,map!$A$1:$B$31,2,FALSE)</f>
        <v>NYM</v>
      </c>
      <c r="I578" t="s">
        <v>20</v>
      </c>
      <c r="J578">
        <v>360.98</v>
      </c>
      <c r="K578">
        <v>358</v>
      </c>
      <c r="L578">
        <v>358</v>
      </c>
      <c r="N578">
        <v>1</v>
      </c>
    </row>
    <row r="579" spans="1:14" x14ac:dyDescent="0.2">
      <c r="A579">
        <v>578</v>
      </c>
      <c r="B579">
        <v>9897</v>
      </c>
      <c r="C579" t="s">
        <v>644</v>
      </c>
      <c r="D579" t="str" cm="1">
        <f t="array" ref="D579:E579">_xlfn.TEXTSPLIT(C579,",")</f>
        <v>Loaisiga</v>
      </c>
      <c r="E579" t="str">
        <v xml:space="preserve"> Jonathan</v>
      </c>
      <c r="F579" t="str">
        <f t="shared" ref="F579:F580" si="9">TRIM(E579)&amp;" "&amp;TRIM(D579)&amp;" ("&amp;H579&amp;")"</f>
        <v>Jonathan Loaisiga (NYY)</v>
      </c>
      <c r="G579" t="s">
        <v>33</v>
      </c>
      <c r="H579" t="str">
        <f>VLOOKUP(G579,map!$A$1:$B$31,2,FALSE)</f>
        <v>NYY</v>
      </c>
      <c r="I579" t="s">
        <v>20</v>
      </c>
      <c r="J579">
        <v>360.99</v>
      </c>
      <c r="K579">
        <v>359</v>
      </c>
      <c r="L579">
        <v>359</v>
      </c>
      <c r="N579">
        <v>1</v>
      </c>
    </row>
    <row r="580" spans="1:14" x14ac:dyDescent="0.2">
      <c r="A580">
        <v>579</v>
      </c>
      <c r="B580">
        <v>11815</v>
      </c>
      <c r="C580" t="s">
        <v>645</v>
      </c>
      <c r="D580" t="str" cm="1">
        <f t="array" ref="D580:E580">_xlfn.TEXTSPLIT(C580,",")</f>
        <v>Waldron</v>
      </c>
      <c r="E580" t="str">
        <v xml:space="preserve"> Matt</v>
      </c>
      <c r="F580" t="str">
        <f t="shared" si="9"/>
        <v>Matt Waldron (SDP)</v>
      </c>
      <c r="G580" t="s">
        <v>29</v>
      </c>
      <c r="H580" t="str">
        <f>VLOOKUP(G580,map!$A$1:$B$31,2,FALSE)</f>
        <v>SDP</v>
      </c>
      <c r="I580" t="s">
        <v>20</v>
      </c>
      <c r="J580">
        <v>360.99</v>
      </c>
      <c r="K580">
        <v>359</v>
      </c>
      <c r="L580">
        <v>359</v>
      </c>
      <c r="N58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1"/>
  <sheetViews>
    <sheetView workbookViewId="0">
      <selection activeCell="G11" sqref="G11"/>
    </sheetView>
  </sheetViews>
  <sheetFormatPr baseColWidth="10" defaultRowHeight="16" x14ac:dyDescent="0.2"/>
  <sheetData>
    <row r="1" spans="1:2" x14ac:dyDescent="0.2">
      <c r="A1" t="s">
        <v>654</v>
      </c>
      <c r="B1" t="s">
        <v>655</v>
      </c>
    </row>
    <row r="2" spans="1:2" x14ac:dyDescent="0.2">
      <c r="A2" t="s">
        <v>25</v>
      </c>
      <c r="B2" t="s">
        <v>648</v>
      </c>
    </row>
    <row r="3" spans="1:2" x14ac:dyDescent="0.2">
      <c r="A3" t="s">
        <v>12</v>
      </c>
      <c r="B3" t="s">
        <v>12</v>
      </c>
    </row>
    <row r="4" spans="1:2" x14ac:dyDescent="0.2">
      <c r="A4" t="s">
        <v>47</v>
      </c>
      <c r="B4" t="s">
        <v>47</v>
      </c>
    </row>
    <row r="5" spans="1:2" x14ac:dyDescent="0.2">
      <c r="A5" t="s">
        <v>52</v>
      </c>
      <c r="B5" t="s">
        <v>52</v>
      </c>
    </row>
    <row r="6" spans="1:2" x14ac:dyDescent="0.2">
      <c r="A6" t="s">
        <v>108</v>
      </c>
      <c r="B6" t="s">
        <v>108</v>
      </c>
    </row>
    <row r="7" spans="1:2" x14ac:dyDescent="0.2">
      <c r="A7" t="s">
        <v>49</v>
      </c>
      <c r="B7" t="s">
        <v>49</v>
      </c>
    </row>
    <row r="8" spans="1:2" x14ac:dyDescent="0.2">
      <c r="A8" t="s">
        <v>41</v>
      </c>
      <c r="B8" t="s">
        <v>41</v>
      </c>
    </row>
    <row r="9" spans="1:2" x14ac:dyDescent="0.2">
      <c r="A9" t="s">
        <v>101</v>
      </c>
      <c r="B9" t="s">
        <v>101</v>
      </c>
    </row>
    <row r="10" spans="1:2" x14ac:dyDescent="0.2">
      <c r="A10" t="s">
        <v>68</v>
      </c>
      <c r="B10" t="s">
        <v>652</v>
      </c>
    </row>
    <row r="11" spans="1:2" x14ac:dyDescent="0.2">
      <c r="A11" t="s">
        <v>78</v>
      </c>
      <c r="B11" t="s">
        <v>78</v>
      </c>
    </row>
    <row r="12" spans="1:2" x14ac:dyDescent="0.2">
      <c r="A12" t="s">
        <v>27</v>
      </c>
      <c r="B12" t="s">
        <v>27</v>
      </c>
    </row>
    <row r="13" spans="1:2" x14ac:dyDescent="0.2">
      <c r="A13" t="s">
        <v>15</v>
      </c>
      <c r="B13" t="s">
        <v>647</v>
      </c>
    </row>
    <row r="14" spans="1:2" x14ac:dyDescent="0.2">
      <c r="A14" t="s">
        <v>106</v>
      </c>
      <c r="B14" t="s">
        <v>106</v>
      </c>
    </row>
    <row r="15" spans="1:2" x14ac:dyDescent="0.2">
      <c r="A15" t="s">
        <v>22</v>
      </c>
      <c r="B15" t="s">
        <v>22</v>
      </c>
    </row>
    <row r="16" spans="1:2" x14ac:dyDescent="0.2">
      <c r="A16" t="s">
        <v>98</v>
      </c>
      <c r="B16" t="s">
        <v>98</v>
      </c>
    </row>
    <row r="17" spans="1:2" x14ac:dyDescent="0.2">
      <c r="A17" t="s">
        <v>74</v>
      </c>
      <c r="B17" t="s">
        <v>74</v>
      </c>
    </row>
    <row r="18" spans="1:2" x14ac:dyDescent="0.2">
      <c r="A18" t="s">
        <v>94</v>
      </c>
      <c r="B18" t="s">
        <v>649</v>
      </c>
    </row>
    <row r="19" spans="1:2" x14ac:dyDescent="0.2">
      <c r="A19" t="s">
        <v>57</v>
      </c>
      <c r="B19" t="s">
        <v>57</v>
      </c>
    </row>
    <row r="20" spans="1:2" x14ac:dyDescent="0.2">
      <c r="A20" t="s">
        <v>33</v>
      </c>
      <c r="B20" t="s">
        <v>33</v>
      </c>
    </row>
    <row r="21" spans="1:2" x14ac:dyDescent="0.2">
      <c r="A21" t="s">
        <v>175</v>
      </c>
      <c r="B21" t="s">
        <v>175</v>
      </c>
    </row>
    <row r="22" spans="1:2" x14ac:dyDescent="0.2">
      <c r="A22" t="s">
        <v>37</v>
      </c>
      <c r="B22" t="s">
        <v>37</v>
      </c>
    </row>
    <row r="23" spans="1:2" x14ac:dyDescent="0.2">
      <c r="A23" t="s">
        <v>88</v>
      </c>
      <c r="B23" t="s">
        <v>88</v>
      </c>
    </row>
    <row r="24" spans="1:2" x14ac:dyDescent="0.2">
      <c r="A24" t="s">
        <v>29</v>
      </c>
      <c r="B24" t="s">
        <v>646</v>
      </c>
    </row>
    <row r="25" spans="1:2" x14ac:dyDescent="0.2">
      <c r="A25" t="s">
        <v>18</v>
      </c>
      <c r="B25" t="s">
        <v>18</v>
      </c>
    </row>
    <row r="26" spans="1:2" x14ac:dyDescent="0.2">
      <c r="A26" t="s">
        <v>91</v>
      </c>
      <c r="B26" t="s">
        <v>650</v>
      </c>
    </row>
    <row r="27" spans="1:2" x14ac:dyDescent="0.2">
      <c r="A27" t="s">
        <v>130</v>
      </c>
      <c r="B27" t="s">
        <v>130</v>
      </c>
    </row>
    <row r="28" spans="1:2" x14ac:dyDescent="0.2">
      <c r="A28" t="s">
        <v>85</v>
      </c>
      <c r="B28" t="s">
        <v>651</v>
      </c>
    </row>
    <row r="29" spans="1:2" x14ac:dyDescent="0.2">
      <c r="A29" t="s">
        <v>63</v>
      </c>
      <c r="B29" t="s">
        <v>63</v>
      </c>
    </row>
    <row r="30" spans="1:2" x14ac:dyDescent="0.2">
      <c r="A30" t="s">
        <v>66</v>
      </c>
      <c r="B30" t="s">
        <v>66</v>
      </c>
    </row>
    <row r="31" spans="1:2" x14ac:dyDescent="0.2">
      <c r="A31" t="s">
        <v>70</v>
      </c>
      <c r="B31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ADP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William Norman</cp:lastModifiedBy>
  <dcterms:created xsi:type="dcterms:W3CDTF">2024-04-14T00:54:58Z</dcterms:created>
  <dcterms:modified xsi:type="dcterms:W3CDTF">2024-04-14T01:10:36Z</dcterms:modified>
</cp:coreProperties>
</file>