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IMPLAN\defines\"/>
    </mc:Choice>
  </mc:AlternateContent>
  <xr:revisionPtr revIDLastSave="0" documentId="13_ncr:1_{A2393706-439B-43DA-B7AE-F9CEAADC3A7A}" xr6:coauthVersionLast="45" xr6:coauthVersionMax="45" xr10:uidLastSave="{00000000-0000-0000-0000-000000000000}"/>
  <bookViews>
    <workbookView xWindow="-108" yWindow="-108" windowWidth="23256" windowHeight="13176" activeTab="1" xr2:uid="{585392A4-1885-4AA1-B945-94E36A3F2AF2}"/>
  </bookViews>
  <sheets>
    <sheet name="META" sheetId="6" r:id="rId1"/>
    <sheet name="set" sheetId="5" r:id="rId2"/>
    <sheet name="m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7" i="4" l="1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516" i="4"/>
  <c r="C22" i="4"/>
  <c r="E22" i="4" s="1"/>
  <c r="C21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4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2" i="4"/>
  <c r="D52" i="4"/>
  <c r="D53" i="4"/>
  <c r="D54" i="4"/>
  <c r="D55" i="4"/>
  <c r="D56" i="4"/>
  <c r="D57" i="4"/>
  <c r="D58" i="4"/>
  <c r="D59" i="4"/>
  <c r="D60" i="4"/>
  <c r="D61" i="4"/>
  <c r="D62" i="4"/>
  <c r="D63" i="4"/>
  <c r="D51" i="4"/>
  <c r="D450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2" i="4"/>
</calcChain>
</file>

<file path=xl/sharedStrings.xml><?xml version="1.0" encoding="utf-8"?>
<sst xmlns="http://schemas.openxmlformats.org/spreadsheetml/2006/main" count="1732" uniqueCount="767">
  <si>
    <t>Implan546Index</t>
  </si>
  <si>
    <t>Implan546Description</t>
  </si>
  <si>
    <t>Oilseed farming</t>
  </si>
  <si>
    <t>Grain farming</t>
  </si>
  <si>
    <t>Vegetable and melon farming</t>
  </si>
  <si>
    <t>Fruit farming</t>
  </si>
  <si>
    <t>Tree nut farming</t>
  </si>
  <si>
    <t>Greenhouse, nursery, and floriculture production</t>
  </si>
  <si>
    <t>Tobacco farming</t>
  </si>
  <si>
    <t>Cotton farming</t>
  </si>
  <si>
    <t>Sugarcane and sugar beet farming</t>
  </si>
  <si>
    <t>All other crop farming</t>
  </si>
  <si>
    <t>Beef cattle ranching and farming, including feedlots and dual-purpose ranching and farming</t>
  </si>
  <si>
    <t>Dairy cattle and milk production</t>
  </si>
  <si>
    <t>Poultry and egg production</t>
  </si>
  <si>
    <t>Animal production, except cattle and poultry and eggs</t>
  </si>
  <si>
    <t>Forestry, forest products, and timber tract production</t>
  </si>
  <si>
    <t>Commercial logging</t>
  </si>
  <si>
    <t>Commercial fishing</t>
  </si>
  <si>
    <t>Commercial hunting and trapping</t>
  </si>
  <si>
    <t>Support activities for agriculture and forestry</t>
  </si>
  <si>
    <t>Oil and gas extraction</t>
  </si>
  <si>
    <t>Coal mining</t>
  </si>
  <si>
    <t>Copper, nickel, lead, and zinc mining</t>
  </si>
  <si>
    <t>Iron ore mining</t>
  </si>
  <si>
    <t>Gold ore mining</t>
  </si>
  <si>
    <t>Silver ore mining</t>
  </si>
  <si>
    <t>Uranium-radium-vanadium ore mining</t>
  </si>
  <si>
    <t>Other metal ore mining</t>
  </si>
  <si>
    <t>Stone mining and quarrying</t>
  </si>
  <si>
    <t>Sand and gravel mining</t>
  </si>
  <si>
    <t>Other clay, ceramic, refractory minerals mining</t>
  </si>
  <si>
    <t>Potash, soda, and borate mineral mining</t>
  </si>
  <si>
    <t>Phosphate rock mining</t>
  </si>
  <si>
    <t>Other chemical and fertilizer mineral mining</t>
  </si>
  <si>
    <t>Other nonmetallic minerals</t>
  </si>
  <si>
    <t>Drilling oil and gas wells</t>
  </si>
  <si>
    <t>Support activities for oil and gas operations</t>
  </si>
  <si>
    <t>Metal mining services</t>
  </si>
  <si>
    <t>Other nonmetallic minerals services</t>
  </si>
  <si>
    <t>Electric power generation - Hydroelectric</t>
  </si>
  <si>
    <t>Electric power generation - Fossil  fuel</t>
  </si>
  <si>
    <t>Electric power generation - Nuclear</t>
  </si>
  <si>
    <t>Electric power generation - Solar</t>
  </si>
  <si>
    <t>Electric power generation - Wind</t>
  </si>
  <si>
    <t>Electric power generation - Geothermal</t>
  </si>
  <si>
    <t>Electric power generation - Biomass</t>
  </si>
  <si>
    <t>Electric power generation - All other</t>
  </si>
  <si>
    <t>Electric power transmission and distribution</t>
  </si>
  <si>
    <t>Natural gas distribution</t>
  </si>
  <si>
    <t>Water, sewage and other systems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</si>
  <si>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</si>
  <si>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</si>
  <si>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</si>
  <si>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</si>
  <si>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</si>
  <si>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</si>
  <si>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</si>
  <si>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</si>
  <si>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</si>
  <si>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</si>
  <si>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Sugar cane mills and refining</t>
  </si>
  <si>
    <t>Nonchocolate confectionery manufacturing</t>
  </si>
  <si>
    <t>Chocolate and confectionery manufacturing from cacao beans</t>
  </si>
  <si>
    <t>Confectionery manufacturing from purchased chocolate</t>
  </si>
  <si>
    <t>Frozen fruits, juices and vegetables manufacturing</t>
  </si>
  <si>
    <t>Frozen specialties manufacturing</t>
  </si>
  <si>
    <t>Canned fruits and vegetables manufacturing</t>
  </si>
  <si>
    <t>Canned specialties</t>
  </si>
  <si>
    <t>Dehydrated food products manufacturing</t>
  </si>
  <si>
    <t>Cheese manufacturing</t>
  </si>
  <si>
    <t>Dry, condensed, and evaporated dairy product manufacturing</t>
  </si>
  <si>
    <t>Fluid milk manufacturing</t>
  </si>
  <si>
    <t>Creamery butter manufacturing</t>
  </si>
  <si>
    <t>Ice cream and frozen dessert manufacturing</t>
  </si>
  <si>
    <t>Frozen cakes and other pastries manufacturing</t>
  </si>
  <si>
    <t>Poultry processing</t>
  </si>
  <si>
    <t>Animal, except poultry, slaughtering</t>
  </si>
  <si>
    <t>Meat processed from carcasses</t>
  </si>
  <si>
    <t>Rendering and meat byproduct processing</t>
  </si>
  <si>
    <t>Seafood product preparation and packaging</t>
  </si>
  <si>
    <t>Bread and bakery product, except frozen, manufacturing</t>
  </si>
  <si>
    <t>Cookie and cracker manufacturing</t>
  </si>
  <si>
    <t>Dry pasta, mixes, and dough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</si>
  <si>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</si>
  <si>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</si>
  <si>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</si>
  <si>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</si>
  <si>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</si>
  <si>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</si>
  <si>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</si>
  <si>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</si>
  <si>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Bottled and canned soft drinks &amp; water</t>
  </si>
  <si>
    <t>Manufactured ice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</si>
  <si>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</si>
  <si>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</si>
  <si>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</si>
  <si>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</si>
  <si>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</si>
  <si>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</si>
  <si>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</si>
  <si>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</si>
  <si>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</si>
  <si>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</si>
  <si>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</si>
  <si>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</si>
  <si>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</si>
  <si>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</si>
  <si>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 and tire fabric mills</t>
  </si>
  <si>
    <t>Other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</si>
  <si>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</si>
  <si>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</si>
  <si>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</si>
  <si>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</si>
  <si>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 and girls'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</si>
  <si>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</si>
  <si>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</si>
  <si>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</si>
  <si>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</si>
  <si>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</si>
  <si>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</t>
  </si>
  <si>
    <t>Wood preservation</t>
  </si>
  <si>
    <t>Veneer and plywood manufacturing</t>
  </si>
  <si>
    <t>Engineered wood member and truss manufacturing</t>
  </si>
  <si>
    <t>Reconstituted wood product manufacturing</t>
  </si>
  <si>
    <t>Wood windows and door manufacturing</t>
  </si>
  <si>
    <t>Cut stock, resawing lumber, and planing</t>
  </si>
  <si>
    <t>Other millwork, including flooring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</si>
  <si>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</si>
  <si>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</si>
  <si>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</si>
  <si>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</si>
  <si>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</si>
  <si>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</si>
  <si>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</si>
  <si>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</si>
  <si>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</si>
  <si>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</si>
  <si>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</si>
  <si>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</si>
  <si>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</si>
  <si>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</si>
  <si>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</si>
  <si>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</si>
  <si>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</si>
  <si>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</si>
  <si>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</si>
  <si>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</si>
  <si>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</si>
  <si>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</si>
  <si>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</si>
  <si>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</si>
  <si>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</si>
  <si>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</si>
  <si>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</si>
  <si>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</si>
  <si>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</si>
  <si>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mixing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</si>
  <si>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</si>
  <si>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</si>
  <si>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</si>
  <si>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</si>
  <si>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</si>
  <si>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</si>
  <si>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</si>
  <si>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</si>
  <si>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</si>
  <si>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</si>
  <si>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</si>
  <si>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</si>
  <si>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</si>
  <si>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</si>
  <si>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</si>
  <si>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</si>
  <si>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 and unlaminated film and sheet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</si>
  <si>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</si>
  <si>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</si>
  <si>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</si>
  <si>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</si>
  <si>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</si>
  <si>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</si>
  <si>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</si>
  <si>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</si>
  <si>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</si>
  <si>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</si>
  <si>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Pottery, ceramics, and plumbing fixture manufacturing</t>
  </si>
  <si>
    <t>Brick, tile, and other structural clay product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</si>
  <si>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</si>
  <si>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</si>
  <si>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</si>
  <si>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</si>
  <si>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</si>
  <si>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</si>
  <si>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</si>
  <si>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</si>
  <si>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</si>
  <si>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</si>
  <si>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</si>
  <si>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</si>
  <si>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</si>
  <si>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</si>
  <si>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</si>
  <si>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 manufacturing</t>
  </si>
  <si>
    <t>Iron and steel mills and ferroalloy manufacturing</t>
  </si>
  <si>
    <t>Iron,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</si>
  <si>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</si>
  <si>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</si>
  <si>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</si>
  <si>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</si>
  <si>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</si>
  <si>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 and extruding</t>
  </si>
  <si>
    <t>Nonferrous metal (exc aluminum) smelting and refining</t>
  </si>
  <si>
    <t>Copper rolling, drawing, extruding and alloying</t>
  </si>
  <si>
    <t>Nonferrous metal, except copper and aluminum, shaping</t>
  </si>
  <si>
    <t>Secondary processing of other nonferrous metals</t>
  </si>
  <si>
    <t>Ferrous metal foundries</t>
  </si>
  <si>
    <t>Nonferrous metal foundries</t>
  </si>
  <si>
    <t>Custom roll forming</t>
  </si>
  <si>
    <t>Crown and closure manufacturing and metal stamping</t>
  </si>
  <si>
    <t>Iron and steel forging</t>
  </si>
  <si>
    <t>Nonferrous forging</t>
  </si>
  <si>
    <t>Cutlery, utensil, pot, and pan manufacturing</t>
  </si>
  <si>
    <t>Handtool manufacturing</t>
  </si>
  <si>
    <t>Prefabricated metal buildings and components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</si>
  <si>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</si>
  <si>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</si>
  <si>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</si>
  <si>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</si>
  <si>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</si>
  <si>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</si>
  <si>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</si>
  <si>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cans manufacturing</t>
  </si>
  <si>
    <t>Metal barrels, drums and pails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</si>
  <si>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</si>
  <si>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</si>
  <si>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</si>
  <si>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</si>
  <si>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</si>
  <si>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</si>
  <si>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</si>
  <si>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Valve and fittings, other than plumbing, manufacturing</t>
  </si>
  <si>
    <t>Plumbing fixture fitting and trim manufacturing</t>
  </si>
  <si>
    <t>Ball and roller bearing manufacturing</t>
  </si>
  <si>
    <t>Small arms ammunition manufacturing</t>
  </si>
  <si>
    <t>Ammunition, except for small arms, manufacturing</t>
  </si>
  <si>
    <t>Small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</si>
  <si>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</si>
  <si>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</si>
  <si>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</si>
  <si>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</si>
  <si>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</si>
  <si>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</si>
  <si>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</si>
  <si>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Semiconductor machinery manufacturing</t>
  </si>
  <si>
    <t>Food product machinery manufacturing</t>
  </si>
  <si>
    <t>Sawmill, woodworking, and paper machinery</t>
  </si>
  <si>
    <t>Printing machinery and equipment manufacturing</t>
  </si>
  <si>
    <t>All other industrial machinery manufacturing</t>
  </si>
  <si>
    <t>Optical instrument and lens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</si>
  <si>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</si>
  <si>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</si>
  <si>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</si>
  <si>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</si>
  <si>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</si>
  <si>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</si>
  <si>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</si>
  <si>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</si>
  <si>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</si>
  <si>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</si>
  <si>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</si>
  <si>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</si>
  <si>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</si>
  <si>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</si>
  <si>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</si>
  <si>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</si>
  <si>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Elevator and moving stairway manufacturing</t>
  </si>
  <si>
    <t>Conveyor and conveying equipment manufacturing</t>
  </si>
  <si>
    <t>Overhead cranes, hoists, and monorail systems manufacturing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</si>
  <si>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</si>
  <si>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</si>
  <si>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</si>
  <si>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</si>
  <si>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</si>
  <si>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</si>
  <si>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</si>
  <si>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 manufacturing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</si>
  <si>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</si>
  <si>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</si>
  <si>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</si>
  <si>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</si>
  <si>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 manufacturing</t>
  </si>
  <si>
    <t>Other communications equipment manufacturing</t>
  </si>
  <si>
    <t>Audio and video equipment manufacturing</t>
  </si>
  <si>
    <t>Printed circuit assembly (electronic assembly)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</si>
  <si>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</si>
  <si>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</si>
  <si>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</si>
  <si>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</si>
  <si>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</si>
  <si>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</si>
  <si>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</si>
  <si>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</si>
  <si>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</si>
  <si>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</si>
  <si>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</si>
  <si>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</si>
  <si>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</si>
  <si>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</si>
  <si>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Blank magnetic and optical recording media manufacturing</t>
  </si>
  <si>
    <t>Software and other prerecorded and record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</si>
  <si>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</si>
  <si>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</si>
  <si>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</si>
  <si>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</si>
  <si>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</si>
  <si>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</si>
  <si>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</si>
  <si>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</si>
  <si>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</si>
  <si>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</si>
  <si>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</si>
  <si>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</si>
  <si>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</si>
  <si>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</si>
  <si>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</si>
  <si>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</si>
  <si>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</si>
  <si>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</si>
  <si>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</si>
  <si>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</si>
  <si>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</si>
  <si>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</si>
  <si>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</si>
  <si>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</si>
  <si>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</si>
  <si>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</si>
  <si>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</si>
  <si>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</si>
  <si>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</si>
  <si>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</si>
  <si>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</si>
  <si>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</si>
  <si>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</si>
  <si>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</si>
  <si>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</si>
  <si>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</si>
  <si>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</si>
  <si>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</si>
  <si>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</si>
  <si>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</si>
  <si>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</si>
  <si>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</si>
  <si>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</si>
  <si>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</si>
  <si>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</si>
  <si>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</si>
  <si>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 manufacturing</t>
  </si>
  <si>
    <t>Institutional furniture manufacturing</t>
  </si>
  <si>
    <t>Wood office furniture manufacturing</t>
  </si>
  <si>
    <t>Custom architectural woodwork and millwork</t>
  </si>
  <si>
    <t>Office furniture, except wood,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</si>
  <si>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</si>
  <si>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</si>
  <si>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</si>
  <si>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</si>
  <si>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</si>
  <si>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</si>
  <si>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</si>
  <si>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</si>
  <si>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</si>
  <si>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</si>
  <si>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</si>
  <si>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</si>
  <si>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</si>
  <si>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</si>
  <si>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</si>
  <si>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Fasteners, buttons, needles, and pins manufacturing</t>
  </si>
  <si>
    <t>Broom, brush, and mop manufacturing</t>
  </si>
  <si>
    <t>Burial casket manufacturing</t>
  </si>
  <si>
    <t>All other miscellaneous manufacturing</t>
  </si>
  <si>
    <t>Wholesale - Motor vehicle and motor vehicle parts and supplies</t>
  </si>
  <si>
    <t>Wholesale - Professional and commercial equipment and supplies</t>
  </si>
  <si>
    <t>Wholesale - Household appliances and electrical and electronic goods</t>
  </si>
  <si>
    <t>Wholesale - Machinery, equipment, and supplies</t>
  </si>
  <si>
    <t>Wholesale - Other durable goods merchant wholesalers</t>
  </si>
  <si>
    <t>Wholesale - Drugs and druggists’ sundries</t>
  </si>
  <si>
    <t>Wholesale - Grocery and related product wholesalers</t>
  </si>
  <si>
    <t>Wholesale - Petroleum and petroleum products</t>
  </si>
  <si>
    <t>Wholesale - Other nondurable goods merchant wholesalers</t>
  </si>
  <si>
    <t>Wholesale - Wholesale electronic markets and agents and brokers</t>
  </si>
  <si>
    <t>Retail - Motor vehicle and parts dealers</t>
  </si>
  <si>
    <t>Retail - Furniture and home furnishings stores</t>
  </si>
  <si>
    <t>Retail - Electronics and appliance stores</t>
  </si>
  <si>
    <t>Retail - Building material and garden equipment and supplies stores</t>
  </si>
  <si>
    <t>Retail - Food and beverage stores</t>
  </si>
  <si>
    <t>Retail - Health and personal care stores</t>
  </si>
  <si>
    <t>Retail - Gasoline stores</t>
  </si>
  <si>
    <t>Retail - Clothing and clothing accessories stores</t>
  </si>
  <si>
    <t>Retail - Sporting goods, hobby, musical instrument and book stores</t>
  </si>
  <si>
    <t>Retail - General merchandise stores</t>
  </si>
  <si>
    <t>Retail - Miscellaneous store retailers</t>
  </si>
  <si>
    <t>Retail - 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</si>
  <si>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</si>
  <si>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</si>
  <si>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</si>
  <si>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</si>
  <si>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</si>
  <si>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</si>
  <si>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</si>
  <si>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</si>
  <si>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</si>
  <si>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</si>
  <si>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</si>
  <si>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</si>
  <si>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</si>
  <si>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Greeting card publishing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</si>
  <si>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</si>
  <si>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</si>
  <si>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</si>
  <si>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</si>
  <si>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</si>
  <si>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</si>
  <si>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</si>
  <si>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</si>
  <si>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</si>
  <si>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News syndicates, libraries, archives and all other information services</t>
  </si>
  <si>
    <t>Internet publishing and broadcasting and web search portals</t>
  </si>
  <si>
    <t>Nondepository credit intermediation and related activities</t>
  </si>
  <si>
    <t>Securities and commodity contracts intermediation and brokerage</t>
  </si>
  <si>
    <t>Monetary authorities and depository credit intermediation</t>
  </si>
  <si>
    <t>Other financial investment activities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</si>
  <si>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</si>
  <si>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</si>
  <si>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</si>
  <si>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</si>
  <si>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Other real estate</t>
  </si>
  <si>
    <t>Tenant-occupied housing</t>
  </si>
  <si>
    <t>Automotive equipment rental and leasing</t>
  </si>
  <si>
    <t>General and consumer goods rental except video tapes and discs</t>
  </si>
  <si>
    <t>Video tape and disc rental</t>
  </si>
  <si>
    <t>Commercial and industrial machinery and equipment rental and leasing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</si>
  <si>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</si>
  <si>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</si>
  <si>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</si>
  <si>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</si>
  <si>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</si>
  <si>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</si>
  <si>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</si>
  <si>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</si>
  <si>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</si>
  <si>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</si>
  <si>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</si>
  <si>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</si>
  <si>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</si>
  <si>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</si>
  <si>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Marketing research and 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</si>
  <si>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</si>
  <si>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</si>
  <si>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</si>
  <si>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</si>
  <si>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</si>
  <si>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</si>
  <si>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</si>
  <si>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</t>
  </si>
  <si>
    <t>Landscape and horticultural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</si>
  <si>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</si>
  <si>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</si>
  <si>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</si>
  <si>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</si>
  <si>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</si>
  <si>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</si>
  <si>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</si>
  <si>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</si>
  <si>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</si>
  <si>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</si>
  <si>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</si>
  <si>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</si>
  <si>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</si>
  <si>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</si>
  <si>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retardation, mental health, substance abuse and other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</si>
  <si>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</si>
  <si>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</si>
  <si>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</si>
  <si>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</si>
  <si>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Commercial Sports Except Racing</t>
  </si>
  <si>
    <t>Racing and Track Operation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</si>
  <si>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</si>
  <si>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</si>
  <si>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</si>
  <si>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</si>
  <si>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</si>
  <si>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</si>
  <si>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Fitness and recreational sports centers</t>
  </si>
  <si>
    <t>Bowling centers</t>
  </si>
  <si>
    <t>Hotels and motels, including casino hotels</t>
  </si>
  <si>
    <t>Other accommodations</t>
  </si>
  <si>
    <t>Full-service restaurants</t>
  </si>
  <si>
    <t>Limited-service restaurants</t>
  </si>
  <si>
    <t>All other food and drinking places</t>
  </si>
  <si>
    <t>Automotive repair and maintenance, except car washes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</si>
  <si>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</si>
  <si>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</si>
  <si>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</si>
  <si>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</si>
  <si>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</si>
  <si>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</si>
  <si>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</si>
  <si>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</si>
  <si>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</si>
  <si>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</si>
  <si>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Business and professional associations</t>
  </si>
  <si>
    <t>Labor and civic organizations</t>
  </si>
  <si>
    <t>Private households</t>
  </si>
  <si>
    <t>Postal service</t>
  </si>
  <si>
    <t>COL</t>
  </si>
  <si>
    <t>MIN</t>
  </si>
  <si>
    <t>PPR</t>
  </si>
  <si>
    <t>PLS</t>
  </si>
  <si>
    <t>N111</t>
  </si>
  <si>
    <t>N112</t>
  </si>
  <si>
    <t>N113</t>
  </si>
  <si>
    <t>N114</t>
  </si>
  <si>
    <t>N115</t>
  </si>
  <si>
    <t>N211</t>
  </si>
  <si>
    <t>N212</t>
  </si>
  <si>
    <t>I35</t>
  </si>
  <si>
    <t>I36</t>
  </si>
  <si>
    <t>N213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</si>
  <si>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</si>
  <si>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</si>
  <si>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</si>
  <si>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</si>
  <si>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</si>
  <si>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</si>
  <si>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</si>
  <si>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</si>
  <si>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</si>
  <si>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</si>
  <si>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N221</t>
  </si>
  <si>
    <t>N311</t>
  </si>
  <si>
    <t>N312</t>
  </si>
  <si>
    <t>N313</t>
  </si>
  <si>
    <t>N314</t>
  </si>
  <si>
    <t>N315</t>
  </si>
  <si>
    <t>N316</t>
  </si>
  <si>
    <t>N321</t>
  </si>
  <si>
    <t>N322</t>
  </si>
  <si>
    <t>N323</t>
  </si>
  <si>
    <t>N324</t>
  </si>
  <si>
    <t>N325</t>
  </si>
  <si>
    <t>N326</t>
  </si>
  <si>
    <t>N327</t>
  </si>
  <si>
    <t>I203</t>
  </si>
  <si>
    <t>I215</t>
  </si>
  <si>
    <t>N331</t>
  </si>
  <si>
    <t>I219</t>
  </si>
  <si>
    <t>I220</t>
  </si>
  <si>
    <t>N332</t>
  </si>
  <si>
    <t>N333</t>
  </si>
  <si>
    <t>N334</t>
  </si>
  <si>
    <t>N335</t>
  </si>
  <si>
    <t>I329</t>
  </si>
  <si>
    <t>N336</t>
  </si>
  <si>
    <t>N337</t>
  </si>
  <si>
    <t>N339</t>
  </si>
  <si>
    <t>N423</t>
  </si>
  <si>
    <t>N424</t>
  </si>
  <si>
    <t>N425</t>
  </si>
  <si>
    <t>N441</t>
  </si>
  <si>
    <t>N442</t>
  </si>
  <si>
    <t>N443</t>
  </si>
  <si>
    <t>N444</t>
  </si>
  <si>
    <t>N445</t>
  </si>
  <si>
    <t>N446</t>
  </si>
  <si>
    <t>N447</t>
  </si>
  <si>
    <t>N448</t>
  </si>
  <si>
    <t>N451</t>
  </si>
  <si>
    <t>N452</t>
  </si>
  <si>
    <t>N453</t>
  </si>
  <si>
    <t>N454</t>
  </si>
  <si>
    <t>N481</t>
  </si>
  <si>
    <t>N482</t>
  </si>
  <si>
    <t>N483</t>
  </si>
  <si>
    <t>N484</t>
  </si>
  <si>
    <t>N485</t>
  </si>
  <si>
    <t>N486</t>
  </si>
  <si>
    <t>N492</t>
  </si>
  <si>
    <t>N493</t>
  </si>
  <si>
    <t>N511</t>
  </si>
  <si>
    <t>N512</t>
  </si>
  <si>
    <t>N515</t>
  </si>
  <si>
    <t>N517</t>
  </si>
  <si>
    <t>N518</t>
  </si>
  <si>
    <t>N519</t>
  </si>
  <si>
    <t>N522</t>
  </si>
  <si>
    <t>N523</t>
  </si>
  <si>
    <t>N524</t>
  </si>
  <si>
    <t>N525</t>
  </si>
  <si>
    <t>N531</t>
  </si>
  <si>
    <t>N532</t>
  </si>
  <si>
    <t>N533</t>
  </si>
  <si>
    <t>N541</t>
  </si>
  <si>
    <t>N551</t>
  </si>
  <si>
    <t>N561</t>
  </si>
  <si>
    <t>N562</t>
  </si>
  <si>
    <t>N611</t>
  </si>
  <si>
    <t>N621</t>
  </si>
  <si>
    <t>N622</t>
  </si>
  <si>
    <t>N623</t>
  </si>
  <si>
    <t>N624</t>
  </si>
  <si>
    <t>N711</t>
  </si>
  <si>
    <t>N712</t>
  </si>
  <si>
    <t>N713</t>
  </si>
  <si>
    <t>N721</t>
  </si>
  <si>
    <t>N722</t>
  </si>
  <si>
    <t>N811</t>
  </si>
  <si>
    <t>N812</t>
  </si>
  <si>
    <t>N813</t>
  </si>
  <si>
    <t>N814</t>
  </si>
  <si>
    <t>N491</t>
  </si>
  <si>
    <t>Federal electric utilities</t>
  </si>
  <si>
    <t>Other federal government enterprises</t>
  </si>
  <si>
    <t>State government passenger transit</t>
  </si>
  <si>
    <t>State government electric utilities</t>
  </si>
  <si>
    <t>Other state government enterprises</t>
  </si>
  <si>
    <t>Local government passenger transit</t>
  </si>
  <si>
    <t>Local government electric utilities</t>
  </si>
  <si>
    <t>Other local government enterprises</t>
  </si>
  <si>
    <t>* Not an industry (Used and secondhand goods)</t>
  </si>
  <si>
    <t>* Not an industry (Scrap)</t>
  </si>
  <si>
    <t>* Not an industry (Rest of world adjustment)</t>
  </si>
  <si>
    <t>* Not an industry (Noncomparable foreign imports)</t>
  </si>
  <si>
    <t>* Employment and payroll of state govt, education</t>
  </si>
  <si>
    <t>* Employment and payroll of state govt, hospitals and health services</t>
  </si>
  <si>
    <t>* Employment and payroll of state govt, other services</t>
  </si>
  <si>
    <t>* Employment and payroll of local govt, education</t>
  </si>
  <si>
    <t>* Employment and payroll of local govt, hospitals and health services</t>
  </si>
  <si>
    <t>* Employment and payroll of local govt, other services</t>
  </si>
  <si>
    <t>* Employment and payroll of federal govt, military</t>
  </si>
  <si>
    <t>* Employment and payroll of federal govt, non-military</t>
  </si>
  <si>
    <t>Igov</t>
  </si>
  <si>
    <t>Ioth</t>
  </si>
  <si>
    <t>Owner-occupied dwellings</t>
  </si>
  <si>
    <t>Construction of new health care structures</t>
  </si>
  <si>
    <t>Construction of new manufacturing structures</t>
  </si>
  <si>
    <t>Construction of new power and communication structures</t>
  </si>
  <si>
    <t>Construction of new educational and vocational structures</t>
  </si>
  <si>
    <t>Construction of new highways and streets</t>
  </si>
  <si>
    <t>Construction of new commercial structures, including farm structures</t>
  </si>
  <si>
    <t>Construction of other new nonresidential structures</t>
  </si>
  <si>
    <t>Construction of new single-family residential structures</t>
  </si>
  <si>
    <t>Construction of new multifamily residential structures</t>
  </si>
  <si>
    <t>Construction of other new residential structures</t>
  </si>
  <si>
    <t>Maintenance and repair construction of nonresidential structures</t>
  </si>
  <si>
    <t>Maintenance and repair construction of residential structures</t>
  </si>
  <si>
    <t>Maintenance and repair construction of highways, streets, bridges, and tunnels</t>
  </si>
  <si>
    <t>Icns</t>
  </si>
  <si>
    <t>I441</t>
  </si>
  <si>
    <t>Sets are defined on NAICS 3-digit plus some breakouts to the IMPLAN scheme for energy and energy intesnives and minus NAICS 521 &amp; 522 which are both mapped to I441</t>
  </si>
  <si>
    <t>I420</t>
  </si>
  <si>
    <t>medaggr</t>
  </si>
  <si>
    <t>minaggr</t>
  </si>
  <si>
    <t>minaggr_map</t>
  </si>
  <si>
    <t>I20</t>
  </si>
  <si>
    <t>medaggr_map</t>
  </si>
  <si>
    <t>N11</t>
  </si>
  <si>
    <t>I21</t>
  </si>
  <si>
    <t>N21</t>
  </si>
  <si>
    <t>N22</t>
  </si>
  <si>
    <t>N31</t>
  </si>
  <si>
    <t>N32</t>
  </si>
  <si>
    <t>N33</t>
  </si>
  <si>
    <t>N42</t>
  </si>
  <si>
    <t>N44</t>
  </si>
  <si>
    <t>N45</t>
  </si>
  <si>
    <t>N48</t>
  </si>
  <si>
    <t>N49</t>
  </si>
  <si>
    <t>N51</t>
  </si>
  <si>
    <t>N52</t>
  </si>
  <si>
    <t>N53</t>
  </si>
  <si>
    <t>N54</t>
  </si>
  <si>
    <t>N55</t>
  </si>
  <si>
    <t>N56</t>
  </si>
  <si>
    <t>N61</t>
  </si>
  <si>
    <t>N62</t>
  </si>
  <si>
    <t>N71</t>
  </si>
  <si>
    <t>N72</t>
  </si>
  <si>
    <t>N81</t>
  </si>
  <si>
    <t>medaggr_set</t>
  </si>
  <si>
    <t>noaggr set</t>
  </si>
  <si>
    <t>AGR</t>
  </si>
  <si>
    <t>Agriculture</t>
  </si>
  <si>
    <t>FRS</t>
  </si>
  <si>
    <t>Forestry</t>
  </si>
  <si>
    <t>Coal</t>
  </si>
  <si>
    <t>Mining</t>
  </si>
  <si>
    <t>BOM</t>
  </si>
  <si>
    <t>Balance of Manufacturing</t>
  </si>
  <si>
    <t>ele</t>
  </si>
  <si>
    <t>Electricity</t>
  </si>
  <si>
    <t>CNS</t>
  </si>
  <si>
    <t>Construction</t>
  </si>
  <si>
    <t>FDP</t>
  </si>
  <si>
    <t>Food Products</t>
  </si>
  <si>
    <t>WDP</t>
  </si>
  <si>
    <t>Wood products (321)</t>
  </si>
  <si>
    <t>Paper products (322)</t>
  </si>
  <si>
    <t>OIL</t>
  </si>
  <si>
    <t>Petroleum refineries (32411)</t>
  </si>
  <si>
    <t>BCH</t>
  </si>
  <si>
    <t>Chemical products (325)</t>
  </si>
  <si>
    <t>Plastics and rubber products (326)</t>
  </si>
  <si>
    <t>FMP</t>
  </si>
  <si>
    <t>Fabricated metal products (332)</t>
  </si>
  <si>
    <t>MAC</t>
  </si>
  <si>
    <t>Machinery (333)</t>
  </si>
  <si>
    <t>TRQ</t>
  </si>
  <si>
    <t>Motor vehicles, bodies and trailers, and parts (3361MV), Other transportation equipment (3364OT)</t>
  </si>
  <si>
    <t>CPU</t>
  </si>
  <si>
    <t>Computer and electronic products (334)</t>
  </si>
  <si>
    <t>ELQ</t>
  </si>
  <si>
    <t>Electrical equipment, appliances, and comonents (335)</t>
  </si>
  <si>
    <t>COM</t>
  </si>
  <si>
    <t>Commercial</t>
  </si>
  <si>
    <t>PUB</t>
  </si>
  <si>
    <t>Government -- public goods &amp; enterprises</t>
  </si>
  <si>
    <t>cng</t>
  </si>
  <si>
    <t>Natural Gas &amp; Crude Oil Extraction</t>
  </si>
  <si>
    <t>GLS</t>
  </si>
  <si>
    <t>Glass and glass product manufacturing (327200)</t>
  </si>
  <si>
    <t>CEM</t>
  </si>
  <si>
    <t>Cement manufacturing (327310)</t>
  </si>
  <si>
    <t>IAS</t>
  </si>
  <si>
    <t>Iron and steel mills and ferroalloy manufacturing (331110), Steel product manufacturing from purchased steel (331200)</t>
  </si>
  <si>
    <t>ALU</t>
  </si>
  <si>
    <t>Alumina refining and primary aluminum production (33131A), Secondary smelting and alloying of aluminum (331314)</t>
  </si>
  <si>
    <t>TRP</t>
  </si>
  <si>
    <t>Pipeline transportation (486)</t>
  </si>
  <si>
    <t>TRG</t>
  </si>
  <si>
    <t>Transportation -- Ground</t>
  </si>
  <si>
    <t>TRA</t>
  </si>
  <si>
    <t>Transportation -- Air</t>
  </si>
  <si>
    <t>TRW</t>
  </si>
  <si>
    <t>Transportation -- Water</t>
  </si>
  <si>
    <t>WiNDC29</t>
  </si>
  <si>
    <t>CNG</t>
  </si>
  <si>
    <t>ELE</t>
  </si>
  <si>
    <t>JEDI</t>
  </si>
  <si>
    <t>Manufacturing</t>
  </si>
  <si>
    <t>Fabricated Metals</t>
  </si>
  <si>
    <t>Machinery</t>
  </si>
  <si>
    <t>Electrical Equipment</t>
  </si>
  <si>
    <t>TCPU</t>
  </si>
  <si>
    <t>Wholesale Trade</t>
  </si>
  <si>
    <t>Retail Trade</t>
  </si>
  <si>
    <t>FIRE</t>
  </si>
  <si>
    <t>Misc. Services</t>
  </si>
  <si>
    <t>Professional Services</t>
  </si>
  <si>
    <t>Government</t>
  </si>
  <si>
    <t>Total</t>
  </si>
  <si>
    <t>MNF</t>
  </si>
  <si>
    <t>WHL</t>
  </si>
  <si>
    <t>RET</t>
  </si>
  <si>
    <t>FIR</t>
  </si>
  <si>
    <t>SRV</t>
  </si>
  <si>
    <t>PRF</t>
  </si>
  <si>
    <t>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</si>
</sst>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/>
    <xf numFmtId="1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932B-125C-4281-9F1C-8713160B1D62}">
  <dimension ref="A1"/>
  <sheetViews>
    <sheetView workbookViewId="0">
      <selection activeCell="A2" sqref="A2"/>
    </sheetView>
  </sheetViews>
  <sheetFormatPr defaultRowHeight="14.4"/>
  <sheetData>
    <row r="1" spans="1:1">
      <c r="A1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E706-8E51-4949-B5E9-AF6E420C1F32}">
  <dimension ref="A1:D108"/>
  <sheetViews>
    <sheetView tabSelected="1" workbookViewId="0">
      <selection activeCell="D2" sqref="D2"/>
    </sheetView>
  </sheetViews>
  <sheetFormatPr defaultRowHeight="14.4"/>
  <cols>
    <col min="1" max="1" width="10.21875" bestFit="1" customWidth="1"/>
    <col min="2" max="2" width="11.44140625" bestFit="1" customWidth="1"/>
  </cols>
  <sheetData>
    <row r="1" spans="1:4">
      <c r="A1" t="s">
        <v>689</v>
      </c>
      <c r="B1" t="s">
        <v>688</v>
      </c>
      <c r="C1" t="s">
        <v>747</v>
      </c>
    </row>
    <row r="2" spans="1:4">
      <c r="A2" s="4" t="s">
        <v>518</v>
      </c>
      <c r="B2" t="s">
        <v>665</v>
      </c>
      <c r="C2" t="s">
        <v>690</v>
      </c>
      <c r="D2" s="7" t="s">
        <v>691</v>
      </c>
    </row>
    <row r="3" spans="1:4">
      <c r="A3" s="4" t="s">
        <v>519</v>
      </c>
      <c r="B3" t="s">
        <v>663</v>
      </c>
      <c r="C3" t="s">
        <v>515</v>
      </c>
      <c r="D3" s="7" t="s">
        <v>695</v>
      </c>
    </row>
    <row r="4" spans="1:4">
      <c r="A4" s="4" t="s">
        <v>520</v>
      </c>
      <c r="B4" t="s">
        <v>666</v>
      </c>
      <c r="C4" t="s">
        <v>700</v>
      </c>
      <c r="D4" s="7" t="s">
        <v>701</v>
      </c>
    </row>
    <row r="5" spans="1:4">
      <c r="A5" s="4" t="s">
        <v>521</v>
      </c>
      <c r="B5" t="s">
        <v>667</v>
      </c>
      <c r="C5" t="s">
        <v>760</v>
      </c>
      <c r="D5" s="7" t="s">
        <v>748</v>
      </c>
    </row>
    <row r="6" spans="1:4">
      <c r="A6" s="4" t="s">
        <v>522</v>
      </c>
      <c r="B6" t="s">
        <v>525</v>
      </c>
      <c r="C6" t="s">
        <v>712</v>
      </c>
      <c r="D6" s="7" t="s">
        <v>749</v>
      </c>
    </row>
    <row r="7" spans="1:4">
      <c r="A7" s="4" t="s">
        <v>523</v>
      </c>
      <c r="B7" t="s">
        <v>526</v>
      </c>
      <c r="C7" t="s">
        <v>714</v>
      </c>
      <c r="D7" s="7" t="s">
        <v>750</v>
      </c>
    </row>
    <row r="8" spans="1:4">
      <c r="A8" s="4" t="s">
        <v>524</v>
      </c>
      <c r="B8" t="s">
        <v>528</v>
      </c>
      <c r="C8" t="s">
        <v>720</v>
      </c>
      <c r="D8" s="7" t="s">
        <v>751</v>
      </c>
    </row>
    <row r="9" spans="1:4">
      <c r="A9" s="4" t="s">
        <v>525</v>
      </c>
      <c r="B9" t="s">
        <v>529</v>
      </c>
      <c r="C9" t="s">
        <v>752</v>
      </c>
      <c r="D9" s="7" t="s">
        <v>752</v>
      </c>
    </row>
    <row r="10" spans="1:4">
      <c r="A10" s="4" t="s">
        <v>526</v>
      </c>
      <c r="B10" t="s">
        <v>530</v>
      </c>
      <c r="C10" t="s">
        <v>761</v>
      </c>
      <c r="D10" s="7" t="s">
        <v>753</v>
      </c>
    </row>
    <row r="11" spans="1:4">
      <c r="A11" s="4" t="s">
        <v>527</v>
      </c>
      <c r="B11" t="s">
        <v>531</v>
      </c>
      <c r="C11" t="s">
        <v>762</v>
      </c>
      <c r="D11" s="7" t="s">
        <v>754</v>
      </c>
    </row>
    <row r="12" spans="1:4">
      <c r="A12" s="4" t="s">
        <v>528</v>
      </c>
      <c r="B12" t="s">
        <v>532</v>
      </c>
      <c r="C12" t="s">
        <v>763</v>
      </c>
      <c r="D12" s="7" t="s">
        <v>755</v>
      </c>
    </row>
    <row r="13" spans="1:4">
      <c r="A13" s="4" t="s">
        <v>529</v>
      </c>
      <c r="B13" t="s">
        <v>533</v>
      </c>
      <c r="C13" t="s">
        <v>764</v>
      </c>
      <c r="D13" s="7" t="s">
        <v>756</v>
      </c>
    </row>
    <row r="14" spans="1:4">
      <c r="A14" s="4" t="s">
        <v>530</v>
      </c>
      <c r="B14" t="s">
        <v>534</v>
      </c>
      <c r="C14" t="s">
        <v>765</v>
      </c>
      <c r="D14" s="7" t="s">
        <v>757</v>
      </c>
    </row>
    <row r="15" spans="1:4">
      <c r="A15" s="4" t="s">
        <v>531</v>
      </c>
      <c r="B15" t="s">
        <v>535</v>
      </c>
      <c r="C15" t="s">
        <v>766</v>
      </c>
      <c r="D15" s="7" t="s">
        <v>758</v>
      </c>
    </row>
    <row r="16" spans="1:4">
      <c r="A16" s="4" t="s">
        <v>532</v>
      </c>
      <c r="B16" t="s">
        <v>536</v>
      </c>
      <c r="D16" s="7" t="s">
        <v>759</v>
      </c>
    </row>
    <row r="17" spans="1:2">
      <c r="A17" s="4" t="s">
        <v>533</v>
      </c>
      <c r="B17" t="s">
        <v>537</v>
      </c>
    </row>
    <row r="18" spans="1:2">
      <c r="A18" s="4" t="s">
        <v>534</v>
      </c>
      <c r="B18" t="s">
        <v>668</v>
      </c>
    </row>
    <row r="19" spans="1:2">
      <c r="A19" s="4" t="s">
        <v>535</v>
      </c>
      <c r="B19" t="s">
        <v>656</v>
      </c>
    </row>
    <row r="20" spans="1:2">
      <c r="A20" s="4" t="s">
        <v>536</v>
      </c>
      <c r="B20" t="s">
        <v>669</v>
      </c>
    </row>
    <row r="21" spans="1:2">
      <c r="A21" s="4" t="s">
        <v>537</v>
      </c>
      <c r="B21" t="s">
        <v>670</v>
      </c>
    </row>
    <row r="22" spans="1:2">
      <c r="A22" s="4" t="s">
        <v>538</v>
      </c>
      <c r="B22" t="s">
        <v>552</v>
      </c>
    </row>
    <row r="23" spans="1:2">
      <c r="A23" s="4" t="s">
        <v>539</v>
      </c>
      <c r="B23" t="s">
        <v>553</v>
      </c>
    </row>
    <row r="24" spans="1:2">
      <c r="A24" s="4" t="s">
        <v>540</v>
      </c>
      <c r="B24" t="s">
        <v>671</v>
      </c>
    </row>
    <row r="25" spans="1:2">
      <c r="A25" s="4" t="s">
        <v>541</v>
      </c>
      <c r="B25" t="s">
        <v>555</v>
      </c>
    </row>
    <row r="26" spans="1:2">
      <c r="A26" s="4" t="s">
        <v>542</v>
      </c>
      <c r="B26" t="s">
        <v>556</v>
      </c>
    </row>
    <row r="27" spans="1:2">
      <c r="A27" s="4" t="s">
        <v>543</v>
      </c>
      <c r="B27" t="s">
        <v>561</v>
      </c>
    </row>
    <row r="28" spans="1:2">
      <c r="A28" s="4" t="s">
        <v>544</v>
      </c>
      <c r="B28" t="s">
        <v>672</v>
      </c>
    </row>
    <row r="29" spans="1:2">
      <c r="A29" s="4" t="s">
        <v>545</v>
      </c>
      <c r="B29" t="s">
        <v>673</v>
      </c>
    </row>
    <row r="30" spans="1:2">
      <c r="A30" s="4" t="s">
        <v>546</v>
      </c>
      <c r="B30" t="s">
        <v>674</v>
      </c>
    </row>
    <row r="31" spans="1:2">
      <c r="A31" s="4" t="s">
        <v>547</v>
      </c>
      <c r="B31" t="s">
        <v>675</v>
      </c>
    </row>
    <row r="32" spans="1:2">
      <c r="A32" s="4" t="s">
        <v>548</v>
      </c>
      <c r="B32" t="s">
        <v>659</v>
      </c>
    </row>
    <row r="33" spans="1:2">
      <c r="A33" s="4" t="s">
        <v>549</v>
      </c>
      <c r="B33" t="s">
        <v>676</v>
      </c>
    </row>
    <row r="34" spans="1:2">
      <c r="A34" s="4" t="s">
        <v>550</v>
      </c>
      <c r="B34" t="s">
        <v>677</v>
      </c>
    </row>
    <row r="35" spans="1:2">
      <c r="A35" s="4" t="s">
        <v>551</v>
      </c>
      <c r="B35" t="s">
        <v>678</v>
      </c>
    </row>
    <row r="36" spans="1:2">
      <c r="A36" s="4" t="s">
        <v>552</v>
      </c>
      <c r="B36" t="s">
        <v>657</v>
      </c>
    </row>
    <row r="37" spans="1:2">
      <c r="A37" s="4" t="s">
        <v>553</v>
      </c>
      <c r="B37" t="s">
        <v>679</v>
      </c>
    </row>
    <row r="38" spans="1:2">
      <c r="A38" s="4" t="s">
        <v>554</v>
      </c>
      <c r="B38" t="s">
        <v>641</v>
      </c>
    </row>
    <row r="39" spans="1:2">
      <c r="A39" s="4" t="s">
        <v>555</v>
      </c>
      <c r="B39" t="s">
        <v>680</v>
      </c>
    </row>
    <row r="40" spans="1:2">
      <c r="A40" s="4" t="s">
        <v>556</v>
      </c>
      <c r="B40" t="s">
        <v>681</v>
      </c>
    </row>
    <row r="41" spans="1:2">
      <c r="A41" s="4" t="s">
        <v>557</v>
      </c>
      <c r="B41" t="s">
        <v>682</v>
      </c>
    </row>
    <row r="42" spans="1:2">
      <c r="A42" s="4" t="s">
        <v>558</v>
      </c>
      <c r="B42" t="s">
        <v>683</v>
      </c>
    </row>
    <row r="43" spans="1:2">
      <c r="A43" s="4" t="s">
        <v>559</v>
      </c>
      <c r="B43" t="s">
        <v>684</v>
      </c>
    </row>
    <row r="44" spans="1:2">
      <c r="A44" s="4" t="s">
        <v>560</v>
      </c>
      <c r="B44" t="s">
        <v>685</v>
      </c>
    </row>
    <row r="45" spans="1:2">
      <c r="A45" s="4" t="s">
        <v>561</v>
      </c>
      <c r="B45" t="s">
        <v>686</v>
      </c>
    </row>
    <row r="46" spans="1:2">
      <c r="A46" s="4" t="s">
        <v>562</v>
      </c>
      <c r="B46" t="s">
        <v>687</v>
      </c>
    </row>
    <row r="47" spans="1:2">
      <c r="A47" s="4" t="s">
        <v>563</v>
      </c>
      <c r="B47" t="s">
        <v>640</v>
      </c>
    </row>
    <row r="48" spans="1:2">
      <c r="A48" s="4" t="s">
        <v>564</v>
      </c>
    </row>
    <row r="49" spans="1:1">
      <c r="A49" s="4" t="s">
        <v>565</v>
      </c>
    </row>
    <row r="50" spans="1:1">
      <c r="A50" s="4" t="s">
        <v>566</v>
      </c>
    </row>
    <row r="51" spans="1:1">
      <c r="A51" s="4" t="s">
        <v>567</v>
      </c>
    </row>
    <row r="52" spans="1:1">
      <c r="A52" s="4" t="s">
        <v>568</v>
      </c>
    </row>
    <row r="53" spans="1:1">
      <c r="A53" s="4" t="s">
        <v>569</v>
      </c>
    </row>
    <row r="54" spans="1:1">
      <c r="A54" s="4" t="s">
        <v>570</v>
      </c>
    </row>
    <row r="55" spans="1:1">
      <c r="A55" s="4" t="s">
        <v>571</v>
      </c>
    </row>
    <row r="56" spans="1:1">
      <c r="A56" s="4" t="s">
        <v>572</v>
      </c>
    </row>
    <row r="57" spans="1:1">
      <c r="A57" s="4" t="s">
        <v>573</v>
      </c>
    </row>
    <row r="58" spans="1:1">
      <c r="A58" s="4" t="s">
        <v>574</v>
      </c>
    </row>
    <row r="59" spans="1:1">
      <c r="A59" s="4" t="s">
        <v>575</v>
      </c>
    </row>
    <row r="60" spans="1:1">
      <c r="A60" s="4" t="s">
        <v>576</v>
      </c>
    </row>
    <row r="61" spans="1:1">
      <c r="A61" s="4" t="s">
        <v>577</v>
      </c>
    </row>
    <row r="62" spans="1:1">
      <c r="A62" s="4" t="s">
        <v>578</v>
      </c>
    </row>
    <row r="63" spans="1:1">
      <c r="A63" s="4" t="s">
        <v>579</v>
      </c>
    </row>
    <row r="64" spans="1:1">
      <c r="A64" s="4" t="s">
        <v>580</v>
      </c>
    </row>
    <row r="65" spans="1:1">
      <c r="A65" s="4" t="s">
        <v>581</v>
      </c>
    </row>
    <row r="66" spans="1:1">
      <c r="A66" s="4" t="s">
        <v>582</v>
      </c>
    </row>
    <row r="67" spans="1:1">
      <c r="A67" s="4" t="s">
        <v>583</v>
      </c>
    </row>
    <row r="68" spans="1:1">
      <c r="A68" s="4" t="s">
        <v>584</v>
      </c>
    </row>
    <row r="69" spans="1:1">
      <c r="A69" s="4" t="s">
        <v>585</v>
      </c>
    </row>
    <row r="70" spans="1:1">
      <c r="A70" s="4" t="s">
        <v>659</v>
      </c>
    </row>
    <row r="71" spans="1:1">
      <c r="A71" s="4" t="s">
        <v>586</v>
      </c>
    </row>
    <row r="72" spans="1:1">
      <c r="A72" s="4" t="s">
        <v>587</v>
      </c>
    </row>
    <row r="73" spans="1:1">
      <c r="A73" s="4" t="s">
        <v>588</v>
      </c>
    </row>
    <row r="74" spans="1:1">
      <c r="A74" s="4" t="s">
        <v>589</v>
      </c>
    </row>
    <row r="75" spans="1:1">
      <c r="A75" s="4" t="s">
        <v>590</v>
      </c>
    </row>
    <row r="76" spans="1:1">
      <c r="A76" s="4" t="s">
        <v>591</v>
      </c>
    </row>
    <row r="77" spans="1:1">
      <c r="A77" s="4" t="s">
        <v>592</v>
      </c>
    </row>
    <row r="78" spans="1:1">
      <c r="A78" s="4" t="s">
        <v>593</v>
      </c>
    </row>
    <row r="79" spans="1:1">
      <c r="A79" s="4" t="s">
        <v>594</v>
      </c>
    </row>
    <row r="80" spans="1:1">
      <c r="A80" s="4" t="s">
        <v>595</v>
      </c>
    </row>
    <row r="81" spans="1:1">
      <c r="A81" s="4" t="s">
        <v>657</v>
      </c>
    </row>
    <row r="82" spans="1:1">
      <c r="A82" s="4" t="s">
        <v>596</v>
      </c>
    </row>
    <row r="83" spans="1:1">
      <c r="A83" s="4" t="s">
        <v>597</v>
      </c>
    </row>
    <row r="84" spans="1:1">
      <c r="A84" s="4" t="s">
        <v>598</v>
      </c>
    </row>
    <row r="85" spans="1:1">
      <c r="A85" s="4" t="s">
        <v>599</v>
      </c>
    </row>
    <row r="86" spans="1:1">
      <c r="A86" s="4" t="s">
        <v>600</v>
      </c>
    </row>
    <row r="87" spans="1:1">
      <c r="A87" s="4" t="s">
        <v>601</v>
      </c>
    </row>
    <row r="88" spans="1:1">
      <c r="A88" s="4" t="s">
        <v>602</v>
      </c>
    </row>
    <row r="89" spans="1:1">
      <c r="A89" s="4" t="s">
        <v>603</v>
      </c>
    </row>
    <row r="90" spans="1:1">
      <c r="A90" s="4" t="s">
        <v>604</v>
      </c>
    </row>
    <row r="91" spans="1:1">
      <c r="A91" s="4" t="s">
        <v>605</v>
      </c>
    </row>
    <row r="92" spans="1:1">
      <c r="A92" s="4" t="s">
        <v>606</v>
      </c>
    </row>
    <row r="93" spans="1:1">
      <c r="A93" s="4" t="s">
        <v>607</v>
      </c>
    </row>
    <row r="94" spans="1:1">
      <c r="A94" s="4" t="s">
        <v>608</v>
      </c>
    </row>
    <row r="95" spans="1:1">
      <c r="A95" s="4" t="s">
        <v>609</v>
      </c>
    </row>
    <row r="96" spans="1:1">
      <c r="A96" s="4" t="s">
        <v>610</v>
      </c>
    </row>
    <row r="97" spans="1:1">
      <c r="A97" s="4" t="s">
        <v>611</v>
      </c>
    </row>
    <row r="98" spans="1:1">
      <c r="A98" s="4" t="s">
        <v>612</v>
      </c>
    </row>
    <row r="99" spans="1:1">
      <c r="A99" s="4" t="s">
        <v>613</v>
      </c>
    </row>
    <row r="100" spans="1:1">
      <c r="A100" s="4" t="s">
        <v>614</v>
      </c>
    </row>
    <row r="101" spans="1:1">
      <c r="A101" s="4" t="s">
        <v>615</v>
      </c>
    </row>
    <row r="102" spans="1:1">
      <c r="A102" s="4" t="s">
        <v>616</v>
      </c>
    </row>
    <row r="103" spans="1:1">
      <c r="A103" s="4" t="s">
        <v>617</v>
      </c>
    </row>
    <row r="104" spans="1:1">
      <c r="A104" s="4" t="s">
        <v>618</v>
      </c>
    </row>
    <row r="105" spans="1:1">
      <c r="A105" s="4" t="s">
        <v>619</v>
      </c>
    </row>
    <row r="106" spans="1:1">
      <c r="A106" s="4" t="s">
        <v>640</v>
      </c>
    </row>
    <row r="107" spans="1:1">
      <c r="A107" s="4" t="s">
        <v>641</v>
      </c>
    </row>
    <row r="108" spans="1:1">
      <c r="A108" s="4" t="s">
        <v>656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F643-DB6E-4F71-BD6E-DC888912047D}">
  <dimension ref="A1:L547"/>
  <sheetViews>
    <sheetView topLeftCell="C1" workbookViewId="0">
      <pane ySplit="1" topLeftCell="A358" activePane="bottomLeft" state="frozen"/>
      <selection pane="bottomLeft" activeCell="G227" sqref="G227:G392"/>
    </sheetView>
  </sheetViews>
  <sheetFormatPr defaultRowHeight="14.4"/>
  <cols>
    <col min="1" max="1" width="14.6640625" bestFit="1" customWidth="1"/>
    <col min="2" max="2" width="80.88671875" bestFit="1" customWidth="1"/>
    <col min="3" max="3" width="7.88671875" bestFit="1" customWidth="1"/>
    <col min="4" max="4" width="92.44140625" bestFit="1" customWidth="1"/>
    <col min="5" max="5" width="8.44140625" bestFit="1" customWidth="1"/>
  </cols>
  <sheetData>
    <row r="1" spans="1:12">
      <c r="A1" s="1" t="s">
        <v>0</v>
      </c>
      <c r="B1" s="1" t="s">
        <v>1</v>
      </c>
      <c r="C1" s="1" t="s">
        <v>661</v>
      </c>
      <c r="D1" s="1" t="s">
        <v>662</v>
      </c>
      <c r="E1" s="5" t="s">
        <v>660</v>
      </c>
      <c r="F1" s="5" t="s">
        <v>664</v>
      </c>
      <c r="G1" s="5" t="s">
        <v>744</v>
      </c>
    </row>
    <row r="2" spans="1:12">
      <c r="A2">
        <v>1</v>
      </c>
      <c r="B2" t="s">
        <v>2</v>
      </c>
      <c r="C2" t="s">
        <v>518</v>
      </c>
      <c r="D2" t="str">
        <f t="shared" ref="D2:D65" si="0">C2&amp;"."&amp;A2&amp;"     ! "&amp;B2</f>
        <v>N111.1     ! Oilseed farming</v>
      </c>
      <c r="E2" t="str">
        <f t="shared" ref="E2:E65" si="1">IF(LEFT(C2,1)="N",LEFT(C2,3),C2)</f>
        <v>N11</v>
      </c>
      <c r="F2" s="4" t="str">
        <f t="shared" ref="F2:F65" si="2">E2&amp;"."&amp;A2&amp;"     ! "&amp;B2</f>
        <v>N11.1     ! Oilseed farming</v>
      </c>
      <c r="G2" t="s">
        <v>690</v>
      </c>
      <c r="K2" s="6" t="s">
        <v>690</v>
      </c>
      <c r="L2" s="6" t="s">
        <v>691</v>
      </c>
    </row>
    <row r="3" spans="1:12">
      <c r="A3">
        <v>2</v>
      </c>
      <c r="B3" t="s">
        <v>3</v>
      </c>
      <c r="C3" t="s">
        <v>518</v>
      </c>
      <c r="D3" s="2" t="str">
        <f t="shared" si="0"/>
        <v>N111.2     ! Grain farming</v>
      </c>
      <c r="E3" s="4" t="str">
        <f t="shared" si="1"/>
        <v>N11</v>
      </c>
      <c r="F3" s="4" t="str">
        <f t="shared" si="2"/>
        <v>N11.2     ! Grain farming</v>
      </c>
      <c r="G3" s="4" t="s">
        <v>690</v>
      </c>
      <c r="K3" s="6" t="s">
        <v>692</v>
      </c>
      <c r="L3" s="6" t="s">
        <v>693</v>
      </c>
    </row>
    <row r="4" spans="1:12">
      <c r="A4">
        <v>3</v>
      </c>
      <c r="B4" t="s">
        <v>4</v>
      </c>
      <c r="C4" t="s">
        <v>518</v>
      </c>
      <c r="D4" s="2" t="str">
        <f t="shared" si="0"/>
        <v>N111.3     ! Vegetable and melon farming</v>
      </c>
      <c r="E4" s="4" t="str">
        <f t="shared" si="1"/>
        <v>N11</v>
      </c>
      <c r="F4" s="4" t="str">
        <f t="shared" si="2"/>
        <v>N11.3     ! Vegetable and melon farming</v>
      </c>
      <c r="G4" s="4" t="s">
        <v>690</v>
      </c>
      <c r="K4" s="6" t="s">
        <v>514</v>
      </c>
      <c r="L4" s="6" t="s">
        <v>694</v>
      </c>
    </row>
    <row r="5" spans="1:12">
      <c r="A5">
        <v>4</v>
      </c>
      <c r="B5" t="s">
        <v>5</v>
      </c>
      <c r="C5" t="s">
        <v>518</v>
      </c>
      <c r="D5" s="2" t="str">
        <f t="shared" si="0"/>
        <v>N111.4     ! Fruit farming</v>
      </c>
      <c r="E5" s="4" t="str">
        <f t="shared" si="1"/>
        <v>N11</v>
      </c>
      <c r="F5" s="4" t="str">
        <f t="shared" si="2"/>
        <v>N11.4     ! Fruit farming</v>
      </c>
      <c r="G5" s="4" t="s">
        <v>690</v>
      </c>
      <c r="K5" s="6" t="s">
        <v>515</v>
      </c>
      <c r="L5" s="6" t="s">
        <v>695</v>
      </c>
    </row>
    <row r="6" spans="1:12">
      <c r="A6">
        <v>5</v>
      </c>
      <c r="B6" t="s">
        <v>6</v>
      </c>
      <c r="C6" t="s">
        <v>518</v>
      </c>
      <c r="D6" s="2" t="str">
        <f t="shared" si="0"/>
        <v>N111.5     ! Tree nut farming</v>
      </c>
      <c r="E6" s="4" t="str">
        <f t="shared" si="1"/>
        <v>N11</v>
      </c>
      <c r="F6" s="4" t="str">
        <f t="shared" si="2"/>
        <v>N11.5     ! Tree nut farming</v>
      </c>
      <c r="G6" s="4" t="s">
        <v>690</v>
      </c>
      <c r="K6" s="6" t="s">
        <v>696</v>
      </c>
      <c r="L6" s="6" t="s">
        <v>697</v>
      </c>
    </row>
    <row r="7" spans="1:12">
      <c r="A7">
        <v>6</v>
      </c>
      <c r="B7" t="s">
        <v>7</v>
      </c>
      <c r="C7" t="s">
        <v>518</v>
      </c>
      <c r="D7" s="2" t="str">
        <f t="shared" si="0"/>
        <v>N111.6     ! Greenhouse, nursery, and floriculture production</v>
      </c>
      <c r="E7" s="4" t="str">
        <f t="shared" si="1"/>
        <v>N11</v>
      </c>
      <c r="F7" s="4" t="str">
        <f t="shared" si="2"/>
        <v>N11.6     ! Greenhouse, nursery, and floriculture production</v>
      </c>
      <c r="G7" s="4" t="s">
        <v>690</v>
      </c>
      <c r="K7" s="6" t="s">
        <v>698</v>
      </c>
      <c r="L7" s="6" t="s">
        <v>699</v>
      </c>
    </row>
    <row r="8" spans="1:12">
      <c r="A8">
        <v>7</v>
      </c>
      <c r="B8" t="s">
        <v>8</v>
      </c>
      <c r="C8" t="s">
        <v>518</v>
      </c>
      <c r="D8" s="2" t="str">
        <f t="shared" si="0"/>
        <v>N111.7     ! Tobacco farming</v>
      </c>
      <c r="E8" s="4" t="str">
        <f t="shared" si="1"/>
        <v>N11</v>
      </c>
      <c r="F8" s="4" t="str">
        <f t="shared" si="2"/>
        <v>N11.7     ! Tobacco farming</v>
      </c>
      <c r="G8" s="4" t="s">
        <v>690</v>
      </c>
      <c r="K8" s="6" t="s">
        <v>700</v>
      </c>
      <c r="L8" s="6" t="s">
        <v>701</v>
      </c>
    </row>
    <row r="9" spans="1:12">
      <c r="A9">
        <v>8</v>
      </c>
      <c r="B9" t="s">
        <v>9</v>
      </c>
      <c r="C9" t="s">
        <v>518</v>
      </c>
      <c r="D9" s="2" t="str">
        <f t="shared" si="0"/>
        <v>N111.8     ! Cotton farming</v>
      </c>
      <c r="E9" s="4" t="str">
        <f t="shared" si="1"/>
        <v>N11</v>
      </c>
      <c r="F9" s="4" t="str">
        <f t="shared" si="2"/>
        <v>N11.8     ! Cotton farming</v>
      </c>
      <c r="G9" s="4" t="s">
        <v>690</v>
      </c>
      <c r="K9" s="6" t="s">
        <v>702</v>
      </c>
      <c r="L9" s="6" t="s">
        <v>703</v>
      </c>
    </row>
    <row r="10" spans="1:12">
      <c r="A10">
        <v>9</v>
      </c>
      <c r="B10" t="s">
        <v>10</v>
      </c>
      <c r="C10" t="s">
        <v>518</v>
      </c>
      <c r="D10" s="2" t="str">
        <f t="shared" si="0"/>
        <v>N111.9     ! Sugarcane and sugar beet farming</v>
      </c>
      <c r="E10" s="4" t="str">
        <f t="shared" si="1"/>
        <v>N11</v>
      </c>
      <c r="F10" s="4" t="str">
        <f t="shared" si="2"/>
        <v>N11.9     ! Sugarcane and sugar beet farming</v>
      </c>
      <c r="G10" s="4" t="s">
        <v>690</v>
      </c>
      <c r="K10" s="6" t="s">
        <v>704</v>
      </c>
      <c r="L10" s="6" t="s">
        <v>705</v>
      </c>
    </row>
    <row r="11" spans="1:12">
      <c r="A11">
        <v>10</v>
      </c>
      <c r="B11" t="s">
        <v>11</v>
      </c>
      <c r="C11" t="s">
        <v>518</v>
      </c>
      <c r="D11" s="2" t="str">
        <f t="shared" si="0"/>
        <v>N111.10     ! All other crop farming</v>
      </c>
      <c r="E11" s="4" t="str">
        <f t="shared" si="1"/>
        <v>N11</v>
      </c>
      <c r="F11" s="4" t="str">
        <f t="shared" si="2"/>
        <v>N11.10     ! All other crop farming</v>
      </c>
      <c r="G11" s="4" t="s">
        <v>690</v>
      </c>
      <c r="K11" s="6" t="s">
        <v>516</v>
      </c>
      <c r="L11" s="6" t="s">
        <v>706</v>
      </c>
    </row>
    <row r="12" spans="1:12">
      <c r="A12">
        <v>11</v>
      </c>
      <c r="B12" t="s">
        <v>12</v>
      </c>
      <c r="C12" t="s">
        <v>519</v>
      </c>
      <c r="D12" s="2" t="str">
        <f t="shared" si="0"/>
        <v>N112.11     ! Beef cattle ranching and farming, including feedlots and dual-purpose ranching and farming</v>
      </c>
      <c r="E12" s="4" t="str">
        <f t="shared" si="1"/>
        <v>N11</v>
      </c>
      <c r="F12" s="4" t="str">
        <f t="shared" si="2"/>
        <v>N11.11     ! Beef cattle ranching and farming, including feedlots and dual-purpose ranching and farming</v>
      </c>
      <c r="G12" s="4" t="s">
        <v>690</v>
      </c>
      <c r="K12" s="6" t="s">
        <v>707</v>
      </c>
      <c r="L12" s="6" t="s">
        <v>708</v>
      </c>
    </row>
    <row r="13" spans="1:12">
      <c r="A13">
        <v>12</v>
      </c>
      <c r="B13" t="s">
        <v>13</v>
      </c>
      <c r="C13" t="s">
        <v>519</v>
      </c>
      <c r="D13" s="2" t="str">
        <f t="shared" si="0"/>
        <v>N112.12     ! Dairy cattle and milk production</v>
      </c>
      <c r="E13" s="4" t="str">
        <f t="shared" si="1"/>
        <v>N11</v>
      </c>
      <c r="F13" s="4" t="str">
        <f t="shared" si="2"/>
        <v>N11.12     ! Dairy cattle and milk production</v>
      </c>
      <c r="G13" s="4" t="s">
        <v>690</v>
      </c>
      <c r="K13" s="6" t="s">
        <v>709</v>
      </c>
      <c r="L13" s="6" t="s">
        <v>710</v>
      </c>
    </row>
    <row r="14" spans="1:12">
      <c r="A14">
        <v>13</v>
      </c>
      <c r="B14" t="s">
        <v>14</v>
      </c>
      <c r="C14" t="s">
        <v>519</v>
      </c>
      <c r="D14" s="2" t="str">
        <f t="shared" si="0"/>
        <v>N112.13     ! Poultry and egg production</v>
      </c>
      <c r="E14" s="4" t="str">
        <f t="shared" si="1"/>
        <v>N11</v>
      </c>
      <c r="F14" s="4" t="str">
        <f t="shared" si="2"/>
        <v>N11.13     ! Poultry and egg production</v>
      </c>
      <c r="G14" s="4" t="s">
        <v>690</v>
      </c>
      <c r="K14" s="6" t="s">
        <v>517</v>
      </c>
      <c r="L14" s="6" t="s">
        <v>711</v>
      </c>
    </row>
    <row r="15" spans="1:12">
      <c r="A15">
        <v>14</v>
      </c>
      <c r="B15" t="s">
        <v>15</v>
      </c>
      <c r="C15" t="s">
        <v>519</v>
      </c>
      <c r="D15" s="2" t="str">
        <f t="shared" si="0"/>
        <v>N112.14     ! Animal production, except cattle and poultry and eggs</v>
      </c>
      <c r="E15" s="4" t="str">
        <f t="shared" si="1"/>
        <v>N11</v>
      </c>
      <c r="F15" s="4" t="str">
        <f t="shared" si="2"/>
        <v>N11.14     ! Animal production, except cattle and poultry and eggs</v>
      </c>
      <c r="G15" s="4" t="s">
        <v>690</v>
      </c>
      <c r="K15" s="6" t="s">
        <v>712</v>
      </c>
      <c r="L15" s="6" t="s">
        <v>713</v>
      </c>
    </row>
    <row r="16" spans="1:12">
      <c r="A16">
        <v>15</v>
      </c>
      <c r="B16" t="s">
        <v>16</v>
      </c>
      <c r="C16" t="s">
        <v>520</v>
      </c>
      <c r="D16" s="2" t="str">
        <f t="shared" si="0"/>
        <v>N113.15     ! Forestry, forest products, and timber tract production</v>
      </c>
      <c r="E16" s="4" t="str">
        <f t="shared" si="1"/>
        <v>N11</v>
      </c>
      <c r="F16" s="4" t="str">
        <f t="shared" si="2"/>
        <v>N11.15     ! Forestry, forest products, and timber tract production</v>
      </c>
      <c r="G16" s="4" t="s">
        <v>690</v>
      </c>
      <c r="K16" s="6" t="s">
        <v>714</v>
      </c>
      <c r="L16" s="6" t="s">
        <v>715</v>
      </c>
    </row>
    <row r="17" spans="1:12">
      <c r="A17">
        <v>16</v>
      </c>
      <c r="B17" t="s">
        <v>17</v>
      </c>
      <c r="C17" t="s">
        <v>520</v>
      </c>
      <c r="D17" s="2" t="str">
        <f t="shared" si="0"/>
        <v>N113.16     ! Commercial logging</v>
      </c>
      <c r="E17" s="4" t="str">
        <f t="shared" si="1"/>
        <v>N11</v>
      </c>
      <c r="F17" s="4" t="str">
        <f t="shared" si="2"/>
        <v>N11.16     ! Commercial logging</v>
      </c>
      <c r="G17" s="4" t="s">
        <v>690</v>
      </c>
      <c r="K17" s="6" t="s">
        <v>716</v>
      </c>
      <c r="L17" s="6" t="s">
        <v>717</v>
      </c>
    </row>
    <row r="18" spans="1:12">
      <c r="A18">
        <v>17</v>
      </c>
      <c r="B18" t="s">
        <v>18</v>
      </c>
      <c r="C18" t="s">
        <v>521</v>
      </c>
      <c r="D18" s="2" t="str">
        <f t="shared" si="0"/>
        <v>N114.17     ! Commercial fishing</v>
      </c>
      <c r="E18" s="4" t="str">
        <f t="shared" si="1"/>
        <v>N11</v>
      </c>
      <c r="F18" s="4" t="str">
        <f t="shared" si="2"/>
        <v>N11.17     ! Commercial fishing</v>
      </c>
      <c r="G18" s="4" t="s">
        <v>690</v>
      </c>
      <c r="K18" s="6" t="s">
        <v>718</v>
      </c>
      <c r="L18" s="6" t="s">
        <v>719</v>
      </c>
    </row>
    <row r="19" spans="1:12">
      <c r="A19">
        <v>18</v>
      </c>
      <c r="B19" t="s">
        <v>19</v>
      </c>
      <c r="C19" t="s">
        <v>521</v>
      </c>
      <c r="D19" s="2" t="str">
        <f t="shared" si="0"/>
        <v>N114.18     ! Commercial hunting and trapping</v>
      </c>
      <c r="E19" s="4" t="str">
        <f t="shared" si="1"/>
        <v>N11</v>
      </c>
      <c r="F19" s="4" t="str">
        <f t="shared" si="2"/>
        <v>N11.18     ! Commercial hunting and trapping</v>
      </c>
      <c r="G19" s="4" t="s">
        <v>690</v>
      </c>
      <c r="K19" s="6" t="s">
        <v>720</v>
      </c>
      <c r="L19" s="6" t="s">
        <v>721</v>
      </c>
    </row>
    <row r="20" spans="1:12">
      <c r="A20">
        <v>19</v>
      </c>
      <c r="B20" t="s">
        <v>20</v>
      </c>
      <c r="C20" t="s">
        <v>522</v>
      </c>
      <c r="D20" s="2" t="str">
        <f t="shared" si="0"/>
        <v>N115.19     ! Support activities for agriculture and forestry</v>
      </c>
      <c r="E20" s="4" t="str">
        <f t="shared" si="1"/>
        <v>N11</v>
      </c>
      <c r="F20" s="4" t="str">
        <f t="shared" si="2"/>
        <v>N11.19     ! Support activities for agriculture and forestry</v>
      </c>
      <c r="G20" s="4" t="s">
        <v>690</v>
      </c>
      <c r="K20" s="6" t="s">
        <v>722</v>
      </c>
      <c r="L20" s="6" t="s">
        <v>723</v>
      </c>
    </row>
    <row r="21" spans="1:12">
      <c r="A21">
        <v>20</v>
      </c>
      <c r="B21" t="s">
        <v>21</v>
      </c>
      <c r="C21" t="str">
        <f>"I"&amp;A21</f>
        <v>I20</v>
      </c>
      <c r="D21" s="2" t="str">
        <f t="shared" si="0"/>
        <v>I20.20     ! Oil and gas extraction</v>
      </c>
      <c r="E21" s="4" t="str">
        <f t="shared" si="1"/>
        <v>I20</v>
      </c>
      <c r="F21" s="4" t="str">
        <f t="shared" si="2"/>
        <v>I20.20     ! Oil and gas extraction</v>
      </c>
      <c r="G21" t="s">
        <v>726</v>
      </c>
      <c r="K21" s="6" t="s">
        <v>724</v>
      </c>
      <c r="L21" s="6" t="s">
        <v>725</v>
      </c>
    </row>
    <row r="22" spans="1:12">
      <c r="A22">
        <v>21</v>
      </c>
      <c r="B22" t="s">
        <v>22</v>
      </c>
      <c r="C22" s="4" t="str">
        <f>"I"&amp;A22</f>
        <v>I21</v>
      </c>
      <c r="D22" s="2" t="str">
        <f t="shared" si="0"/>
        <v>I21.21     ! Coal mining</v>
      </c>
      <c r="E22" s="4" t="str">
        <f t="shared" si="1"/>
        <v>I21</v>
      </c>
      <c r="F22" s="4" t="str">
        <f t="shared" si="2"/>
        <v>I21.21     ! Coal mining</v>
      </c>
      <c r="G22" t="s">
        <v>514</v>
      </c>
      <c r="K22" s="6" t="s">
        <v>726</v>
      </c>
      <c r="L22" s="6" t="s">
        <v>727</v>
      </c>
    </row>
    <row r="23" spans="1:12">
      <c r="A23">
        <v>22</v>
      </c>
      <c r="B23" t="s">
        <v>23</v>
      </c>
      <c r="C23" t="s">
        <v>524</v>
      </c>
      <c r="D23" s="2" t="str">
        <f t="shared" si="0"/>
        <v>N212.22     ! Copper, nickel, lead, and zinc mining</v>
      </c>
      <c r="E23" s="4" t="str">
        <f t="shared" si="1"/>
        <v>N21</v>
      </c>
      <c r="F23" s="4" t="str">
        <f t="shared" si="2"/>
        <v>N21.22     ! Copper, nickel, lead, and zinc mining</v>
      </c>
      <c r="G23" t="s">
        <v>515</v>
      </c>
      <c r="K23" s="6" t="s">
        <v>728</v>
      </c>
      <c r="L23" s="6" t="s">
        <v>729</v>
      </c>
    </row>
    <row r="24" spans="1:12">
      <c r="A24">
        <v>23</v>
      </c>
      <c r="B24" t="s">
        <v>24</v>
      </c>
      <c r="C24" t="s">
        <v>524</v>
      </c>
      <c r="D24" s="2" t="str">
        <f t="shared" si="0"/>
        <v>N212.23     ! Iron ore mining</v>
      </c>
      <c r="E24" s="4" t="str">
        <f t="shared" si="1"/>
        <v>N21</v>
      </c>
      <c r="F24" s="4" t="str">
        <f t="shared" si="2"/>
        <v>N21.23     ! Iron ore mining</v>
      </c>
      <c r="G24" s="4" t="s">
        <v>515</v>
      </c>
      <c r="K24" s="6" t="s">
        <v>730</v>
      </c>
      <c r="L24" s="6" t="s">
        <v>731</v>
      </c>
    </row>
    <row r="25" spans="1:12">
      <c r="A25">
        <v>24</v>
      </c>
      <c r="B25" t="s">
        <v>25</v>
      </c>
      <c r="C25" t="s">
        <v>524</v>
      </c>
      <c r="D25" s="2" t="str">
        <f t="shared" si="0"/>
        <v>N212.24     ! Gold ore mining</v>
      </c>
      <c r="E25" s="4" t="str">
        <f t="shared" si="1"/>
        <v>N21</v>
      </c>
      <c r="F25" s="4" t="str">
        <f t="shared" si="2"/>
        <v>N21.24     ! Gold ore mining</v>
      </c>
      <c r="G25" s="4" t="s">
        <v>515</v>
      </c>
      <c r="K25" s="6" t="s">
        <v>732</v>
      </c>
      <c r="L25" s="6" t="s">
        <v>733</v>
      </c>
    </row>
    <row r="26" spans="1:12">
      <c r="A26">
        <v>25</v>
      </c>
      <c r="B26" t="s">
        <v>26</v>
      </c>
      <c r="C26" t="s">
        <v>524</v>
      </c>
      <c r="D26" s="2" t="str">
        <f t="shared" si="0"/>
        <v>N212.25     ! Silver ore mining</v>
      </c>
      <c r="E26" s="4" t="str">
        <f t="shared" si="1"/>
        <v>N21</v>
      </c>
      <c r="F26" s="4" t="str">
        <f t="shared" si="2"/>
        <v>N21.25     ! Silver ore mining</v>
      </c>
      <c r="G26" s="4" t="s">
        <v>515</v>
      </c>
      <c r="K26" s="6" t="s">
        <v>734</v>
      </c>
      <c r="L26" s="6" t="s">
        <v>735</v>
      </c>
    </row>
    <row r="27" spans="1:12">
      <c r="A27">
        <v>26</v>
      </c>
      <c r="B27" t="s">
        <v>27</v>
      </c>
      <c r="C27" t="s">
        <v>524</v>
      </c>
      <c r="D27" s="2" t="str">
        <f t="shared" si="0"/>
        <v>N212.26     ! Uranium-radium-vanadium ore mining</v>
      </c>
      <c r="E27" s="4" t="str">
        <f t="shared" si="1"/>
        <v>N21</v>
      </c>
      <c r="F27" s="4" t="str">
        <f t="shared" si="2"/>
        <v>N21.26     ! Uranium-radium-vanadium ore mining</v>
      </c>
      <c r="G27" s="4" t="s">
        <v>515</v>
      </c>
      <c r="K27" s="6" t="s">
        <v>736</v>
      </c>
      <c r="L27" s="6" t="s">
        <v>737</v>
      </c>
    </row>
    <row r="28" spans="1:12">
      <c r="A28">
        <v>27</v>
      </c>
      <c r="B28" t="s">
        <v>28</v>
      </c>
      <c r="C28" t="s">
        <v>524</v>
      </c>
      <c r="D28" s="2" t="str">
        <f t="shared" si="0"/>
        <v>N212.27     ! Other metal ore mining</v>
      </c>
      <c r="E28" s="4" t="str">
        <f t="shared" si="1"/>
        <v>N21</v>
      </c>
      <c r="F28" s="4" t="str">
        <f t="shared" si="2"/>
        <v>N21.27     ! Other metal ore mining</v>
      </c>
      <c r="G28" s="4" t="s">
        <v>515</v>
      </c>
      <c r="K28" s="6" t="s">
        <v>738</v>
      </c>
      <c r="L28" s="6" t="s">
        <v>739</v>
      </c>
    </row>
    <row r="29" spans="1:12">
      <c r="A29">
        <v>28</v>
      </c>
      <c r="B29" t="s">
        <v>29</v>
      </c>
      <c r="C29" t="s">
        <v>524</v>
      </c>
      <c r="D29" s="2" t="str">
        <f t="shared" si="0"/>
        <v>N212.28     ! Stone mining and quarrying</v>
      </c>
      <c r="E29" s="4" t="str">
        <f t="shared" si="1"/>
        <v>N21</v>
      </c>
      <c r="F29" s="4" t="str">
        <f t="shared" si="2"/>
        <v>N21.28     ! Stone mining and quarrying</v>
      </c>
      <c r="G29" s="4" t="s">
        <v>515</v>
      </c>
      <c r="K29" s="6" t="s">
        <v>740</v>
      </c>
      <c r="L29" s="6" t="s">
        <v>741</v>
      </c>
    </row>
    <row r="30" spans="1:12">
      <c r="A30">
        <v>29</v>
      </c>
      <c r="B30" t="s">
        <v>30</v>
      </c>
      <c r="C30" t="s">
        <v>524</v>
      </c>
      <c r="D30" s="2" t="str">
        <f t="shared" si="0"/>
        <v>N212.29     ! Sand and gravel mining</v>
      </c>
      <c r="E30" s="4" t="str">
        <f t="shared" si="1"/>
        <v>N21</v>
      </c>
      <c r="F30" s="4" t="str">
        <f t="shared" si="2"/>
        <v>N21.29     ! Sand and gravel mining</v>
      </c>
      <c r="G30" s="4" t="s">
        <v>515</v>
      </c>
      <c r="K30" s="6" t="s">
        <v>742</v>
      </c>
      <c r="L30" s="6" t="s">
        <v>743</v>
      </c>
    </row>
    <row r="31" spans="1:12">
      <c r="A31">
        <v>30</v>
      </c>
      <c r="B31" t="s">
        <v>31</v>
      </c>
      <c r="C31" t="s">
        <v>524</v>
      </c>
      <c r="D31" s="2" t="str">
        <f t="shared" si="0"/>
        <v>N212.30     ! Other clay, ceramic, refractory minerals mining</v>
      </c>
      <c r="E31" s="4" t="str">
        <f t="shared" si="1"/>
        <v>N21</v>
      </c>
      <c r="F31" s="4" t="str">
        <f t="shared" si="2"/>
        <v>N21.30     ! Other clay, ceramic, refractory minerals mining</v>
      </c>
      <c r="G31" s="4" t="s">
        <v>515</v>
      </c>
    </row>
    <row r="32" spans="1:12">
      <c r="A32">
        <v>31</v>
      </c>
      <c r="B32" t="s">
        <v>32</v>
      </c>
      <c r="C32" t="s">
        <v>524</v>
      </c>
      <c r="D32" s="2" t="str">
        <f t="shared" si="0"/>
        <v>N212.31     ! Potash, soda, and borate mineral mining</v>
      </c>
      <c r="E32" s="4" t="str">
        <f t="shared" si="1"/>
        <v>N21</v>
      </c>
      <c r="F32" s="4" t="str">
        <f t="shared" si="2"/>
        <v>N21.31     ! Potash, soda, and borate mineral mining</v>
      </c>
      <c r="G32" s="4" t="s">
        <v>515</v>
      </c>
    </row>
    <row r="33" spans="1:7">
      <c r="A33">
        <v>32</v>
      </c>
      <c r="B33" t="s">
        <v>33</v>
      </c>
      <c r="C33" t="s">
        <v>524</v>
      </c>
      <c r="D33" s="2" t="str">
        <f t="shared" si="0"/>
        <v>N212.32     ! Phosphate rock mining</v>
      </c>
      <c r="E33" s="4" t="str">
        <f t="shared" si="1"/>
        <v>N21</v>
      </c>
      <c r="F33" s="4" t="str">
        <f t="shared" si="2"/>
        <v>N21.32     ! Phosphate rock mining</v>
      </c>
      <c r="G33" s="4" t="s">
        <v>515</v>
      </c>
    </row>
    <row r="34" spans="1:7">
      <c r="A34">
        <v>33</v>
      </c>
      <c r="B34" t="s">
        <v>34</v>
      </c>
      <c r="C34" t="s">
        <v>524</v>
      </c>
      <c r="D34" s="2" t="str">
        <f t="shared" si="0"/>
        <v>N212.33     ! Other chemical and fertilizer mineral mining</v>
      </c>
      <c r="E34" s="4" t="str">
        <f t="shared" si="1"/>
        <v>N21</v>
      </c>
      <c r="F34" s="4" t="str">
        <f t="shared" si="2"/>
        <v>N21.33     ! Other chemical and fertilizer mineral mining</v>
      </c>
      <c r="G34" s="4" t="s">
        <v>515</v>
      </c>
    </row>
    <row r="35" spans="1:7">
      <c r="A35">
        <v>34</v>
      </c>
      <c r="B35" t="s">
        <v>35</v>
      </c>
      <c r="C35" t="s">
        <v>524</v>
      </c>
      <c r="D35" s="2" t="str">
        <f t="shared" si="0"/>
        <v>N212.34     ! Other nonmetallic minerals</v>
      </c>
      <c r="E35" s="4" t="str">
        <f t="shared" si="1"/>
        <v>N21</v>
      </c>
      <c r="F35" s="4" t="str">
        <f t="shared" si="2"/>
        <v>N21.34     ! Other nonmetallic minerals</v>
      </c>
      <c r="G35" s="4" t="s">
        <v>515</v>
      </c>
    </row>
    <row r="36" spans="1:7">
      <c r="A36">
        <v>35</v>
      </c>
      <c r="B36" t="s">
        <v>36</v>
      </c>
      <c r="C36" t="s">
        <v>525</v>
      </c>
      <c r="D36" s="2" t="str">
        <f t="shared" si="0"/>
        <v>I35.35     ! Drilling oil and gas wells</v>
      </c>
      <c r="E36" s="4" t="str">
        <f t="shared" si="1"/>
        <v>I35</v>
      </c>
      <c r="F36" s="4" t="str">
        <f t="shared" si="2"/>
        <v>I35.35     ! Drilling oil and gas wells</v>
      </c>
      <c r="G36" t="s">
        <v>745</v>
      </c>
    </row>
    <row r="37" spans="1:7">
      <c r="A37">
        <v>36</v>
      </c>
      <c r="B37" t="s">
        <v>37</v>
      </c>
      <c r="C37" t="s">
        <v>526</v>
      </c>
      <c r="D37" s="2" t="str">
        <f t="shared" si="0"/>
        <v>I36.36     ! Support activities for oil and gas operations</v>
      </c>
      <c r="E37" s="4" t="str">
        <f t="shared" si="1"/>
        <v>I36</v>
      </c>
      <c r="F37" s="4" t="str">
        <f t="shared" si="2"/>
        <v>I36.36     ! Support activities for oil and gas operations</v>
      </c>
      <c r="G37" t="s">
        <v>745</v>
      </c>
    </row>
    <row r="38" spans="1:7">
      <c r="A38">
        <v>37</v>
      </c>
      <c r="B38" t="s">
        <v>38</v>
      </c>
      <c r="C38" t="s">
        <v>527</v>
      </c>
      <c r="D38" s="2" t="str">
        <f t="shared" si="0"/>
        <v>N213.37     ! Metal mining services</v>
      </c>
      <c r="E38" s="4" t="str">
        <f t="shared" si="1"/>
        <v>N21</v>
      </c>
      <c r="F38" s="4" t="str">
        <f t="shared" si="2"/>
        <v>N21.37     ! Metal mining services</v>
      </c>
      <c r="G38" t="s">
        <v>515</v>
      </c>
    </row>
    <row r="39" spans="1:7">
      <c r="A39">
        <v>38</v>
      </c>
      <c r="B39" t="s">
        <v>39</v>
      </c>
      <c r="C39" t="s">
        <v>527</v>
      </c>
      <c r="D39" s="2" t="str">
        <f t="shared" si="0"/>
        <v>N213.38     ! Other nonmetallic minerals services</v>
      </c>
      <c r="E39" s="4" t="str">
        <f t="shared" si="1"/>
        <v>N21</v>
      </c>
      <c r="F39" s="4" t="str">
        <f t="shared" si="2"/>
        <v>N21.38     ! Other nonmetallic minerals services</v>
      </c>
      <c r="G39" t="s">
        <v>696</v>
      </c>
    </row>
    <row r="40" spans="1:7">
      <c r="A40">
        <v>39</v>
      </c>
      <c r="B40" t="s">
        <v>40</v>
      </c>
      <c r="C40" t="s">
        <v>528</v>
      </c>
      <c r="D40" s="2" t="str">
        <f t="shared" si="0"/>
        <v>I39.39     ! Electric power generation - Hydroelectric</v>
      </c>
      <c r="E40" s="4" t="str">
        <f t="shared" si="1"/>
        <v>I39</v>
      </c>
      <c r="F40" s="4" t="str">
        <f t="shared" si="2"/>
        <v>I39.39     ! Electric power generation - Hydroelectric</v>
      </c>
      <c r="G40" t="s">
        <v>746</v>
      </c>
    </row>
    <row r="41" spans="1:7">
      <c r="A41">
        <v>40</v>
      </c>
      <c r="B41" t="s">
        <v>41</v>
      </c>
      <c r="C41" t="s">
        <v>529</v>
      </c>
      <c r="D41" s="2" t="str">
        <f t="shared" si="0"/>
        <v>I40.40     ! Electric power generation - Fossil  fuel</v>
      </c>
      <c r="E41" s="4" t="str">
        <f t="shared" si="1"/>
        <v>I40</v>
      </c>
      <c r="F41" s="4" t="str">
        <f t="shared" si="2"/>
        <v>I40.40     ! Electric power generation - Fossil  fuel</v>
      </c>
      <c r="G41" s="4" t="s">
        <v>746</v>
      </c>
    </row>
    <row r="42" spans="1:7">
      <c r="A42">
        <v>41</v>
      </c>
      <c r="B42" t="s">
        <v>42</v>
      </c>
      <c r="C42" t="s">
        <v>530</v>
      </c>
      <c r="D42" s="2" t="str">
        <f t="shared" si="0"/>
        <v>I41.41     ! Electric power generation - Nuclear</v>
      </c>
      <c r="E42" s="4" t="str">
        <f t="shared" si="1"/>
        <v>I41</v>
      </c>
      <c r="F42" s="4" t="str">
        <f t="shared" si="2"/>
        <v>I41.41     ! Electric power generation - Nuclear</v>
      </c>
      <c r="G42" s="4" t="s">
        <v>746</v>
      </c>
    </row>
    <row r="43" spans="1:7">
      <c r="A43">
        <v>42</v>
      </c>
      <c r="B43" t="s">
        <v>43</v>
      </c>
      <c r="C43" t="s">
        <v>531</v>
      </c>
      <c r="D43" s="2" t="str">
        <f t="shared" si="0"/>
        <v>I42.42     ! Electric power generation - Solar</v>
      </c>
      <c r="E43" s="4" t="str">
        <f t="shared" si="1"/>
        <v>I42</v>
      </c>
      <c r="F43" s="4" t="str">
        <f t="shared" si="2"/>
        <v>I42.42     ! Electric power generation - Solar</v>
      </c>
      <c r="G43" s="4" t="s">
        <v>746</v>
      </c>
    </row>
    <row r="44" spans="1:7">
      <c r="A44">
        <v>43</v>
      </c>
      <c r="B44" t="s">
        <v>44</v>
      </c>
      <c r="C44" t="s">
        <v>532</v>
      </c>
      <c r="D44" s="2" t="str">
        <f t="shared" si="0"/>
        <v>I43.43     ! Electric power generation - Wind</v>
      </c>
      <c r="E44" s="4" t="str">
        <f t="shared" si="1"/>
        <v>I43</v>
      </c>
      <c r="F44" s="4" t="str">
        <f t="shared" si="2"/>
        <v>I43.43     ! Electric power generation - Wind</v>
      </c>
      <c r="G44" s="4" t="s">
        <v>746</v>
      </c>
    </row>
    <row r="45" spans="1:7">
      <c r="A45">
        <v>44</v>
      </c>
      <c r="B45" t="s">
        <v>45</v>
      </c>
      <c r="C45" t="s">
        <v>533</v>
      </c>
      <c r="D45" s="2" t="str">
        <f t="shared" si="0"/>
        <v>I44.44     ! Electric power generation - Geothermal</v>
      </c>
      <c r="E45" s="4" t="str">
        <f t="shared" si="1"/>
        <v>I44</v>
      </c>
      <c r="F45" s="4" t="str">
        <f t="shared" si="2"/>
        <v>I44.44     ! Electric power generation - Geothermal</v>
      </c>
      <c r="G45" s="4" t="s">
        <v>746</v>
      </c>
    </row>
    <row r="46" spans="1:7">
      <c r="A46">
        <v>45</v>
      </c>
      <c r="B46" t="s">
        <v>46</v>
      </c>
      <c r="C46" t="s">
        <v>534</v>
      </c>
      <c r="D46" s="2" t="str">
        <f t="shared" si="0"/>
        <v>I45.45     ! Electric power generation - Biomass</v>
      </c>
      <c r="E46" s="4" t="str">
        <f t="shared" si="1"/>
        <v>I45</v>
      </c>
      <c r="F46" s="4" t="str">
        <f t="shared" si="2"/>
        <v>I45.45     ! Electric power generation - Biomass</v>
      </c>
      <c r="G46" s="4" t="s">
        <v>746</v>
      </c>
    </row>
    <row r="47" spans="1:7">
      <c r="A47">
        <v>46</v>
      </c>
      <c r="B47" t="s">
        <v>47</v>
      </c>
      <c r="C47" t="s">
        <v>535</v>
      </c>
      <c r="D47" s="2" t="str">
        <f t="shared" si="0"/>
        <v>I46.46     ! Electric power generation - All other</v>
      </c>
      <c r="E47" s="4" t="str">
        <f t="shared" si="1"/>
        <v>I46</v>
      </c>
      <c r="F47" s="4" t="str">
        <f t="shared" si="2"/>
        <v>I46.46     ! Electric power generation - All other</v>
      </c>
      <c r="G47" s="4" t="s">
        <v>746</v>
      </c>
    </row>
    <row r="48" spans="1:7">
      <c r="A48">
        <v>47</v>
      </c>
      <c r="B48" t="s">
        <v>48</v>
      </c>
      <c r="C48" t="s">
        <v>536</v>
      </c>
      <c r="D48" s="2" t="str">
        <f t="shared" si="0"/>
        <v>I47.47     ! Electric power transmission and distribution</v>
      </c>
      <c r="E48" s="4" t="str">
        <f t="shared" si="1"/>
        <v>I47</v>
      </c>
      <c r="F48" s="4" t="str">
        <f t="shared" si="2"/>
        <v>I47.47     ! Electric power transmission and distribution</v>
      </c>
      <c r="G48" s="4" t="s">
        <v>746</v>
      </c>
    </row>
    <row r="49" spans="1:7">
      <c r="A49">
        <v>48</v>
      </c>
      <c r="B49" t="s">
        <v>49</v>
      </c>
      <c r="C49" t="s">
        <v>537</v>
      </c>
      <c r="D49" s="2" t="str">
        <f t="shared" si="0"/>
        <v>I48.48     ! Natural gas distribution</v>
      </c>
      <c r="E49" s="4" t="str">
        <f t="shared" si="1"/>
        <v>I48</v>
      </c>
      <c r="F49" s="4" t="str">
        <f t="shared" si="2"/>
        <v>I48.48     ! Natural gas distribution</v>
      </c>
      <c r="G49" t="s">
        <v>726</v>
      </c>
    </row>
    <row r="50" spans="1:7">
      <c r="A50">
        <v>49</v>
      </c>
      <c r="B50" t="s">
        <v>50</v>
      </c>
      <c r="C50" t="s">
        <v>538</v>
      </c>
      <c r="D50" s="2" t="str">
        <f t="shared" si="0"/>
        <v>N221.49     ! Water, sewage and other systems</v>
      </c>
      <c r="E50" s="4" t="str">
        <f t="shared" si="1"/>
        <v>N22</v>
      </c>
      <c r="F50" s="4" t="str">
        <f t="shared" si="2"/>
        <v>N22.49     ! Water, sewage and other systems</v>
      </c>
      <c r="G50" t="s">
        <v>696</v>
      </c>
    </row>
    <row r="51" spans="1:7">
      <c r="A51">
        <v>50</v>
      </c>
      <c r="B51" t="s">
        <v>643</v>
      </c>
      <c r="C51" t="s">
        <v>656</v>
      </c>
      <c r="D51" s="2" t="str">
        <f t="shared" si="0"/>
        <v>Icns.50     ! Construction of new health care structures</v>
      </c>
      <c r="E51" s="4" t="str">
        <f t="shared" si="1"/>
        <v>Icns</v>
      </c>
      <c r="F51" s="4" t="str">
        <f t="shared" si="2"/>
        <v>Icns.50     ! Construction of new health care structures</v>
      </c>
      <c r="G51" t="s">
        <v>700</v>
      </c>
    </row>
    <row r="52" spans="1:7">
      <c r="A52">
        <v>51</v>
      </c>
      <c r="B52" t="s">
        <v>644</v>
      </c>
      <c r="C52" t="s">
        <v>656</v>
      </c>
      <c r="D52" s="2" t="str">
        <f t="shared" si="0"/>
        <v>Icns.51     ! Construction of new manufacturing structures</v>
      </c>
      <c r="E52" s="4" t="str">
        <f t="shared" si="1"/>
        <v>Icns</v>
      </c>
      <c r="F52" s="4" t="str">
        <f t="shared" si="2"/>
        <v>Icns.51     ! Construction of new manufacturing structures</v>
      </c>
      <c r="G52" s="4" t="s">
        <v>700</v>
      </c>
    </row>
    <row r="53" spans="1:7">
      <c r="A53">
        <v>52</v>
      </c>
      <c r="B53" t="s">
        <v>645</v>
      </c>
      <c r="C53" t="s">
        <v>656</v>
      </c>
      <c r="D53" s="2" t="str">
        <f t="shared" si="0"/>
        <v>Icns.52     ! Construction of new power and communication structures</v>
      </c>
      <c r="E53" s="4" t="str">
        <f t="shared" si="1"/>
        <v>Icns</v>
      </c>
      <c r="F53" s="4" t="str">
        <f t="shared" si="2"/>
        <v>Icns.52     ! Construction of new power and communication structures</v>
      </c>
      <c r="G53" s="4" t="s">
        <v>700</v>
      </c>
    </row>
    <row r="54" spans="1:7">
      <c r="A54">
        <v>53</v>
      </c>
      <c r="B54" t="s">
        <v>646</v>
      </c>
      <c r="C54" t="s">
        <v>656</v>
      </c>
      <c r="D54" s="2" t="str">
        <f t="shared" si="0"/>
        <v>Icns.53     ! Construction of new educational and vocational structures</v>
      </c>
      <c r="E54" s="4" t="str">
        <f t="shared" si="1"/>
        <v>Icns</v>
      </c>
      <c r="F54" s="4" t="str">
        <f t="shared" si="2"/>
        <v>Icns.53     ! Construction of new educational and vocational structures</v>
      </c>
      <c r="G54" s="4" t="s">
        <v>700</v>
      </c>
    </row>
    <row r="55" spans="1:7">
      <c r="A55">
        <v>54</v>
      </c>
      <c r="B55" t="s">
        <v>647</v>
      </c>
      <c r="C55" t="s">
        <v>656</v>
      </c>
      <c r="D55" s="2" t="str">
        <f t="shared" si="0"/>
        <v>Icns.54     ! Construction of new highways and streets</v>
      </c>
      <c r="E55" s="4" t="str">
        <f t="shared" si="1"/>
        <v>Icns</v>
      </c>
      <c r="F55" s="4" t="str">
        <f t="shared" si="2"/>
        <v>Icns.54     ! Construction of new highways and streets</v>
      </c>
      <c r="G55" s="4" t="s">
        <v>700</v>
      </c>
    </row>
    <row r="56" spans="1:7">
      <c r="A56">
        <v>55</v>
      </c>
      <c r="B56" t="s">
        <v>648</v>
      </c>
      <c r="C56" t="s">
        <v>656</v>
      </c>
      <c r="D56" s="2" t="str">
        <f t="shared" si="0"/>
        <v>Icns.55     ! Construction of new commercial structures, including farm structures</v>
      </c>
      <c r="E56" s="4" t="str">
        <f t="shared" si="1"/>
        <v>Icns</v>
      </c>
      <c r="F56" s="4" t="str">
        <f t="shared" si="2"/>
        <v>Icns.55     ! Construction of new commercial structures, including farm structures</v>
      </c>
      <c r="G56" s="4" t="s">
        <v>700</v>
      </c>
    </row>
    <row r="57" spans="1:7">
      <c r="A57">
        <v>56</v>
      </c>
      <c r="B57" t="s">
        <v>649</v>
      </c>
      <c r="C57" t="s">
        <v>656</v>
      </c>
      <c r="D57" s="2" t="str">
        <f t="shared" si="0"/>
        <v>Icns.56     ! Construction of other new nonresidential structures</v>
      </c>
      <c r="E57" s="4" t="str">
        <f t="shared" si="1"/>
        <v>Icns</v>
      </c>
      <c r="F57" s="4" t="str">
        <f t="shared" si="2"/>
        <v>Icns.56     ! Construction of other new nonresidential structures</v>
      </c>
      <c r="G57" s="4" t="s">
        <v>700</v>
      </c>
    </row>
    <row r="58" spans="1:7">
      <c r="A58">
        <v>57</v>
      </c>
      <c r="B58" t="s">
        <v>650</v>
      </c>
      <c r="C58" t="s">
        <v>656</v>
      </c>
      <c r="D58" s="2" t="str">
        <f t="shared" si="0"/>
        <v>Icns.57     ! Construction of new single-family residential structures</v>
      </c>
      <c r="E58" s="4" t="str">
        <f t="shared" si="1"/>
        <v>Icns</v>
      </c>
      <c r="F58" s="4" t="str">
        <f t="shared" si="2"/>
        <v>Icns.57     ! Construction of new single-family residential structures</v>
      </c>
      <c r="G58" s="4" t="s">
        <v>700</v>
      </c>
    </row>
    <row r="59" spans="1:7">
      <c r="A59">
        <v>58</v>
      </c>
      <c r="B59" t="s">
        <v>651</v>
      </c>
      <c r="C59" t="s">
        <v>656</v>
      </c>
      <c r="D59" s="2" t="str">
        <f t="shared" si="0"/>
        <v>Icns.58     ! Construction of new multifamily residential structures</v>
      </c>
      <c r="E59" s="4" t="str">
        <f t="shared" si="1"/>
        <v>Icns</v>
      </c>
      <c r="F59" s="4" t="str">
        <f t="shared" si="2"/>
        <v>Icns.58     ! Construction of new multifamily residential structures</v>
      </c>
      <c r="G59" s="4" t="s">
        <v>700</v>
      </c>
    </row>
    <row r="60" spans="1:7">
      <c r="A60">
        <v>59</v>
      </c>
      <c r="B60" t="s">
        <v>652</v>
      </c>
      <c r="C60" t="s">
        <v>656</v>
      </c>
      <c r="D60" s="2" t="str">
        <f t="shared" si="0"/>
        <v>Icns.59     ! Construction of other new residential structures</v>
      </c>
      <c r="E60" s="4" t="str">
        <f t="shared" si="1"/>
        <v>Icns</v>
      </c>
      <c r="F60" s="4" t="str">
        <f t="shared" si="2"/>
        <v>Icns.59     ! Construction of other new residential structures</v>
      </c>
      <c r="G60" s="4" t="s">
        <v>700</v>
      </c>
    </row>
    <row r="61" spans="1:7">
      <c r="A61">
        <v>60</v>
      </c>
      <c r="B61" t="s">
        <v>653</v>
      </c>
      <c r="C61" t="s">
        <v>656</v>
      </c>
      <c r="D61" s="2" t="str">
        <f t="shared" si="0"/>
        <v>Icns.60     ! Maintenance and repair construction of nonresidential structures</v>
      </c>
      <c r="E61" s="4" t="str">
        <f t="shared" si="1"/>
        <v>Icns</v>
      </c>
      <c r="F61" s="4" t="str">
        <f t="shared" si="2"/>
        <v>Icns.60     ! Maintenance and repair construction of nonresidential structures</v>
      </c>
      <c r="G61" s="4" t="s">
        <v>700</v>
      </c>
    </row>
    <row r="62" spans="1:7">
      <c r="A62">
        <v>61</v>
      </c>
      <c r="B62" t="s">
        <v>654</v>
      </c>
      <c r="C62" t="s">
        <v>656</v>
      </c>
      <c r="D62" s="2" t="str">
        <f t="shared" si="0"/>
        <v>Icns.61     ! Maintenance and repair construction of residential structures</v>
      </c>
      <c r="E62" s="4" t="str">
        <f t="shared" si="1"/>
        <v>Icns</v>
      </c>
      <c r="F62" s="4" t="str">
        <f t="shared" si="2"/>
        <v>Icns.61     ! Maintenance and repair construction of residential structures</v>
      </c>
      <c r="G62" s="4" t="s">
        <v>700</v>
      </c>
    </row>
    <row r="63" spans="1:7">
      <c r="A63">
        <v>62</v>
      </c>
      <c r="B63" t="s">
        <v>655</v>
      </c>
      <c r="C63" t="s">
        <v>656</v>
      </c>
      <c r="D63" s="2" t="str">
        <f t="shared" si="0"/>
        <v>Icns.62     ! Maintenance and repair construction of highways, streets, bridges, and tunnels</v>
      </c>
      <c r="E63" s="4" t="str">
        <f t="shared" si="1"/>
        <v>Icns</v>
      </c>
      <c r="F63" s="4" t="str">
        <f t="shared" si="2"/>
        <v>Icns.62     ! Maintenance and repair construction of highways, streets, bridges, and tunnels</v>
      </c>
      <c r="G63" s="4" t="s">
        <v>700</v>
      </c>
    </row>
    <row r="64" spans="1:7">
      <c r="A64">
        <v>63</v>
      </c>
      <c r="B64" t="s">
        <v>51</v>
      </c>
      <c r="C64" t="s">
        <v>539</v>
      </c>
      <c r="D64" s="2" t="str">
        <f t="shared" si="0"/>
        <v>N311.63     ! Dog and cat food manufacturing</v>
      </c>
      <c r="E64" s="4" t="str">
        <f t="shared" si="1"/>
        <v>N31</v>
      </c>
      <c r="F64" s="4" t="str">
        <f t="shared" si="2"/>
        <v>N31.63     ! Dog and cat food manufacturing</v>
      </c>
      <c r="G64" t="s">
        <v>702</v>
      </c>
    </row>
    <row r="65" spans="1:7">
      <c r="A65">
        <v>64</v>
      </c>
      <c r="B65" t="s">
        <v>52</v>
      </c>
      <c r="C65" t="s">
        <v>539</v>
      </c>
      <c r="D65" s="2" t="str">
        <f t="shared" si="0"/>
        <v>N311.64     ! Other animal food manufacturing</v>
      </c>
      <c r="E65" s="4" t="str">
        <f t="shared" si="1"/>
        <v>N31</v>
      </c>
      <c r="F65" s="4" t="str">
        <f t="shared" si="2"/>
        <v>N31.64     ! Other animal food manufacturing</v>
      </c>
      <c r="G65" s="4" t="s">
        <v>702</v>
      </c>
    </row>
    <row r="66" spans="1:7">
      <c r="A66">
        <v>65</v>
      </c>
      <c r="B66" t="s">
        <v>53</v>
      </c>
      <c r="C66" t="s">
        <v>539</v>
      </c>
      <c r="D66" s="2" t="str">
        <f t="shared" ref="D66:D129" si="3">C66&amp;"."&amp;A66&amp;"     ! "&amp;B66</f>
        <v>N311.65     ! Flour milling</v>
      </c>
      <c r="E66" s="4" t="str">
        <f t="shared" ref="E66:E129" si="4">IF(LEFT(C66,1)="N",LEFT(C66,3),C66)</f>
        <v>N31</v>
      </c>
      <c r="F66" s="4" t="str">
        <f t="shared" ref="F66:F129" si="5">E66&amp;"."&amp;A66&amp;"     ! "&amp;B66</f>
        <v>N31.65     ! Flour milling</v>
      </c>
      <c r="G66" s="4" t="s">
        <v>702</v>
      </c>
    </row>
    <row r="67" spans="1:7">
      <c r="A67">
        <v>66</v>
      </c>
      <c r="B67" t="s">
        <v>54</v>
      </c>
      <c r="C67" t="s">
        <v>539</v>
      </c>
      <c r="D67" s="2" t="str">
        <f t="shared" si="3"/>
        <v>N311.66     ! Rice milling</v>
      </c>
      <c r="E67" s="4" t="str">
        <f t="shared" si="4"/>
        <v>N31</v>
      </c>
      <c r="F67" s="4" t="str">
        <f t="shared" si="5"/>
        <v>N31.66     ! Rice milling</v>
      </c>
      <c r="G67" s="4" t="s">
        <v>702</v>
      </c>
    </row>
    <row r="68" spans="1:7">
      <c r="A68">
        <v>67</v>
      </c>
      <c r="B68" t="s">
        <v>55</v>
      </c>
      <c r="C68" t="s">
        <v>539</v>
      </c>
      <c r="D68" s="2" t="str">
        <f t="shared" si="3"/>
        <v>N311.67     ! Malt manufacturing</v>
      </c>
      <c r="E68" s="4" t="str">
        <f t="shared" si="4"/>
        <v>N31</v>
      </c>
      <c r="F68" s="4" t="str">
        <f t="shared" si="5"/>
        <v>N31.67     ! Malt manufacturing</v>
      </c>
      <c r="G68" s="4" t="s">
        <v>702</v>
      </c>
    </row>
    <row r="69" spans="1:7">
      <c r="A69">
        <v>68</v>
      </c>
      <c r="B69" t="s">
        <v>56</v>
      </c>
      <c r="C69" t="s">
        <v>539</v>
      </c>
      <c r="D69" s="2" t="str">
        <f t="shared" si="3"/>
        <v>N311.68     ! Wet corn milling</v>
      </c>
      <c r="E69" s="4" t="str">
        <f t="shared" si="4"/>
        <v>N31</v>
      </c>
      <c r="F69" s="4" t="str">
        <f t="shared" si="5"/>
        <v>N31.68     ! Wet corn milling</v>
      </c>
      <c r="G69" s="4" t="s">
        <v>702</v>
      </c>
    </row>
    <row r="70" spans="1:7">
      <c r="A70">
        <v>69</v>
      </c>
      <c r="B70" t="s">
        <v>57</v>
      </c>
      <c r="C70" t="s">
        <v>539</v>
      </c>
      <c r="D70" s="2" t="str">
        <f t="shared" si="3"/>
        <v>N311.69     ! Soybean and other oilseed processing</v>
      </c>
      <c r="E70" s="4" t="str">
        <f t="shared" si="4"/>
        <v>N31</v>
      </c>
      <c r="F70" s="4" t="str">
        <f t="shared" si="5"/>
        <v>N31.69     ! Soybean and other oilseed processing</v>
      </c>
      <c r="G70" s="4" t="s">
        <v>702</v>
      </c>
    </row>
    <row r="71" spans="1:7">
      <c r="A71">
        <v>70</v>
      </c>
      <c r="B71" t="s">
        <v>58</v>
      </c>
      <c r="C71" t="s">
        <v>539</v>
      </c>
      <c r="D71" s="2" t="str">
        <f t="shared" si="3"/>
        <v>N311.70     ! Fats and oils refining and blending</v>
      </c>
      <c r="E71" s="4" t="str">
        <f t="shared" si="4"/>
        <v>N31</v>
      </c>
      <c r="F71" s="4" t="str">
        <f t="shared" si="5"/>
        <v>N31.70     ! Fats and oils refining and blending</v>
      </c>
      <c r="G71" s="4" t="s">
        <v>702</v>
      </c>
    </row>
    <row r="72" spans="1:7">
      <c r="A72">
        <v>71</v>
      </c>
      <c r="B72" t="s">
        <v>59</v>
      </c>
      <c r="C72" t="s">
        <v>539</v>
      </c>
      <c r="D72" s="2" t="str">
        <f t="shared" si="3"/>
        <v>N311.71     ! Breakfast cereal manufacturing</v>
      </c>
      <c r="E72" s="4" t="str">
        <f t="shared" si="4"/>
        <v>N31</v>
      </c>
      <c r="F72" s="4" t="str">
        <f t="shared" si="5"/>
        <v>N31.71     ! Breakfast cereal manufacturing</v>
      </c>
      <c r="G72" s="4" t="s">
        <v>702</v>
      </c>
    </row>
    <row r="73" spans="1:7">
      <c r="A73">
        <v>72</v>
      </c>
      <c r="B73" t="s">
        <v>60</v>
      </c>
      <c r="C73" t="s">
        <v>539</v>
      </c>
      <c r="D73" s="2" t="str">
        <f t="shared" si="3"/>
        <v>N311.72     ! Beet sugar manufacturing</v>
      </c>
      <c r="E73" s="4" t="str">
        <f t="shared" si="4"/>
        <v>N31</v>
      </c>
      <c r="F73" s="4" t="str">
        <f t="shared" si="5"/>
        <v>N31.72     ! Beet sugar manufacturing</v>
      </c>
      <c r="G73" s="4" t="s">
        <v>702</v>
      </c>
    </row>
    <row r="74" spans="1:7">
      <c r="A74">
        <v>73</v>
      </c>
      <c r="B74" t="s">
        <v>61</v>
      </c>
      <c r="C74" t="s">
        <v>539</v>
      </c>
      <c r="D74" s="2" t="str">
        <f t="shared" si="3"/>
        <v>N311.73     ! Sugar cane mills and refining</v>
      </c>
      <c r="E74" s="4" t="str">
        <f t="shared" si="4"/>
        <v>N31</v>
      </c>
      <c r="F74" s="4" t="str">
        <f t="shared" si="5"/>
        <v>N31.73     ! Sugar cane mills and refining</v>
      </c>
      <c r="G74" s="4" t="s">
        <v>702</v>
      </c>
    </row>
    <row r="75" spans="1:7">
      <c r="A75">
        <v>74</v>
      </c>
      <c r="B75" t="s">
        <v>62</v>
      </c>
      <c r="C75" t="s">
        <v>539</v>
      </c>
      <c r="D75" s="2" t="str">
        <f t="shared" si="3"/>
        <v>N311.74     ! Nonchocolate confectionery manufacturing</v>
      </c>
      <c r="E75" s="4" t="str">
        <f t="shared" si="4"/>
        <v>N31</v>
      </c>
      <c r="F75" s="4" t="str">
        <f t="shared" si="5"/>
        <v>N31.74     ! Nonchocolate confectionery manufacturing</v>
      </c>
      <c r="G75" s="4" t="s">
        <v>702</v>
      </c>
    </row>
    <row r="76" spans="1:7">
      <c r="A76">
        <v>75</v>
      </c>
      <c r="B76" t="s">
        <v>63</v>
      </c>
      <c r="C76" t="s">
        <v>539</v>
      </c>
      <c r="D76" s="2" t="str">
        <f t="shared" si="3"/>
        <v>N311.75     ! Chocolate and confectionery manufacturing from cacao beans</v>
      </c>
      <c r="E76" s="4" t="str">
        <f t="shared" si="4"/>
        <v>N31</v>
      </c>
      <c r="F76" s="4" t="str">
        <f t="shared" si="5"/>
        <v>N31.75     ! Chocolate and confectionery manufacturing from cacao beans</v>
      </c>
      <c r="G76" s="4" t="s">
        <v>702</v>
      </c>
    </row>
    <row r="77" spans="1:7">
      <c r="A77">
        <v>76</v>
      </c>
      <c r="B77" t="s">
        <v>64</v>
      </c>
      <c r="C77" t="s">
        <v>539</v>
      </c>
      <c r="D77" s="2" t="str">
        <f t="shared" si="3"/>
        <v>N311.76     ! Confectionery manufacturing from purchased chocolate</v>
      </c>
      <c r="E77" s="4" t="str">
        <f t="shared" si="4"/>
        <v>N31</v>
      </c>
      <c r="F77" s="4" t="str">
        <f t="shared" si="5"/>
        <v>N31.76     ! Confectionery manufacturing from purchased chocolate</v>
      </c>
      <c r="G77" s="4" t="s">
        <v>702</v>
      </c>
    </row>
    <row r="78" spans="1:7">
      <c r="A78">
        <v>77</v>
      </c>
      <c r="B78" t="s">
        <v>65</v>
      </c>
      <c r="C78" t="s">
        <v>539</v>
      </c>
      <c r="D78" s="2" t="str">
        <f t="shared" si="3"/>
        <v>N311.77     ! Frozen fruits, juices and vegetables manufacturing</v>
      </c>
      <c r="E78" s="4" t="str">
        <f t="shared" si="4"/>
        <v>N31</v>
      </c>
      <c r="F78" s="4" t="str">
        <f t="shared" si="5"/>
        <v>N31.77     ! Frozen fruits, juices and vegetables manufacturing</v>
      </c>
      <c r="G78" s="4" t="s">
        <v>702</v>
      </c>
    </row>
    <row r="79" spans="1:7">
      <c r="A79">
        <v>78</v>
      </c>
      <c r="B79" t="s">
        <v>66</v>
      </c>
      <c r="C79" t="s">
        <v>539</v>
      </c>
      <c r="D79" s="2" t="str">
        <f t="shared" si="3"/>
        <v>N311.78     ! Frozen specialties manufacturing</v>
      </c>
      <c r="E79" s="4" t="str">
        <f t="shared" si="4"/>
        <v>N31</v>
      </c>
      <c r="F79" s="4" t="str">
        <f t="shared" si="5"/>
        <v>N31.78     ! Frozen specialties manufacturing</v>
      </c>
      <c r="G79" s="4" t="s">
        <v>702</v>
      </c>
    </row>
    <row r="80" spans="1:7">
      <c r="A80">
        <v>79</v>
      </c>
      <c r="B80" t="s">
        <v>67</v>
      </c>
      <c r="C80" t="s">
        <v>539</v>
      </c>
      <c r="D80" s="2" t="str">
        <f t="shared" si="3"/>
        <v>N311.79     ! Canned fruits and vegetables manufacturing</v>
      </c>
      <c r="E80" s="4" t="str">
        <f t="shared" si="4"/>
        <v>N31</v>
      </c>
      <c r="F80" s="4" t="str">
        <f t="shared" si="5"/>
        <v>N31.79     ! Canned fruits and vegetables manufacturing</v>
      </c>
      <c r="G80" s="4" t="s">
        <v>702</v>
      </c>
    </row>
    <row r="81" spans="1:7">
      <c r="A81">
        <v>80</v>
      </c>
      <c r="B81" t="s">
        <v>68</v>
      </c>
      <c r="C81" t="s">
        <v>539</v>
      </c>
      <c r="D81" s="2" t="str">
        <f t="shared" si="3"/>
        <v>N311.80     ! Canned specialties</v>
      </c>
      <c r="E81" s="4" t="str">
        <f t="shared" si="4"/>
        <v>N31</v>
      </c>
      <c r="F81" s="4" t="str">
        <f t="shared" si="5"/>
        <v>N31.80     ! Canned specialties</v>
      </c>
      <c r="G81" s="4" t="s">
        <v>702</v>
      </c>
    </row>
    <row r="82" spans="1:7">
      <c r="A82">
        <v>81</v>
      </c>
      <c r="B82" t="s">
        <v>69</v>
      </c>
      <c r="C82" t="s">
        <v>539</v>
      </c>
      <c r="D82" s="2" t="str">
        <f t="shared" si="3"/>
        <v>N311.81     ! Dehydrated food products manufacturing</v>
      </c>
      <c r="E82" s="4" t="str">
        <f t="shared" si="4"/>
        <v>N31</v>
      </c>
      <c r="F82" s="4" t="str">
        <f t="shared" si="5"/>
        <v>N31.81     ! Dehydrated food products manufacturing</v>
      </c>
      <c r="G82" s="4" t="s">
        <v>702</v>
      </c>
    </row>
    <row r="83" spans="1:7">
      <c r="A83">
        <v>82</v>
      </c>
      <c r="B83" t="s">
        <v>70</v>
      </c>
      <c r="C83" t="s">
        <v>539</v>
      </c>
      <c r="D83" s="2" t="str">
        <f t="shared" si="3"/>
        <v>N311.82     ! Cheese manufacturing</v>
      </c>
      <c r="E83" s="4" t="str">
        <f t="shared" si="4"/>
        <v>N31</v>
      </c>
      <c r="F83" s="4" t="str">
        <f t="shared" si="5"/>
        <v>N31.82     ! Cheese manufacturing</v>
      </c>
      <c r="G83" s="4" t="s">
        <v>702</v>
      </c>
    </row>
    <row r="84" spans="1:7">
      <c r="A84">
        <v>83</v>
      </c>
      <c r="B84" t="s">
        <v>71</v>
      </c>
      <c r="C84" t="s">
        <v>539</v>
      </c>
      <c r="D84" s="2" t="str">
        <f t="shared" si="3"/>
        <v>N311.83     ! Dry, condensed, and evaporated dairy product manufacturing</v>
      </c>
      <c r="E84" s="4" t="str">
        <f t="shared" si="4"/>
        <v>N31</v>
      </c>
      <c r="F84" s="4" t="str">
        <f t="shared" si="5"/>
        <v>N31.83     ! Dry, condensed, and evaporated dairy product manufacturing</v>
      </c>
      <c r="G84" s="4" t="s">
        <v>702</v>
      </c>
    </row>
    <row r="85" spans="1:7">
      <c r="A85">
        <v>84</v>
      </c>
      <c r="B85" t="s">
        <v>72</v>
      </c>
      <c r="C85" t="s">
        <v>539</v>
      </c>
      <c r="D85" s="2" t="str">
        <f t="shared" si="3"/>
        <v>N311.84     ! Fluid milk manufacturing</v>
      </c>
      <c r="E85" s="4" t="str">
        <f t="shared" si="4"/>
        <v>N31</v>
      </c>
      <c r="F85" s="4" t="str">
        <f t="shared" si="5"/>
        <v>N31.84     ! Fluid milk manufacturing</v>
      </c>
      <c r="G85" s="4" t="s">
        <v>702</v>
      </c>
    </row>
    <row r="86" spans="1:7">
      <c r="A86">
        <v>85</v>
      </c>
      <c r="B86" t="s">
        <v>73</v>
      </c>
      <c r="C86" t="s">
        <v>539</v>
      </c>
      <c r="D86" s="2" t="str">
        <f t="shared" si="3"/>
        <v>N311.85     ! Creamery butter manufacturing</v>
      </c>
      <c r="E86" s="4" t="str">
        <f t="shared" si="4"/>
        <v>N31</v>
      </c>
      <c r="F86" s="4" t="str">
        <f t="shared" si="5"/>
        <v>N31.85     ! Creamery butter manufacturing</v>
      </c>
      <c r="G86" s="4" t="s">
        <v>702</v>
      </c>
    </row>
    <row r="87" spans="1:7">
      <c r="A87">
        <v>86</v>
      </c>
      <c r="B87" t="s">
        <v>74</v>
      </c>
      <c r="C87" t="s">
        <v>539</v>
      </c>
      <c r="D87" s="2" t="str">
        <f t="shared" si="3"/>
        <v>N311.86     ! Ice cream and frozen dessert manufacturing</v>
      </c>
      <c r="E87" s="4" t="str">
        <f t="shared" si="4"/>
        <v>N31</v>
      </c>
      <c r="F87" s="4" t="str">
        <f t="shared" si="5"/>
        <v>N31.86     ! Ice cream and frozen dessert manufacturing</v>
      </c>
      <c r="G87" s="4" t="s">
        <v>702</v>
      </c>
    </row>
    <row r="88" spans="1:7">
      <c r="A88">
        <v>87</v>
      </c>
      <c r="B88" t="s">
        <v>75</v>
      </c>
      <c r="C88" t="s">
        <v>539</v>
      </c>
      <c r="D88" s="2" t="str">
        <f t="shared" si="3"/>
        <v>N311.87     ! Frozen cakes and other pastries manufacturing</v>
      </c>
      <c r="E88" s="4" t="str">
        <f t="shared" si="4"/>
        <v>N31</v>
      </c>
      <c r="F88" s="4" t="str">
        <f t="shared" si="5"/>
        <v>N31.87     ! Frozen cakes and other pastries manufacturing</v>
      </c>
      <c r="G88" s="4" t="s">
        <v>702</v>
      </c>
    </row>
    <row r="89" spans="1:7">
      <c r="A89">
        <v>88</v>
      </c>
      <c r="B89" t="s">
        <v>76</v>
      </c>
      <c r="C89" t="s">
        <v>539</v>
      </c>
      <c r="D89" s="2" t="str">
        <f t="shared" si="3"/>
        <v>N311.88     ! Poultry processing</v>
      </c>
      <c r="E89" s="4" t="str">
        <f t="shared" si="4"/>
        <v>N31</v>
      </c>
      <c r="F89" s="4" t="str">
        <f t="shared" si="5"/>
        <v>N31.88     ! Poultry processing</v>
      </c>
      <c r="G89" s="4" t="s">
        <v>702</v>
      </c>
    </row>
    <row r="90" spans="1:7">
      <c r="A90">
        <v>89</v>
      </c>
      <c r="B90" t="s">
        <v>77</v>
      </c>
      <c r="C90" t="s">
        <v>539</v>
      </c>
      <c r="D90" s="2" t="str">
        <f t="shared" si="3"/>
        <v>N311.89     ! Animal, except poultry, slaughtering</v>
      </c>
      <c r="E90" s="4" t="str">
        <f t="shared" si="4"/>
        <v>N31</v>
      </c>
      <c r="F90" s="4" t="str">
        <f t="shared" si="5"/>
        <v>N31.89     ! Animal, except poultry, slaughtering</v>
      </c>
      <c r="G90" s="4" t="s">
        <v>702</v>
      </c>
    </row>
    <row r="91" spans="1:7">
      <c r="A91">
        <v>90</v>
      </c>
      <c r="B91" t="s">
        <v>78</v>
      </c>
      <c r="C91" t="s">
        <v>539</v>
      </c>
      <c r="D91" s="2" t="str">
        <f t="shared" si="3"/>
        <v>N311.90     ! Meat processed from carcasses</v>
      </c>
      <c r="E91" s="4" t="str">
        <f t="shared" si="4"/>
        <v>N31</v>
      </c>
      <c r="F91" s="4" t="str">
        <f t="shared" si="5"/>
        <v>N31.90     ! Meat processed from carcasses</v>
      </c>
      <c r="G91" s="4" t="s">
        <v>702</v>
      </c>
    </row>
    <row r="92" spans="1:7">
      <c r="A92">
        <v>91</v>
      </c>
      <c r="B92" t="s">
        <v>79</v>
      </c>
      <c r="C92" t="s">
        <v>539</v>
      </c>
      <c r="D92" s="2" t="str">
        <f t="shared" si="3"/>
        <v>N311.91     ! Rendering and meat byproduct processing</v>
      </c>
      <c r="E92" s="4" t="str">
        <f t="shared" si="4"/>
        <v>N31</v>
      </c>
      <c r="F92" s="4" t="str">
        <f t="shared" si="5"/>
        <v>N31.91     ! Rendering and meat byproduct processing</v>
      </c>
      <c r="G92" s="4" t="s">
        <v>702</v>
      </c>
    </row>
    <row r="93" spans="1:7">
      <c r="A93">
        <v>92</v>
      </c>
      <c r="B93" t="s">
        <v>80</v>
      </c>
      <c r="C93" t="s">
        <v>539</v>
      </c>
      <c r="D93" s="2" t="str">
        <f t="shared" si="3"/>
        <v>N311.92     ! Seafood product preparation and packaging</v>
      </c>
      <c r="E93" s="4" t="str">
        <f t="shared" si="4"/>
        <v>N31</v>
      </c>
      <c r="F93" s="4" t="str">
        <f t="shared" si="5"/>
        <v>N31.92     ! Seafood product preparation and packaging</v>
      </c>
      <c r="G93" s="4" t="s">
        <v>702</v>
      </c>
    </row>
    <row r="94" spans="1:7">
      <c r="A94">
        <v>93</v>
      </c>
      <c r="B94" t="s">
        <v>81</v>
      </c>
      <c r="C94" t="s">
        <v>539</v>
      </c>
      <c r="D94" s="2" t="str">
        <f t="shared" si="3"/>
        <v>N311.93     ! Bread and bakery product, except frozen, manufacturing</v>
      </c>
      <c r="E94" s="4" t="str">
        <f t="shared" si="4"/>
        <v>N31</v>
      </c>
      <c r="F94" s="4" t="str">
        <f t="shared" si="5"/>
        <v>N31.93     ! Bread and bakery product, except frozen, manufacturing</v>
      </c>
      <c r="G94" s="4" t="s">
        <v>702</v>
      </c>
    </row>
    <row r="95" spans="1:7">
      <c r="A95">
        <v>94</v>
      </c>
      <c r="B95" t="s">
        <v>82</v>
      </c>
      <c r="C95" t="s">
        <v>539</v>
      </c>
      <c r="D95" s="2" t="str">
        <f t="shared" si="3"/>
        <v>N311.94     ! Cookie and cracker manufacturing</v>
      </c>
      <c r="E95" s="4" t="str">
        <f t="shared" si="4"/>
        <v>N31</v>
      </c>
      <c r="F95" s="4" t="str">
        <f t="shared" si="5"/>
        <v>N31.94     ! Cookie and cracker manufacturing</v>
      </c>
      <c r="G95" s="4" t="s">
        <v>702</v>
      </c>
    </row>
    <row r="96" spans="1:7">
      <c r="A96">
        <v>95</v>
      </c>
      <c r="B96" t="s">
        <v>83</v>
      </c>
      <c r="C96" t="s">
        <v>539</v>
      </c>
      <c r="D96" s="2" t="str">
        <f t="shared" si="3"/>
        <v>N311.95     ! Dry pasta, mixes, and dough manufacturing</v>
      </c>
      <c r="E96" s="4" t="str">
        <f t="shared" si="4"/>
        <v>N31</v>
      </c>
      <c r="F96" s="4" t="str">
        <f t="shared" si="5"/>
        <v>N31.95     ! Dry pasta, mixes, and dough manufacturing</v>
      </c>
      <c r="G96" s="4" t="s">
        <v>702</v>
      </c>
    </row>
    <row r="97" spans="1:7">
      <c r="A97">
        <v>96</v>
      </c>
      <c r="B97" t="s">
        <v>84</v>
      </c>
      <c r="C97" t="s">
        <v>539</v>
      </c>
      <c r="D97" s="2" t="str">
        <f t="shared" si="3"/>
        <v>N311.96     ! Tortilla manufacturing</v>
      </c>
      <c r="E97" s="4" t="str">
        <f t="shared" si="4"/>
        <v>N31</v>
      </c>
      <c r="F97" s="4" t="str">
        <f t="shared" si="5"/>
        <v>N31.96     ! Tortilla manufacturing</v>
      </c>
      <c r="G97" s="4" t="s">
        <v>702</v>
      </c>
    </row>
    <row r="98" spans="1:7">
      <c r="A98">
        <v>97</v>
      </c>
      <c r="B98" t="s">
        <v>85</v>
      </c>
      <c r="C98" t="s">
        <v>539</v>
      </c>
      <c r="D98" s="2" t="str">
        <f t="shared" si="3"/>
        <v>N311.97     ! Roasted nuts and peanut butter manufacturing</v>
      </c>
      <c r="E98" s="4" t="str">
        <f t="shared" si="4"/>
        <v>N31</v>
      </c>
      <c r="F98" s="4" t="str">
        <f t="shared" si="5"/>
        <v>N31.97     ! Roasted nuts and peanut butter manufacturing</v>
      </c>
      <c r="G98" s="4" t="s">
        <v>702</v>
      </c>
    </row>
    <row r="99" spans="1:7">
      <c r="A99">
        <v>98</v>
      </c>
      <c r="B99" t="s">
        <v>86</v>
      </c>
      <c r="C99" t="s">
        <v>539</v>
      </c>
      <c r="D99" s="2" t="str">
        <f t="shared" si="3"/>
        <v>N311.98     ! Other snack food manufacturing</v>
      </c>
      <c r="E99" s="4" t="str">
        <f t="shared" si="4"/>
        <v>N31</v>
      </c>
      <c r="F99" s="4" t="str">
        <f t="shared" si="5"/>
        <v>N31.98     ! Other snack food manufacturing</v>
      </c>
      <c r="G99" s="4" t="s">
        <v>702</v>
      </c>
    </row>
    <row r="100" spans="1:7">
      <c r="A100">
        <v>99</v>
      </c>
      <c r="B100" t="s">
        <v>87</v>
      </c>
      <c r="C100" t="s">
        <v>539</v>
      </c>
      <c r="D100" s="2" t="str">
        <f t="shared" si="3"/>
        <v>N311.99     ! Coffee and tea manufacturing</v>
      </c>
      <c r="E100" s="4" t="str">
        <f t="shared" si="4"/>
        <v>N31</v>
      </c>
      <c r="F100" s="4" t="str">
        <f t="shared" si="5"/>
        <v>N31.99     ! Coffee and tea manufacturing</v>
      </c>
      <c r="G100" s="4" t="s">
        <v>702</v>
      </c>
    </row>
    <row r="101" spans="1:7">
      <c r="A101">
        <v>100</v>
      </c>
      <c r="B101" t="s">
        <v>88</v>
      </c>
      <c r="C101" t="s">
        <v>539</v>
      </c>
      <c r="D101" s="2" t="str">
        <f t="shared" si="3"/>
        <v>N311.100     ! Flavoring syrup and concentrate manufacturing</v>
      </c>
      <c r="E101" s="4" t="str">
        <f t="shared" si="4"/>
        <v>N31</v>
      </c>
      <c r="F101" s="4" t="str">
        <f t="shared" si="5"/>
        <v>N31.100     ! Flavoring syrup and concentrate manufacturing</v>
      </c>
      <c r="G101" s="4" t="s">
        <v>702</v>
      </c>
    </row>
    <row r="102" spans="1:7">
      <c r="A102">
        <v>101</v>
      </c>
      <c r="B102" t="s">
        <v>89</v>
      </c>
      <c r="C102" t="s">
        <v>539</v>
      </c>
      <c r="D102" s="2" t="str">
        <f t="shared" si="3"/>
        <v>N311.101     ! Mayonnaise, dressing, and sauce manufacturing</v>
      </c>
      <c r="E102" s="4" t="str">
        <f t="shared" si="4"/>
        <v>N31</v>
      </c>
      <c r="F102" s="4" t="str">
        <f t="shared" si="5"/>
        <v>N31.101     ! Mayonnaise, dressing, and sauce manufacturing</v>
      </c>
      <c r="G102" s="4" t="s">
        <v>702</v>
      </c>
    </row>
    <row r="103" spans="1:7">
      <c r="A103">
        <v>102</v>
      </c>
      <c r="B103" t="s">
        <v>90</v>
      </c>
      <c r="C103" t="s">
        <v>539</v>
      </c>
      <c r="D103" s="2" t="str">
        <f t="shared" si="3"/>
        <v>N311.102     ! Spice and extract manufacturing</v>
      </c>
      <c r="E103" s="4" t="str">
        <f t="shared" si="4"/>
        <v>N31</v>
      </c>
      <c r="F103" s="4" t="str">
        <f t="shared" si="5"/>
        <v>N31.102     ! Spice and extract manufacturing</v>
      </c>
      <c r="G103" s="4" t="s">
        <v>702</v>
      </c>
    </row>
    <row r="104" spans="1:7">
      <c r="A104">
        <v>103</v>
      </c>
      <c r="B104" t="s">
        <v>91</v>
      </c>
      <c r="C104" t="s">
        <v>539</v>
      </c>
      <c r="D104" s="2" t="str">
        <f t="shared" si="3"/>
        <v>N311.103     ! All other food manufacturing</v>
      </c>
      <c r="E104" s="4" t="str">
        <f t="shared" si="4"/>
        <v>N31</v>
      </c>
      <c r="F104" s="4" t="str">
        <f t="shared" si="5"/>
        <v>N31.103     ! All other food manufacturing</v>
      </c>
      <c r="G104" s="4" t="s">
        <v>702</v>
      </c>
    </row>
    <row r="105" spans="1:7">
      <c r="A105">
        <v>104</v>
      </c>
      <c r="B105" t="s">
        <v>92</v>
      </c>
      <c r="C105" t="s">
        <v>540</v>
      </c>
      <c r="D105" s="2" t="str">
        <f t="shared" si="3"/>
        <v>N312.104     ! Bottled and canned soft drinks &amp; water</v>
      </c>
      <c r="E105" s="4" t="str">
        <f t="shared" si="4"/>
        <v>N31</v>
      </c>
      <c r="F105" s="4" t="str">
        <f t="shared" si="5"/>
        <v>N31.104     ! Bottled and canned soft drinks &amp; water</v>
      </c>
      <c r="G105" s="4" t="s">
        <v>702</v>
      </c>
    </row>
    <row r="106" spans="1:7">
      <c r="A106">
        <v>105</v>
      </c>
      <c r="B106" t="s">
        <v>93</v>
      </c>
      <c r="C106" t="s">
        <v>540</v>
      </c>
      <c r="D106" s="2" t="str">
        <f t="shared" si="3"/>
        <v>N312.105     ! Manufactured ice</v>
      </c>
      <c r="E106" s="4" t="str">
        <f t="shared" si="4"/>
        <v>N31</v>
      </c>
      <c r="F106" s="4" t="str">
        <f t="shared" si="5"/>
        <v>N31.105     ! Manufactured ice</v>
      </c>
      <c r="G106" s="4" t="s">
        <v>702</v>
      </c>
    </row>
    <row r="107" spans="1:7">
      <c r="A107">
        <v>106</v>
      </c>
      <c r="B107" t="s">
        <v>94</v>
      </c>
      <c r="C107" t="s">
        <v>540</v>
      </c>
      <c r="D107" s="2" t="str">
        <f t="shared" si="3"/>
        <v>N312.106     ! Breweries</v>
      </c>
      <c r="E107" s="4" t="str">
        <f t="shared" si="4"/>
        <v>N31</v>
      </c>
      <c r="F107" s="4" t="str">
        <f t="shared" si="5"/>
        <v>N31.106     ! Breweries</v>
      </c>
      <c r="G107" s="4" t="s">
        <v>702</v>
      </c>
    </row>
    <row r="108" spans="1:7">
      <c r="A108">
        <v>107</v>
      </c>
      <c r="B108" t="s">
        <v>95</v>
      </c>
      <c r="C108" t="s">
        <v>540</v>
      </c>
      <c r="D108" s="2" t="str">
        <f t="shared" si="3"/>
        <v>N312.107     ! Wineries</v>
      </c>
      <c r="E108" s="4" t="str">
        <f t="shared" si="4"/>
        <v>N31</v>
      </c>
      <c r="F108" s="4" t="str">
        <f t="shared" si="5"/>
        <v>N31.107     ! Wineries</v>
      </c>
      <c r="G108" s="4" t="s">
        <v>702</v>
      </c>
    </row>
    <row r="109" spans="1:7">
      <c r="A109">
        <v>108</v>
      </c>
      <c r="B109" t="s">
        <v>96</v>
      </c>
      <c r="C109" t="s">
        <v>540</v>
      </c>
      <c r="D109" s="2" t="str">
        <f t="shared" si="3"/>
        <v>N312.108     ! Distilleries</v>
      </c>
      <c r="E109" s="4" t="str">
        <f t="shared" si="4"/>
        <v>N31</v>
      </c>
      <c r="F109" s="4" t="str">
        <f t="shared" si="5"/>
        <v>N31.108     ! Distilleries</v>
      </c>
      <c r="G109" s="4" t="s">
        <v>702</v>
      </c>
    </row>
    <row r="110" spans="1:7">
      <c r="A110">
        <v>109</v>
      </c>
      <c r="B110" t="s">
        <v>97</v>
      </c>
      <c r="C110" t="s">
        <v>540</v>
      </c>
      <c r="D110" s="2" t="str">
        <f t="shared" si="3"/>
        <v>N312.109     ! Tobacco product manufacturing</v>
      </c>
      <c r="E110" s="4" t="str">
        <f t="shared" si="4"/>
        <v>N31</v>
      </c>
      <c r="F110" s="4" t="str">
        <f t="shared" si="5"/>
        <v>N31.109     ! Tobacco product manufacturing</v>
      </c>
      <c r="G110" s="4" t="s">
        <v>702</v>
      </c>
    </row>
    <row r="111" spans="1:7">
      <c r="A111">
        <v>110</v>
      </c>
      <c r="B111" t="s">
        <v>98</v>
      </c>
      <c r="C111" t="s">
        <v>541</v>
      </c>
      <c r="D111" s="2" t="str">
        <f t="shared" si="3"/>
        <v>N313.110     ! Fiber, yarn, and thread mills</v>
      </c>
      <c r="E111" s="4" t="str">
        <f t="shared" si="4"/>
        <v>N31</v>
      </c>
      <c r="F111" s="4" t="str">
        <f t="shared" si="5"/>
        <v>N31.110     ! Fiber, yarn, and thread mills</v>
      </c>
      <c r="G111" s="4" t="s">
        <v>702</v>
      </c>
    </row>
    <row r="112" spans="1:7">
      <c r="A112">
        <v>111</v>
      </c>
      <c r="B112" t="s">
        <v>99</v>
      </c>
      <c r="C112" t="s">
        <v>541</v>
      </c>
      <c r="D112" s="2" t="str">
        <f t="shared" si="3"/>
        <v>N313.111     ! Broadwoven fabric mills</v>
      </c>
      <c r="E112" s="4" t="str">
        <f t="shared" si="4"/>
        <v>N31</v>
      </c>
      <c r="F112" s="4" t="str">
        <f t="shared" si="5"/>
        <v>N31.111     ! Broadwoven fabric mills</v>
      </c>
      <c r="G112" s="4" t="s">
        <v>702</v>
      </c>
    </row>
    <row r="113" spans="1:7">
      <c r="A113">
        <v>112</v>
      </c>
      <c r="B113" t="s">
        <v>100</v>
      </c>
      <c r="C113" t="s">
        <v>541</v>
      </c>
      <c r="D113" s="2" t="str">
        <f t="shared" si="3"/>
        <v>N313.112     ! Narrow fabric mills and schiffli machine embroidery</v>
      </c>
      <c r="E113" s="4" t="str">
        <f t="shared" si="4"/>
        <v>N31</v>
      </c>
      <c r="F113" s="4" t="str">
        <f t="shared" si="5"/>
        <v>N31.112     ! Narrow fabric mills and schiffli machine embroidery</v>
      </c>
      <c r="G113" s="4" t="s">
        <v>702</v>
      </c>
    </row>
    <row r="114" spans="1:7">
      <c r="A114">
        <v>113</v>
      </c>
      <c r="B114" t="s">
        <v>101</v>
      </c>
      <c r="C114" t="s">
        <v>541</v>
      </c>
      <c r="D114" s="2" t="str">
        <f t="shared" si="3"/>
        <v>N313.113     ! Nonwoven fabric mills</v>
      </c>
      <c r="E114" s="4" t="str">
        <f t="shared" si="4"/>
        <v>N31</v>
      </c>
      <c r="F114" s="4" t="str">
        <f t="shared" si="5"/>
        <v>N31.113     ! Nonwoven fabric mills</v>
      </c>
      <c r="G114" s="4" t="s">
        <v>702</v>
      </c>
    </row>
    <row r="115" spans="1:7">
      <c r="A115">
        <v>114</v>
      </c>
      <c r="B115" t="s">
        <v>102</v>
      </c>
      <c r="C115" t="s">
        <v>541</v>
      </c>
      <c r="D115" s="2" t="str">
        <f t="shared" si="3"/>
        <v>N313.114     ! Knit fabric mills</v>
      </c>
      <c r="E115" s="4" t="str">
        <f t="shared" si="4"/>
        <v>N31</v>
      </c>
      <c r="F115" s="4" t="str">
        <f t="shared" si="5"/>
        <v>N31.114     ! Knit fabric mills</v>
      </c>
      <c r="G115" s="4" t="s">
        <v>702</v>
      </c>
    </row>
    <row r="116" spans="1:7">
      <c r="A116">
        <v>115</v>
      </c>
      <c r="B116" t="s">
        <v>103</v>
      </c>
      <c r="C116" t="s">
        <v>541</v>
      </c>
      <c r="D116" s="2" t="str">
        <f t="shared" si="3"/>
        <v>N313.115     ! Textile and fabric finishing mills</v>
      </c>
      <c r="E116" s="4" t="str">
        <f t="shared" si="4"/>
        <v>N31</v>
      </c>
      <c r="F116" s="4" t="str">
        <f t="shared" si="5"/>
        <v>N31.115     ! Textile and fabric finishing mills</v>
      </c>
      <c r="G116" s="4" t="s">
        <v>702</v>
      </c>
    </row>
    <row r="117" spans="1:7">
      <c r="A117">
        <v>116</v>
      </c>
      <c r="B117" t="s">
        <v>104</v>
      </c>
      <c r="C117" t="s">
        <v>541</v>
      </c>
      <c r="D117" s="2" t="str">
        <f t="shared" si="3"/>
        <v>N313.116     ! Fabric coating mills</v>
      </c>
      <c r="E117" s="4" t="str">
        <f t="shared" si="4"/>
        <v>N31</v>
      </c>
      <c r="F117" s="4" t="str">
        <f t="shared" si="5"/>
        <v>N31.116     ! Fabric coating mills</v>
      </c>
      <c r="G117" s="4" t="s">
        <v>702</v>
      </c>
    </row>
    <row r="118" spans="1:7">
      <c r="A118">
        <v>117</v>
      </c>
      <c r="B118" t="s">
        <v>105</v>
      </c>
      <c r="C118" t="s">
        <v>542</v>
      </c>
      <c r="D118" s="2" t="str">
        <f t="shared" si="3"/>
        <v>N314.117     ! Carpet and rug mills</v>
      </c>
      <c r="E118" s="4" t="str">
        <f t="shared" si="4"/>
        <v>N31</v>
      </c>
      <c r="F118" s="4" t="str">
        <f t="shared" si="5"/>
        <v>N31.117     ! Carpet and rug mills</v>
      </c>
      <c r="G118" s="4" t="s">
        <v>702</v>
      </c>
    </row>
    <row r="119" spans="1:7">
      <c r="A119">
        <v>118</v>
      </c>
      <c r="B119" t="s">
        <v>106</v>
      </c>
      <c r="C119" t="s">
        <v>542</v>
      </c>
      <c r="D119" s="2" t="str">
        <f t="shared" si="3"/>
        <v>N314.118     ! Curtain and linen mills</v>
      </c>
      <c r="E119" s="4" t="str">
        <f t="shared" si="4"/>
        <v>N31</v>
      </c>
      <c r="F119" s="4" t="str">
        <f t="shared" si="5"/>
        <v>N31.118     ! Curtain and linen mills</v>
      </c>
      <c r="G119" s="4" t="s">
        <v>702</v>
      </c>
    </row>
    <row r="120" spans="1:7">
      <c r="A120">
        <v>119</v>
      </c>
      <c r="B120" t="s">
        <v>107</v>
      </c>
      <c r="C120" t="s">
        <v>542</v>
      </c>
      <c r="D120" s="2" t="str">
        <f t="shared" si="3"/>
        <v>N314.119     ! Textile bag and canvas mills</v>
      </c>
      <c r="E120" s="4" t="str">
        <f t="shared" si="4"/>
        <v>N31</v>
      </c>
      <c r="F120" s="4" t="str">
        <f t="shared" si="5"/>
        <v>N31.119     ! Textile bag and canvas mills</v>
      </c>
      <c r="G120" s="4" t="s">
        <v>702</v>
      </c>
    </row>
    <row r="121" spans="1:7">
      <c r="A121">
        <v>120</v>
      </c>
      <c r="B121" t="s">
        <v>108</v>
      </c>
      <c r="C121" t="s">
        <v>542</v>
      </c>
      <c r="D121" s="2" t="str">
        <f t="shared" si="3"/>
        <v>N314.120     ! Rope, cordage, twine, tire cord and tire fabric mills</v>
      </c>
      <c r="E121" s="4" t="str">
        <f t="shared" si="4"/>
        <v>N31</v>
      </c>
      <c r="F121" s="4" t="str">
        <f t="shared" si="5"/>
        <v>N31.120     ! Rope, cordage, twine, tire cord and tire fabric mills</v>
      </c>
      <c r="G121" s="4" t="s">
        <v>702</v>
      </c>
    </row>
    <row r="122" spans="1:7">
      <c r="A122">
        <v>121</v>
      </c>
      <c r="B122" t="s">
        <v>109</v>
      </c>
      <c r="C122" t="s">
        <v>542</v>
      </c>
      <c r="D122" s="2" t="str">
        <f t="shared" si="3"/>
        <v>N314.121     ! Other textile product mills</v>
      </c>
      <c r="E122" s="4" t="str">
        <f t="shared" si="4"/>
        <v>N31</v>
      </c>
      <c r="F122" s="4" t="str">
        <f t="shared" si="5"/>
        <v>N31.121     ! Other textile product mills</v>
      </c>
      <c r="G122" s="4" t="s">
        <v>702</v>
      </c>
    </row>
    <row r="123" spans="1:7">
      <c r="A123">
        <v>122</v>
      </c>
      <c r="B123" t="s">
        <v>110</v>
      </c>
      <c r="C123" t="s">
        <v>543</v>
      </c>
      <c r="D123" s="2" t="str">
        <f t="shared" si="3"/>
        <v>N315.122     ! Hosiery and sock mills</v>
      </c>
      <c r="E123" s="4" t="str">
        <f t="shared" si="4"/>
        <v>N31</v>
      </c>
      <c r="F123" s="4" t="str">
        <f t="shared" si="5"/>
        <v>N31.122     ! Hosiery and sock mills</v>
      </c>
      <c r="G123" s="4" t="s">
        <v>702</v>
      </c>
    </row>
    <row r="124" spans="1:7">
      <c r="A124">
        <v>123</v>
      </c>
      <c r="B124" t="s">
        <v>111</v>
      </c>
      <c r="C124" t="s">
        <v>543</v>
      </c>
      <c r="D124" s="2" t="str">
        <f t="shared" si="3"/>
        <v>N315.123     ! Other apparel knitting mills</v>
      </c>
      <c r="E124" s="4" t="str">
        <f t="shared" si="4"/>
        <v>N31</v>
      </c>
      <c r="F124" s="4" t="str">
        <f t="shared" si="5"/>
        <v>N31.123     ! Other apparel knitting mills</v>
      </c>
      <c r="G124" s="4" t="s">
        <v>702</v>
      </c>
    </row>
    <row r="125" spans="1:7">
      <c r="A125">
        <v>124</v>
      </c>
      <c r="B125" t="s">
        <v>112</v>
      </c>
      <c r="C125" t="s">
        <v>543</v>
      </c>
      <c r="D125" s="2" t="str">
        <f t="shared" si="3"/>
        <v>N315.124     ! Cut and sew apparel contractors</v>
      </c>
      <c r="E125" s="4" t="str">
        <f t="shared" si="4"/>
        <v>N31</v>
      </c>
      <c r="F125" s="4" t="str">
        <f t="shared" si="5"/>
        <v>N31.124     ! Cut and sew apparel contractors</v>
      </c>
      <c r="G125" s="4" t="s">
        <v>702</v>
      </c>
    </row>
    <row r="126" spans="1:7">
      <c r="A126">
        <v>125</v>
      </c>
      <c r="B126" t="s">
        <v>113</v>
      </c>
      <c r="C126" t="s">
        <v>543</v>
      </c>
      <c r="D126" s="2" t="str">
        <f t="shared" si="3"/>
        <v>N315.125     ! Men's and boys' cut and sew apparel manufacturing</v>
      </c>
      <c r="E126" s="4" t="str">
        <f t="shared" si="4"/>
        <v>N31</v>
      </c>
      <c r="F126" s="4" t="str">
        <f t="shared" si="5"/>
        <v>N31.125     ! Men's and boys' cut and sew apparel manufacturing</v>
      </c>
      <c r="G126" s="4" t="s">
        <v>702</v>
      </c>
    </row>
    <row r="127" spans="1:7">
      <c r="A127">
        <v>126</v>
      </c>
      <c r="B127" t="s">
        <v>114</v>
      </c>
      <c r="C127" t="s">
        <v>543</v>
      </c>
      <c r="D127" s="2" t="str">
        <f t="shared" si="3"/>
        <v>N315.126     ! Women's and girls' cut and sew apparel manufacturing</v>
      </c>
      <c r="E127" s="4" t="str">
        <f t="shared" si="4"/>
        <v>N31</v>
      </c>
      <c r="F127" s="4" t="str">
        <f t="shared" si="5"/>
        <v>N31.126     ! Women's and girls' cut and sew apparel manufacturing</v>
      </c>
      <c r="G127" s="4" t="s">
        <v>702</v>
      </c>
    </row>
    <row r="128" spans="1:7">
      <c r="A128">
        <v>127</v>
      </c>
      <c r="B128" t="s">
        <v>115</v>
      </c>
      <c r="C128" t="s">
        <v>543</v>
      </c>
      <c r="D128" s="2" t="str">
        <f t="shared" si="3"/>
        <v>N315.127     ! Other cut and sew apparel manufacturing</v>
      </c>
      <c r="E128" s="4" t="str">
        <f t="shared" si="4"/>
        <v>N31</v>
      </c>
      <c r="F128" s="4" t="str">
        <f t="shared" si="5"/>
        <v>N31.127     ! Other cut and sew apparel manufacturing</v>
      </c>
      <c r="G128" s="4" t="s">
        <v>702</v>
      </c>
    </row>
    <row r="129" spans="1:7">
      <c r="A129">
        <v>128</v>
      </c>
      <c r="B129" t="s">
        <v>116</v>
      </c>
      <c r="C129" t="s">
        <v>543</v>
      </c>
      <c r="D129" s="2" t="str">
        <f t="shared" si="3"/>
        <v>N315.128     ! Apparel accessories and other apparel manufacturing</v>
      </c>
      <c r="E129" s="4" t="str">
        <f t="shared" si="4"/>
        <v>N31</v>
      </c>
      <c r="F129" s="4" t="str">
        <f t="shared" si="5"/>
        <v>N31.128     ! Apparel accessories and other apparel manufacturing</v>
      </c>
      <c r="G129" s="4" t="s">
        <v>702</v>
      </c>
    </row>
    <row r="130" spans="1:7">
      <c r="A130">
        <v>129</v>
      </c>
      <c r="B130" t="s">
        <v>117</v>
      </c>
      <c r="C130" t="s">
        <v>544</v>
      </c>
      <c r="D130" s="2" t="str">
        <f t="shared" ref="D130:D193" si="6">C130&amp;"."&amp;A130&amp;"     ! "&amp;B130</f>
        <v>N316.129     ! Leather and hide tanning and finishing</v>
      </c>
      <c r="E130" s="4" t="str">
        <f t="shared" ref="E130:E193" si="7">IF(LEFT(C130,1)="N",LEFT(C130,3),C130)</f>
        <v>N31</v>
      </c>
      <c r="F130" s="4" t="str">
        <f t="shared" ref="F130:F193" si="8">E130&amp;"."&amp;A130&amp;"     ! "&amp;B130</f>
        <v>N31.129     ! Leather and hide tanning and finishing</v>
      </c>
      <c r="G130" s="4" t="s">
        <v>702</v>
      </c>
    </row>
    <row r="131" spans="1:7">
      <c r="A131">
        <v>130</v>
      </c>
      <c r="B131" t="s">
        <v>118</v>
      </c>
      <c r="C131" t="s">
        <v>544</v>
      </c>
      <c r="D131" s="2" t="str">
        <f t="shared" si="6"/>
        <v>N316.130     ! Footwear manufacturing</v>
      </c>
      <c r="E131" s="4" t="str">
        <f t="shared" si="7"/>
        <v>N31</v>
      </c>
      <c r="F131" s="4" t="str">
        <f t="shared" si="8"/>
        <v>N31.130     ! Footwear manufacturing</v>
      </c>
      <c r="G131" s="4" t="s">
        <v>702</v>
      </c>
    </row>
    <row r="132" spans="1:7">
      <c r="A132">
        <v>131</v>
      </c>
      <c r="B132" t="s">
        <v>119</v>
      </c>
      <c r="C132" t="s">
        <v>544</v>
      </c>
      <c r="D132" s="2" t="str">
        <f t="shared" si="6"/>
        <v>N316.131     ! Other leather and allied product manufacturing</v>
      </c>
      <c r="E132" s="4" t="str">
        <f t="shared" si="7"/>
        <v>N31</v>
      </c>
      <c r="F132" s="4" t="str">
        <f t="shared" si="8"/>
        <v>N31.131     ! Other leather and allied product manufacturing</v>
      </c>
      <c r="G132" s="4" t="s">
        <v>702</v>
      </c>
    </row>
    <row r="133" spans="1:7">
      <c r="A133">
        <v>132</v>
      </c>
      <c r="B133" t="s">
        <v>120</v>
      </c>
      <c r="C133" t="s">
        <v>545</v>
      </c>
      <c r="D133" s="2" t="str">
        <f t="shared" si="6"/>
        <v>N321.132     ! Sawmills</v>
      </c>
      <c r="E133" s="4" t="str">
        <f t="shared" si="7"/>
        <v>N32</v>
      </c>
      <c r="F133" s="4" t="str">
        <f t="shared" si="8"/>
        <v>N32.132     ! Sawmills</v>
      </c>
      <c r="G133" t="s">
        <v>696</v>
      </c>
    </row>
    <row r="134" spans="1:7">
      <c r="A134">
        <v>133</v>
      </c>
      <c r="B134" t="s">
        <v>121</v>
      </c>
      <c r="C134" t="s">
        <v>545</v>
      </c>
      <c r="D134" s="2" t="str">
        <f t="shared" si="6"/>
        <v>N321.133     ! Wood preservation</v>
      </c>
      <c r="E134" s="4" t="str">
        <f t="shared" si="7"/>
        <v>N32</v>
      </c>
      <c r="F134" s="4" t="str">
        <f t="shared" si="8"/>
        <v>N32.133     ! Wood preservation</v>
      </c>
      <c r="G134" s="4" t="s">
        <v>696</v>
      </c>
    </row>
    <row r="135" spans="1:7">
      <c r="A135">
        <v>134</v>
      </c>
      <c r="B135" t="s">
        <v>122</v>
      </c>
      <c r="C135" t="s">
        <v>545</v>
      </c>
      <c r="D135" s="2" t="str">
        <f t="shared" si="6"/>
        <v>N321.134     ! Veneer and plywood manufacturing</v>
      </c>
      <c r="E135" s="4" t="str">
        <f t="shared" si="7"/>
        <v>N32</v>
      </c>
      <c r="F135" s="4" t="str">
        <f t="shared" si="8"/>
        <v>N32.134     ! Veneer and plywood manufacturing</v>
      </c>
      <c r="G135" s="4" t="s">
        <v>696</v>
      </c>
    </row>
    <row r="136" spans="1:7">
      <c r="A136">
        <v>135</v>
      </c>
      <c r="B136" t="s">
        <v>123</v>
      </c>
      <c r="C136" t="s">
        <v>545</v>
      </c>
      <c r="D136" s="2" t="str">
        <f t="shared" si="6"/>
        <v>N321.135     ! Engineered wood member and truss manufacturing</v>
      </c>
      <c r="E136" s="4" t="str">
        <f t="shared" si="7"/>
        <v>N32</v>
      </c>
      <c r="F136" s="4" t="str">
        <f t="shared" si="8"/>
        <v>N32.135     ! Engineered wood member and truss manufacturing</v>
      </c>
      <c r="G136" s="4" t="s">
        <v>696</v>
      </c>
    </row>
    <row r="137" spans="1:7">
      <c r="A137">
        <v>136</v>
      </c>
      <c r="B137" t="s">
        <v>124</v>
      </c>
      <c r="C137" t="s">
        <v>545</v>
      </c>
      <c r="D137" s="2" t="str">
        <f t="shared" si="6"/>
        <v>N321.136     ! Reconstituted wood product manufacturing</v>
      </c>
      <c r="E137" s="4" t="str">
        <f t="shared" si="7"/>
        <v>N32</v>
      </c>
      <c r="F137" s="4" t="str">
        <f t="shared" si="8"/>
        <v>N32.136     ! Reconstituted wood product manufacturing</v>
      </c>
      <c r="G137" s="4" t="s">
        <v>696</v>
      </c>
    </row>
    <row r="138" spans="1:7">
      <c r="A138">
        <v>137</v>
      </c>
      <c r="B138" t="s">
        <v>125</v>
      </c>
      <c r="C138" t="s">
        <v>545</v>
      </c>
      <c r="D138" s="2" t="str">
        <f t="shared" si="6"/>
        <v>N321.137     ! Wood windows and door manufacturing</v>
      </c>
      <c r="E138" s="4" t="str">
        <f t="shared" si="7"/>
        <v>N32</v>
      </c>
      <c r="F138" s="4" t="str">
        <f t="shared" si="8"/>
        <v>N32.137     ! Wood windows and door manufacturing</v>
      </c>
      <c r="G138" s="4" t="s">
        <v>696</v>
      </c>
    </row>
    <row r="139" spans="1:7">
      <c r="A139">
        <v>138</v>
      </c>
      <c r="B139" t="s">
        <v>126</v>
      </c>
      <c r="C139" t="s">
        <v>545</v>
      </c>
      <c r="D139" s="2" t="str">
        <f t="shared" si="6"/>
        <v>N321.138     ! Cut stock, resawing lumber, and planing</v>
      </c>
      <c r="E139" s="4" t="str">
        <f t="shared" si="7"/>
        <v>N32</v>
      </c>
      <c r="F139" s="4" t="str">
        <f t="shared" si="8"/>
        <v>N32.138     ! Cut stock, resawing lumber, and planing</v>
      </c>
      <c r="G139" s="4" t="s">
        <v>696</v>
      </c>
    </row>
    <row r="140" spans="1:7">
      <c r="A140">
        <v>139</v>
      </c>
      <c r="B140" t="s">
        <v>127</v>
      </c>
      <c r="C140" t="s">
        <v>545</v>
      </c>
      <c r="D140" s="2" t="str">
        <f t="shared" si="6"/>
        <v>N321.139     ! Other millwork, including flooring</v>
      </c>
      <c r="E140" s="4" t="str">
        <f t="shared" si="7"/>
        <v>N32</v>
      </c>
      <c r="F140" s="4" t="str">
        <f t="shared" si="8"/>
        <v>N32.139     ! Other millwork, including flooring</v>
      </c>
      <c r="G140" s="4" t="s">
        <v>696</v>
      </c>
    </row>
    <row r="141" spans="1:7">
      <c r="A141">
        <v>140</v>
      </c>
      <c r="B141" t="s">
        <v>128</v>
      </c>
      <c r="C141" t="s">
        <v>545</v>
      </c>
      <c r="D141" s="2" t="str">
        <f t="shared" si="6"/>
        <v>N321.140     ! Wood container and pallet manufacturing</v>
      </c>
      <c r="E141" s="4" t="str">
        <f t="shared" si="7"/>
        <v>N32</v>
      </c>
      <c r="F141" s="4" t="str">
        <f t="shared" si="8"/>
        <v>N32.140     ! Wood container and pallet manufacturing</v>
      </c>
      <c r="G141" s="4" t="s">
        <v>696</v>
      </c>
    </row>
    <row r="142" spans="1:7">
      <c r="A142">
        <v>141</v>
      </c>
      <c r="B142" t="s">
        <v>129</v>
      </c>
      <c r="C142" t="s">
        <v>545</v>
      </c>
      <c r="D142" s="2" t="str">
        <f t="shared" si="6"/>
        <v>N321.141     ! Manufactured home (mobile home) manufacturing</v>
      </c>
      <c r="E142" s="4" t="str">
        <f t="shared" si="7"/>
        <v>N32</v>
      </c>
      <c r="F142" s="4" t="str">
        <f t="shared" si="8"/>
        <v>N32.141     ! Manufactured home (mobile home) manufacturing</v>
      </c>
      <c r="G142" s="4" t="s">
        <v>696</v>
      </c>
    </row>
    <row r="143" spans="1:7">
      <c r="A143">
        <v>142</v>
      </c>
      <c r="B143" t="s">
        <v>130</v>
      </c>
      <c r="C143" t="s">
        <v>545</v>
      </c>
      <c r="D143" s="2" t="str">
        <f t="shared" si="6"/>
        <v>N321.142     ! Prefabricated wood building manufacturing</v>
      </c>
      <c r="E143" s="4" t="str">
        <f t="shared" si="7"/>
        <v>N32</v>
      </c>
      <c r="F143" s="4" t="str">
        <f t="shared" si="8"/>
        <v>N32.142     ! Prefabricated wood building manufacturing</v>
      </c>
      <c r="G143" s="4" t="s">
        <v>696</v>
      </c>
    </row>
    <row r="144" spans="1:7">
      <c r="A144">
        <v>143</v>
      </c>
      <c r="B144" t="s">
        <v>131</v>
      </c>
      <c r="C144" t="s">
        <v>545</v>
      </c>
      <c r="D144" s="2" t="str">
        <f t="shared" si="6"/>
        <v>N321.143     ! All other miscellaneous wood product manufacturing</v>
      </c>
      <c r="E144" s="4" t="str">
        <f t="shared" si="7"/>
        <v>N32</v>
      </c>
      <c r="F144" s="4" t="str">
        <f t="shared" si="8"/>
        <v>N32.143     ! All other miscellaneous wood product manufacturing</v>
      </c>
      <c r="G144" s="4" t="s">
        <v>696</v>
      </c>
    </row>
    <row r="145" spans="1:7">
      <c r="A145">
        <v>144</v>
      </c>
      <c r="B145" t="s">
        <v>132</v>
      </c>
      <c r="C145" t="s">
        <v>546</v>
      </c>
      <c r="D145" s="2" t="str">
        <f t="shared" si="6"/>
        <v>N322.144     ! Pulp mills</v>
      </c>
      <c r="E145" s="4" t="str">
        <f t="shared" si="7"/>
        <v>N32</v>
      </c>
      <c r="F145" s="4" t="str">
        <f t="shared" si="8"/>
        <v>N32.144     ! Pulp mills</v>
      </c>
      <c r="G145" s="4" t="s">
        <v>696</v>
      </c>
    </row>
    <row r="146" spans="1:7">
      <c r="A146">
        <v>145</v>
      </c>
      <c r="B146" t="s">
        <v>133</v>
      </c>
      <c r="C146" t="s">
        <v>546</v>
      </c>
      <c r="D146" s="2" t="str">
        <f t="shared" si="6"/>
        <v>N322.145     ! Paper mills</v>
      </c>
      <c r="E146" s="4" t="str">
        <f t="shared" si="7"/>
        <v>N32</v>
      </c>
      <c r="F146" s="4" t="str">
        <f t="shared" si="8"/>
        <v>N32.145     ! Paper mills</v>
      </c>
      <c r="G146" s="4" t="s">
        <v>696</v>
      </c>
    </row>
    <row r="147" spans="1:7">
      <c r="A147">
        <v>146</v>
      </c>
      <c r="B147" t="s">
        <v>134</v>
      </c>
      <c r="C147" t="s">
        <v>546</v>
      </c>
      <c r="D147" s="2" t="str">
        <f t="shared" si="6"/>
        <v>N322.146     ! Paperboard mills</v>
      </c>
      <c r="E147" s="4" t="str">
        <f t="shared" si="7"/>
        <v>N32</v>
      </c>
      <c r="F147" s="4" t="str">
        <f t="shared" si="8"/>
        <v>N32.146     ! Paperboard mills</v>
      </c>
      <c r="G147" s="4" t="s">
        <v>696</v>
      </c>
    </row>
    <row r="148" spans="1:7">
      <c r="A148">
        <v>147</v>
      </c>
      <c r="B148" t="s">
        <v>135</v>
      </c>
      <c r="C148" t="s">
        <v>546</v>
      </c>
      <c r="D148" s="2" t="str">
        <f t="shared" si="6"/>
        <v>N322.147     ! Paperboard container manufacturing</v>
      </c>
      <c r="E148" s="4" t="str">
        <f t="shared" si="7"/>
        <v>N32</v>
      </c>
      <c r="F148" s="4" t="str">
        <f t="shared" si="8"/>
        <v>N32.147     ! Paperboard container manufacturing</v>
      </c>
      <c r="G148" s="4" t="s">
        <v>696</v>
      </c>
    </row>
    <row r="149" spans="1:7">
      <c r="A149">
        <v>148</v>
      </c>
      <c r="B149" t="s">
        <v>136</v>
      </c>
      <c r="C149" t="s">
        <v>546</v>
      </c>
      <c r="D149" s="2" t="str">
        <f t="shared" si="6"/>
        <v>N322.148     ! Paper bag and coated and treated paper manufacturing</v>
      </c>
      <c r="E149" s="4" t="str">
        <f t="shared" si="7"/>
        <v>N32</v>
      </c>
      <c r="F149" s="4" t="str">
        <f t="shared" si="8"/>
        <v>N32.148     ! Paper bag and coated and treated paper manufacturing</v>
      </c>
      <c r="G149" s="4" t="s">
        <v>696</v>
      </c>
    </row>
    <row r="150" spans="1:7">
      <c r="A150">
        <v>149</v>
      </c>
      <c r="B150" t="s">
        <v>137</v>
      </c>
      <c r="C150" t="s">
        <v>546</v>
      </c>
      <c r="D150" s="2" t="str">
        <f t="shared" si="6"/>
        <v>N322.149     ! Stationery product manufacturing</v>
      </c>
      <c r="E150" s="4" t="str">
        <f t="shared" si="7"/>
        <v>N32</v>
      </c>
      <c r="F150" s="4" t="str">
        <f t="shared" si="8"/>
        <v>N32.149     ! Stationery product manufacturing</v>
      </c>
      <c r="G150" s="4" t="s">
        <v>696</v>
      </c>
    </row>
    <row r="151" spans="1:7">
      <c r="A151">
        <v>150</v>
      </c>
      <c r="B151" t="s">
        <v>138</v>
      </c>
      <c r="C151" t="s">
        <v>546</v>
      </c>
      <c r="D151" s="2" t="str">
        <f t="shared" si="6"/>
        <v>N322.150     ! Sanitary paper product manufacturing</v>
      </c>
      <c r="E151" s="4" t="str">
        <f t="shared" si="7"/>
        <v>N32</v>
      </c>
      <c r="F151" s="4" t="str">
        <f t="shared" si="8"/>
        <v>N32.150     ! Sanitary paper product manufacturing</v>
      </c>
      <c r="G151" s="4" t="s">
        <v>696</v>
      </c>
    </row>
    <row r="152" spans="1:7">
      <c r="A152">
        <v>151</v>
      </c>
      <c r="B152" t="s">
        <v>139</v>
      </c>
      <c r="C152" t="s">
        <v>546</v>
      </c>
      <c r="D152" s="2" t="str">
        <f t="shared" si="6"/>
        <v>N322.151     ! All other converted paper product manufacturing</v>
      </c>
      <c r="E152" s="4" t="str">
        <f t="shared" si="7"/>
        <v>N32</v>
      </c>
      <c r="F152" s="4" t="str">
        <f t="shared" si="8"/>
        <v>N32.151     ! All other converted paper product manufacturing</v>
      </c>
      <c r="G152" s="4" t="s">
        <v>696</v>
      </c>
    </row>
    <row r="153" spans="1:7">
      <c r="A153">
        <v>152</v>
      </c>
      <c r="B153" t="s">
        <v>140</v>
      </c>
      <c r="C153" t="s">
        <v>547</v>
      </c>
      <c r="D153" s="2" t="str">
        <f t="shared" si="6"/>
        <v>N323.152     ! Printing</v>
      </c>
      <c r="E153" s="4" t="str">
        <f t="shared" si="7"/>
        <v>N32</v>
      </c>
      <c r="F153" s="4" t="str">
        <f t="shared" si="8"/>
        <v>N32.152     ! Printing</v>
      </c>
      <c r="G153" s="4" t="s">
        <v>696</v>
      </c>
    </row>
    <row r="154" spans="1:7">
      <c r="A154">
        <v>153</v>
      </c>
      <c r="B154" t="s">
        <v>141</v>
      </c>
      <c r="C154" t="s">
        <v>547</v>
      </c>
      <c r="D154" s="2" t="str">
        <f t="shared" si="6"/>
        <v>N323.153     ! Support activities for printing</v>
      </c>
      <c r="E154" s="4" t="str">
        <f t="shared" si="7"/>
        <v>N32</v>
      </c>
      <c r="F154" s="4" t="str">
        <f t="shared" si="8"/>
        <v>N32.153     ! Support activities for printing</v>
      </c>
      <c r="G154" s="4" t="s">
        <v>696</v>
      </c>
    </row>
    <row r="155" spans="1:7">
      <c r="A155">
        <v>154</v>
      </c>
      <c r="B155" t="s">
        <v>142</v>
      </c>
      <c r="C155" t="s">
        <v>548</v>
      </c>
      <c r="D155" s="2" t="str">
        <f t="shared" si="6"/>
        <v>N324.154     ! Petroleum refineries</v>
      </c>
      <c r="E155" s="4" t="str">
        <f t="shared" si="7"/>
        <v>N32</v>
      </c>
      <c r="F155" s="4" t="str">
        <f t="shared" si="8"/>
        <v>N32.154     ! Petroleum refineries</v>
      </c>
      <c r="G155" s="4" t="s">
        <v>696</v>
      </c>
    </row>
    <row r="156" spans="1:7">
      <c r="A156">
        <v>155</v>
      </c>
      <c r="B156" t="s">
        <v>143</v>
      </c>
      <c r="C156" t="s">
        <v>548</v>
      </c>
      <c r="D156" s="2" t="str">
        <f t="shared" si="6"/>
        <v>N324.155     ! Asphalt paving mixture and block manufacturing</v>
      </c>
      <c r="E156" s="4" t="str">
        <f t="shared" si="7"/>
        <v>N32</v>
      </c>
      <c r="F156" s="4" t="str">
        <f t="shared" si="8"/>
        <v>N32.155     ! Asphalt paving mixture and block manufacturing</v>
      </c>
      <c r="G156" s="4" t="s">
        <v>696</v>
      </c>
    </row>
    <row r="157" spans="1:7">
      <c r="A157">
        <v>156</v>
      </c>
      <c r="B157" t="s">
        <v>144</v>
      </c>
      <c r="C157" t="s">
        <v>548</v>
      </c>
      <c r="D157" s="2" t="str">
        <f t="shared" si="6"/>
        <v>N324.156     ! Asphalt shingle and coating materials manufacturing</v>
      </c>
      <c r="E157" s="4" t="str">
        <f t="shared" si="7"/>
        <v>N32</v>
      </c>
      <c r="F157" s="4" t="str">
        <f t="shared" si="8"/>
        <v>N32.156     ! Asphalt shingle and coating materials manufacturing</v>
      </c>
      <c r="G157" s="4" t="s">
        <v>696</v>
      </c>
    </row>
    <row r="158" spans="1:7">
      <c r="A158">
        <v>157</v>
      </c>
      <c r="B158" t="s">
        <v>145</v>
      </c>
      <c r="C158" t="s">
        <v>548</v>
      </c>
      <c r="D158" s="2" t="str">
        <f t="shared" si="6"/>
        <v>N324.157     ! Petroleum lubricating oil and grease manufacturing</v>
      </c>
      <c r="E158" s="4" t="str">
        <f t="shared" si="7"/>
        <v>N32</v>
      </c>
      <c r="F158" s="4" t="str">
        <f t="shared" si="8"/>
        <v>N32.157     ! Petroleum lubricating oil and grease manufacturing</v>
      </c>
      <c r="G158" s="4" t="s">
        <v>696</v>
      </c>
    </row>
    <row r="159" spans="1:7">
      <c r="A159">
        <v>158</v>
      </c>
      <c r="B159" t="s">
        <v>146</v>
      </c>
      <c r="C159" t="s">
        <v>548</v>
      </c>
      <c r="D159" s="2" t="str">
        <f t="shared" si="6"/>
        <v>N324.158     ! All other petroleum and coal products manufacturing</v>
      </c>
      <c r="E159" s="4" t="str">
        <f t="shared" si="7"/>
        <v>N32</v>
      </c>
      <c r="F159" s="4" t="str">
        <f t="shared" si="8"/>
        <v>N32.158     ! All other petroleum and coal products manufacturing</v>
      </c>
      <c r="G159" s="4" t="s">
        <v>696</v>
      </c>
    </row>
    <row r="160" spans="1:7">
      <c r="A160">
        <v>159</v>
      </c>
      <c r="B160" t="s">
        <v>147</v>
      </c>
      <c r="C160" t="s">
        <v>549</v>
      </c>
      <c r="D160" s="2" t="str">
        <f t="shared" si="6"/>
        <v>N325.159     ! Petrochemical manufacturing</v>
      </c>
      <c r="E160" s="4" t="str">
        <f t="shared" si="7"/>
        <v>N32</v>
      </c>
      <c r="F160" s="4" t="str">
        <f t="shared" si="8"/>
        <v>N32.159     ! Petrochemical manufacturing</v>
      </c>
      <c r="G160" s="4" t="s">
        <v>696</v>
      </c>
    </row>
    <row r="161" spans="1:7">
      <c r="A161">
        <v>160</v>
      </c>
      <c r="B161" t="s">
        <v>148</v>
      </c>
      <c r="C161" t="s">
        <v>549</v>
      </c>
      <c r="D161" s="2" t="str">
        <f t="shared" si="6"/>
        <v>N325.160     ! Industrial gas manufacturing</v>
      </c>
      <c r="E161" s="4" t="str">
        <f t="shared" si="7"/>
        <v>N32</v>
      </c>
      <c r="F161" s="4" t="str">
        <f t="shared" si="8"/>
        <v>N32.160     ! Industrial gas manufacturing</v>
      </c>
      <c r="G161" s="4" t="s">
        <v>696</v>
      </c>
    </row>
    <row r="162" spans="1:7">
      <c r="A162">
        <v>161</v>
      </c>
      <c r="B162" t="s">
        <v>149</v>
      </c>
      <c r="C162" t="s">
        <v>549</v>
      </c>
      <c r="D162" s="2" t="str">
        <f t="shared" si="6"/>
        <v>N325.161     ! Synthetic dye and pigment manufacturing</v>
      </c>
      <c r="E162" s="4" t="str">
        <f t="shared" si="7"/>
        <v>N32</v>
      </c>
      <c r="F162" s="4" t="str">
        <f t="shared" si="8"/>
        <v>N32.161     ! Synthetic dye and pigment manufacturing</v>
      </c>
      <c r="G162" s="4" t="s">
        <v>696</v>
      </c>
    </row>
    <row r="163" spans="1:7">
      <c r="A163">
        <v>162</v>
      </c>
      <c r="B163" t="s">
        <v>150</v>
      </c>
      <c r="C163" t="s">
        <v>549</v>
      </c>
      <c r="D163" s="2" t="str">
        <f t="shared" si="6"/>
        <v>N325.162     ! Other basic inorganic chemical manufacturing</v>
      </c>
      <c r="E163" s="4" t="str">
        <f t="shared" si="7"/>
        <v>N32</v>
      </c>
      <c r="F163" s="4" t="str">
        <f t="shared" si="8"/>
        <v>N32.162     ! Other basic inorganic chemical manufacturing</v>
      </c>
      <c r="G163" s="4" t="s">
        <v>696</v>
      </c>
    </row>
    <row r="164" spans="1:7">
      <c r="A164">
        <v>163</v>
      </c>
      <c r="B164" t="s">
        <v>151</v>
      </c>
      <c r="C164" t="s">
        <v>549</v>
      </c>
      <c r="D164" s="2" t="str">
        <f t="shared" si="6"/>
        <v>N325.163     ! Other basic organic chemical manufacturing</v>
      </c>
      <c r="E164" s="4" t="str">
        <f t="shared" si="7"/>
        <v>N32</v>
      </c>
      <c r="F164" s="4" t="str">
        <f t="shared" si="8"/>
        <v>N32.163     ! Other basic organic chemical manufacturing</v>
      </c>
      <c r="G164" s="4" t="s">
        <v>696</v>
      </c>
    </row>
    <row r="165" spans="1:7">
      <c r="A165">
        <v>164</v>
      </c>
      <c r="B165" t="s">
        <v>152</v>
      </c>
      <c r="C165" t="s">
        <v>549</v>
      </c>
      <c r="D165" s="2" t="str">
        <f t="shared" si="6"/>
        <v>N325.164     ! Plastics material and resin manufacturing</v>
      </c>
      <c r="E165" s="4" t="str">
        <f t="shared" si="7"/>
        <v>N32</v>
      </c>
      <c r="F165" s="4" t="str">
        <f t="shared" si="8"/>
        <v>N32.164     ! Plastics material and resin manufacturing</v>
      </c>
      <c r="G165" s="4" t="s">
        <v>696</v>
      </c>
    </row>
    <row r="166" spans="1:7">
      <c r="A166">
        <v>165</v>
      </c>
      <c r="B166" t="s">
        <v>153</v>
      </c>
      <c r="C166" t="s">
        <v>549</v>
      </c>
      <c r="D166" s="2" t="str">
        <f t="shared" si="6"/>
        <v>N325.165     ! Synthetic rubber manufacturing</v>
      </c>
      <c r="E166" s="4" t="str">
        <f t="shared" si="7"/>
        <v>N32</v>
      </c>
      <c r="F166" s="4" t="str">
        <f t="shared" si="8"/>
        <v>N32.165     ! Synthetic rubber manufacturing</v>
      </c>
      <c r="G166" s="4" t="s">
        <v>696</v>
      </c>
    </row>
    <row r="167" spans="1:7">
      <c r="A167">
        <v>166</v>
      </c>
      <c r="B167" t="s">
        <v>154</v>
      </c>
      <c r="C167" t="s">
        <v>549</v>
      </c>
      <c r="D167" s="2" t="str">
        <f t="shared" si="6"/>
        <v>N325.166     ! Artificial and synthetic fibers and filaments manufacturing</v>
      </c>
      <c r="E167" s="4" t="str">
        <f t="shared" si="7"/>
        <v>N32</v>
      </c>
      <c r="F167" s="4" t="str">
        <f t="shared" si="8"/>
        <v>N32.166     ! Artificial and synthetic fibers and filaments manufacturing</v>
      </c>
      <c r="G167" s="4" t="s">
        <v>696</v>
      </c>
    </row>
    <row r="168" spans="1:7">
      <c r="A168">
        <v>167</v>
      </c>
      <c r="B168" t="s">
        <v>155</v>
      </c>
      <c r="C168" t="s">
        <v>549</v>
      </c>
      <c r="D168" s="2" t="str">
        <f t="shared" si="6"/>
        <v>N325.167     ! Nitrogenous fertilizer manufacturing</v>
      </c>
      <c r="E168" s="4" t="str">
        <f t="shared" si="7"/>
        <v>N32</v>
      </c>
      <c r="F168" s="4" t="str">
        <f t="shared" si="8"/>
        <v>N32.167     ! Nitrogenous fertilizer manufacturing</v>
      </c>
      <c r="G168" s="4" t="s">
        <v>696</v>
      </c>
    </row>
    <row r="169" spans="1:7">
      <c r="A169">
        <v>168</v>
      </c>
      <c r="B169" t="s">
        <v>156</v>
      </c>
      <c r="C169" t="s">
        <v>549</v>
      </c>
      <c r="D169" s="2" t="str">
        <f t="shared" si="6"/>
        <v>N325.168     ! Phosphatic fertilizer manufacturing</v>
      </c>
      <c r="E169" s="4" t="str">
        <f t="shared" si="7"/>
        <v>N32</v>
      </c>
      <c r="F169" s="4" t="str">
        <f t="shared" si="8"/>
        <v>N32.168     ! Phosphatic fertilizer manufacturing</v>
      </c>
      <c r="G169" s="4" t="s">
        <v>696</v>
      </c>
    </row>
    <row r="170" spans="1:7">
      <c r="A170">
        <v>169</v>
      </c>
      <c r="B170" t="s">
        <v>157</v>
      </c>
      <c r="C170" t="s">
        <v>549</v>
      </c>
      <c r="D170" s="2" t="str">
        <f t="shared" si="6"/>
        <v>N325.169     ! Fertilizer mixing</v>
      </c>
      <c r="E170" s="4" t="str">
        <f t="shared" si="7"/>
        <v>N32</v>
      </c>
      <c r="F170" s="4" t="str">
        <f t="shared" si="8"/>
        <v>N32.169     ! Fertilizer mixing</v>
      </c>
      <c r="G170" s="4" t="s">
        <v>696</v>
      </c>
    </row>
    <row r="171" spans="1:7">
      <c r="A171">
        <v>170</v>
      </c>
      <c r="B171" t="s">
        <v>158</v>
      </c>
      <c r="C171" t="s">
        <v>549</v>
      </c>
      <c r="D171" s="2" t="str">
        <f t="shared" si="6"/>
        <v>N325.170     ! Pesticide and other agricultural chemical manufacturing</v>
      </c>
      <c r="E171" s="4" t="str">
        <f t="shared" si="7"/>
        <v>N32</v>
      </c>
      <c r="F171" s="4" t="str">
        <f t="shared" si="8"/>
        <v>N32.170     ! Pesticide and other agricultural chemical manufacturing</v>
      </c>
      <c r="G171" s="4" t="s">
        <v>696</v>
      </c>
    </row>
    <row r="172" spans="1:7">
      <c r="A172">
        <v>171</v>
      </c>
      <c r="B172" t="s">
        <v>159</v>
      </c>
      <c r="C172" t="s">
        <v>549</v>
      </c>
      <c r="D172" s="2" t="str">
        <f t="shared" si="6"/>
        <v>N325.171     ! Medicinal and botanical manufacturing</v>
      </c>
      <c r="E172" s="4" t="str">
        <f t="shared" si="7"/>
        <v>N32</v>
      </c>
      <c r="F172" s="4" t="str">
        <f t="shared" si="8"/>
        <v>N32.171     ! Medicinal and botanical manufacturing</v>
      </c>
      <c r="G172" s="4" t="s">
        <v>696</v>
      </c>
    </row>
    <row r="173" spans="1:7">
      <c r="A173">
        <v>172</v>
      </c>
      <c r="B173" t="s">
        <v>160</v>
      </c>
      <c r="C173" t="s">
        <v>549</v>
      </c>
      <c r="D173" s="2" t="str">
        <f t="shared" si="6"/>
        <v>N325.172     ! Pharmaceutical preparation manufacturing</v>
      </c>
      <c r="E173" s="4" t="str">
        <f t="shared" si="7"/>
        <v>N32</v>
      </c>
      <c r="F173" s="4" t="str">
        <f t="shared" si="8"/>
        <v>N32.172     ! Pharmaceutical preparation manufacturing</v>
      </c>
      <c r="G173" s="4" t="s">
        <v>696</v>
      </c>
    </row>
    <row r="174" spans="1:7">
      <c r="A174">
        <v>173</v>
      </c>
      <c r="B174" t="s">
        <v>161</v>
      </c>
      <c r="C174" t="s">
        <v>549</v>
      </c>
      <c r="D174" s="2" t="str">
        <f t="shared" si="6"/>
        <v>N325.173     ! In-vitro diagnostic substance manufacturing</v>
      </c>
      <c r="E174" s="4" t="str">
        <f t="shared" si="7"/>
        <v>N32</v>
      </c>
      <c r="F174" s="4" t="str">
        <f t="shared" si="8"/>
        <v>N32.173     ! In-vitro diagnostic substance manufacturing</v>
      </c>
      <c r="G174" s="4" t="s">
        <v>696</v>
      </c>
    </row>
    <row r="175" spans="1:7">
      <c r="A175">
        <v>174</v>
      </c>
      <c r="B175" t="s">
        <v>162</v>
      </c>
      <c r="C175" t="s">
        <v>549</v>
      </c>
      <c r="D175" s="2" t="str">
        <f t="shared" si="6"/>
        <v>N325.174     ! Biological product (except diagnostic) manufacturing</v>
      </c>
      <c r="E175" s="4" t="str">
        <f t="shared" si="7"/>
        <v>N32</v>
      </c>
      <c r="F175" s="4" t="str">
        <f t="shared" si="8"/>
        <v>N32.174     ! Biological product (except diagnostic) manufacturing</v>
      </c>
      <c r="G175" s="4" t="s">
        <v>696</v>
      </c>
    </row>
    <row r="176" spans="1:7">
      <c r="A176">
        <v>175</v>
      </c>
      <c r="B176" t="s">
        <v>163</v>
      </c>
      <c r="C176" t="s">
        <v>549</v>
      </c>
      <c r="D176" s="2" t="str">
        <f t="shared" si="6"/>
        <v>N325.175     ! Paint and coating manufacturing</v>
      </c>
      <c r="E176" s="4" t="str">
        <f t="shared" si="7"/>
        <v>N32</v>
      </c>
      <c r="F176" s="4" t="str">
        <f t="shared" si="8"/>
        <v>N32.175     ! Paint and coating manufacturing</v>
      </c>
      <c r="G176" s="4" t="s">
        <v>696</v>
      </c>
    </row>
    <row r="177" spans="1:7">
      <c r="A177">
        <v>176</v>
      </c>
      <c r="B177" t="s">
        <v>164</v>
      </c>
      <c r="C177" t="s">
        <v>549</v>
      </c>
      <c r="D177" s="2" t="str">
        <f t="shared" si="6"/>
        <v>N325.176     ! Adhesive manufacturing</v>
      </c>
      <c r="E177" s="4" t="str">
        <f t="shared" si="7"/>
        <v>N32</v>
      </c>
      <c r="F177" s="4" t="str">
        <f t="shared" si="8"/>
        <v>N32.176     ! Adhesive manufacturing</v>
      </c>
      <c r="G177" s="4" t="s">
        <v>696</v>
      </c>
    </row>
    <row r="178" spans="1:7">
      <c r="A178">
        <v>177</v>
      </c>
      <c r="B178" t="s">
        <v>165</v>
      </c>
      <c r="C178" t="s">
        <v>549</v>
      </c>
      <c r="D178" s="2" t="str">
        <f t="shared" si="6"/>
        <v>N325.177     ! Soap and other detergent manufacturing</v>
      </c>
      <c r="E178" s="4" t="str">
        <f t="shared" si="7"/>
        <v>N32</v>
      </c>
      <c r="F178" s="4" t="str">
        <f t="shared" si="8"/>
        <v>N32.177     ! Soap and other detergent manufacturing</v>
      </c>
      <c r="G178" s="4" t="s">
        <v>696</v>
      </c>
    </row>
    <row r="179" spans="1:7">
      <c r="A179">
        <v>178</v>
      </c>
      <c r="B179" t="s">
        <v>166</v>
      </c>
      <c r="C179" t="s">
        <v>549</v>
      </c>
      <c r="D179" s="2" t="str">
        <f t="shared" si="6"/>
        <v>N325.178     ! Polish and other sanitation good manufacturing</v>
      </c>
      <c r="E179" s="4" t="str">
        <f t="shared" si="7"/>
        <v>N32</v>
      </c>
      <c r="F179" s="4" t="str">
        <f t="shared" si="8"/>
        <v>N32.178     ! Polish and other sanitation good manufacturing</v>
      </c>
      <c r="G179" s="4" t="s">
        <v>696</v>
      </c>
    </row>
    <row r="180" spans="1:7">
      <c r="A180">
        <v>179</v>
      </c>
      <c r="B180" t="s">
        <v>167</v>
      </c>
      <c r="C180" t="s">
        <v>549</v>
      </c>
      <c r="D180" s="2" t="str">
        <f t="shared" si="6"/>
        <v>N325.179     ! Surface active agent manufacturing</v>
      </c>
      <c r="E180" s="4" t="str">
        <f t="shared" si="7"/>
        <v>N32</v>
      </c>
      <c r="F180" s="4" t="str">
        <f t="shared" si="8"/>
        <v>N32.179     ! Surface active agent manufacturing</v>
      </c>
      <c r="G180" s="4" t="s">
        <v>696</v>
      </c>
    </row>
    <row r="181" spans="1:7">
      <c r="A181">
        <v>180</v>
      </c>
      <c r="B181" t="s">
        <v>168</v>
      </c>
      <c r="C181" t="s">
        <v>549</v>
      </c>
      <c r="D181" s="2" t="str">
        <f t="shared" si="6"/>
        <v>N325.180     ! Toilet preparation manufacturing</v>
      </c>
      <c r="E181" s="4" t="str">
        <f t="shared" si="7"/>
        <v>N32</v>
      </c>
      <c r="F181" s="4" t="str">
        <f t="shared" si="8"/>
        <v>N32.180     ! Toilet preparation manufacturing</v>
      </c>
      <c r="G181" s="4" t="s">
        <v>696</v>
      </c>
    </row>
    <row r="182" spans="1:7">
      <c r="A182">
        <v>181</v>
      </c>
      <c r="B182" t="s">
        <v>169</v>
      </c>
      <c r="C182" t="s">
        <v>549</v>
      </c>
      <c r="D182" s="2" t="str">
        <f t="shared" si="6"/>
        <v>N325.181     ! Printing ink manufacturing</v>
      </c>
      <c r="E182" s="4" t="str">
        <f t="shared" si="7"/>
        <v>N32</v>
      </c>
      <c r="F182" s="4" t="str">
        <f t="shared" si="8"/>
        <v>N32.181     ! Printing ink manufacturing</v>
      </c>
      <c r="G182" s="4" t="s">
        <v>696</v>
      </c>
    </row>
    <row r="183" spans="1:7">
      <c r="A183">
        <v>182</v>
      </c>
      <c r="B183" t="s">
        <v>170</v>
      </c>
      <c r="C183" t="s">
        <v>549</v>
      </c>
      <c r="D183" s="2" t="str">
        <f t="shared" si="6"/>
        <v>N325.182     ! Explosives manufacturing</v>
      </c>
      <c r="E183" s="4" t="str">
        <f t="shared" si="7"/>
        <v>N32</v>
      </c>
      <c r="F183" s="4" t="str">
        <f t="shared" si="8"/>
        <v>N32.182     ! Explosives manufacturing</v>
      </c>
      <c r="G183" s="4" t="s">
        <v>696</v>
      </c>
    </row>
    <row r="184" spans="1:7">
      <c r="A184">
        <v>183</v>
      </c>
      <c r="B184" t="s">
        <v>171</v>
      </c>
      <c r="C184" t="s">
        <v>549</v>
      </c>
      <c r="D184" s="2" t="str">
        <f t="shared" si="6"/>
        <v>N325.183     ! Custom compounding of purchased resins</v>
      </c>
      <c r="E184" s="4" t="str">
        <f t="shared" si="7"/>
        <v>N32</v>
      </c>
      <c r="F184" s="4" t="str">
        <f t="shared" si="8"/>
        <v>N32.183     ! Custom compounding of purchased resins</v>
      </c>
      <c r="G184" s="4" t="s">
        <v>696</v>
      </c>
    </row>
    <row r="185" spans="1:7">
      <c r="A185">
        <v>184</v>
      </c>
      <c r="B185" t="s">
        <v>172</v>
      </c>
      <c r="C185" t="s">
        <v>549</v>
      </c>
      <c r="D185" s="2" t="str">
        <f t="shared" si="6"/>
        <v>N325.184     ! Photographic film and chemical manufacturing</v>
      </c>
      <c r="E185" s="4" t="str">
        <f t="shared" si="7"/>
        <v>N32</v>
      </c>
      <c r="F185" s="4" t="str">
        <f t="shared" si="8"/>
        <v>N32.184     ! Photographic film and chemical manufacturing</v>
      </c>
      <c r="G185" s="4" t="s">
        <v>696</v>
      </c>
    </row>
    <row r="186" spans="1:7">
      <c r="A186">
        <v>185</v>
      </c>
      <c r="B186" t="s">
        <v>173</v>
      </c>
      <c r="C186" t="s">
        <v>549</v>
      </c>
      <c r="D186" s="2" t="str">
        <f t="shared" si="6"/>
        <v>N325.185     ! Other miscellaneous chemical product manufacturing</v>
      </c>
      <c r="E186" s="4" t="str">
        <f t="shared" si="7"/>
        <v>N32</v>
      </c>
      <c r="F186" s="4" t="str">
        <f t="shared" si="8"/>
        <v>N32.185     ! Other miscellaneous chemical product manufacturing</v>
      </c>
      <c r="G186" s="4" t="s">
        <v>696</v>
      </c>
    </row>
    <row r="187" spans="1:7">
      <c r="A187">
        <v>186</v>
      </c>
      <c r="B187" t="s">
        <v>174</v>
      </c>
      <c r="C187" t="s">
        <v>550</v>
      </c>
      <c r="D187" s="2" t="str">
        <f t="shared" si="6"/>
        <v>N326.186     ! Plastics packaging materials and unlaminated film and sheet manufacturing</v>
      </c>
      <c r="E187" s="4" t="str">
        <f t="shared" si="7"/>
        <v>N32</v>
      </c>
      <c r="F187" s="4" t="str">
        <f t="shared" si="8"/>
        <v>N32.186     ! Plastics packaging materials and unlaminated film and sheet manufacturing</v>
      </c>
      <c r="G187" s="4" t="s">
        <v>696</v>
      </c>
    </row>
    <row r="188" spans="1:7">
      <c r="A188">
        <v>187</v>
      </c>
      <c r="B188" t="s">
        <v>175</v>
      </c>
      <c r="C188" t="s">
        <v>550</v>
      </c>
      <c r="D188" s="2" t="str">
        <f t="shared" si="6"/>
        <v>N326.187     ! Unlaminated plastics profile shape manufacturing</v>
      </c>
      <c r="E188" s="4" t="str">
        <f t="shared" si="7"/>
        <v>N32</v>
      </c>
      <c r="F188" s="4" t="str">
        <f t="shared" si="8"/>
        <v>N32.187     ! Unlaminated plastics profile shape manufacturing</v>
      </c>
      <c r="G188" s="4" t="s">
        <v>696</v>
      </c>
    </row>
    <row r="189" spans="1:7">
      <c r="A189">
        <v>188</v>
      </c>
      <c r="B189" t="s">
        <v>176</v>
      </c>
      <c r="C189" t="s">
        <v>550</v>
      </c>
      <c r="D189" s="2" t="str">
        <f t="shared" si="6"/>
        <v>N326.188     ! Plastics pipe and pipe fitting manufacturing</v>
      </c>
      <c r="E189" s="4" t="str">
        <f t="shared" si="7"/>
        <v>N32</v>
      </c>
      <c r="F189" s="4" t="str">
        <f t="shared" si="8"/>
        <v>N32.188     ! Plastics pipe and pipe fitting manufacturing</v>
      </c>
      <c r="G189" s="4" t="s">
        <v>696</v>
      </c>
    </row>
    <row r="190" spans="1:7">
      <c r="A190">
        <v>189</v>
      </c>
      <c r="B190" t="s">
        <v>177</v>
      </c>
      <c r="C190" t="s">
        <v>550</v>
      </c>
      <c r="D190" s="2" t="str">
        <f t="shared" si="6"/>
        <v>N326.189     ! Laminated plastics plate, sheet (except packaging), and shape manufacturing</v>
      </c>
      <c r="E190" s="4" t="str">
        <f t="shared" si="7"/>
        <v>N32</v>
      </c>
      <c r="F190" s="4" t="str">
        <f t="shared" si="8"/>
        <v>N32.189     ! Laminated plastics plate, sheet (except packaging), and shape manufacturing</v>
      </c>
      <c r="G190" s="4" t="s">
        <v>696</v>
      </c>
    </row>
    <row r="191" spans="1:7">
      <c r="A191">
        <v>190</v>
      </c>
      <c r="B191" t="s">
        <v>178</v>
      </c>
      <c r="C191" t="s">
        <v>550</v>
      </c>
      <c r="D191" s="2" t="str">
        <f t="shared" si="6"/>
        <v>N326.190     ! Polystyrene foam product manufacturing</v>
      </c>
      <c r="E191" s="4" t="str">
        <f t="shared" si="7"/>
        <v>N32</v>
      </c>
      <c r="F191" s="4" t="str">
        <f t="shared" si="8"/>
        <v>N32.190     ! Polystyrene foam product manufacturing</v>
      </c>
      <c r="G191" s="4" t="s">
        <v>696</v>
      </c>
    </row>
    <row r="192" spans="1:7">
      <c r="A192">
        <v>191</v>
      </c>
      <c r="B192" t="s">
        <v>179</v>
      </c>
      <c r="C192" t="s">
        <v>550</v>
      </c>
      <c r="D192" s="2" t="str">
        <f t="shared" si="6"/>
        <v>N326.191     ! Urethane and other foam product (except polystyrene) manufacturing</v>
      </c>
      <c r="E192" s="4" t="str">
        <f t="shared" si="7"/>
        <v>N32</v>
      </c>
      <c r="F192" s="4" t="str">
        <f t="shared" si="8"/>
        <v>N32.191     ! Urethane and other foam product (except polystyrene) manufacturing</v>
      </c>
      <c r="G192" s="4" t="s">
        <v>696</v>
      </c>
    </row>
    <row r="193" spans="1:7">
      <c r="A193">
        <v>192</v>
      </c>
      <c r="B193" t="s">
        <v>180</v>
      </c>
      <c r="C193" t="s">
        <v>550</v>
      </c>
      <c r="D193" s="2" t="str">
        <f t="shared" si="6"/>
        <v>N326.192     ! Plastics bottle manufacturing</v>
      </c>
      <c r="E193" s="4" t="str">
        <f t="shared" si="7"/>
        <v>N32</v>
      </c>
      <c r="F193" s="4" t="str">
        <f t="shared" si="8"/>
        <v>N32.192     ! Plastics bottle manufacturing</v>
      </c>
      <c r="G193" s="4" t="s">
        <v>696</v>
      </c>
    </row>
    <row r="194" spans="1:7">
      <c r="A194">
        <v>193</v>
      </c>
      <c r="B194" t="s">
        <v>181</v>
      </c>
      <c r="C194" t="s">
        <v>550</v>
      </c>
      <c r="D194" s="2" t="str">
        <f t="shared" ref="D194:D257" si="9">C194&amp;"."&amp;A194&amp;"     ! "&amp;B194</f>
        <v>N326.193     ! Other plastics product manufacturing</v>
      </c>
      <c r="E194" s="4" t="str">
        <f t="shared" ref="E194:E257" si="10">IF(LEFT(C194,1)="N",LEFT(C194,3),C194)</f>
        <v>N32</v>
      </c>
      <c r="F194" s="4" t="str">
        <f t="shared" ref="F194:F257" si="11">E194&amp;"."&amp;A194&amp;"     ! "&amp;B194</f>
        <v>N32.193     ! Other plastics product manufacturing</v>
      </c>
      <c r="G194" s="4" t="s">
        <v>696</v>
      </c>
    </row>
    <row r="195" spans="1:7">
      <c r="A195">
        <v>194</v>
      </c>
      <c r="B195" t="s">
        <v>182</v>
      </c>
      <c r="C195" t="s">
        <v>550</v>
      </c>
      <c r="D195" s="2" t="str">
        <f t="shared" si="9"/>
        <v>N326.194     ! Tire manufacturing</v>
      </c>
      <c r="E195" s="4" t="str">
        <f t="shared" si="10"/>
        <v>N32</v>
      </c>
      <c r="F195" s="4" t="str">
        <f t="shared" si="11"/>
        <v>N32.194     ! Tire manufacturing</v>
      </c>
      <c r="G195" s="4" t="s">
        <v>696</v>
      </c>
    </row>
    <row r="196" spans="1:7">
      <c r="A196">
        <v>195</v>
      </c>
      <c r="B196" t="s">
        <v>183</v>
      </c>
      <c r="C196" t="s">
        <v>550</v>
      </c>
      <c r="D196" s="2" t="str">
        <f t="shared" si="9"/>
        <v>N326.195     ! Rubber and plastics hoses and belting manufacturing</v>
      </c>
      <c r="E196" s="4" t="str">
        <f t="shared" si="10"/>
        <v>N32</v>
      </c>
      <c r="F196" s="4" t="str">
        <f t="shared" si="11"/>
        <v>N32.195     ! Rubber and plastics hoses and belting manufacturing</v>
      </c>
      <c r="G196" s="4" t="s">
        <v>696</v>
      </c>
    </row>
    <row r="197" spans="1:7">
      <c r="A197">
        <v>196</v>
      </c>
      <c r="B197" t="s">
        <v>184</v>
      </c>
      <c r="C197" t="s">
        <v>550</v>
      </c>
      <c r="D197" s="2" t="str">
        <f t="shared" si="9"/>
        <v>N326.196     ! Other rubber product manufacturing</v>
      </c>
      <c r="E197" s="4" t="str">
        <f t="shared" si="10"/>
        <v>N32</v>
      </c>
      <c r="F197" s="4" t="str">
        <f t="shared" si="11"/>
        <v>N32.196     ! Other rubber product manufacturing</v>
      </c>
      <c r="G197" s="4" t="s">
        <v>696</v>
      </c>
    </row>
    <row r="198" spans="1:7">
      <c r="A198">
        <v>197</v>
      </c>
      <c r="B198" t="s">
        <v>185</v>
      </c>
      <c r="C198" t="s">
        <v>551</v>
      </c>
      <c r="D198" s="2" t="str">
        <f t="shared" si="9"/>
        <v>N327.197     ! Pottery, ceramics, and plumbing fixture manufacturing</v>
      </c>
      <c r="E198" s="4" t="str">
        <f t="shared" si="10"/>
        <v>N32</v>
      </c>
      <c r="F198" s="4" t="str">
        <f t="shared" si="11"/>
        <v>N32.197     ! Pottery, ceramics, and plumbing fixture manufacturing</v>
      </c>
      <c r="G198" s="4" t="s">
        <v>696</v>
      </c>
    </row>
    <row r="199" spans="1:7">
      <c r="A199">
        <v>198</v>
      </c>
      <c r="B199" t="s">
        <v>186</v>
      </c>
      <c r="C199" t="s">
        <v>551</v>
      </c>
      <c r="D199" s="2" t="str">
        <f t="shared" si="9"/>
        <v>N327.198     ! Brick, tile, and other structural clay product manufacturing</v>
      </c>
      <c r="E199" s="4" t="str">
        <f t="shared" si="10"/>
        <v>N32</v>
      </c>
      <c r="F199" s="4" t="str">
        <f t="shared" si="11"/>
        <v>N32.198     ! Brick, tile, and other structural clay product manufacturing</v>
      </c>
      <c r="G199" s="4" t="s">
        <v>696</v>
      </c>
    </row>
    <row r="200" spans="1:7">
      <c r="A200">
        <v>199</v>
      </c>
      <c r="B200" t="s">
        <v>187</v>
      </c>
      <c r="C200" t="s">
        <v>551</v>
      </c>
      <c r="D200" s="2" t="str">
        <f t="shared" si="9"/>
        <v>N327.199     ! Flat glass manufacturing</v>
      </c>
      <c r="E200" s="4" t="str">
        <f t="shared" si="10"/>
        <v>N32</v>
      </c>
      <c r="F200" s="4" t="str">
        <f t="shared" si="11"/>
        <v>N32.199     ! Flat glass manufacturing</v>
      </c>
      <c r="G200" s="4" t="s">
        <v>696</v>
      </c>
    </row>
    <row r="201" spans="1:7">
      <c r="A201">
        <v>200</v>
      </c>
      <c r="B201" t="s">
        <v>188</v>
      </c>
      <c r="C201" t="s">
        <v>551</v>
      </c>
      <c r="D201" s="2" t="str">
        <f t="shared" si="9"/>
        <v>N327.200     ! Other pressed and blown glass and glassware manufacturing</v>
      </c>
      <c r="E201" s="4" t="str">
        <f t="shared" si="10"/>
        <v>N32</v>
      </c>
      <c r="F201" s="4" t="str">
        <f t="shared" si="11"/>
        <v>N32.200     ! Other pressed and blown glass and glassware manufacturing</v>
      </c>
      <c r="G201" s="4" t="s">
        <v>696</v>
      </c>
    </row>
    <row r="202" spans="1:7">
      <c r="A202">
        <v>201</v>
      </c>
      <c r="B202" t="s">
        <v>189</v>
      </c>
      <c r="C202" t="s">
        <v>551</v>
      </c>
      <c r="D202" s="2" t="str">
        <f t="shared" si="9"/>
        <v>N327.201     ! Glass container manufacturing</v>
      </c>
      <c r="E202" s="4" t="str">
        <f t="shared" si="10"/>
        <v>N32</v>
      </c>
      <c r="F202" s="4" t="str">
        <f t="shared" si="11"/>
        <v>N32.201     ! Glass container manufacturing</v>
      </c>
      <c r="G202" s="4" t="s">
        <v>696</v>
      </c>
    </row>
    <row r="203" spans="1:7">
      <c r="A203">
        <v>202</v>
      </c>
      <c r="B203" t="s">
        <v>190</v>
      </c>
      <c r="C203" t="s">
        <v>551</v>
      </c>
      <c r="D203" s="2" t="str">
        <f t="shared" si="9"/>
        <v>N327.202     ! Glass product manufacturing made of purchased glass</v>
      </c>
      <c r="E203" s="4" t="str">
        <f t="shared" si="10"/>
        <v>N32</v>
      </c>
      <c r="F203" s="4" t="str">
        <f t="shared" si="11"/>
        <v>N32.202     ! Glass product manufacturing made of purchased glass</v>
      </c>
      <c r="G203" s="4" t="s">
        <v>696</v>
      </c>
    </row>
    <row r="204" spans="1:7">
      <c r="A204">
        <v>203</v>
      </c>
      <c r="B204" t="s">
        <v>191</v>
      </c>
      <c r="C204" t="s">
        <v>552</v>
      </c>
      <c r="D204" s="2" t="str">
        <f t="shared" si="9"/>
        <v>I203.203     ! Cement manufacturing</v>
      </c>
      <c r="E204" s="4" t="str">
        <f t="shared" si="10"/>
        <v>I203</v>
      </c>
      <c r="F204" s="4" t="str">
        <f t="shared" si="11"/>
        <v>I203.203     ! Cement manufacturing</v>
      </c>
      <c r="G204" t="s">
        <v>730</v>
      </c>
    </row>
    <row r="205" spans="1:7">
      <c r="A205">
        <v>204</v>
      </c>
      <c r="B205" t="s">
        <v>192</v>
      </c>
      <c r="C205" t="s">
        <v>551</v>
      </c>
      <c r="D205" s="2" t="str">
        <f t="shared" si="9"/>
        <v>N327.204     ! Ready-mix concrete manufacturing</v>
      </c>
      <c r="E205" s="4" t="str">
        <f t="shared" si="10"/>
        <v>N32</v>
      </c>
      <c r="F205" s="4" t="str">
        <f t="shared" si="11"/>
        <v>N32.204     ! Ready-mix concrete manufacturing</v>
      </c>
      <c r="G205" t="s">
        <v>696</v>
      </c>
    </row>
    <row r="206" spans="1:7">
      <c r="A206">
        <v>205</v>
      </c>
      <c r="B206" t="s">
        <v>193</v>
      </c>
      <c r="C206" t="s">
        <v>551</v>
      </c>
      <c r="D206" s="2" t="str">
        <f t="shared" si="9"/>
        <v>N327.205     ! Concrete block and brick manufacturing</v>
      </c>
      <c r="E206" s="4" t="str">
        <f t="shared" si="10"/>
        <v>N32</v>
      </c>
      <c r="F206" s="4" t="str">
        <f t="shared" si="11"/>
        <v>N32.205     ! Concrete block and brick manufacturing</v>
      </c>
      <c r="G206" s="4" t="s">
        <v>696</v>
      </c>
    </row>
    <row r="207" spans="1:7">
      <c r="A207">
        <v>206</v>
      </c>
      <c r="B207" t="s">
        <v>194</v>
      </c>
      <c r="C207" t="s">
        <v>551</v>
      </c>
      <c r="D207" s="2" t="str">
        <f t="shared" si="9"/>
        <v>N327.206     ! Concrete pipe manufacturing</v>
      </c>
      <c r="E207" s="4" t="str">
        <f t="shared" si="10"/>
        <v>N32</v>
      </c>
      <c r="F207" s="4" t="str">
        <f t="shared" si="11"/>
        <v>N32.206     ! Concrete pipe manufacturing</v>
      </c>
      <c r="G207" s="4" t="s">
        <v>696</v>
      </c>
    </row>
    <row r="208" spans="1:7">
      <c r="A208">
        <v>207</v>
      </c>
      <c r="B208" t="s">
        <v>195</v>
      </c>
      <c r="C208" t="s">
        <v>551</v>
      </c>
      <c r="D208" s="2" t="str">
        <f t="shared" si="9"/>
        <v>N327.207     ! Other concrete product manufacturing</v>
      </c>
      <c r="E208" s="4" t="str">
        <f t="shared" si="10"/>
        <v>N32</v>
      </c>
      <c r="F208" s="4" t="str">
        <f t="shared" si="11"/>
        <v>N32.207     ! Other concrete product manufacturing</v>
      </c>
      <c r="G208" s="4" t="s">
        <v>696</v>
      </c>
    </row>
    <row r="209" spans="1:7">
      <c r="A209">
        <v>208</v>
      </c>
      <c r="B209" t="s">
        <v>196</v>
      </c>
      <c r="C209" t="s">
        <v>551</v>
      </c>
      <c r="D209" s="2" t="str">
        <f t="shared" si="9"/>
        <v>N327.208     ! Lime manufacturing</v>
      </c>
      <c r="E209" s="4" t="str">
        <f t="shared" si="10"/>
        <v>N32</v>
      </c>
      <c r="F209" s="4" t="str">
        <f t="shared" si="11"/>
        <v>N32.208     ! Lime manufacturing</v>
      </c>
      <c r="G209" s="4" t="s">
        <v>696</v>
      </c>
    </row>
    <row r="210" spans="1:7">
      <c r="A210">
        <v>209</v>
      </c>
      <c r="B210" t="s">
        <v>197</v>
      </c>
      <c r="C210" t="s">
        <v>551</v>
      </c>
      <c r="D210" s="2" t="str">
        <f t="shared" si="9"/>
        <v>N327.209     ! Gypsum product manufacturing</v>
      </c>
      <c r="E210" s="4" t="str">
        <f t="shared" si="10"/>
        <v>N32</v>
      </c>
      <c r="F210" s="4" t="str">
        <f t="shared" si="11"/>
        <v>N32.209     ! Gypsum product manufacturing</v>
      </c>
      <c r="G210" s="4" t="s">
        <v>696</v>
      </c>
    </row>
    <row r="211" spans="1:7">
      <c r="A211">
        <v>210</v>
      </c>
      <c r="B211" t="s">
        <v>198</v>
      </c>
      <c r="C211" t="s">
        <v>551</v>
      </c>
      <c r="D211" s="2" t="str">
        <f t="shared" si="9"/>
        <v>N327.210     ! Abrasive product manufacturing</v>
      </c>
      <c r="E211" s="4" t="str">
        <f t="shared" si="10"/>
        <v>N32</v>
      </c>
      <c r="F211" s="4" t="str">
        <f t="shared" si="11"/>
        <v>N32.210     ! Abrasive product manufacturing</v>
      </c>
      <c r="G211" s="4" t="s">
        <v>696</v>
      </c>
    </row>
    <row r="212" spans="1:7">
      <c r="A212">
        <v>211</v>
      </c>
      <c r="B212" t="s">
        <v>199</v>
      </c>
      <c r="C212" t="s">
        <v>551</v>
      </c>
      <c r="D212" s="2" t="str">
        <f t="shared" si="9"/>
        <v>N327.211     ! Cut stone and stone product manufacturing</v>
      </c>
      <c r="E212" s="4" t="str">
        <f t="shared" si="10"/>
        <v>N32</v>
      </c>
      <c r="F212" s="4" t="str">
        <f t="shared" si="11"/>
        <v>N32.211     ! Cut stone and stone product manufacturing</v>
      </c>
      <c r="G212" s="4" t="s">
        <v>696</v>
      </c>
    </row>
    <row r="213" spans="1:7">
      <c r="A213">
        <v>212</v>
      </c>
      <c r="B213" t="s">
        <v>200</v>
      </c>
      <c r="C213" t="s">
        <v>551</v>
      </c>
      <c r="D213" s="2" t="str">
        <f t="shared" si="9"/>
        <v>N327.212     ! Ground or treated mineral and earth manufacturing</v>
      </c>
      <c r="E213" s="4" t="str">
        <f t="shared" si="10"/>
        <v>N32</v>
      </c>
      <c r="F213" s="4" t="str">
        <f t="shared" si="11"/>
        <v>N32.212     ! Ground or treated mineral and earth manufacturing</v>
      </c>
      <c r="G213" s="4" t="s">
        <v>696</v>
      </c>
    </row>
    <row r="214" spans="1:7">
      <c r="A214">
        <v>213</v>
      </c>
      <c r="B214" t="s">
        <v>201</v>
      </c>
      <c r="C214" t="s">
        <v>551</v>
      </c>
      <c r="D214" s="2" t="str">
        <f t="shared" si="9"/>
        <v>N327.213     ! Mineral wool manufacturing</v>
      </c>
      <c r="E214" s="4" t="str">
        <f t="shared" si="10"/>
        <v>N32</v>
      </c>
      <c r="F214" s="4" t="str">
        <f t="shared" si="11"/>
        <v>N32.213     ! Mineral wool manufacturing</v>
      </c>
      <c r="G214" s="4" t="s">
        <v>696</v>
      </c>
    </row>
    <row r="215" spans="1:7">
      <c r="A215">
        <v>214</v>
      </c>
      <c r="B215" t="s">
        <v>202</v>
      </c>
      <c r="C215" t="s">
        <v>551</v>
      </c>
      <c r="D215" s="2" t="str">
        <f t="shared" si="9"/>
        <v>N327.214     ! Miscellaneous nonmetallic mineral products manufacturing</v>
      </c>
      <c r="E215" s="4" t="str">
        <f t="shared" si="10"/>
        <v>N32</v>
      </c>
      <c r="F215" s="4" t="str">
        <f t="shared" si="11"/>
        <v>N32.214     ! Miscellaneous nonmetallic mineral products manufacturing</v>
      </c>
      <c r="G215" s="4" t="s">
        <v>696</v>
      </c>
    </row>
    <row r="216" spans="1:7">
      <c r="A216">
        <v>215</v>
      </c>
      <c r="B216" t="s">
        <v>203</v>
      </c>
      <c r="C216" t="s">
        <v>553</v>
      </c>
      <c r="D216" s="2" t="str">
        <f t="shared" si="9"/>
        <v>I215.215     ! Iron and steel mills and ferroalloy manufacturing</v>
      </c>
      <c r="E216" s="4" t="str">
        <f t="shared" si="10"/>
        <v>I215</v>
      </c>
      <c r="F216" s="4" t="str">
        <f t="shared" si="11"/>
        <v>I215.215     ! Iron and steel mills and ferroalloy manufacturing</v>
      </c>
      <c r="G216" t="s">
        <v>732</v>
      </c>
    </row>
    <row r="217" spans="1:7">
      <c r="A217">
        <v>216</v>
      </c>
      <c r="B217" t="s">
        <v>204</v>
      </c>
      <c r="C217" t="s">
        <v>554</v>
      </c>
      <c r="D217" s="2" t="str">
        <f t="shared" si="9"/>
        <v>N331.216     ! Iron, steel pipe and tube manufacturing from purchased steel</v>
      </c>
      <c r="E217" s="4" t="str">
        <f t="shared" si="10"/>
        <v>N33</v>
      </c>
      <c r="F217" s="4" t="str">
        <f t="shared" si="11"/>
        <v>N33.216     ! Iron, steel pipe and tube manufacturing from purchased steel</v>
      </c>
      <c r="G217" t="s">
        <v>696</v>
      </c>
    </row>
    <row r="218" spans="1:7">
      <c r="A218">
        <v>217</v>
      </c>
      <c r="B218" t="s">
        <v>205</v>
      </c>
      <c r="C218" t="s">
        <v>554</v>
      </c>
      <c r="D218" s="2" t="str">
        <f t="shared" si="9"/>
        <v>N331.217     ! Rolled steel shape manufacturing</v>
      </c>
      <c r="E218" s="4" t="str">
        <f t="shared" si="10"/>
        <v>N33</v>
      </c>
      <c r="F218" s="4" t="str">
        <f t="shared" si="11"/>
        <v>N33.217     ! Rolled steel shape manufacturing</v>
      </c>
      <c r="G218" t="s">
        <v>696</v>
      </c>
    </row>
    <row r="219" spans="1:7">
      <c r="A219">
        <v>218</v>
      </c>
      <c r="B219" t="s">
        <v>206</v>
      </c>
      <c r="C219" t="s">
        <v>554</v>
      </c>
      <c r="D219" s="2" t="str">
        <f t="shared" si="9"/>
        <v>N331.218     ! Steel wire drawing</v>
      </c>
      <c r="E219" s="4" t="str">
        <f t="shared" si="10"/>
        <v>N33</v>
      </c>
      <c r="F219" s="4" t="str">
        <f t="shared" si="11"/>
        <v>N33.218     ! Steel wire drawing</v>
      </c>
      <c r="G219" t="s">
        <v>696</v>
      </c>
    </row>
    <row r="220" spans="1:7">
      <c r="A220">
        <v>219</v>
      </c>
      <c r="B220" t="s">
        <v>207</v>
      </c>
      <c r="C220" t="s">
        <v>555</v>
      </c>
      <c r="D220" s="2" t="str">
        <f t="shared" si="9"/>
        <v>I219.219     ! Alumina refining and primary aluminum production</v>
      </c>
      <c r="E220" s="4" t="str">
        <f t="shared" si="10"/>
        <v>I219</v>
      </c>
      <c r="F220" s="4" t="str">
        <f t="shared" si="11"/>
        <v>I219.219     ! Alumina refining and primary aluminum production</v>
      </c>
      <c r="G220" t="s">
        <v>734</v>
      </c>
    </row>
    <row r="221" spans="1:7">
      <c r="A221">
        <v>220</v>
      </c>
      <c r="B221" t="s">
        <v>208</v>
      </c>
      <c r="C221" t="s">
        <v>556</v>
      </c>
      <c r="D221" s="2" t="str">
        <f t="shared" si="9"/>
        <v>I220.220     ! Secondary smelting and alloying of aluminum</v>
      </c>
      <c r="E221" s="4" t="str">
        <f t="shared" si="10"/>
        <v>I220</v>
      </c>
      <c r="F221" s="4" t="str">
        <f t="shared" si="11"/>
        <v>I220.220     ! Secondary smelting and alloying of aluminum</v>
      </c>
      <c r="G221" t="s">
        <v>734</v>
      </c>
    </row>
    <row r="222" spans="1:7">
      <c r="A222">
        <v>221</v>
      </c>
      <c r="B222" t="s">
        <v>209</v>
      </c>
      <c r="C222" t="s">
        <v>554</v>
      </c>
      <c r="D222" s="2" t="str">
        <f t="shared" si="9"/>
        <v>N331.221     ! Aluminum sheet, plate, and foil manufacturing</v>
      </c>
      <c r="E222" s="4" t="str">
        <f t="shared" si="10"/>
        <v>N33</v>
      </c>
      <c r="F222" s="4" t="str">
        <f t="shared" si="11"/>
        <v>N33.221     ! Aluminum sheet, plate, and foil manufacturing</v>
      </c>
      <c r="G222" t="s">
        <v>734</v>
      </c>
    </row>
    <row r="223" spans="1:7">
      <c r="A223">
        <v>222</v>
      </c>
      <c r="B223" t="s">
        <v>210</v>
      </c>
      <c r="C223" t="s">
        <v>554</v>
      </c>
      <c r="D223" s="2" t="str">
        <f t="shared" si="9"/>
        <v>N331.222     ! Other aluminum rolling, drawing and extruding</v>
      </c>
      <c r="E223" s="4" t="str">
        <f t="shared" si="10"/>
        <v>N33</v>
      </c>
      <c r="F223" s="4" t="str">
        <f t="shared" si="11"/>
        <v>N33.222     ! Other aluminum rolling, drawing and extruding</v>
      </c>
      <c r="G223" t="s">
        <v>734</v>
      </c>
    </row>
    <row r="224" spans="1:7">
      <c r="A224">
        <v>223</v>
      </c>
      <c r="B224" t="s">
        <v>211</v>
      </c>
      <c r="C224" t="s">
        <v>554</v>
      </c>
      <c r="D224" s="2" t="str">
        <f t="shared" si="9"/>
        <v>N331.223     ! Nonferrous metal (exc aluminum) smelting and refining</v>
      </c>
      <c r="E224" s="4" t="str">
        <f t="shared" si="10"/>
        <v>N33</v>
      </c>
      <c r="F224" s="4" t="str">
        <f t="shared" si="11"/>
        <v>N33.223     ! Nonferrous metal (exc aluminum) smelting and refining</v>
      </c>
      <c r="G224" t="s">
        <v>696</v>
      </c>
    </row>
    <row r="225" spans="1:7">
      <c r="A225">
        <v>224</v>
      </c>
      <c r="B225" t="s">
        <v>212</v>
      </c>
      <c r="C225" t="s">
        <v>554</v>
      </c>
      <c r="D225" s="2" t="str">
        <f t="shared" si="9"/>
        <v>N331.224     ! Copper rolling, drawing, extruding and alloying</v>
      </c>
      <c r="E225" s="4" t="str">
        <f t="shared" si="10"/>
        <v>N33</v>
      </c>
      <c r="F225" s="4" t="str">
        <f t="shared" si="11"/>
        <v>N33.224     ! Copper rolling, drawing, extruding and alloying</v>
      </c>
      <c r="G225" t="s">
        <v>696</v>
      </c>
    </row>
    <row r="226" spans="1:7">
      <c r="A226">
        <v>225</v>
      </c>
      <c r="B226" t="s">
        <v>213</v>
      </c>
      <c r="C226" t="s">
        <v>554</v>
      </c>
      <c r="D226" s="2" t="str">
        <f t="shared" si="9"/>
        <v>N331.225     ! Nonferrous metal, except copper and aluminum, shaping</v>
      </c>
      <c r="E226" s="4" t="str">
        <f t="shared" si="10"/>
        <v>N33</v>
      </c>
      <c r="F226" s="4" t="str">
        <f t="shared" si="11"/>
        <v>N33.225     ! Nonferrous metal, except copper and aluminum, shaping</v>
      </c>
      <c r="G226" t="s">
        <v>696</v>
      </c>
    </row>
    <row r="227" spans="1:7">
      <c r="A227">
        <v>226</v>
      </c>
      <c r="B227" t="s">
        <v>214</v>
      </c>
      <c r="C227" t="s">
        <v>554</v>
      </c>
      <c r="D227" s="2" t="str">
        <f t="shared" si="9"/>
        <v>N331.226     ! Secondary processing of other nonferrous metals</v>
      </c>
      <c r="E227" s="4" t="str">
        <f t="shared" si="10"/>
        <v>N33</v>
      </c>
      <c r="F227" s="4" t="str">
        <f t="shared" si="11"/>
        <v>N33.226     ! Secondary processing of other nonferrous metals</v>
      </c>
      <c r="G227" t="s">
        <v>696</v>
      </c>
    </row>
    <row r="228" spans="1:7">
      <c r="A228">
        <v>227</v>
      </c>
      <c r="B228" t="s">
        <v>215</v>
      </c>
      <c r="C228" t="s">
        <v>554</v>
      </c>
      <c r="D228" s="2" t="str">
        <f t="shared" si="9"/>
        <v>N331.227     ! Ferrous metal foundries</v>
      </c>
      <c r="E228" s="4" t="str">
        <f t="shared" si="10"/>
        <v>N33</v>
      </c>
      <c r="F228" s="4" t="str">
        <f t="shared" si="11"/>
        <v>N33.227     ! Ferrous metal foundries</v>
      </c>
      <c r="G228" s="4" t="s">
        <v>696</v>
      </c>
    </row>
    <row r="229" spans="1:7">
      <c r="A229">
        <v>228</v>
      </c>
      <c r="B229" t="s">
        <v>216</v>
      </c>
      <c r="C229" t="s">
        <v>554</v>
      </c>
      <c r="D229" s="2" t="str">
        <f t="shared" si="9"/>
        <v>N331.228     ! Nonferrous metal foundries</v>
      </c>
      <c r="E229" s="4" t="str">
        <f t="shared" si="10"/>
        <v>N33</v>
      </c>
      <c r="F229" s="4" t="str">
        <f t="shared" si="11"/>
        <v>N33.228     ! Nonferrous metal foundries</v>
      </c>
      <c r="G229" s="4" t="s">
        <v>696</v>
      </c>
    </row>
    <row r="230" spans="1:7">
      <c r="A230">
        <v>229</v>
      </c>
      <c r="B230" t="s">
        <v>217</v>
      </c>
      <c r="C230" t="s">
        <v>557</v>
      </c>
      <c r="D230" s="2" t="str">
        <f t="shared" si="9"/>
        <v>N332.229     ! Custom roll forming</v>
      </c>
      <c r="E230" s="4" t="str">
        <f t="shared" si="10"/>
        <v>N33</v>
      </c>
      <c r="F230" s="4" t="str">
        <f t="shared" si="11"/>
        <v>N33.229     ! Custom roll forming</v>
      </c>
      <c r="G230" s="4" t="s">
        <v>696</v>
      </c>
    </row>
    <row r="231" spans="1:7">
      <c r="A231">
        <v>230</v>
      </c>
      <c r="B231" t="s">
        <v>218</v>
      </c>
      <c r="C231" t="s">
        <v>557</v>
      </c>
      <c r="D231" s="2" t="str">
        <f t="shared" si="9"/>
        <v>N332.230     ! Crown and closure manufacturing and metal stamping</v>
      </c>
      <c r="E231" s="4" t="str">
        <f t="shared" si="10"/>
        <v>N33</v>
      </c>
      <c r="F231" s="4" t="str">
        <f t="shared" si="11"/>
        <v>N33.230     ! Crown and closure manufacturing and metal stamping</v>
      </c>
      <c r="G231" s="4" t="s">
        <v>696</v>
      </c>
    </row>
    <row r="232" spans="1:7">
      <c r="A232">
        <v>231</v>
      </c>
      <c r="B232" t="s">
        <v>219</v>
      </c>
      <c r="C232" t="s">
        <v>557</v>
      </c>
      <c r="D232" s="2" t="str">
        <f t="shared" si="9"/>
        <v>N332.231     ! Iron and steel forging</v>
      </c>
      <c r="E232" s="4" t="str">
        <f t="shared" si="10"/>
        <v>N33</v>
      </c>
      <c r="F232" s="4" t="str">
        <f t="shared" si="11"/>
        <v>N33.231     ! Iron and steel forging</v>
      </c>
      <c r="G232" s="4" t="s">
        <v>696</v>
      </c>
    </row>
    <row r="233" spans="1:7">
      <c r="A233">
        <v>232</v>
      </c>
      <c r="B233" t="s">
        <v>220</v>
      </c>
      <c r="C233" t="s">
        <v>557</v>
      </c>
      <c r="D233" s="2" t="str">
        <f t="shared" si="9"/>
        <v>N332.232     ! Nonferrous forging</v>
      </c>
      <c r="E233" s="4" t="str">
        <f t="shared" si="10"/>
        <v>N33</v>
      </c>
      <c r="F233" s="4" t="str">
        <f t="shared" si="11"/>
        <v>N33.232     ! Nonferrous forging</v>
      </c>
      <c r="G233" s="4" t="s">
        <v>696</v>
      </c>
    </row>
    <row r="234" spans="1:7">
      <c r="A234">
        <v>233</v>
      </c>
      <c r="B234" t="s">
        <v>221</v>
      </c>
      <c r="C234" t="s">
        <v>557</v>
      </c>
      <c r="D234" s="2" t="str">
        <f t="shared" si="9"/>
        <v>N332.233     ! Cutlery, utensil, pot, and pan manufacturing</v>
      </c>
      <c r="E234" s="4" t="str">
        <f t="shared" si="10"/>
        <v>N33</v>
      </c>
      <c r="F234" s="4" t="str">
        <f t="shared" si="11"/>
        <v>N33.233     ! Cutlery, utensil, pot, and pan manufacturing</v>
      </c>
      <c r="G234" s="4" t="s">
        <v>696</v>
      </c>
    </row>
    <row r="235" spans="1:7">
      <c r="A235">
        <v>234</v>
      </c>
      <c r="B235" t="s">
        <v>222</v>
      </c>
      <c r="C235" t="s">
        <v>557</v>
      </c>
      <c r="D235" s="2" t="str">
        <f t="shared" si="9"/>
        <v>N332.234     ! Handtool manufacturing</v>
      </c>
      <c r="E235" s="4" t="str">
        <f t="shared" si="10"/>
        <v>N33</v>
      </c>
      <c r="F235" s="4" t="str">
        <f t="shared" si="11"/>
        <v>N33.234     ! Handtool manufacturing</v>
      </c>
      <c r="G235" s="4" t="s">
        <v>696</v>
      </c>
    </row>
    <row r="236" spans="1:7">
      <c r="A236">
        <v>235</v>
      </c>
      <c r="B236" t="s">
        <v>223</v>
      </c>
      <c r="C236" t="s">
        <v>557</v>
      </c>
      <c r="D236" s="2" t="str">
        <f t="shared" si="9"/>
        <v>N332.235     ! Prefabricated metal buildings and components manufacturing</v>
      </c>
      <c r="E236" s="4" t="str">
        <f t="shared" si="10"/>
        <v>N33</v>
      </c>
      <c r="F236" s="4" t="str">
        <f t="shared" si="11"/>
        <v>N33.235     ! Prefabricated metal buildings and components manufacturing</v>
      </c>
      <c r="G236" s="4" t="s">
        <v>696</v>
      </c>
    </row>
    <row r="237" spans="1:7">
      <c r="A237">
        <v>236</v>
      </c>
      <c r="B237" t="s">
        <v>224</v>
      </c>
      <c r="C237" t="s">
        <v>557</v>
      </c>
      <c r="D237" s="2" t="str">
        <f t="shared" si="9"/>
        <v>N332.236     ! Fabricated structural metal manufacturing</v>
      </c>
      <c r="E237" s="4" t="str">
        <f t="shared" si="10"/>
        <v>N33</v>
      </c>
      <c r="F237" s="4" t="str">
        <f t="shared" si="11"/>
        <v>N33.236     ! Fabricated structural metal manufacturing</v>
      </c>
      <c r="G237" s="4" t="s">
        <v>696</v>
      </c>
    </row>
    <row r="238" spans="1:7">
      <c r="A238">
        <v>237</v>
      </c>
      <c r="B238" t="s">
        <v>225</v>
      </c>
      <c r="C238" t="s">
        <v>557</v>
      </c>
      <c r="D238" s="2" t="str">
        <f t="shared" si="9"/>
        <v>N332.237     ! Plate work manufacturing</v>
      </c>
      <c r="E238" s="4" t="str">
        <f t="shared" si="10"/>
        <v>N33</v>
      </c>
      <c r="F238" s="4" t="str">
        <f t="shared" si="11"/>
        <v>N33.237     ! Plate work manufacturing</v>
      </c>
      <c r="G238" s="4" t="s">
        <v>696</v>
      </c>
    </row>
    <row r="239" spans="1:7">
      <c r="A239">
        <v>238</v>
      </c>
      <c r="B239" t="s">
        <v>226</v>
      </c>
      <c r="C239" t="s">
        <v>557</v>
      </c>
      <c r="D239" s="2" t="str">
        <f t="shared" si="9"/>
        <v>N332.238     ! Metal window and door manufacturing</v>
      </c>
      <c r="E239" s="4" t="str">
        <f t="shared" si="10"/>
        <v>N33</v>
      </c>
      <c r="F239" s="4" t="str">
        <f t="shared" si="11"/>
        <v>N33.238     ! Metal window and door manufacturing</v>
      </c>
      <c r="G239" s="4" t="s">
        <v>696</v>
      </c>
    </row>
    <row r="240" spans="1:7">
      <c r="A240">
        <v>239</v>
      </c>
      <c r="B240" t="s">
        <v>227</v>
      </c>
      <c r="C240" t="s">
        <v>557</v>
      </c>
      <c r="D240" s="2" t="str">
        <f t="shared" si="9"/>
        <v>N332.239     ! Sheet metal work manufacturing</v>
      </c>
      <c r="E240" s="4" t="str">
        <f t="shared" si="10"/>
        <v>N33</v>
      </c>
      <c r="F240" s="4" t="str">
        <f t="shared" si="11"/>
        <v>N33.239     ! Sheet metal work manufacturing</v>
      </c>
      <c r="G240" s="4" t="s">
        <v>696</v>
      </c>
    </row>
    <row r="241" spans="1:7">
      <c r="A241">
        <v>240</v>
      </c>
      <c r="B241" t="s">
        <v>228</v>
      </c>
      <c r="C241" t="s">
        <v>557</v>
      </c>
      <c r="D241" s="2" t="str">
        <f t="shared" si="9"/>
        <v>N332.240     ! Ornamental and architectural metal work manufacturing</v>
      </c>
      <c r="E241" s="4" t="str">
        <f t="shared" si="10"/>
        <v>N33</v>
      </c>
      <c r="F241" s="4" t="str">
        <f t="shared" si="11"/>
        <v>N33.240     ! Ornamental and architectural metal work manufacturing</v>
      </c>
      <c r="G241" s="4" t="s">
        <v>696</v>
      </c>
    </row>
    <row r="242" spans="1:7">
      <c r="A242">
        <v>241</v>
      </c>
      <c r="B242" t="s">
        <v>229</v>
      </c>
      <c r="C242" t="s">
        <v>557</v>
      </c>
      <c r="D242" s="2" t="str">
        <f t="shared" si="9"/>
        <v>N332.241     ! Power boiler and heat exchanger manufacturing</v>
      </c>
      <c r="E242" s="4" t="str">
        <f t="shared" si="10"/>
        <v>N33</v>
      </c>
      <c r="F242" s="4" t="str">
        <f t="shared" si="11"/>
        <v>N33.241     ! Power boiler and heat exchanger manufacturing</v>
      </c>
      <c r="G242" s="4" t="s">
        <v>696</v>
      </c>
    </row>
    <row r="243" spans="1:7">
      <c r="A243">
        <v>242</v>
      </c>
      <c r="B243" t="s">
        <v>230</v>
      </c>
      <c r="C243" t="s">
        <v>557</v>
      </c>
      <c r="D243" s="2" t="str">
        <f t="shared" si="9"/>
        <v>N332.242     ! Metal tank (heavy gauge) manufacturing</v>
      </c>
      <c r="E243" s="4" t="str">
        <f t="shared" si="10"/>
        <v>N33</v>
      </c>
      <c r="F243" s="4" t="str">
        <f t="shared" si="11"/>
        <v>N33.242     ! Metal tank (heavy gauge) manufacturing</v>
      </c>
      <c r="G243" s="4" t="s">
        <v>696</v>
      </c>
    </row>
    <row r="244" spans="1:7">
      <c r="A244">
        <v>243</v>
      </c>
      <c r="B244" t="s">
        <v>231</v>
      </c>
      <c r="C244" t="s">
        <v>557</v>
      </c>
      <c r="D244" s="2" t="str">
        <f t="shared" si="9"/>
        <v>N332.243     ! Metal cans manufacturing</v>
      </c>
      <c r="E244" s="4" t="str">
        <f t="shared" si="10"/>
        <v>N33</v>
      </c>
      <c r="F244" s="4" t="str">
        <f t="shared" si="11"/>
        <v>N33.243     ! Metal cans manufacturing</v>
      </c>
      <c r="G244" s="4" t="s">
        <v>696</v>
      </c>
    </row>
    <row r="245" spans="1:7">
      <c r="A245">
        <v>244</v>
      </c>
      <c r="B245" t="s">
        <v>232</v>
      </c>
      <c r="C245" t="s">
        <v>557</v>
      </c>
      <c r="D245" s="2" t="str">
        <f t="shared" si="9"/>
        <v>N332.244     ! Metal barrels, drums and pails manufacturing</v>
      </c>
      <c r="E245" s="4" t="str">
        <f t="shared" si="10"/>
        <v>N33</v>
      </c>
      <c r="F245" s="4" t="str">
        <f t="shared" si="11"/>
        <v>N33.244     ! Metal barrels, drums and pails manufacturing</v>
      </c>
      <c r="G245" s="4" t="s">
        <v>696</v>
      </c>
    </row>
    <row r="246" spans="1:7">
      <c r="A246">
        <v>245</v>
      </c>
      <c r="B246" t="s">
        <v>233</v>
      </c>
      <c r="C246" t="s">
        <v>557</v>
      </c>
      <c r="D246" s="2" t="str">
        <f t="shared" si="9"/>
        <v>N332.245     ! Hardware manufacturing</v>
      </c>
      <c r="E246" s="4" t="str">
        <f t="shared" si="10"/>
        <v>N33</v>
      </c>
      <c r="F246" s="4" t="str">
        <f t="shared" si="11"/>
        <v>N33.245     ! Hardware manufacturing</v>
      </c>
      <c r="G246" s="4" t="s">
        <v>696</v>
      </c>
    </row>
    <row r="247" spans="1:7">
      <c r="A247">
        <v>246</v>
      </c>
      <c r="B247" t="s">
        <v>234</v>
      </c>
      <c r="C247" t="s">
        <v>557</v>
      </c>
      <c r="D247" s="2" t="str">
        <f t="shared" si="9"/>
        <v>N332.246     ! Spring and wire product manufacturing</v>
      </c>
      <c r="E247" s="4" t="str">
        <f t="shared" si="10"/>
        <v>N33</v>
      </c>
      <c r="F247" s="4" t="str">
        <f t="shared" si="11"/>
        <v>N33.246     ! Spring and wire product manufacturing</v>
      </c>
      <c r="G247" s="4" t="s">
        <v>696</v>
      </c>
    </row>
    <row r="248" spans="1:7">
      <c r="A248">
        <v>247</v>
      </c>
      <c r="B248" t="s">
        <v>235</v>
      </c>
      <c r="C248" t="s">
        <v>557</v>
      </c>
      <c r="D248" s="2" t="str">
        <f t="shared" si="9"/>
        <v>N332.247     ! Machine shops</v>
      </c>
      <c r="E248" s="4" t="str">
        <f t="shared" si="10"/>
        <v>N33</v>
      </c>
      <c r="F248" s="4" t="str">
        <f t="shared" si="11"/>
        <v>N33.247     ! Machine shops</v>
      </c>
      <c r="G248" s="4" t="s">
        <v>696</v>
      </c>
    </row>
    <row r="249" spans="1:7">
      <c r="A249">
        <v>248</v>
      </c>
      <c r="B249" t="s">
        <v>236</v>
      </c>
      <c r="C249" t="s">
        <v>557</v>
      </c>
      <c r="D249" s="2" t="str">
        <f t="shared" si="9"/>
        <v>N332.248     ! Turned product and screw, nut, and bolt manufacturing</v>
      </c>
      <c r="E249" s="4" t="str">
        <f t="shared" si="10"/>
        <v>N33</v>
      </c>
      <c r="F249" s="4" t="str">
        <f t="shared" si="11"/>
        <v>N33.248     ! Turned product and screw, nut, and bolt manufacturing</v>
      </c>
      <c r="G249" s="4" t="s">
        <v>696</v>
      </c>
    </row>
    <row r="250" spans="1:7">
      <c r="A250">
        <v>249</v>
      </c>
      <c r="B250" t="s">
        <v>237</v>
      </c>
      <c r="C250" t="s">
        <v>557</v>
      </c>
      <c r="D250" s="2" t="str">
        <f t="shared" si="9"/>
        <v>N332.249     ! Metal heat treating</v>
      </c>
      <c r="E250" s="4" t="str">
        <f t="shared" si="10"/>
        <v>N33</v>
      </c>
      <c r="F250" s="4" t="str">
        <f t="shared" si="11"/>
        <v>N33.249     ! Metal heat treating</v>
      </c>
      <c r="G250" s="4" t="s">
        <v>696</v>
      </c>
    </row>
    <row r="251" spans="1:7">
      <c r="A251">
        <v>250</v>
      </c>
      <c r="B251" t="s">
        <v>238</v>
      </c>
      <c r="C251" t="s">
        <v>557</v>
      </c>
      <c r="D251" s="2" t="str">
        <f t="shared" si="9"/>
        <v>N332.250     ! Metal coating and nonprecious engraving</v>
      </c>
      <c r="E251" s="4" t="str">
        <f t="shared" si="10"/>
        <v>N33</v>
      </c>
      <c r="F251" s="4" t="str">
        <f t="shared" si="11"/>
        <v>N33.250     ! Metal coating and nonprecious engraving</v>
      </c>
      <c r="G251" s="4" t="s">
        <v>696</v>
      </c>
    </row>
    <row r="252" spans="1:7">
      <c r="A252">
        <v>251</v>
      </c>
      <c r="B252" t="s">
        <v>239</v>
      </c>
      <c r="C252" t="s">
        <v>557</v>
      </c>
      <c r="D252" s="2" t="str">
        <f t="shared" si="9"/>
        <v>N332.251     ! Electroplating, anodizing, and coloring metal</v>
      </c>
      <c r="E252" s="4" t="str">
        <f t="shared" si="10"/>
        <v>N33</v>
      </c>
      <c r="F252" s="4" t="str">
        <f t="shared" si="11"/>
        <v>N33.251     ! Electroplating, anodizing, and coloring metal</v>
      </c>
      <c r="G252" s="4" t="s">
        <v>696</v>
      </c>
    </row>
    <row r="253" spans="1:7">
      <c r="A253">
        <v>252</v>
      </c>
      <c r="B253" t="s">
        <v>240</v>
      </c>
      <c r="C253" t="s">
        <v>557</v>
      </c>
      <c r="D253" s="2" t="str">
        <f t="shared" si="9"/>
        <v>N332.252     ! Valve and fittings, other than plumbing, manufacturing</v>
      </c>
      <c r="E253" s="4" t="str">
        <f t="shared" si="10"/>
        <v>N33</v>
      </c>
      <c r="F253" s="4" t="str">
        <f t="shared" si="11"/>
        <v>N33.252     ! Valve and fittings, other than plumbing, manufacturing</v>
      </c>
      <c r="G253" s="4" t="s">
        <v>696</v>
      </c>
    </row>
    <row r="254" spans="1:7">
      <c r="A254">
        <v>253</v>
      </c>
      <c r="B254" t="s">
        <v>241</v>
      </c>
      <c r="C254" t="s">
        <v>557</v>
      </c>
      <c r="D254" s="2" t="str">
        <f t="shared" si="9"/>
        <v>N332.253     ! Plumbing fixture fitting and trim manufacturing</v>
      </c>
      <c r="E254" s="4" t="str">
        <f t="shared" si="10"/>
        <v>N33</v>
      </c>
      <c r="F254" s="4" t="str">
        <f t="shared" si="11"/>
        <v>N33.253     ! Plumbing fixture fitting and trim manufacturing</v>
      </c>
      <c r="G254" s="4" t="s">
        <v>696</v>
      </c>
    </row>
    <row r="255" spans="1:7">
      <c r="A255">
        <v>254</v>
      </c>
      <c r="B255" t="s">
        <v>242</v>
      </c>
      <c r="C255" t="s">
        <v>557</v>
      </c>
      <c r="D255" s="2" t="str">
        <f t="shared" si="9"/>
        <v>N332.254     ! Ball and roller bearing manufacturing</v>
      </c>
      <c r="E255" s="4" t="str">
        <f t="shared" si="10"/>
        <v>N33</v>
      </c>
      <c r="F255" s="4" t="str">
        <f t="shared" si="11"/>
        <v>N33.254     ! Ball and roller bearing manufacturing</v>
      </c>
      <c r="G255" s="4" t="s">
        <v>696</v>
      </c>
    </row>
    <row r="256" spans="1:7">
      <c r="A256">
        <v>255</v>
      </c>
      <c r="B256" t="s">
        <v>243</v>
      </c>
      <c r="C256" t="s">
        <v>557</v>
      </c>
      <c r="D256" s="2" t="str">
        <f t="shared" si="9"/>
        <v>N332.255     ! Small arms ammunition manufacturing</v>
      </c>
      <c r="E256" s="4" t="str">
        <f t="shared" si="10"/>
        <v>N33</v>
      </c>
      <c r="F256" s="4" t="str">
        <f t="shared" si="11"/>
        <v>N33.255     ! Small arms ammunition manufacturing</v>
      </c>
      <c r="G256" s="4" t="s">
        <v>696</v>
      </c>
    </row>
    <row r="257" spans="1:7">
      <c r="A257">
        <v>256</v>
      </c>
      <c r="B257" t="s">
        <v>244</v>
      </c>
      <c r="C257" t="s">
        <v>557</v>
      </c>
      <c r="D257" s="2" t="str">
        <f t="shared" si="9"/>
        <v>N332.256     ! Ammunition, except for small arms, manufacturing</v>
      </c>
      <c r="E257" s="4" t="str">
        <f t="shared" si="10"/>
        <v>N33</v>
      </c>
      <c r="F257" s="4" t="str">
        <f t="shared" si="11"/>
        <v>N33.256     ! Ammunition, except for small arms, manufacturing</v>
      </c>
      <c r="G257" s="4" t="s">
        <v>696</v>
      </c>
    </row>
    <row r="258" spans="1:7">
      <c r="A258">
        <v>257</v>
      </c>
      <c r="B258" t="s">
        <v>245</v>
      </c>
      <c r="C258" t="s">
        <v>557</v>
      </c>
      <c r="D258" s="2" t="str">
        <f t="shared" ref="D258:D321" si="12">C258&amp;"."&amp;A258&amp;"     ! "&amp;B258</f>
        <v>N332.257     ! Small arms, ordnance, and accessories manufacturing</v>
      </c>
      <c r="E258" s="4" t="str">
        <f t="shared" ref="E258:E321" si="13">IF(LEFT(C258,1)="N",LEFT(C258,3),C258)</f>
        <v>N33</v>
      </c>
      <c r="F258" s="4" t="str">
        <f t="shared" ref="F258:F321" si="14">E258&amp;"."&amp;A258&amp;"     ! "&amp;B258</f>
        <v>N33.257     ! Small arms, ordnance, and accessories manufacturing</v>
      </c>
      <c r="G258" s="4" t="s">
        <v>696</v>
      </c>
    </row>
    <row r="259" spans="1:7">
      <c r="A259">
        <v>258</v>
      </c>
      <c r="B259" t="s">
        <v>246</v>
      </c>
      <c r="C259" t="s">
        <v>557</v>
      </c>
      <c r="D259" s="2" t="str">
        <f t="shared" si="12"/>
        <v>N332.258     ! Fabricated pipe and pipe fitting manufacturing</v>
      </c>
      <c r="E259" s="4" t="str">
        <f t="shared" si="13"/>
        <v>N33</v>
      </c>
      <c r="F259" s="4" t="str">
        <f t="shared" si="14"/>
        <v>N33.258     ! Fabricated pipe and pipe fitting manufacturing</v>
      </c>
      <c r="G259" s="4" t="s">
        <v>696</v>
      </c>
    </row>
    <row r="260" spans="1:7">
      <c r="A260">
        <v>259</v>
      </c>
      <c r="B260" t="s">
        <v>247</v>
      </c>
      <c r="C260" t="s">
        <v>557</v>
      </c>
      <c r="D260" s="2" t="str">
        <f t="shared" si="12"/>
        <v>N332.259     ! Other fabricated metal manufacturing</v>
      </c>
      <c r="E260" s="4" t="str">
        <f t="shared" si="13"/>
        <v>N33</v>
      </c>
      <c r="F260" s="4" t="str">
        <f t="shared" si="14"/>
        <v>N33.259     ! Other fabricated metal manufacturing</v>
      </c>
      <c r="G260" s="4" t="s">
        <v>696</v>
      </c>
    </row>
    <row r="261" spans="1:7">
      <c r="A261">
        <v>260</v>
      </c>
      <c r="B261" t="s">
        <v>248</v>
      </c>
      <c r="C261" t="s">
        <v>558</v>
      </c>
      <c r="D261" s="2" t="str">
        <f t="shared" si="12"/>
        <v>N333.260     ! Farm machinery and equipment manufacturing</v>
      </c>
      <c r="E261" s="4" t="str">
        <f t="shared" si="13"/>
        <v>N33</v>
      </c>
      <c r="F261" s="4" t="str">
        <f t="shared" si="14"/>
        <v>N33.260     ! Farm machinery and equipment manufacturing</v>
      </c>
      <c r="G261" s="4" t="s">
        <v>696</v>
      </c>
    </row>
    <row r="262" spans="1:7">
      <c r="A262">
        <v>261</v>
      </c>
      <c r="B262" t="s">
        <v>249</v>
      </c>
      <c r="C262" t="s">
        <v>558</v>
      </c>
      <c r="D262" s="2" t="str">
        <f t="shared" si="12"/>
        <v>N333.261     ! Lawn and garden equipment manufacturing</v>
      </c>
      <c r="E262" s="4" t="str">
        <f t="shared" si="13"/>
        <v>N33</v>
      </c>
      <c r="F262" s="4" t="str">
        <f t="shared" si="14"/>
        <v>N33.261     ! Lawn and garden equipment manufacturing</v>
      </c>
      <c r="G262" s="4" t="s">
        <v>696</v>
      </c>
    </row>
    <row r="263" spans="1:7">
      <c r="A263">
        <v>262</v>
      </c>
      <c r="B263" t="s">
        <v>250</v>
      </c>
      <c r="C263" t="s">
        <v>558</v>
      </c>
      <c r="D263" s="2" t="str">
        <f t="shared" si="12"/>
        <v>N333.262     ! Construction machinery manufacturing</v>
      </c>
      <c r="E263" s="4" t="str">
        <f t="shared" si="13"/>
        <v>N33</v>
      </c>
      <c r="F263" s="4" t="str">
        <f t="shared" si="14"/>
        <v>N33.262     ! Construction machinery manufacturing</v>
      </c>
      <c r="G263" s="4" t="s">
        <v>696</v>
      </c>
    </row>
    <row r="264" spans="1:7">
      <c r="A264">
        <v>263</v>
      </c>
      <c r="B264" t="s">
        <v>251</v>
      </c>
      <c r="C264" t="s">
        <v>558</v>
      </c>
      <c r="D264" s="2" t="str">
        <f t="shared" si="12"/>
        <v>N333.263     ! Mining machinery and equipment manufacturing</v>
      </c>
      <c r="E264" s="4" t="str">
        <f t="shared" si="13"/>
        <v>N33</v>
      </c>
      <c r="F264" s="4" t="str">
        <f t="shared" si="14"/>
        <v>N33.263     ! Mining machinery and equipment manufacturing</v>
      </c>
      <c r="G264" s="4" t="s">
        <v>696</v>
      </c>
    </row>
    <row r="265" spans="1:7">
      <c r="A265">
        <v>264</v>
      </c>
      <c r="B265" t="s">
        <v>252</v>
      </c>
      <c r="C265" t="s">
        <v>558</v>
      </c>
      <c r="D265" s="2" t="str">
        <f t="shared" si="12"/>
        <v>N333.264     ! Oil and gas field machinery and equipment manufacturing</v>
      </c>
      <c r="E265" s="4" t="str">
        <f t="shared" si="13"/>
        <v>N33</v>
      </c>
      <c r="F265" s="4" t="str">
        <f t="shared" si="14"/>
        <v>N33.264     ! Oil and gas field machinery and equipment manufacturing</v>
      </c>
      <c r="G265" s="4" t="s">
        <v>696</v>
      </c>
    </row>
    <row r="266" spans="1:7">
      <c r="A266">
        <v>265</v>
      </c>
      <c r="B266" t="s">
        <v>253</v>
      </c>
      <c r="C266" t="s">
        <v>558</v>
      </c>
      <c r="D266" s="2" t="str">
        <f t="shared" si="12"/>
        <v>N333.265     ! Semiconductor machinery manufacturing</v>
      </c>
      <c r="E266" s="4" t="str">
        <f t="shared" si="13"/>
        <v>N33</v>
      </c>
      <c r="F266" s="4" t="str">
        <f t="shared" si="14"/>
        <v>N33.265     ! Semiconductor machinery manufacturing</v>
      </c>
      <c r="G266" s="4" t="s">
        <v>696</v>
      </c>
    </row>
    <row r="267" spans="1:7">
      <c r="A267">
        <v>266</v>
      </c>
      <c r="B267" t="s">
        <v>254</v>
      </c>
      <c r="C267" t="s">
        <v>558</v>
      </c>
      <c r="D267" s="2" t="str">
        <f t="shared" si="12"/>
        <v>N333.266     ! Food product machinery manufacturing</v>
      </c>
      <c r="E267" s="4" t="str">
        <f t="shared" si="13"/>
        <v>N33</v>
      </c>
      <c r="F267" s="4" t="str">
        <f t="shared" si="14"/>
        <v>N33.266     ! Food product machinery manufacturing</v>
      </c>
      <c r="G267" s="4" t="s">
        <v>696</v>
      </c>
    </row>
    <row r="268" spans="1:7">
      <c r="A268">
        <v>267</v>
      </c>
      <c r="B268" t="s">
        <v>255</v>
      </c>
      <c r="C268" t="s">
        <v>558</v>
      </c>
      <c r="D268" s="2" t="str">
        <f t="shared" si="12"/>
        <v>N333.267     ! Sawmill, woodworking, and paper machinery</v>
      </c>
      <c r="E268" s="4" t="str">
        <f t="shared" si="13"/>
        <v>N33</v>
      </c>
      <c r="F268" s="4" t="str">
        <f t="shared" si="14"/>
        <v>N33.267     ! Sawmill, woodworking, and paper machinery</v>
      </c>
      <c r="G268" s="4" t="s">
        <v>696</v>
      </c>
    </row>
    <row r="269" spans="1:7">
      <c r="A269">
        <v>268</v>
      </c>
      <c r="B269" t="s">
        <v>256</v>
      </c>
      <c r="C269" t="s">
        <v>558</v>
      </c>
      <c r="D269" s="2" t="str">
        <f t="shared" si="12"/>
        <v>N333.268     ! Printing machinery and equipment manufacturing</v>
      </c>
      <c r="E269" s="4" t="str">
        <f t="shared" si="13"/>
        <v>N33</v>
      </c>
      <c r="F269" s="4" t="str">
        <f t="shared" si="14"/>
        <v>N33.268     ! Printing machinery and equipment manufacturing</v>
      </c>
      <c r="G269" s="4" t="s">
        <v>696</v>
      </c>
    </row>
    <row r="270" spans="1:7">
      <c r="A270">
        <v>269</v>
      </c>
      <c r="B270" t="s">
        <v>257</v>
      </c>
      <c r="C270" t="s">
        <v>558</v>
      </c>
      <c r="D270" s="2" t="str">
        <f t="shared" si="12"/>
        <v>N333.269     ! All other industrial machinery manufacturing</v>
      </c>
      <c r="E270" s="4" t="str">
        <f t="shared" si="13"/>
        <v>N33</v>
      </c>
      <c r="F270" s="4" t="str">
        <f t="shared" si="14"/>
        <v>N33.269     ! All other industrial machinery manufacturing</v>
      </c>
      <c r="G270" s="4" t="s">
        <v>696</v>
      </c>
    </row>
    <row r="271" spans="1:7">
      <c r="A271">
        <v>270</v>
      </c>
      <c r="B271" t="s">
        <v>258</v>
      </c>
      <c r="C271" t="s">
        <v>558</v>
      </c>
      <c r="D271" s="2" t="str">
        <f t="shared" si="12"/>
        <v>N333.270     ! Optical instrument and lens manufacturing</v>
      </c>
      <c r="E271" s="4" t="str">
        <f t="shared" si="13"/>
        <v>N33</v>
      </c>
      <c r="F271" s="4" t="str">
        <f t="shared" si="14"/>
        <v>N33.270     ! Optical instrument and lens manufacturing</v>
      </c>
      <c r="G271" s="4" t="s">
        <v>696</v>
      </c>
    </row>
    <row r="272" spans="1:7">
      <c r="A272">
        <v>271</v>
      </c>
      <c r="B272" t="s">
        <v>259</v>
      </c>
      <c r="C272" t="s">
        <v>558</v>
      </c>
      <c r="D272" s="2" t="str">
        <f t="shared" si="12"/>
        <v>N333.271     ! Photographic and photocopying equipment manufacturing</v>
      </c>
      <c r="E272" s="4" t="str">
        <f t="shared" si="13"/>
        <v>N33</v>
      </c>
      <c r="F272" s="4" t="str">
        <f t="shared" si="14"/>
        <v>N33.271     ! Photographic and photocopying equipment manufacturing</v>
      </c>
      <c r="G272" s="4" t="s">
        <v>696</v>
      </c>
    </row>
    <row r="273" spans="1:7">
      <c r="A273">
        <v>272</v>
      </c>
      <c r="B273" t="s">
        <v>260</v>
      </c>
      <c r="C273" t="s">
        <v>558</v>
      </c>
      <c r="D273" s="2" t="str">
        <f t="shared" si="12"/>
        <v>N333.272     ! Other commercial service industry machinery manufacturing</v>
      </c>
      <c r="E273" s="4" t="str">
        <f t="shared" si="13"/>
        <v>N33</v>
      </c>
      <c r="F273" s="4" t="str">
        <f t="shared" si="14"/>
        <v>N33.272     ! Other commercial service industry machinery manufacturing</v>
      </c>
      <c r="G273" s="4" t="s">
        <v>696</v>
      </c>
    </row>
    <row r="274" spans="1:7">
      <c r="A274">
        <v>273</v>
      </c>
      <c r="B274" t="s">
        <v>261</v>
      </c>
      <c r="C274" t="s">
        <v>558</v>
      </c>
      <c r="D274" s="2" t="str">
        <f t="shared" si="12"/>
        <v>N333.273     ! Air purification and ventilation equipment manufacturing</v>
      </c>
      <c r="E274" s="4" t="str">
        <f t="shared" si="13"/>
        <v>N33</v>
      </c>
      <c r="F274" s="4" t="str">
        <f t="shared" si="14"/>
        <v>N33.273     ! Air purification and ventilation equipment manufacturing</v>
      </c>
      <c r="G274" s="4" t="s">
        <v>696</v>
      </c>
    </row>
    <row r="275" spans="1:7">
      <c r="A275">
        <v>274</v>
      </c>
      <c r="B275" t="s">
        <v>262</v>
      </c>
      <c r="C275" t="s">
        <v>558</v>
      </c>
      <c r="D275" s="2" t="str">
        <f t="shared" si="12"/>
        <v>N333.274     ! Heating equipment (except warm air furnaces) manufacturing</v>
      </c>
      <c r="E275" s="4" t="str">
        <f t="shared" si="13"/>
        <v>N33</v>
      </c>
      <c r="F275" s="4" t="str">
        <f t="shared" si="14"/>
        <v>N33.274     ! Heating equipment (except warm air furnaces) manufacturing</v>
      </c>
      <c r="G275" s="4" t="s">
        <v>696</v>
      </c>
    </row>
    <row r="276" spans="1:7">
      <c r="A276">
        <v>275</v>
      </c>
      <c r="B276" t="s">
        <v>263</v>
      </c>
      <c r="C276" t="s">
        <v>558</v>
      </c>
      <c r="D276" s="2" t="str">
        <f t="shared" si="12"/>
        <v>N333.275     ! Air conditioning, refrigeration, and warm air heating equipment manufacturing</v>
      </c>
      <c r="E276" s="4" t="str">
        <f t="shared" si="13"/>
        <v>N33</v>
      </c>
      <c r="F276" s="4" t="str">
        <f t="shared" si="14"/>
        <v>N33.275     ! Air conditioning, refrigeration, and warm air heating equipment manufacturing</v>
      </c>
      <c r="G276" s="4" t="s">
        <v>696</v>
      </c>
    </row>
    <row r="277" spans="1:7">
      <c r="A277">
        <v>276</v>
      </c>
      <c r="B277" t="s">
        <v>264</v>
      </c>
      <c r="C277" t="s">
        <v>558</v>
      </c>
      <c r="D277" s="2" t="str">
        <f t="shared" si="12"/>
        <v>N333.276     ! Industrial mold manufacturing</v>
      </c>
      <c r="E277" s="4" t="str">
        <f t="shared" si="13"/>
        <v>N33</v>
      </c>
      <c r="F277" s="4" t="str">
        <f t="shared" si="14"/>
        <v>N33.276     ! Industrial mold manufacturing</v>
      </c>
      <c r="G277" s="4" t="s">
        <v>696</v>
      </c>
    </row>
    <row r="278" spans="1:7">
      <c r="A278">
        <v>277</v>
      </c>
      <c r="B278" t="s">
        <v>265</v>
      </c>
      <c r="C278" t="s">
        <v>558</v>
      </c>
      <c r="D278" s="2" t="str">
        <f t="shared" si="12"/>
        <v>N333.277     ! Special tool, die, jig, and fixture manufacturing</v>
      </c>
      <c r="E278" s="4" t="str">
        <f t="shared" si="13"/>
        <v>N33</v>
      </c>
      <c r="F278" s="4" t="str">
        <f t="shared" si="14"/>
        <v>N33.277     ! Special tool, die, jig, and fixture manufacturing</v>
      </c>
      <c r="G278" s="4" t="s">
        <v>696</v>
      </c>
    </row>
    <row r="279" spans="1:7">
      <c r="A279">
        <v>278</v>
      </c>
      <c r="B279" t="s">
        <v>266</v>
      </c>
      <c r="C279" t="s">
        <v>558</v>
      </c>
      <c r="D279" s="2" t="str">
        <f t="shared" si="12"/>
        <v>N333.278     ! Cutting tool and machine tool accessory manufacturing</v>
      </c>
      <c r="E279" s="4" t="str">
        <f t="shared" si="13"/>
        <v>N33</v>
      </c>
      <c r="F279" s="4" t="str">
        <f t="shared" si="14"/>
        <v>N33.278     ! Cutting tool and machine tool accessory manufacturing</v>
      </c>
      <c r="G279" s="4" t="s">
        <v>696</v>
      </c>
    </row>
    <row r="280" spans="1:7">
      <c r="A280">
        <v>279</v>
      </c>
      <c r="B280" t="s">
        <v>267</v>
      </c>
      <c r="C280" t="s">
        <v>558</v>
      </c>
      <c r="D280" s="2" t="str">
        <f t="shared" si="12"/>
        <v>N333.279     ! Machine tool manufacturing</v>
      </c>
      <c r="E280" s="4" t="str">
        <f t="shared" si="13"/>
        <v>N33</v>
      </c>
      <c r="F280" s="4" t="str">
        <f t="shared" si="14"/>
        <v>N33.279     ! Machine tool manufacturing</v>
      </c>
      <c r="G280" s="4" t="s">
        <v>696</v>
      </c>
    </row>
    <row r="281" spans="1:7">
      <c r="A281">
        <v>280</v>
      </c>
      <c r="B281" t="s">
        <v>268</v>
      </c>
      <c r="C281" t="s">
        <v>558</v>
      </c>
      <c r="D281" s="2" t="str">
        <f t="shared" si="12"/>
        <v>N333.280     ! Rolling mill and other metalworking machinery manufacturing</v>
      </c>
      <c r="E281" s="4" t="str">
        <f t="shared" si="13"/>
        <v>N33</v>
      </c>
      <c r="F281" s="4" t="str">
        <f t="shared" si="14"/>
        <v>N33.280     ! Rolling mill and other metalworking machinery manufacturing</v>
      </c>
      <c r="G281" s="4" t="s">
        <v>696</v>
      </c>
    </row>
    <row r="282" spans="1:7">
      <c r="A282">
        <v>281</v>
      </c>
      <c r="B282" t="s">
        <v>269</v>
      </c>
      <c r="C282" t="s">
        <v>558</v>
      </c>
      <c r="D282" s="2" t="str">
        <f t="shared" si="12"/>
        <v>N333.281     ! Turbine and turbine generator set units manufacturing</v>
      </c>
      <c r="E282" s="4" t="str">
        <f t="shared" si="13"/>
        <v>N33</v>
      </c>
      <c r="F282" s="4" t="str">
        <f t="shared" si="14"/>
        <v>N33.281     ! Turbine and turbine generator set units manufacturing</v>
      </c>
      <c r="G282" s="4" t="s">
        <v>696</v>
      </c>
    </row>
    <row r="283" spans="1:7">
      <c r="A283">
        <v>282</v>
      </c>
      <c r="B283" t="s">
        <v>270</v>
      </c>
      <c r="C283" t="s">
        <v>558</v>
      </c>
      <c r="D283" s="2" t="str">
        <f t="shared" si="12"/>
        <v>N333.282     ! Speed changer, industrial high-speed drive, and gear manufacturing</v>
      </c>
      <c r="E283" s="4" t="str">
        <f t="shared" si="13"/>
        <v>N33</v>
      </c>
      <c r="F283" s="4" t="str">
        <f t="shared" si="14"/>
        <v>N33.282     ! Speed changer, industrial high-speed drive, and gear manufacturing</v>
      </c>
      <c r="G283" s="4" t="s">
        <v>696</v>
      </c>
    </row>
    <row r="284" spans="1:7">
      <c r="A284">
        <v>283</v>
      </c>
      <c r="B284" t="s">
        <v>271</v>
      </c>
      <c r="C284" t="s">
        <v>558</v>
      </c>
      <c r="D284" s="2" t="str">
        <f t="shared" si="12"/>
        <v>N333.283     ! Mechanical power transmission equipment manufacturing</v>
      </c>
      <c r="E284" s="4" t="str">
        <f t="shared" si="13"/>
        <v>N33</v>
      </c>
      <c r="F284" s="4" t="str">
        <f t="shared" si="14"/>
        <v>N33.283     ! Mechanical power transmission equipment manufacturing</v>
      </c>
      <c r="G284" s="4" t="s">
        <v>696</v>
      </c>
    </row>
    <row r="285" spans="1:7">
      <c r="A285">
        <v>284</v>
      </c>
      <c r="B285" t="s">
        <v>272</v>
      </c>
      <c r="C285" t="s">
        <v>558</v>
      </c>
      <c r="D285" s="2" t="str">
        <f t="shared" si="12"/>
        <v>N333.284     ! Other engine equipment manufacturing</v>
      </c>
      <c r="E285" s="4" t="str">
        <f t="shared" si="13"/>
        <v>N33</v>
      </c>
      <c r="F285" s="4" t="str">
        <f t="shared" si="14"/>
        <v>N33.284     ! Other engine equipment manufacturing</v>
      </c>
      <c r="G285" s="4" t="s">
        <v>696</v>
      </c>
    </row>
    <row r="286" spans="1:7">
      <c r="A286">
        <v>285</v>
      </c>
      <c r="B286" t="s">
        <v>273</v>
      </c>
      <c r="C286" t="s">
        <v>558</v>
      </c>
      <c r="D286" s="2" t="str">
        <f t="shared" si="12"/>
        <v>N333.285     ! Pump and pumping equipment manufacturing</v>
      </c>
      <c r="E286" s="4" t="str">
        <f t="shared" si="13"/>
        <v>N33</v>
      </c>
      <c r="F286" s="4" t="str">
        <f t="shared" si="14"/>
        <v>N33.285     ! Pump and pumping equipment manufacturing</v>
      </c>
      <c r="G286" s="4" t="s">
        <v>696</v>
      </c>
    </row>
    <row r="287" spans="1:7">
      <c r="A287">
        <v>286</v>
      </c>
      <c r="B287" t="s">
        <v>274</v>
      </c>
      <c r="C287" t="s">
        <v>558</v>
      </c>
      <c r="D287" s="2" t="str">
        <f t="shared" si="12"/>
        <v>N333.286     ! Air and gas compressor manufacturing</v>
      </c>
      <c r="E287" s="4" t="str">
        <f t="shared" si="13"/>
        <v>N33</v>
      </c>
      <c r="F287" s="4" t="str">
        <f t="shared" si="14"/>
        <v>N33.286     ! Air and gas compressor manufacturing</v>
      </c>
      <c r="G287" s="4" t="s">
        <v>696</v>
      </c>
    </row>
    <row r="288" spans="1:7">
      <c r="A288">
        <v>287</v>
      </c>
      <c r="B288" t="s">
        <v>275</v>
      </c>
      <c r="C288" t="s">
        <v>558</v>
      </c>
      <c r="D288" s="2" t="str">
        <f t="shared" si="12"/>
        <v>N333.287     ! Elevator and moving stairway manufacturing</v>
      </c>
      <c r="E288" s="4" t="str">
        <f t="shared" si="13"/>
        <v>N33</v>
      </c>
      <c r="F288" s="4" t="str">
        <f t="shared" si="14"/>
        <v>N33.287     ! Elevator and moving stairway manufacturing</v>
      </c>
      <c r="G288" s="4" t="s">
        <v>696</v>
      </c>
    </row>
    <row r="289" spans="1:7">
      <c r="A289">
        <v>288</v>
      </c>
      <c r="B289" t="s">
        <v>276</v>
      </c>
      <c r="C289" t="s">
        <v>558</v>
      </c>
      <c r="D289" s="2" t="str">
        <f t="shared" si="12"/>
        <v>N333.288     ! Conveyor and conveying equipment manufacturing</v>
      </c>
      <c r="E289" s="4" t="str">
        <f t="shared" si="13"/>
        <v>N33</v>
      </c>
      <c r="F289" s="4" t="str">
        <f t="shared" si="14"/>
        <v>N33.288     ! Conveyor and conveying equipment manufacturing</v>
      </c>
      <c r="G289" s="4" t="s">
        <v>696</v>
      </c>
    </row>
    <row r="290" spans="1:7">
      <c r="A290">
        <v>289</v>
      </c>
      <c r="B290" t="s">
        <v>277</v>
      </c>
      <c r="C290" t="s">
        <v>558</v>
      </c>
      <c r="D290" s="2" t="str">
        <f t="shared" si="12"/>
        <v>N333.289     ! Overhead cranes, hoists, and monorail systems manufacturing</v>
      </c>
      <c r="E290" s="4" t="str">
        <f t="shared" si="13"/>
        <v>N33</v>
      </c>
      <c r="F290" s="4" t="str">
        <f t="shared" si="14"/>
        <v>N33.289     ! Overhead cranes, hoists, and monorail systems manufacturing</v>
      </c>
      <c r="G290" s="4" t="s">
        <v>696</v>
      </c>
    </row>
    <row r="291" spans="1:7">
      <c r="A291">
        <v>290</v>
      </c>
      <c r="B291" t="s">
        <v>278</v>
      </c>
      <c r="C291" t="s">
        <v>558</v>
      </c>
      <c r="D291" s="2" t="str">
        <f t="shared" si="12"/>
        <v>N333.290     ! Industrial truck, trailer, and stacker manufacturing</v>
      </c>
      <c r="E291" s="4" t="str">
        <f t="shared" si="13"/>
        <v>N33</v>
      </c>
      <c r="F291" s="4" t="str">
        <f t="shared" si="14"/>
        <v>N33.290     ! Industrial truck, trailer, and stacker manufacturing</v>
      </c>
      <c r="G291" s="4" t="s">
        <v>696</v>
      </c>
    </row>
    <row r="292" spans="1:7">
      <c r="A292">
        <v>291</v>
      </c>
      <c r="B292" t="s">
        <v>279</v>
      </c>
      <c r="C292" t="s">
        <v>558</v>
      </c>
      <c r="D292" s="2" t="str">
        <f t="shared" si="12"/>
        <v>N333.291     ! Power-driven handtool manufacturing</v>
      </c>
      <c r="E292" s="4" t="str">
        <f t="shared" si="13"/>
        <v>N33</v>
      </c>
      <c r="F292" s="4" t="str">
        <f t="shared" si="14"/>
        <v>N33.291     ! Power-driven handtool manufacturing</v>
      </c>
      <c r="G292" s="4" t="s">
        <v>696</v>
      </c>
    </row>
    <row r="293" spans="1:7">
      <c r="A293">
        <v>292</v>
      </c>
      <c r="B293" t="s">
        <v>280</v>
      </c>
      <c r="C293" t="s">
        <v>558</v>
      </c>
      <c r="D293" s="2" t="str">
        <f t="shared" si="12"/>
        <v>N333.292     ! Welding and soldering equipment manufacturing</v>
      </c>
      <c r="E293" s="4" t="str">
        <f t="shared" si="13"/>
        <v>N33</v>
      </c>
      <c r="F293" s="4" t="str">
        <f t="shared" si="14"/>
        <v>N33.292     ! Welding and soldering equipment manufacturing</v>
      </c>
      <c r="G293" s="4" t="s">
        <v>696</v>
      </c>
    </row>
    <row r="294" spans="1:7">
      <c r="A294">
        <v>293</v>
      </c>
      <c r="B294" t="s">
        <v>281</v>
      </c>
      <c r="C294" t="s">
        <v>558</v>
      </c>
      <c r="D294" s="2" t="str">
        <f t="shared" si="12"/>
        <v>N333.293     ! Packaging machinery manufacturing</v>
      </c>
      <c r="E294" s="4" t="str">
        <f t="shared" si="13"/>
        <v>N33</v>
      </c>
      <c r="F294" s="4" t="str">
        <f t="shared" si="14"/>
        <v>N33.293     ! Packaging machinery manufacturing</v>
      </c>
      <c r="G294" s="4" t="s">
        <v>696</v>
      </c>
    </row>
    <row r="295" spans="1:7">
      <c r="A295">
        <v>294</v>
      </c>
      <c r="B295" t="s">
        <v>282</v>
      </c>
      <c r="C295" t="s">
        <v>558</v>
      </c>
      <c r="D295" s="2" t="str">
        <f t="shared" si="12"/>
        <v>N333.294     ! Industrial process furnace and oven manufacturing</v>
      </c>
      <c r="E295" s="4" t="str">
        <f t="shared" si="13"/>
        <v>N33</v>
      </c>
      <c r="F295" s="4" t="str">
        <f t="shared" si="14"/>
        <v>N33.294     ! Industrial process furnace and oven manufacturing</v>
      </c>
      <c r="G295" s="4" t="s">
        <v>696</v>
      </c>
    </row>
    <row r="296" spans="1:7">
      <c r="A296">
        <v>295</v>
      </c>
      <c r="B296" t="s">
        <v>283</v>
      </c>
      <c r="C296" t="s">
        <v>558</v>
      </c>
      <c r="D296" s="2" t="str">
        <f t="shared" si="12"/>
        <v>N333.295     ! Fluid power cylinder and actuator manufacturing</v>
      </c>
      <c r="E296" s="4" t="str">
        <f t="shared" si="13"/>
        <v>N33</v>
      </c>
      <c r="F296" s="4" t="str">
        <f t="shared" si="14"/>
        <v>N33.295     ! Fluid power cylinder and actuator manufacturing</v>
      </c>
      <c r="G296" s="4" t="s">
        <v>696</v>
      </c>
    </row>
    <row r="297" spans="1:7">
      <c r="A297">
        <v>296</v>
      </c>
      <c r="B297" t="s">
        <v>284</v>
      </c>
      <c r="C297" t="s">
        <v>558</v>
      </c>
      <c r="D297" s="2" t="str">
        <f t="shared" si="12"/>
        <v>N333.296     ! Fluid power pump and motor manufacturing</v>
      </c>
      <c r="E297" s="4" t="str">
        <f t="shared" si="13"/>
        <v>N33</v>
      </c>
      <c r="F297" s="4" t="str">
        <f t="shared" si="14"/>
        <v>N33.296     ! Fluid power pump and motor manufacturing</v>
      </c>
      <c r="G297" s="4" t="s">
        <v>696</v>
      </c>
    </row>
    <row r="298" spans="1:7">
      <c r="A298">
        <v>297</v>
      </c>
      <c r="B298" t="s">
        <v>285</v>
      </c>
      <c r="C298" t="s">
        <v>558</v>
      </c>
      <c r="D298" s="2" t="str">
        <f t="shared" si="12"/>
        <v>N333.297     ! Scales, balances, and miscellaneous general purpose machinery manufacturing</v>
      </c>
      <c r="E298" s="4" t="str">
        <f t="shared" si="13"/>
        <v>N33</v>
      </c>
      <c r="F298" s="4" t="str">
        <f t="shared" si="14"/>
        <v>N33.297     ! Scales, balances, and miscellaneous general purpose machinery manufacturing</v>
      </c>
      <c r="G298" s="4" t="s">
        <v>696</v>
      </c>
    </row>
    <row r="299" spans="1:7">
      <c r="A299">
        <v>298</v>
      </c>
      <c r="B299" t="s">
        <v>286</v>
      </c>
      <c r="C299" t="s">
        <v>559</v>
      </c>
      <c r="D299" s="2" t="str">
        <f t="shared" si="12"/>
        <v>N334.298     ! Electronic computer manufacturing</v>
      </c>
      <c r="E299" s="4" t="str">
        <f t="shared" si="13"/>
        <v>N33</v>
      </c>
      <c r="F299" s="4" t="str">
        <f t="shared" si="14"/>
        <v>N33.298     ! Electronic computer manufacturing</v>
      </c>
      <c r="G299" s="4" t="s">
        <v>696</v>
      </c>
    </row>
    <row r="300" spans="1:7">
      <c r="A300">
        <v>299</v>
      </c>
      <c r="B300" t="s">
        <v>287</v>
      </c>
      <c r="C300" t="s">
        <v>559</v>
      </c>
      <c r="D300" s="2" t="str">
        <f t="shared" si="12"/>
        <v>N334.299     ! Computer storage device manufacturing</v>
      </c>
      <c r="E300" s="4" t="str">
        <f t="shared" si="13"/>
        <v>N33</v>
      </c>
      <c r="F300" s="4" t="str">
        <f t="shared" si="14"/>
        <v>N33.299     ! Computer storage device manufacturing</v>
      </c>
      <c r="G300" s="4" t="s">
        <v>696</v>
      </c>
    </row>
    <row r="301" spans="1:7">
      <c r="A301">
        <v>300</v>
      </c>
      <c r="B301" t="s">
        <v>288</v>
      </c>
      <c r="C301" t="s">
        <v>559</v>
      </c>
      <c r="D301" s="2" t="str">
        <f t="shared" si="12"/>
        <v>N334.300     ! Computer terminals and other computer peripheral equipment manufacturing</v>
      </c>
      <c r="E301" s="4" t="str">
        <f t="shared" si="13"/>
        <v>N33</v>
      </c>
      <c r="F301" s="4" t="str">
        <f t="shared" si="14"/>
        <v>N33.300     ! Computer terminals and other computer peripheral equipment manufacturing</v>
      </c>
      <c r="G301" s="4" t="s">
        <v>696</v>
      </c>
    </row>
    <row r="302" spans="1:7">
      <c r="A302">
        <v>301</v>
      </c>
      <c r="B302" t="s">
        <v>289</v>
      </c>
      <c r="C302" t="s">
        <v>559</v>
      </c>
      <c r="D302" s="2" t="str">
        <f t="shared" si="12"/>
        <v>N334.301     ! Telephone apparatus manufacturing</v>
      </c>
      <c r="E302" s="4" t="str">
        <f t="shared" si="13"/>
        <v>N33</v>
      </c>
      <c r="F302" s="4" t="str">
        <f t="shared" si="14"/>
        <v>N33.301     ! Telephone apparatus manufacturing</v>
      </c>
      <c r="G302" s="4" t="s">
        <v>696</v>
      </c>
    </row>
    <row r="303" spans="1:7">
      <c r="A303">
        <v>302</v>
      </c>
      <c r="B303" t="s">
        <v>290</v>
      </c>
      <c r="C303" t="s">
        <v>559</v>
      </c>
      <c r="D303" s="2" t="str">
        <f t="shared" si="12"/>
        <v>N334.302     ! Broadcast and wireless communications equipment manufacturing</v>
      </c>
      <c r="E303" s="4" t="str">
        <f t="shared" si="13"/>
        <v>N33</v>
      </c>
      <c r="F303" s="4" t="str">
        <f t="shared" si="14"/>
        <v>N33.302     ! Broadcast and wireless communications equipment manufacturing</v>
      </c>
      <c r="G303" s="4" t="s">
        <v>696</v>
      </c>
    </row>
    <row r="304" spans="1:7">
      <c r="A304">
        <v>303</v>
      </c>
      <c r="B304" t="s">
        <v>291</v>
      </c>
      <c r="C304" t="s">
        <v>559</v>
      </c>
      <c r="D304" s="2" t="str">
        <f t="shared" si="12"/>
        <v>N334.303     ! Other communications equipment manufacturing</v>
      </c>
      <c r="E304" s="4" t="str">
        <f t="shared" si="13"/>
        <v>N33</v>
      </c>
      <c r="F304" s="4" t="str">
        <f t="shared" si="14"/>
        <v>N33.303     ! Other communications equipment manufacturing</v>
      </c>
      <c r="G304" s="4" t="s">
        <v>696</v>
      </c>
    </row>
    <row r="305" spans="1:7">
      <c r="A305">
        <v>304</v>
      </c>
      <c r="B305" t="s">
        <v>292</v>
      </c>
      <c r="C305" t="s">
        <v>559</v>
      </c>
      <c r="D305" s="2" t="str">
        <f t="shared" si="12"/>
        <v>N334.304     ! Audio and video equipment manufacturing</v>
      </c>
      <c r="E305" s="4" t="str">
        <f t="shared" si="13"/>
        <v>N33</v>
      </c>
      <c r="F305" s="4" t="str">
        <f t="shared" si="14"/>
        <v>N33.304     ! Audio and video equipment manufacturing</v>
      </c>
      <c r="G305" s="4" t="s">
        <v>696</v>
      </c>
    </row>
    <row r="306" spans="1:7">
      <c r="A306">
        <v>305</v>
      </c>
      <c r="B306" t="s">
        <v>293</v>
      </c>
      <c r="C306" t="s">
        <v>559</v>
      </c>
      <c r="D306" s="2" t="str">
        <f t="shared" si="12"/>
        <v>N334.305     ! Printed circuit assembly (electronic assembly) manufacturing</v>
      </c>
      <c r="E306" s="4" t="str">
        <f t="shared" si="13"/>
        <v>N33</v>
      </c>
      <c r="F306" s="4" t="str">
        <f t="shared" si="14"/>
        <v>N33.305     ! Printed circuit assembly (electronic assembly) manufacturing</v>
      </c>
      <c r="G306" s="4" t="s">
        <v>696</v>
      </c>
    </row>
    <row r="307" spans="1:7">
      <c r="A307">
        <v>306</v>
      </c>
      <c r="B307" t="s">
        <v>294</v>
      </c>
      <c r="C307" t="s">
        <v>559</v>
      </c>
      <c r="D307" s="2" t="str">
        <f t="shared" si="12"/>
        <v>N334.306     ! Bare printed circuit board manufacturing</v>
      </c>
      <c r="E307" s="4" t="str">
        <f t="shared" si="13"/>
        <v>N33</v>
      </c>
      <c r="F307" s="4" t="str">
        <f t="shared" si="14"/>
        <v>N33.306     ! Bare printed circuit board manufacturing</v>
      </c>
      <c r="G307" s="4" t="s">
        <v>696</v>
      </c>
    </row>
    <row r="308" spans="1:7">
      <c r="A308">
        <v>307</v>
      </c>
      <c r="B308" t="s">
        <v>295</v>
      </c>
      <c r="C308" t="s">
        <v>559</v>
      </c>
      <c r="D308" s="2" t="str">
        <f t="shared" si="12"/>
        <v>N334.307     ! Semiconductor and related device manufacturing</v>
      </c>
      <c r="E308" s="4" t="str">
        <f t="shared" si="13"/>
        <v>N33</v>
      </c>
      <c r="F308" s="4" t="str">
        <f t="shared" si="14"/>
        <v>N33.307     ! Semiconductor and related device manufacturing</v>
      </c>
      <c r="G308" s="4" t="s">
        <v>696</v>
      </c>
    </row>
    <row r="309" spans="1:7">
      <c r="A309">
        <v>308</v>
      </c>
      <c r="B309" t="s">
        <v>296</v>
      </c>
      <c r="C309" t="s">
        <v>559</v>
      </c>
      <c r="D309" s="2" t="str">
        <f t="shared" si="12"/>
        <v>N334.308     ! Capacitor, resistor, coil, transformer, and other inductor manufacturing</v>
      </c>
      <c r="E309" s="4" t="str">
        <f t="shared" si="13"/>
        <v>N33</v>
      </c>
      <c r="F309" s="4" t="str">
        <f t="shared" si="14"/>
        <v>N33.308     ! Capacitor, resistor, coil, transformer, and other inductor manufacturing</v>
      </c>
      <c r="G309" s="4" t="s">
        <v>696</v>
      </c>
    </row>
    <row r="310" spans="1:7">
      <c r="A310">
        <v>309</v>
      </c>
      <c r="B310" t="s">
        <v>297</v>
      </c>
      <c r="C310" t="s">
        <v>559</v>
      </c>
      <c r="D310" s="2" t="str">
        <f t="shared" si="12"/>
        <v>N334.309     ! Electronic connector manufacturing</v>
      </c>
      <c r="E310" s="4" t="str">
        <f t="shared" si="13"/>
        <v>N33</v>
      </c>
      <c r="F310" s="4" t="str">
        <f t="shared" si="14"/>
        <v>N33.309     ! Electronic connector manufacturing</v>
      </c>
      <c r="G310" s="4" t="s">
        <v>696</v>
      </c>
    </row>
    <row r="311" spans="1:7">
      <c r="A311">
        <v>310</v>
      </c>
      <c r="B311" t="s">
        <v>298</v>
      </c>
      <c r="C311" t="s">
        <v>559</v>
      </c>
      <c r="D311" s="2" t="str">
        <f t="shared" si="12"/>
        <v>N334.310     ! Other electronic component manufacturing</v>
      </c>
      <c r="E311" s="4" t="str">
        <f t="shared" si="13"/>
        <v>N33</v>
      </c>
      <c r="F311" s="4" t="str">
        <f t="shared" si="14"/>
        <v>N33.310     ! Other electronic component manufacturing</v>
      </c>
      <c r="G311" s="4" t="s">
        <v>696</v>
      </c>
    </row>
    <row r="312" spans="1:7">
      <c r="A312">
        <v>311</v>
      </c>
      <c r="B312" t="s">
        <v>299</v>
      </c>
      <c r="C312" t="s">
        <v>559</v>
      </c>
      <c r="D312" s="2" t="str">
        <f t="shared" si="12"/>
        <v>N334.311     ! Electromedical and electrotherapeutic apparatus manufacturing</v>
      </c>
      <c r="E312" s="4" t="str">
        <f t="shared" si="13"/>
        <v>N33</v>
      </c>
      <c r="F312" s="4" t="str">
        <f t="shared" si="14"/>
        <v>N33.311     ! Electromedical and electrotherapeutic apparatus manufacturing</v>
      </c>
      <c r="G312" s="4" t="s">
        <v>696</v>
      </c>
    </row>
    <row r="313" spans="1:7">
      <c r="A313">
        <v>312</v>
      </c>
      <c r="B313" t="s">
        <v>300</v>
      </c>
      <c r="C313" t="s">
        <v>559</v>
      </c>
      <c r="D313" s="2" t="str">
        <f t="shared" si="12"/>
        <v>N334.312     ! Search, detection, and navigation instruments manufacturing</v>
      </c>
      <c r="E313" s="4" t="str">
        <f t="shared" si="13"/>
        <v>N33</v>
      </c>
      <c r="F313" s="4" t="str">
        <f t="shared" si="14"/>
        <v>N33.312     ! Search, detection, and navigation instruments manufacturing</v>
      </c>
      <c r="G313" s="4" t="s">
        <v>696</v>
      </c>
    </row>
    <row r="314" spans="1:7">
      <c r="A314">
        <v>313</v>
      </c>
      <c r="B314" t="s">
        <v>301</v>
      </c>
      <c r="C314" t="s">
        <v>559</v>
      </c>
      <c r="D314" s="2" t="str">
        <f t="shared" si="12"/>
        <v>N334.313     ! Automatic environmental control manufacturing</v>
      </c>
      <c r="E314" s="4" t="str">
        <f t="shared" si="13"/>
        <v>N33</v>
      </c>
      <c r="F314" s="4" t="str">
        <f t="shared" si="14"/>
        <v>N33.313     ! Automatic environmental control manufacturing</v>
      </c>
      <c r="G314" s="4" t="s">
        <v>696</v>
      </c>
    </row>
    <row r="315" spans="1:7">
      <c r="A315">
        <v>314</v>
      </c>
      <c r="B315" t="s">
        <v>302</v>
      </c>
      <c r="C315" t="s">
        <v>559</v>
      </c>
      <c r="D315" s="2" t="str">
        <f t="shared" si="12"/>
        <v>N334.314     ! Industrial process variable instruments manufacturing</v>
      </c>
      <c r="E315" s="4" t="str">
        <f t="shared" si="13"/>
        <v>N33</v>
      </c>
      <c r="F315" s="4" t="str">
        <f t="shared" si="14"/>
        <v>N33.314     ! Industrial process variable instruments manufacturing</v>
      </c>
      <c r="G315" s="4" t="s">
        <v>696</v>
      </c>
    </row>
    <row r="316" spans="1:7">
      <c r="A316">
        <v>315</v>
      </c>
      <c r="B316" t="s">
        <v>303</v>
      </c>
      <c r="C316" t="s">
        <v>559</v>
      </c>
      <c r="D316" s="2" t="str">
        <f t="shared" si="12"/>
        <v>N334.315     ! Totalizing fluid meter and counting device manufacturing</v>
      </c>
      <c r="E316" s="4" t="str">
        <f t="shared" si="13"/>
        <v>N33</v>
      </c>
      <c r="F316" s="4" t="str">
        <f t="shared" si="14"/>
        <v>N33.315     ! Totalizing fluid meter and counting device manufacturing</v>
      </c>
      <c r="G316" s="4" t="s">
        <v>696</v>
      </c>
    </row>
    <row r="317" spans="1:7">
      <c r="A317">
        <v>316</v>
      </c>
      <c r="B317" t="s">
        <v>304</v>
      </c>
      <c r="C317" t="s">
        <v>559</v>
      </c>
      <c r="D317" s="2" t="str">
        <f t="shared" si="12"/>
        <v>N334.316     ! Electricity and signal testing instruments manufacturing</v>
      </c>
      <c r="E317" s="4" t="str">
        <f t="shared" si="13"/>
        <v>N33</v>
      </c>
      <c r="F317" s="4" t="str">
        <f t="shared" si="14"/>
        <v>N33.316     ! Electricity and signal testing instruments manufacturing</v>
      </c>
      <c r="G317" s="4" t="s">
        <v>696</v>
      </c>
    </row>
    <row r="318" spans="1:7">
      <c r="A318">
        <v>317</v>
      </c>
      <c r="B318" t="s">
        <v>305</v>
      </c>
      <c r="C318" t="s">
        <v>559</v>
      </c>
      <c r="D318" s="2" t="str">
        <f t="shared" si="12"/>
        <v>N334.317     ! Analytical laboratory instrument manufacturing</v>
      </c>
      <c r="E318" s="4" t="str">
        <f t="shared" si="13"/>
        <v>N33</v>
      </c>
      <c r="F318" s="4" t="str">
        <f t="shared" si="14"/>
        <v>N33.317     ! Analytical laboratory instrument manufacturing</v>
      </c>
      <c r="G318" s="4" t="s">
        <v>696</v>
      </c>
    </row>
    <row r="319" spans="1:7">
      <c r="A319">
        <v>318</v>
      </c>
      <c r="B319" t="s">
        <v>306</v>
      </c>
      <c r="C319" t="s">
        <v>559</v>
      </c>
      <c r="D319" s="2" t="str">
        <f t="shared" si="12"/>
        <v>N334.318     ! Irradiation apparatus manufacturing</v>
      </c>
      <c r="E319" s="4" t="str">
        <f t="shared" si="13"/>
        <v>N33</v>
      </c>
      <c r="F319" s="4" t="str">
        <f t="shared" si="14"/>
        <v>N33.318     ! Irradiation apparatus manufacturing</v>
      </c>
      <c r="G319" s="4" t="s">
        <v>696</v>
      </c>
    </row>
    <row r="320" spans="1:7">
      <c r="A320">
        <v>319</v>
      </c>
      <c r="B320" t="s">
        <v>307</v>
      </c>
      <c r="C320" t="s">
        <v>559</v>
      </c>
      <c r="D320" s="2" t="str">
        <f t="shared" si="12"/>
        <v>N334.319     ! Watch, clock, and other measuring and controlling device manufacturing</v>
      </c>
      <c r="E320" s="4" t="str">
        <f t="shared" si="13"/>
        <v>N33</v>
      </c>
      <c r="F320" s="4" t="str">
        <f t="shared" si="14"/>
        <v>N33.319     ! Watch, clock, and other measuring and controlling device manufacturing</v>
      </c>
      <c r="G320" s="4" t="s">
        <v>696</v>
      </c>
    </row>
    <row r="321" spans="1:7">
      <c r="A321">
        <v>320</v>
      </c>
      <c r="B321" t="s">
        <v>308</v>
      </c>
      <c r="C321" t="s">
        <v>559</v>
      </c>
      <c r="D321" s="2" t="str">
        <f t="shared" si="12"/>
        <v>N334.320     ! Blank magnetic and optical recording media manufacturing</v>
      </c>
      <c r="E321" s="4" t="str">
        <f t="shared" si="13"/>
        <v>N33</v>
      </c>
      <c r="F321" s="4" t="str">
        <f t="shared" si="14"/>
        <v>N33.320     ! Blank magnetic and optical recording media manufacturing</v>
      </c>
      <c r="G321" s="4" t="s">
        <v>696</v>
      </c>
    </row>
    <row r="322" spans="1:7">
      <c r="A322">
        <v>321</v>
      </c>
      <c r="B322" t="s">
        <v>309</v>
      </c>
      <c r="C322" t="s">
        <v>559</v>
      </c>
      <c r="D322" s="2" t="str">
        <f t="shared" ref="D322:D385" si="15">C322&amp;"."&amp;A322&amp;"     ! "&amp;B322</f>
        <v>N334.321     ! Software and other prerecorded and record reproducing</v>
      </c>
      <c r="E322" s="4" t="str">
        <f t="shared" ref="E322:E385" si="16">IF(LEFT(C322,1)="N",LEFT(C322,3),C322)</f>
        <v>N33</v>
      </c>
      <c r="F322" s="4" t="str">
        <f t="shared" ref="F322:F385" si="17">E322&amp;"."&amp;A322&amp;"     ! "&amp;B322</f>
        <v>N33.321     ! Software and other prerecorded and record reproducing</v>
      </c>
      <c r="G322" s="4" t="s">
        <v>696</v>
      </c>
    </row>
    <row r="323" spans="1:7">
      <c r="A323">
        <v>322</v>
      </c>
      <c r="B323" t="s">
        <v>310</v>
      </c>
      <c r="C323" t="s">
        <v>560</v>
      </c>
      <c r="D323" s="2" t="str">
        <f t="shared" si="15"/>
        <v>N335.322     ! Electric lamp bulb and part manufacturing</v>
      </c>
      <c r="E323" s="4" t="str">
        <f t="shared" si="16"/>
        <v>N33</v>
      </c>
      <c r="F323" s="4" t="str">
        <f t="shared" si="17"/>
        <v>N33.322     ! Electric lamp bulb and part manufacturing</v>
      </c>
      <c r="G323" s="4" t="s">
        <v>696</v>
      </c>
    </row>
    <row r="324" spans="1:7">
      <c r="A324">
        <v>323</v>
      </c>
      <c r="B324" t="s">
        <v>311</v>
      </c>
      <c r="C324" t="s">
        <v>560</v>
      </c>
      <c r="D324" s="2" t="str">
        <f t="shared" si="15"/>
        <v>N335.323     ! Lighting fixture manufacturing</v>
      </c>
      <c r="E324" s="4" t="str">
        <f t="shared" si="16"/>
        <v>N33</v>
      </c>
      <c r="F324" s="4" t="str">
        <f t="shared" si="17"/>
        <v>N33.323     ! Lighting fixture manufacturing</v>
      </c>
      <c r="G324" s="4" t="s">
        <v>696</v>
      </c>
    </row>
    <row r="325" spans="1:7">
      <c r="A325">
        <v>324</v>
      </c>
      <c r="B325" t="s">
        <v>312</v>
      </c>
      <c r="C325" t="s">
        <v>560</v>
      </c>
      <c r="D325" s="2" t="str">
        <f t="shared" si="15"/>
        <v>N335.324     ! Small electrical appliance manufacturing</v>
      </c>
      <c r="E325" s="4" t="str">
        <f t="shared" si="16"/>
        <v>N33</v>
      </c>
      <c r="F325" s="4" t="str">
        <f t="shared" si="17"/>
        <v>N33.324     ! Small electrical appliance manufacturing</v>
      </c>
      <c r="G325" s="4" t="s">
        <v>696</v>
      </c>
    </row>
    <row r="326" spans="1:7">
      <c r="A326">
        <v>325</v>
      </c>
      <c r="B326" t="s">
        <v>313</v>
      </c>
      <c r="C326" t="s">
        <v>560</v>
      </c>
      <c r="D326" s="2" t="str">
        <f t="shared" si="15"/>
        <v>N335.325     ! Household cooking appliance manufacturing</v>
      </c>
      <c r="E326" s="4" t="str">
        <f t="shared" si="16"/>
        <v>N33</v>
      </c>
      <c r="F326" s="4" t="str">
        <f t="shared" si="17"/>
        <v>N33.325     ! Household cooking appliance manufacturing</v>
      </c>
      <c r="G326" s="4" t="s">
        <v>696</v>
      </c>
    </row>
    <row r="327" spans="1:7">
      <c r="A327">
        <v>326</v>
      </c>
      <c r="B327" t="s">
        <v>314</v>
      </c>
      <c r="C327" t="s">
        <v>560</v>
      </c>
      <c r="D327" s="2" t="str">
        <f t="shared" si="15"/>
        <v>N335.326     ! Household refrigerator and home freezer manufacturing</v>
      </c>
      <c r="E327" s="4" t="str">
        <f t="shared" si="16"/>
        <v>N33</v>
      </c>
      <c r="F327" s="4" t="str">
        <f t="shared" si="17"/>
        <v>N33.326     ! Household refrigerator and home freezer manufacturing</v>
      </c>
      <c r="G327" s="4" t="s">
        <v>696</v>
      </c>
    </row>
    <row r="328" spans="1:7">
      <c r="A328">
        <v>327</v>
      </c>
      <c r="B328" t="s">
        <v>315</v>
      </c>
      <c r="C328" t="s">
        <v>560</v>
      </c>
      <c r="D328" s="2" t="str">
        <f t="shared" si="15"/>
        <v>N335.327     ! Household laundry equipment manufacturing</v>
      </c>
      <c r="E328" s="4" t="str">
        <f t="shared" si="16"/>
        <v>N33</v>
      </c>
      <c r="F328" s="4" t="str">
        <f t="shared" si="17"/>
        <v>N33.327     ! Household laundry equipment manufacturing</v>
      </c>
      <c r="G328" s="4" t="s">
        <v>696</v>
      </c>
    </row>
    <row r="329" spans="1:7">
      <c r="A329">
        <v>328</v>
      </c>
      <c r="B329" t="s">
        <v>316</v>
      </c>
      <c r="C329" t="s">
        <v>560</v>
      </c>
      <c r="D329" s="2" t="str">
        <f t="shared" si="15"/>
        <v>N335.328     ! Other major household appliance manufacturing</v>
      </c>
      <c r="E329" s="4" t="str">
        <f t="shared" si="16"/>
        <v>N33</v>
      </c>
      <c r="F329" s="4" t="str">
        <f t="shared" si="17"/>
        <v>N33.328     ! Other major household appliance manufacturing</v>
      </c>
      <c r="G329" s="4" t="s">
        <v>696</v>
      </c>
    </row>
    <row r="330" spans="1:7">
      <c r="A330">
        <v>329</v>
      </c>
      <c r="B330" t="s">
        <v>317</v>
      </c>
      <c r="C330" t="s">
        <v>561</v>
      </c>
      <c r="D330" s="2" t="str">
        <f t="shared" si="15"/>
        <v>I329.329     ! Power, distribution, and specialty transformer manufacturing</v>
      </c>
      <c r="E330" s="4" t="str">
        <f t="shared" si="16"/>
        <v>I329</v>
      </c>
      <c r="F330" s="4" t="str">
        <f t="shared" si="17"/>
        <v>I329.329     ! Power, distribution, and specialty transformer manufacturing</v>
      </c>
      <c r="G330" s="4" t="s">
        <v>696</v>
      </c>
    </row>
    <row r="331" spans="1:7">
      <c r="A331">
        <v>330</v>
      </c>
      <c r="B331" t="s">
        <v>318</v>
      </c>
      <c r="C331" t="s">
        <v>560</v>
      </c>
      <c r="D331" s="2" t="str">
        <f t="shared" si="15"/>
        <v>N335.330     ! Motor and generator manufacturing</v>
      </c>
      <c r="E331" s="4" t="str">
        <f t="shared" si="16"/>
        <v>N33</v>
      </c>
      <c r="F331" s="4" t="str">
        <f t="shared" si="17"/>
        <v>N33.330     ! Motor and generator manufacturing</v>
      </c>
      <c r="G331" s="4" t="s">
        <v>696</v>
      </c>
    </row>
    <row r="332" spans="1:7">
      <c r="A332">
        <v>331</v>
      </c>
      <c r="B332" t="s">
        <v>319</v>
      </c>
      <c r="C332" t="s">
        <v>560</v>
      </c>
      <c r="D332" s="2" t="str">
        <f t="shared" si="15"/>
        <v>N335.331     ! Switchgear and switchboard apparatus manufacturing</v>
      </c>
      <c r="E332" s="4" t="str">
        <f t="shared" si="16"/>
        <v>N33</v>
      </c>
      <c r="F332" s="4" t="str">
        <f t="shared" si="17"/>
        <v>N33.331     ! Switchgear and switchboard apparatus manufacturing</v>
      </c>
      <c r="G332" s="4" t="s">
        <v>696</v>
      </c>
    </row>
    <row r="333" spans="1:7">
      <c r="A333">
        <v>332</v>
      </c>
      <c r="B333" t="s">
        <v>320</v>
      </c>
      <c r="C333" t="s">
        <v>560</v>
      </c>
      <c r="D333" s="2" t="str">
        <f t="shared" si="15"/>
        <v>N335.332     ! Relay and industrial control manufacturing</v>
      </c>
      <c r="E333" s="4" t="str">
        <f t="shared" si="16"/>
        <v>N33</v>
      </c>
      <c r="F333" s="4" t="str">
        <f t="shared" si="17"/>
        <v>N33.332     ! Relay and industrial control manufacturing</v>
      </c>
      <c r="G333" s="4" t="s">
        <v>696</v>
      </c>
    </row>
    <row r="334" spans="1:7">
      <c r="A334">
        <v>333</v>
      </c>
      <c r="B334" t="s">
        <v>321</v>
      </c>
      <c r="C334" t="s">
        <v>560</v>
      </c>
      <c r="D334" s="2" t="str">
        <f t="shared" si="15"/>
        <v>N335.333     ! Storage battery manufacturing</v>
      </c>
      <c r="E334" s="4" t="str">
        <f t="shared" si="16"/>
        <v>N33</v>
      </c>
      <c r="F334" s="4" t="str">
        <f t="shared" si="17"/>
        <v>N33.333     ! Storage battery manufacturing</v>
      </c>
      <c r="G334" s="4" t="s">
        <v>696</v>
      </c>
    </row>
    <row r="335" spans="1:7">
      <c r="A335">
        <v>334</v>
      </c>
      <c r="B335" t="s">
        <v>322</v>
      </c>
      <c r="C335" t="s">
        <v>560</v>
      </c>
      <c r="D335" s="2" t="str">
        <f t="shared" si="15"/>
        <v>N335.334     ! Primary battery manufacturing</v>
      </c>
      <c r="E335" s="4" t="str">
        <f t="shared" si="16"/>
        <v>N33</v>
      </c>
      <c r="F335" s="4" t="str">
        <f t="shared" si="17"/>
        <v>N33.334     ! Primary battery manufacturing</v>
      </c>
      <c r="G335" s="4" t="s">
        <v>696</v>
      </c>
    </row>
    <row r="336" spans="1:7">
      <c r="A336">
        <v>335</v>
      </c>
      <c r="B336" t="s">
        <v>323</v>
      </c>
      <c r="C336" t="s">
        <v>560</v>
      </c>
      <c r="D336" s="2" t="str">
        <f t="shared" si="15"/>
        <v>N335.335     ! Fiber optic cable manufacturing</v>
      </c>
      <c r="E336" s="4" t="str">
        <f t="shared" si="16"/>
        <v>N33</v>
      </c>
      <c r="F336" s="4" t="str">
        <f t="shared" si="17"/>
        <v>N33.335     ! Fiber optic cable manufacturing</v>
      </c>
      <c r="G336" s="4" t="s">
        <v>696</v>
      </c>
    </row>
    <row r="337" spans="1:7">
      <c r="A337">
        <v>336</v>
      </c>
      <c r="B337" t="s">
        <v>324</v>
      </c>
      <c r="C337" t="s">
        <v>560</v>
      </c>
      <c r="D337" s="2" t="str">
        <f t="shared" si="15"/>
        <v>N335.336     ! Other communication and energy wire manufacturing</v>
      </c>
      <c r="E337" s="4" t="str">
        <f t="shared" si="16"/>
        <v>N33</v>
      </c>
      <c r="F337" s="4" t="str">
        <f t="shared" si="17"/>
        <v>N33.336     ! Other communication and energy wire manufacturing</v>
      </c>
      <c r="G337" s="4" t="s">
        <v>696</v>
      </c>
    </row>
    <row r="338" spans="1:7">
      <c r="A338">
        <v>337</v>
      </c>
      <c r="B338" t="s">
        <v>325</v>
      </c>
      <c r="C338" t="s">
        <v>560</v>
      </c>
      <c r="D338" s="2" t="str">
        <f t="shared" si="15"/>
        <v>N335.337     ! Wiring device manufacturing</v>
      </c>
      <c r="E338" s="4" t="str">
        <f t="shared" si="16"/>
        <v>N33</v>
      </c>
      <c r="F338" s="4" t="str">
        <f t="shared" si="17"/>
        <v>N33.337     ! Wiring device manufacturing</v>
      </c>
      <c r="G338" s="4" t="s">
        <v>696</v>
      </c>
    </row>
    <row r="339" spans="1:7">
      <c r="A339">
        <v>338</v>
      </c>
      <c r="B339" t="s">
        <v>326</v>
      </c>
      <c r="C339" t="s">
        <v>560</v>
      </c>
      <c r="D339" s="2" t="str">
        <f t="shared" si="15"/>
        <v>N335.338     ! Carbon and graphite product manufacturing</v>
      </c>
      <c r="E339" s="4" t="str">
        <f t="shared" si="16"/>
        <v>N33</v>
      </c>
      <c r="F339" s="4" t="str">
        <f t="shared" si="17"/>
        <v>N33.338     ! Carbon and graphite product manufacturing</v>
      </c>
      <c r="G339" s="4" t="s">
        <v>696</v>
      </c>
    </row>
    <row r="340" spans="1:7">
      <c r="A340">
        <v>339</v>
      </c>
      <c r="B340" t="s">
        <v>327</v>
      </c>
      <c r="C340" t="s">
        <v>560</v>
      </c>
      <c r="D340" s="2" t="str">
        <f t="shared" si="15"/>
        <v>N335.339     ! All other miscellaneous electrical equipment and component manufacturing</v>
      </c>
      <c r="E340" s="4" t="str">
        <f t="shared" si="16"/>
        <v>N33</v>
      </c>
      <c r="F340" s="4" t="str">
        <f t="shared" si="17"/>
        <v>N33.339     ! All other miscellaneous electrical equipment and component manufacturing</v>
      </c>
      <c r="G340" s="4" t="s">
        <v>696</v>
      </c>
    </row>
    <row r="341" spans="1:7">
      <c r="A341">
        <v>340</v>
      </c>
      <c r="B341" t="s">
        <v>328</v>
      </c>
      <c r="C341" t="s">
        <v>562</v>
      </c>
      <c r="D341" s="2" t="str">
        <f t="shared" si="15"/>
        <v>N336.340     ! Automobile manufacturing</v>
      </c>
      <c r="E341" s="4" t="str">
        <f t="shared" si="16"/>
        <v>N33</v>
      </c>
      <c r="F341" s="4" t="str">
        <f t="shared" si="17"/>
        <v>N33.340     ! Automobile manufacturing</v>
      </c>
      <c r="G341" s="4" t="s">
        <v>696</v>
      </c>
    </row>
    <row r="342" spans="1:7">
      <c r="A342">
        <v>341</v>
      </c>
      <c r="B342" t="s">
        <v>329</v>
      </c>
      <c r="C342" t="s">
        <v>562</v>
      </c>
      <c r="D342" s="2" t="str">
        <f t="shared" si="15"/>
        <v>N336.341     ! Light truck and utility vehicle manufacturing</v>
      </c>
      <c r="E342" s="4" t="str">
        <f t="shared" si="16"/>
        <v>N33</v>
      </c>
      <c r="F342" s="4" t="str">
        <f t="shared" si="17"/>
        <v>N33.341     ! Light truck and utility vehicle manufacturing</v>
      </c>
      <c r="G342" s="4" t="s">
        <v>696</v>
      </c>
    </row>
    <row r="343" spans="1:7">
      <c r="A343">
        <v>342</v>
      </c>
      <c r="B343" t="s">
        <v>330</v>
      </c>
      <c r="C343" t="s">
        <v>562</v>
      </c>
      <c r="D343" s="2" t="str">
        <f t="shared" si="15"/>
        <v>N336.342     ! Heavy duty truck manufacturing</v>
      </c>
      <c r="E343" s="4" t="str">
        <f t="shared" si="16"/>
        <v>N33</v>
      </c>
      <c r="F343" s="4" t="str">
        <f t="shared" si="17"/>
        <v>N33.342     ! Heavy duty truck manufacturing</v>
      </c>
      <c r="G343" s="4" t="s">
        <v>696</v>
      </c>
    </row>
    <row r="344" spans="1:7">
      <c r="A344">
        <v>343</v>
      </c>
      <c r="B344" t="s">
        <v>331</v>
      </c>
      <c r="C344" t="s">
        <v>562</v>
      </c>
      <c r="D344" s="2" t="str">
        <f t="shared" si="15"/>
        <v>N336.343     ! Motor vehicle body manufacturing</v>
      </c>
      <c r="E344" s="4" t="str">
        <f t="shared" si="16"/>
        <v>N33</v>
      </c>
      <c r="F344" s="4" t="str">
        <f t="shared" si="17"/>
        <v>N33.343     ! Motor vehicle body manufacturing</v>
      </c>
      <c r="G344" s="4" t="s">
        <v>696</v>
      </c>
    </row>
    <row r="345" spans="1:7">
      <c r="A345">
        <v>344</v>
      </c>
      <c r="B345" t="s">
        <v>332</v>
      </c>
      <c r="C345" t="s">
        <v>562</v>
      </c>
      <c r="D345" s="2" t="str">
        <f t="shared" si="15"/>
        <v>N336.344     ! Truck trailer manufacturing</v>
      </c>
      <c r="E345" s="4" t="str">
        <f t="shared" si="16"/>
        <v>N33</v>
      </c>
      <c r="F345" s="4" t="str">
        <f t="shared" si="17"/>
        <v>N33.344     ! Truck trailer manufacturing</v>
      </c>
      <c r="G345" s="4" t="s">
        <v>696</v>
      </c>
    </row>
    <row r="346" spans="1:7">
      <c r="A346">
        <v>345</v>
      </c>
      <c r="B346" t="s">
        <v>333</v>
      </c>
      <c r="C346" t="s">
        <v>562</v>
      </c>
      <c r="D346" s="2" t="str">
        <f t="shared" si="15"/>
        <v>N336.345     ! Motor home manufacturing</v>
      </c>
      <c r="E346" s="4" t="str">
        <f t="shared" si="16"/>
        <v>N33</v>
      </c>
      <c r="F346" s="4" t="str">
        <f t="shared" si="17"/>
        <v>N33.345     ! Motor home manufacturing</v>
      </c>
      <c r="G346" s="4" t="s">
        <v>696</v>
      </c>
    </row>
    <row r="347" spans="1:7">
      <c r="A347">
        <v>346</v>
      </c>
      <c r="B347" t="s">
        <v>334</v>
      </c>
      <c r="C347" t="s">
        <v>562</v>
      </c>
      <c r="D347" s="2" t="str">
        <f t="shared" si="15"/>
        <v>N336.346     ! Travel trailer and camper manufacturing</v>
      </c>
      <c r="E347" s="4" t="str">
        <f t="shared" si="16"/>
        <v>N33</v>
      </c>
      <c r="F347" s="4" t="str">
        <f t="shared" si="17"/>
        <v>N33.346     ! Travel trailer and camper manufacturing</v>
      </c>
      <c r="G347" s="4" t="s">
        <v>696</v>
      </c>
    </row>
    <row r="348" spans="1:7">
      <c r="A348">
        <v>347</v>
      </c>
      <c r="B348" t="s">
        <v>335</v>
      </c>
      <c r="C348" t="s">
        <v>562</v>
      </c>
      <c r="D348" s="2" t="str">
        <f t="shared" si="15"/>
        <v>N336.347     ! Motor vehicle gasoline engine and engine parts manufacturing</v>
      </c>
      <c r="E348" s="4" t="str">
        <f t="shared" si="16"/>
        <v>N33</v>
      </c>
      <c r="F348" s="4" t="str">
        <f t="shared" si="17"/>
        <v>N33.347     ! Motor vehicle gasoline engine and engine parts manufacturing</v>
      </c>
      <c r="G348" s="4" t="s">
        <v>696</v>
      </c>
    </row>
    <row r="349" spans="1:7">
      <c r="A349">
        <v>348</v>
      </c>
      <c r="B349" t="s">
        <v>336</v>
      </c>
      <c r="C349" t="s">
        <v>562</v>
      </c>
      <c r="D349" s="2" t="str">
        <f t="shared" si="15"/>
        <v>N336.348     ! Motor vehicle electrical and electronic equipment manufacturing</v>
      </c>
      <c r="E349" s="4" t="str">
        <f t="shared" si="16"/>
        <v>N33</v>
      </c>
      <c r="F349" s="4" t="str">
        <f t="shared" si="17"/>
        <v>N33.348     ! Motor vehicle electrical and electronic equipment manufacturing</v>
      </c>
      <c r="G349" s="4" t="s">
        <v>696</v>
      </c>
    </row>
    <row r="350" spans="1:7">
      <c r="A350">
        <v>349</v>
      </c>
      <c r="B350" t="s">
        <v>337</v>
      </c>
      <c r="C350" t="s">
        <v>562</v>
      </c>
      <c r="D350" s="2" t="str">
        <f t="shared" si="15"/>
        <v>N336.349     ! Motor vehicle transmission and power train parts manufacturing</v>
      </c>
      <c r="E350" s="4" t="str">
        <f t="shared" si="16"/>
        <v>N33</v>
      </c>
      <c r="F350" s="4" t="str">
        <f t="shared" si="17"/>
        <v>N33.349     ! Motor vehicle transmission and power train parts manufacturing</v>
      </c>
      <c r="G350" s="4" t="s">
        <v>696</v>
      </c>
    </row>
    <row r="351" spans="1:7">
      <c r="A351">
        <v>350</v>
      </c>
      <c r="B351" t="s">
        <v>338</v>
      </c>
      <c r="C351" t="s">
        <v>562</v>
      </c>
      <c r="D351" s="2" t="str">
        <f t="shared" si="15"/>
        <v>N336.350     ! Motor vehicle seating and interior trim manufacturing</v>
      </c>
      <c r="E351" s="4" t="str">
        <f t="shared" si="16"/>
        <v>N33</v>
      </c>
      <c r="F351" s="4" t="str">
        <f t="shared" si="17"/>
        <v>N33.350     ! Motor vehicle seating and interior trim manufacturing</v>
      </c>
      <c r="G351" s="4" t="s">
        <v>696</v>
      </c>
    </row>
    <row r="352" spans="1:7">
      <c r="A352">
        <v>351</v>
      </c>
      <c r="B352" t="s">
        <v>339</v>
      </c>
      <c r="C352" t="s">
        <v>562</v>
      </c>
      <c r="D352" s="2" t="str">
        <f t="shared" si="15"/>
        <v>N336.351     ! Motor vehicle metal stamping</v>
      </c>
      <c r="E352" s="4" t="str">
        <f t="shared" si="16"/>
        <v>N33</v>
      </c>
      <c r="F352" s="4" t="str">
        <f t="shared" si="17"/>
        <v>N33.351     ! Motor vehicle metal stamping</v>
      </c>
      <c r="G352" s="4" t="s">
        <v>696</v>
      </c>
    </row>
    <row r="353" spans="1:7">
      <c r="A353">
        <v>352</v>
      </c>
      <c r="B353" t="s">
        <v>340</v>
      </c>
      <c r="C353" t="s">
        <v>562</v>
      </c>
      <c r="D353" s="2" t="str">
        <f t="shared" si="15"/>
        <v>N336.352     ! Other motor vehicle parts manufacturing</v>
      </c>
      <c r="E353" s="4" t="str">
        <f t="shared" si="16"/>
        <v>N33</v>
      </c>
      <c r="F353" s="4" t="str">
        <f t="shared" si="17"/>
        <v>N33.352     ! Other motor vehicle parts manufacturing</v>
      </c>
      <c r="G353" s="4" t="s">
        <v>696</v>
      </c>
    </row>
    <row r="354" spans="1:7">
      <c r="A354">
        <v>353</v>
      </c>
      <c r="B354" t="s">
        <v>341</v>
      </c>
      <c r="C354" t="s">
        <v>562</v>
      </c>
      <c r="D354" s="2" t="str">
        <f t="shared" si="15"/>
        <v>N336.353     ! Motor vehicle steering, suspension component (except spring), and brake systems manufacturing</v>
      </c>
      <c r="E354" s="4" t="str">
        <f t="shared" si="16"/>
        <v>N33</v>
      </c>
      <c r="F354" s="4" t="str">
        <f t="shared" si="17"/>
        <v>N33.353     ! Motor vehicle steering, suspension component (except spring), and brake systems manufacturing</v>
      </c>
      <c r="G354" s="4" t="s">
        <v>696</v>
      </c>
    </row>
    <row r="355" spans="1:7">
      <c r="A355">
        <v>354</v>
      </c>
      <c r="B355" t="s">
        <v>342</v>
      </c>
      <c r="C355" t="s">
        <v>562</v>
      </c>
      <c r="D355" s="2" t="str">
        <f t="shared" si="15"/>
        <v>N336.354     ! Aircraft manufacturing</v>
      </c>
      <c r="E355" s="4" t="str">
        <f t="shared" si="16"/>
        <v>N33</v>
      </c>
      <c r="F355" s="4" t="str">
        <f t="shared" si="17"/>
        <v>N33.354     ! Aircraft manufacturing</v>
      </c>
      <c r="G355" s="4" t="s">
        <v>696</v>
      </c>
    </row>
    <row r="356" spans="1:7">
      <c r="A356">
        <v>355</v>
      </c>
      <c r="B356" t="s">
        <v>343</v>
      </c>
      <c r="C356" t="s">
        <v>562</v>
      </c>
      <c r="D356" s="2" t="str">
        <f t="shared" si="15"/>
        <v>N336.355     ! Aircraft engine and engine parts manufacturing</v>
      </c>
      <c r="E356" s="4" t="str">
        <f t="shared" si="16"/>
        <v>N33</v>
      </c>
      <c r="F356" s="4" t="str">
        <f t="shared" si="17"/>
        <v>N33.355     ! Aircraft engine and engine parts manufacturing</v>
      </c>
      <c r="G356" s="4" t="s">
        <v>696</v>
      </c>
    </row>
    <row r="357" spans="1:7">
      <c r="A357">
        <v>356</v>
      </c>
      <c r="B357" t="s">
        <v>344</v>
      </c>
      <c r="C357" t="s">
        <v>562</v>
      </c>
      <c r="D357" s="2" t="str">
        <f t="shared" si="15"/>
        <v>N336.356     ! Other aircraft parts and auxiliary equipment manufacturing</v>
      </c>
      <c r="E357" s="4" t="str">
        <f t="shared" si="16"/>
        <v>N33</v>
      </c>
      <c r="F357" s="4" t="str">
        <f t="shared" si="17"/>
        <v>N33.356     ! Other aircraft parts and auxiliary equipment manufacturing</v>
      </c>
      <c r="G357" s="4" t="s">
        <v>696</v>
      </c>
    </row>
    <row r="358" spans="1:7">
      <c r="A358">
        <v>357</v>
      </c>
      <c r="B358" t="s">
        <v>345</v>
      </c>
      <c r="C358" t="s">
        <v>562</v>
      </c>
      <c r="D358" s="2" t="str">
        <f t="shared" si="15"/>
        <v>N336.357     ! Guided missile and space vehicle manufacturing</v>
      </c>
      <c r="E358" s="4" t="str">
        <f t="shared" si="16"/>
        <v>N33</v>
      </c>
      <c r="F358" s="4" t="str">
        <f t="shared" si="17"/>
        <v>N33.357     ! Guided missile and space vehicle manufacturing</v>
      </c>
      <c r="G358" s="4" t="s">
        <v>696</v>
      </c>
    </row>
    <row r="359" spans="1:7">
      <c r="A359">
        <v>358</v>
      </c>
      <c r="B359" t="s">
        <v>346</v>
      </c>
      <c r="C359" t="s">
        <v>562</v>
      </c>
      <c r="D359" s="2" t="str">
        <f t="shared" si="15"/>
        <v>N336.358     ! Propulsion units and parts for space vehicles and guided missiles manufacturing</v>
      </c>
      <c r="E359" s="4" t="str">
        <f t="shared" si="16"/>
        <v>N33</v>
      </c>
      <c r="F359" s="4" t="str">
        <f t="shared" si="17"/>
        <v>N33.358     ! Propulsion units and parts for space vehicles and guided missiles manufacturing</v>
      </c>
      <c r="G359" s="4" t="s">
        <v>696</v>
      </c>
    </row>
    <row r="360" spans="1:7">
      <c r="A360">
        <v>359</v>
      </c>
      <c r="B360" t="s">
        <v>347</v>
      </c>
      <c r="C360" t="s">
        <v>562</v>
      </c>
      <c r="D360" s="2" t="str">
        <f t="shared" si="15"/>
        <v>N336.359     ! Railroad rolling stock manufacturing</v>
      </c>
      <c r="E360" s="4" t="str">
        <f t="shared" si="16"/>
        <v>N33</v>
      </c>
      <c r="F360" s="4" t="str">
        <f t="shared" si="17"/>
        <v>N33.359     ! Railroad rolling stock manufacturing</v>
      </c>
      <c r="G360" s="4" t="s">
        <v>696</v>
      </c>
    </row>
    <row r="361" spans="1:7">
      <c r="A361">
        <v>360</v>
      </c>
      <c r="B361" t="s">
        <v>348</v>
      </c>
      <c r="C361" t="s">
        <v>562</v>
      </c>
      <c r="D361" s="2" t="str">
        <f t="shared" si="15"/>
        <v>N336.360     ! Ship building and repairing</v>
      </c>
      <c r="E361" s="4" t="str">
        <f t="shared" si="16"/>
        <v>N33</v>
      </c>
      <c r="F361" s="4" t="str">
        <f t="shared" si="17"/>
        <v>N33.360     ! Ship building and repairing</v>
      </c>
      <c r="G361" s="4" t="s">
        <v>696</v>
      </c>
    </row>
    <row r="362" spans="1:7">
      <c r="A362">
        <v>361</v>
      </c>
      <c r="B362" t="s">
        <v>349</v>
      </c>
      <c r="C362" t="s">
        <v>562</v>
      </c>
      <c r="D362" s="2" t="str">
        <f t="shared" si="15"/>
        <v>N336.361     ! Boat building</v>
      </c>
      <c r="E362" s="4" t="str">
        <f t="shared" si="16"/>
        <v>N33</v>
      </c>
      <c r="F362" s="4" t="str">
        <f t="shared" si="17"/>
        <v>N33.361     ! Boat building</v>
      </c>
      <c r="G362" s="4" t="s">
        <v>696</v>
      </c>
    </row>
    <row r="363" spans="1:7">
      <c r="A363">
        <v>362</v>
      </c>
      <c r="B363" t="s">
        <v>350</v>
      </c>
      <c r="C363" t="s">
        <v>562</v>
      </c>
      <c r="D363" s="2" t="str">
        <f t="shared" si="15"/>
        <v>N336.362     ! Motorcycle, bicycle, and parts manufacturing</v>
      </c>
      <c r="E363" s="4" t="str">
        <f t="shared" si="16"/>
        <v>N33</v>
      </c>
      <c r="F363" s="4" t="str">
        <f t="shared" si="17"/>
        <v>N33.362     ! Motorcycle, bicycle, and parts manufacturing</v>
      </c>
      <c r="G363" s="4" t="s">
        <v>696</v>
      </c>
    </row>
    <row r="364" spans="1:7">
      <c r="A364">
        <v>363</v>
      </c>
      <c r="B364" t="s">
        <v>351</v>
      </c>
      <c r="C364" t="s">
        <v>562</v>
      </c>
      <c r="D364" s="2" t="str">
        <f t="shared" si="15"/>
        <v>N336.363     ! Military armored vehicle, tank, and tank component manufacturing</v>
      </c>
      <c r="E364" s="4" t="str">
        <f t="shared" si="16"/>
        <v>N33</v>
      </c>
      <c r="F364" s="4" t="str">
        <f t="shared" si="17"/>
        <v>N33.363     ! Military armored vehicle, tank, and tank component manufacturing</v>
      </c>
      <c r="G364" s="4" t="s">
        <v>696</v>
      </c>
    </row>
    <row r="365" spans="1:7">
      <c r="A365">
        <v>364</v>
      </c>
      <c r="B365" t="s">
        <v>352</v>
      </c>
      <c r="C365" t="s">
        <v>562</v>
      </c>
      <c r="D365" s="2" t="str">
        <f t="shared" si="15"/>
        <v>N336.364     ! All other transportation equipment manufacturing</v>
      </c>
      <c r="E365" s="4" t="str">
        <f t="shared" si="16"/>
        <v>N33</v>
      </c>
      <c r="F365" s="4" t="str">
        <f t="shared" si="17"/>
        <v>N33.364     ! All other transportation equipment manufacturing</v>
      </c>
      <c r="G365" s="4" t="s">
        <v>696</v>
      </c>
    </row>
    <row r="366" spans="1:7">
      <c r="A366">
        <v>365</v>
      </c>
      <c r="B366" t="s">
        <v>353</v>
      </c>
      <c r="C366" t="s">
        <v>563</v>
      </c>
      <c r="D366" s="2" t="str">
        <f t="shared" si="15"/>
        <v>N337.365     ! Wood kitchen cabinet and countertop manufacturing</v>
      </c>
      <c r="E366" s="4" t="str">
        <f t="shared" si="16"/>
        <v>N33</v>
      </c>
      <c r="F366" s="4" t="str">
        <f t="shared" si="17"/>
        <v>N33.365     ! Wood kitchen cabinet and countertop manufacturing</v>
      </c>
      <c r="G366" s="4" t="s">
        <v>696</v>
      </c>
    </row>
    <row r="367" spans="1:7">
      <c r="A367">
        <v>366</v>
      </c>
      <c r="B367" t="s">
        <v>354</v>
      </c>
      <c r="C367" t="s">
        <v>563</v>
      </c>
      <c r="D367" s="2" t="str">
        <f t="shared" si="15"/>
        <v>N337.366     ! Upholstered household furniture manufacturing</v>
      </c>
      <c r="E367" s="4" t="str">
        <f t="shared" si="16"/>
        <v>N33</v>
      </c>
      <c r="F367" s="4" t="str">
        <f t="shared" si="17"/>
        <v>N33.366     ! Upholstered household furniture manufacturing</v>
      </c>
      <c r="G367" s="4" t="s">
        <v>696</v>
      </c>
    </row>
    <row r="368" spans="1:7">
      <c r="A368">
        <v>367</v>
      </c>
      <c r="B368" t="s">
        <v>355</v>
      </c>
      <c r="C368" t="s">
        <v>563</v>
      </c>
      <c r="D368" s="2" t="str">
        <f t="shared" si="15"/>
        <v>N337.367     ! Nonupholstered wood household furniture manufacturing</v>
      </c>
      <c r="E368" s="4" t="str">
        <f t="shared" si="16"/>
        <v>N33</v>
      </c>
      <c r="F368" s="4" t="str">
        <f t="shared" si="17"/>
        <v>N33.367     ! Nonupholstered wood household furniture manufacturing</v>
      </c>
      <c r="G368" s="4" t="s">
        <v>696</v>
      </c>
    </row>
    <row r="369" spans="1:7">
      <c r="A369">
        <v>368</v>
      </c>
      <c r="B369" t="s">
        <v>356</v>
      </c>
      <c r="C369" t="s">
        <v>563</v>
      </c>
      <c r="D369" s="2" t="str">
        <f t="shared" si="15"/>
        <v>N337.368     ! Other household nonupholstered furniture manufacturing</v>
      </c>
      <c r="E369" s="4" t="str">
        <f t="shared" si="16"/>
        <v>N33</v>
      </c>
      <c r="F369" s="4" t="str">
        <f t="shared" si="17"/>
        <v>N33.368     ! Other household nonupholstered furniture manufacturing</v>
      </c>
      <c r="G369" s="4" t="s">
        <v>696</v>
      </c>
    </row>
    <row r="370" spans="1:7">
      <c r="A370">
        <v>369</v>
      </c>
      <c r="B370" t="s">
        <v>357</v>
      </c>
      <c r="C370" t="s">
        <v>563</v>
      </c>
      <c r="D370" s="2" t="str">
        <f t="shared" si="15"/>
        <v>N337.369     ! Institutional furniture manufacturing</v>
      </c>
      <c r="E370" s="4" t="str">
        <f t="shared" si="16"/>
        <v>N33</v>
      </c>
      <c r="F370" s="4" t="str">
        <f t="shared" si="17"/>
        <v>N33.369     ! Institutional furniture manufacturing</v>
      </c>
      <c r="G370" s="4" t="s">
        <v>696</v>
      </c>
    </row>
    <row r="371" spans="1:7">
      <c r="A371">
        <v>370</v>
      </c>
      <c r="B371" t="s">
        <v>358</v>
      </c>
      <c r="C371" t="s">
        <v>563</v>
      </c>
      <c r="D371" s="2" t="str">
        <f t="shared" si="15"/>
        <v>N337.370     ! Wood office furniture manufacturing</v>
      </c>
      <c r="E371" s="4" t="str">
        <f t="shared" si="16"/>
        <v>N33</v>
      </c>
      <c r="F371" s="4" t="str">
        <f t="shared" si="17"/>
        <v>N33.370     ! Wood office furniture manufacturing</v>
      </c>
      <c r="G371" s="4" t="s">
        <v>696</v>
      </c>
    </row>
    <row r="372" spans="1:7">
      <c r="A372">
        <v>371</v>
      </c>
      <c r="B372" t="s">
        <v>359</v>
      </c>
      <c r="C372" t="s">
        <v>563</v>
      </c>
      <c r="D372" s="2" t="str">
        <f t="shared" si="15"/>
        <v>N337.371     ! Custom architectural woodwork and millwork</v>
      </c>
      <c r="E372" s="4" t="str">
        <f t="shared" si="16"/>
        <v>N33</v>
      </c>
      <c r="F372" s="4" t="str">
        <f t="shared" si="17"/>
        <v>N33.371     ! Custom architectural woodwork and millwork</v>
      </c>
      <c r="G372" s="4" t="s">
        <v>696</v>
      </c>
    </row>
    <row r="373" spans="1:7">
      <c r="A373">
        <v>372</v>
      </c>
      <c r="B373" t="s">
        <v>360</v>
      </c>
      <c r="C373" t="s">
        <v>563</v>
      </c>
      <c r="D373" s="2" t="str">
        <f t="shared" si="15"/>
        <v>N337.372     ! Office furniture, except wood, manufacturing</v>
      </c>
      <c r="E373" s="4" t="str">
        <f t="shared" si="16"/>
        <v>N33</v>
      </c>
      <c r="F373" s="4" t="str">
        <f t="shared" si="17"/>
        <v>N33.372     ! Office furniture, except wood, manufacturing</v>
      </c>
      <c r="G373" s="4" t="s">
        <v>696</v>
      </c>
    </row>
    <row r="374" spans="1:7">
      <c r="A374">
        <v>373</v>
      </c>
      <c r="B374" t="s">
        <v>361</v>
      </c>
      <c r="C374" t="s">
        <v>563</v>
      </c>
      <c r="D374" s="2" t="str">
        <f t="shared" si="15"/>
        <v>N337.373     ! Showcase, partition, shelving, and locker manufacturing</v>
      </c>
      <c r="E374" s="4" t="str">
        <f t="shared" si="16"/>
        <v>N33</v>
      </c>
      <c r="F374" s="4" t="str">
        <f t="shared" si="17"/>
        <v>N33.373     ! Showcase, partition, shelving, and locker manufacturing</v>
      </c>
      <c r="G374" s="4" t="s">
        <v>696</v>
      </c>
    </row>
    <row r="375" spans="1:7">
      <c r="A375">
        <v>374</v>
      </c>
      <c r="B375" t="s">
        <v>362</v>
      </c>
      <c r="C375" t="s">
        <v>563</v>
      </c>
      <c r="D375" s="2" t="str">
        <f t="shared" si="15"/>
        <v>N337.374     ! Mattress manufacturing</v>
      </c>
      <c r="E375" s="4" t="str">
        <f t="shared" si="16"/>
        <v>N33</v>
      </c>
      <c r="F375" s="4" t="str">
        <f t="shared" si="17"/>
        <v>N33.374     ! Mattress manufacturing</v>
      </c>
      <c r="G375" s="4" t="s">
        <v>696</v>
      </c>
    </row>
    <row r="376" spans="1:7">
      <c r="A376">
        <v>375</v>
      </c>
      <c r="B376" t="s">
        <v>363</v>
      </c>
      <c r="C376" t="s">
        <v>563</v>
      </c>
      <c r="D376" s="2" t="str">
        <f t="shared" si="15"/>
        <v>N337.375     ! Blind and shade manufacturing</v>
      </c>
      <c r="E376" s="4" t="str">
        <f t="shared" si="16"/>
        <v>N33</v>
      </c>
      <c r="F376" s="4" t="str">
        <f t="shared" si="17"/>
        <v>N33.375     ! Blind and shade manufacturing</v>
      </c>
      <c r="G376" s="4" t="s">
        <v>696</v>
      </c>
    </row>
    <row r="377" spans="1:7">
      <c r="A377">
        <v>376</v>
      </c>
      <c r="B377" t="s">
        <v>364</v>
      </c>
      <c r="C377" t="s">
        <v>564</v>
      </c>
      <c r="D377" s="2" t="str">
        <f t="shared" si="15"/>
        <v>N339.376     ! Surgical and medical instrument manufacturing</v>
      </c>
      <c r="E377" s="4" t="str">
        <f t="shared" si="16"/>
        <v>N33</v>
      </c>
      <c r="F377" s="4" t="str">
        <f t="shared" si="17"/>
        <v>N33.376     ! Surgical and medical instrument manufacturing</v>
      </c>
      <c r="G377" s="4" t="s">
        <v>696</v>
      </c>
    </row>
    <row r="378" spans="1:7">
      <c r="A378">
        <v>377</v>
      </c>
      <c r="B378" t="s">
        <v>365</v>
      </c>
      <c r="C378" t="s">
        <v>564</v>
      </c>
      <c r="D378" s="2" t="str">
        <f t="shared" si="15"/>
        <v>N339.377     ! Surgical appliance and supplies manufacturing</v>
      </c>
      <c r="E378" s="4" t="str">
        <f t="shared" si="16"/>
        <v>N33</v>
      </c>
      <c r="F378" s="4" t="str">
        <f t="shared" si="17"/>
        <v>N33.377     ! Surgical appliance and supplies manufacturing</v>
      </c>
      <c r="G378" s="4" t="s">
        <v>696</v>
      </c>
    </row>
    <row r="379" spans="1:7">
      <c r="A379">
        <v>378</v>
      </c>
      <c r="B379" t="s">
        <v>366</v>
      </c>
      <c r="C379" t="s">
        <v>564</v>
      </c>
      <c r="D379" s="2" t="str">
        <f t="shared" si="15"/>
        <v>N339.378     ! Dental equipment and supplies manufacturing</v>
      </c>
      <c r="E379" s="4" t="str">
        <f t="shared" si="16"/>
        <v>N33</v>
      </c>
      <c r="F379" s="4" t="str">
        <f t="shared" si="17"/>
        <v>N33.378     ! Dental equipment and supplies manufacturing</v>
      </c>
      <c r="G379" s="4" t="s">
        <v>696</v>
      </c>
    </row>
    <row r="380" spans="1:7">
      <c r="A380">
        <v>379</v>
      </c>
      <c r="B380" t="s">
        <v>367</v>
      </c>
      <c r="C380" t="s">
        <v>564</v>
      </c>
      <c r="D380" s="2" t="str">
        <f t="shared" si="15"/>
        <v>N339.379     ! Ophthalmic goods manufacturing</v>
      </c>
      <c r="E380" s="4" t="str">
        <f t="shared" si="16"/>
        <v>N33</v>
      </c>
      <c r="F380" s="4" t="str">
        <f t="shared" si="17"/>
        <v>N33.379     ! Ophthalmic goods manufacturing</v>
      </c>
      <c r="G380" s="4" t="s">
        <v>696</v>
      </c>
    </row>
    <row r="381" spans="1:7">
      <c r="A381">
        <v>380</v>
      </c>
      <c r="B381" t="s">
        <v>368</v>
      </c>
      <c r="C381" t="s">
        <v>564</v>
      </c>
      <c r="D381" s="2" t="str">
        <f t="shared" si="15"/>
        <v>N339.380     ! Dental laboratories</v>
      </c>
      <c r="E381" s="4" t="str">
        <f t="shared" si="16"/>
        <v>N33</v>
      </c>
      <c r="F381" s="4" t="str">
        <f t="shared" si="17"/>
        <v>N33.380     ! Dental laboratories</v>
      </c>
      <c r="G381" s="4" t="s">
        <v>696</v>
      </c>
    </row>
    <row r="382" spans="1:7">
      <c r="A382">
        <v>381</v>
      </c>
      <c r="B382" t="s">
        <v>369</v>
      </c>
      <c r="C382" t="s">
        <v>564</v>
      </c>
      <c r="D382" s="2" t="str">
        <f t="shared" si="15"/>
        <v>N339.381     ! Jewelry and silverware manufacturing</v>
      </c>
      <c r="E382" s="4" t="str">
        <f t="shared" si="16"/>
        <v>N33</v>
      </c>
      <c r="F382" s="4" t="str">
        <f t="shared" si="17"/>
        <v>N33.381     ! Jewelry and silverware manufacturing</v>
      </c>
      <c r="G382" s="4" t="s">
        <v>696</v>
      </c>
    </row>
    <row r="383" spans="1:7">
      <c r="A383">
        <v>382</v>
      </c>
      <c r="B383" t="s">
        <v>370</v>
      </c>
      <c r="C383" t="s">
        <v>564</v>
      </c>
      <c r="D383" s="2" t="str">
        <f t="shared" si="15"/>
        <v>N339.382     ! Sporting and athletic goods manufacturing</v>
      </c>
      <c r="E383" s="4" t="str">
        <f t="shared" si="16"/>
        <v>N33</v>
      </c>
      <c r="F383" s="4" t="str">
        <f t="shared" si="17"/>
        <v>N33.382     ! Sporting and athletic goods manufacturing</v>
      </c>
      <c r="G383" s="4" t="s">
        <v>696</v>
      </c>
    </row>
    <row r="384" spans="1:7">
      <c r="A384">
        <v>383</v>
      </c>
      <c r="B384" t="s">
        <v>371</v>
      </c>
      <c r="C384" t="s">
        <v>564</v>
      </c>
      <c r="D384" s="2" t="str">
        <f t="shared" si="15"/>
        <v>N339.383     ! Doll, toy, and game manufacturing</v>
      </c>
      <c r="E384" s="4" t="str">
        <f t="shared" si="16"/>
        <v>N33</v>
      </c>
      <c r="F384" s="4" t="str">
        <f t="shared" si="17"/>
        <v>N33.383     ! Doll, toy, and game manufacturing</v>
      </c>
      <c r="G384" s="4" t="s">
        <v>696</v>
      </c>
    </row>
    <row r="385" spans="1:7">
      <c r="A385">
        <v>384</v>
      </c>
      <c r="B385" t="s">
        <v>372</v>
      </c>
      <c r="C385" t="s">
        <v>564</v>
      </c>
      <c r="D385" s="2" t="str">
        <f t="shared" si="15"/>
        <v>N339.384     ! Office supplies (except paper) manufacturing</v>
      </c>
      <c r="E385" s="4" t="str">
        <f t="shared" si="16"/>
        <v>N33</v>
      </c>
      <c r="F385" s="4" t="str">
        <f t="shared" si="17"/>
        <v>N33.384     ! Office supplies (except paper) manufacturing</v>
      </c>
      <c r="G385" s="4" t="s">
        <v>696</v>
      </c>
    </row>
    <row r="386" spans="1:7">
      <c r="A386">
        <v>385</v>
      </c>
      <c r="B386" t="s">
        <v>373</v>
      </c>
      <c r="C386" t="s">
        <v>564</v>
      </c>
      <c r="D386" s="2" t="str">
        <f t="shared" ref="D386:D449" si="18">C386&amp;"."&amp;A386&amp;"     ! "&amp;B386</f>
        <v>N339.385     ! Sign manufacturing</v>
      </c>
      <c r="E386" s="4" t="str">
        <f t="shared" ref="E386:E449" si="19">IF(LEFT(C386,1)="N",LEFT(C386,3),C386)</f>
        <v>N33</v>
      </c>
      <c r="F386" s="4" t="str">
        <f t="shared" ref="F386:F449" si="20">E386&amp;"."&amp;A386&amp;"     ! "&amp;B386</f>
        <v>N33.385     ! Sign manufacturing</v>
      </c>
      <c r="G386" s="4" t="s">
        <v>696</v>
      </c>
    </row>
    <row r="387" spans="1:7">
      <c r="A387">
        <v>386</v>
      </c>
      <c r="B387" t="s">
        <v>374</v>
      </c>
      <c r="C387" t="s">
        <v>564</v>
      </c>
      <c r="D387" s="2" t="str">
        <f t="shared" si="18"/>
        <v>N339.386     ! Gasket, packing, and sealing device manufacturing</v>
      </c>
      <c r="E387" s="4" t="str">
        <f t="shared" si="19"/>
        <v>N33</v>
      </c>
      <c r="F387" s="4" t="str">
        <f t="shared" si="20"/>
        <v>N33.386     ! Gasket, packing, and sealing device manufacturing</v>
      </c>
      <c r="G387" s="4" t="s">
        <v>696</v>
      </c>
    </row>
    <row r="388" spans="1:7">
      <c r="A388">
        <v>387</v>
      </c>
      <c r="B388" t="s">
        <v>375</v>
      </c>
      <c r="C388" t="s">
        <v>564</v>
      </c>
      <c r="D388" s="2" t="str">
        <f t="shared" si="18"/>
        <v>N339.387     ! Musical instrument manufacturing</v>
      </c>
      <c r="E388" s="4" t="str">
        <f t="shared" si="19"/>
        <v>N33</v>
      </c>
      <c r="F388" s="4" t="str">
        <f t="shared" si="20"/>
        <v>N33.387     ! Musical instrument manufacturing</v>
      </c>
      <c r="G388" s="4" t="s">
        <v>696</v>
      </c>
    </row>
    <row r="389" spans="1:7">
      <c r="A389">
        <v>388</v>
      </c>
      <c r="B389" t="s">
        <v>376</v>
      </c>
      <c r="C389" t="s">
        <v>564</v>
      </c>
      <c r="D389" s="2" t="str">
        <f t="shared" si="18"/>
        <v>N339.388     ! Fasteners, buttons, needles, and pins manufacturing</v>
      </c>
      <c r="E389" s="4" t="str">
        <f t="shared" si="19"/>
        <v>N33</v>
      </c>
      <c r="F389" s="4" t="str">
        <f t="shared" si="20"/>
        <v>N33.388     ! Fasteners, buttons, needles, and pins manufacturing</v>
      </c>
      <c r="G389" s="4" t="s">
        <v>696</v>
      </c>
    </row>
    <row r="390" spans="1:7">
      <c r="A390">
        <v>389</v>
      </c>
      <c r="B390" t="s">
        <v>377</v>
      </c>
      <c r="C390" t="s">
        <v>564</v>
      </c>
      <c r="D390" s="2" t="str">
        <f t="shared" si="18"/>
        <v>N339.389     ! Broom, brush, and mop manufacturing</v>
      </c>
      <c r="E390" s="4" t="str">
        <f t="shared" si="19"/>
        <v>N33</v>
      </c>
      <c r="F390" s="4" t="str">
        <f t="shared" si="20"/>
        <v>N33.389     ! Broom, brush, and mop manufacturing</v>
      </c>
      <c r="G390" s="4" t="s">
        <v>696</v>
      </c>
    </row>
    <row r="391" spans="1:7">
      <c r="A391">
        <v>390</v>
      </c>
      <c r="B391" t="s">
        <v>378</v>
      </c>
      <c r="C391" t="s">
        <v>564</v>
      </c>
      <c r="D391" s="2" t="str">
        <f t="shared" si="18"/>
        <v>N339.390     ! Burial casket manufacturing</v>
      </c>
      <c r="E391" s="4" t="str">
        <f t="shared" si="19"/>
        <v>N33</v>
      </c>
      <c r="F391" s="4" t="str">
        <f t="shared" si="20"/>
        <v>N33.390     ! Burial casket manufacturing</v>
      </c>
      <c r="G391" s="4" t="s">
        <v>696</v>
      </c>
    </row>
    <row r="392" spans="1:7">
      <c r="A392">
        <v>391</v>
      </c>
      <c r="B392" t="s">
        <v>379</v>
      </c>
      <c r="C392" t="s">
        <v>564</v>
      </c>
      <c r="D392" s="2" t="str">
        <f t="shared" si="18"/>
        <v>N339.391     ! All other miscellaneous manufacturing</v>
      </c>
      <c r="E392" s="4" t="str">
        <f t="shared" si="19"/>
        <v>N33</v>
      </c>
      <c r="F392" s="4" t="str">
        <f t="shared" si="20"/>
        <v>N33.391     ! All other miscellaneous manufacturing</v>
      </c>
      <c r="G392" s="4" t="s">
        <v>696</v>
      </c>
    </row>
    <row r="393" spans="1:7">
      <c r="A393">
        <v>392</v>
      </c>
      <c r="B393" t="s">
        <v>380</v>
      </c>
      <c r="C393" t="s">
        <v>565</v>
      </c>
      <c r="D393" s="2" t="str">
        <f t="shared" si="18"/>
        <v>N423.392     ! Wholesale - Motor vehicle and motor vehicle parts and supplies</v>
      </c>
      <c r="E393" s="4" t="str">
        <f t="shared" si="19"/>
        <v>N42</v>
      </c>
      <c r="F393" s="4" t="str">
        <f t="shared" si="20"/>
        <v>N42.392     ! Wholesale - Motor vehicle and motor vehicle parts and supplies</v>
      </c>
    </row>
    <row r="394" spans="1:7">
      <c r="A394">
        <v>393</v>
      </c>
      <c r="B394" t="s">
        <v>381</v>
      </c>
      <c r="C394" t="s">
        <v>565</v>
      </c>
      <c r="D394" s="2" t="str">
        <f t="shared" si="18"/>
        <v>N423.393     ! Wholesale - Professional and commercial equipment and supplies</v>
      </c>
      <c r="E394" s="4" t="str">
        <f t="shared" si="19"/>
        <v>N42</v>
      </c>
      <c r="F394" s="4" t="str">
        <f t="shared" si="20"/>
        <v>N42.393     ! Wholesale - Professional and commercial equipment and supplies</v>
      </c>
    </row>
    <row r="395" spans="1:7">
      <c r="A395">
        <v>394</v>
      </c>
      <c r="B395" t="s">
        <v>382</v>
      </c>
      <c r="C395" t="s">
        <v>565</v>
      </c>
      <c r="D395" s="2" t="str">
        <f t="shared" si="18"/>
        <v>N423.394     ! Wholesale - Household appliances and electrical and electronic goods</v>
      </c>
      <c r="E395" s="4" t="str">
        <f t="shared" si="19"/>
        <v>N42</v>
      </c>
      <c r="F395" s="4" t="str">
        <f t="shared" si="20"/>
        <v>N42.394     ! Wholesale - Household appliances and electrical and electronic goods</v>
      </c>
    </row>
    <row r="396" spans="1:7">
      <c r="A396">
        <v>395</v>
      </c>
      <c r="B396" t="s">
        <v>383</v>
      </c>
      <c r="C396" t="s">
        <v>565</v>
      </c>
      <c r="D396" s="2" t="str">
        <f t="shared" si="18"/>
        <v>N423.395     ! Wholesale - Machinery, equipment, and supplies</v>
      </c>
      <c r="E396" s="4" t="str">
        <f t="shared" si="19"/>
        <v>N42</v>
      </c>
      <c r="F396" s="4" t="str">
        <f t="shared" si="20"/>
        <v>N42.395     ! Wholesale - Machinery, equipment, and supplies</v>
      </c>
    </row>
    <row r="397" spans="1:7">
      <c r="A397">
        <v>396</v>
      </c>
      <c r="B397" t="s">
        <v>384</v>
      </c>
      <c r="C397" t="s">
        <v>565</v>
      </c>
      <c r="D397" s="2" t="str">
        <f t="shared" si="18"/>
        <v>N423.396     ! Wholesale - Other durable goods merchant wholesalers</v>
      </c>
      <c r="E397" s="4" t="str">
        <f t="shared" si="19"/>
        <v>N42</v>
      </c>
      <c r="F397" s="4" t="str">
        <f t="shared" si="20"/>
        <v>N42.396     ! Wholesale - Other durable goods merchant wholesalers</v>
      </c>
    </row>
    <row r="398" spans="1:7">
      <c r="A398">
        <v>397</v>
      </c>
      <c r="B398" t="s">
        <v>385</v>
      </c>
      <c r="C398" t="s">
        <v>566</v>
      </c>
      <c r="D398" s="2" t="str">
        <f t="shared" si="18"/>
        <v>N424.397     ! Wholesale - Drugs and druggists’ sundries</v>
      </c>
      <c r="E398" s="4" t="str">
        <f t="shared" si="19"/>
        <v>N42</v>
      </c>
      <c r="F398" s="4" t="str">
        <f t="shared" si="20"/>
        <v>N42.397     ! Wholesale - Drugs and druggists’ sundries</v>
      </c>
    </row>
    <row r="399" spans="1:7">
      <c r="A399">
        <v>398</v>
      </c>
      <c r="B399" t="s">
        <v>386</v>
      </c>
      <c r="C399" t="s">
        <v>566</v>
      </c>
      <c r="D399" s="2" t="str">
        <f t="shared" si="18"/>
        <v>N424.398     ! Wholesale - Grocery and related product wholesalers</v>
      </c>
      <c r="E399" s="4" t="str">
        <f t="shared" si="19"/>
        <v>N42</v>
      </c>
      <c r="F399" s="4" t="str">
        <f t="shared" si="20"/>
        <v>N42.398     ! Wholesale - Grocery and related product wholesalers</v>
      </c>
    </row>
    <row r="400" spans="1:7">
      <c r="A400">
        <v>399</v>
      </c>
      <c r="B400" t="s">
        <v>387</v>
      </c>
      <c r="C400" t="s">
        <v>566</v>
      </c>
      <c r="D400" s="2" t="str">
        <f t="shared" si="18"/>
        <v>N424.399     ! Wholesale - Petroleum and petroleum products</v>
      </c>
      <c r="E400" s="4" t="str">
        <f t="shared" si="19"/>
        <v>N42</v>
      </c>
      <c r="F400" s="4" t="str">
        <f t="shared" si="20"/>
        <v>N42.399     ! Wholesale - Petroleum and petroleum products</v>
      </c>
    </row>
    <row r="401" spans="1:6">
      <c r="A401">
        <v>400</v>
      </c>
      <c r="B401" t="s">
        <v>388</v>
      </c>
      <c r="C401" t="s">
        <v>566</v>
      </c>
      <c r="D401" s="2" t="str">
        <f t="shared" si="18"/>
        <v>N424.400     ! Wholesale - Other nondurable goods merchant wholesalers</v>
      </c>
      <c r="E401" s="4" t="str">
        <f t="shared" si="19"/>
        <v>N42</v>
      </c>
      <c r="F401" s="4" t="str">
        <f t="shared" si="20"/>
        <v>N42.400     ! Wholesale - Other nondurable goods merchant wholesalers</v>
      </c>
    </row>
    <row r="402" spans="1:6">
      <c r="A402">
        <v>401</v>
      </c>
      <c r="B402" t="s">
        <v>389</v>
      </c>
      <c r="C402" t="s">
        <v>567</v>
      </c>
      <c r="D402" s="2" t="str">
        <f t="shared" si="18"/>
        <v>N425.401     ! Wholesale - Wholesale electronic markets and agents and brokers</v>
      </c>
      <c r="E402" s="4" t="str">
        <f t="shared" si="19"/>
        <v>N42</v>
      </c>
      <c r="F402" s="4" t="str">
        <f t="shared" si="20"/>
        <v>N42.401     ! Wholesale - Wholesale electronic markets and agents and brokers</v>
      </c>
    </row>
    <row r="403" spans="1:6">
      <c r="A403">
        <v>402</v>
      </c>
      <c r="B403" t="s">
        <v>390</v>
      </c>
      <c r="C403" t="s">
        <v>568</v>
      </c>
      <c r="D403" s="2" t="str">
        <f t="shared" si="18"/>
        <v>N441.402     ! Retail - Motor vehicle and parts dealers</v>
      </c>
      <c r="E403" s="4" t="str">
        <f t="shared" si="19"/>
        <v>N44</v>
      </c>
      <c r="F403" s="4" t="str">
        <f t="shared" si="20"/>
        <v>N44.402     ! Retail - Motor vehicle and parts dealers</v>
      </c>
    </row>
    <row r="404" spans="1:6">
      <c r="A404">
        <v>403</v>
      </c>
      <c r="B404" t="s">
        <v>391</v>
      </c>
      <c r="C404" t="s">
        <v>569</v>
      </c>
      <c r="D404" s="2" t="str">
        <f t="shared" si="18"/>
        <v>N442.403     ! Retail - Furniture and home furnishings stores</v>
      </c>
      <c r="E404" s="4" t="str">
        <f t="shared" si="19"/>
        <v>N44</v>
      </c>
      <c r="F404" s="4" t="str">
        <f t="shared" si="20"/>
        <v>N44.403     ! Retail - Furniture and home furnishings stores</v>
      </c>
    </row>
    <row r="405" spans="1:6">
      <c r="A405">
        <v>404</v>
      </c>
      <c r="B405" t="s">
        <v>392</v>
      </c>
      <c r="C405" t="s">
        <v>570</v>
      </c>
      <c r="D405" s="2" t="str">
        <f t="shared" si="18"/>
        <v>N443.404     ! Retail - Electronics and appliance stores</v>
      </c>
      <c r="E405" s="4" t="str">
        <f t="shared" si="19"/>
        <v>N44</v>
      </c>
      <c r="F405" s="4" t="str">
        <f t="shared" si="20"/>
        <v>N44.404     ! Retail - Electronics and appliance stores</v>
      </c>
    </row>
    <row r="406" spans="1:6">
      <c r="A406">
        <v>405</v>
      </c>
      <c r="B406" t="s">
        <v>393</v>
      </c>
      <c r="C406" t="s">
        <v>571</v>
      </c>
      <c r="D406" s="2" t="str">
        <f t="shared" si="18"/>
        <v>N444.405     ! Retail - Building material and garden equipment and supplies stores</v>
      </c>
      <c r="E406" s="4" t="str">
        <f t="shared" si="19"/>
        <v>N44</v>
      </c>
      <c r="F406" s="4" t="str">
        <f t="shared" si="20"/>
        <v>N44.405     ! Retail - Building material and garden equipment and supplies stores</v>
      </c>
    </row>
    <row r="407" spans="1:6">
      <c r="A407">
        <v>406</v>
      </c>
      <c r="B407" t="s">
        <v>394</v>
      </c>
      <c r="C407" t="s">
        <v>572</v>
      </c>
      <c r="D407" s="2" t="str">
        <f t="shared" si="18"/>
        <v>N445.406     ! Retail - Food and beverage stores</v>
      </c>
      <c r="E407" s="4" t="str">
        <f t="shared" si="19"/>
        <v>N44</v>
      </c>
      <c r="F407" s="4" t="str">
        <f t="shared" si="20"/>
        <v>N44.406     ! Retail - Food and beverage stores</v>
      </c>
    </row>
    <row r="408" spans="1:6">
      <c r="A408">
        <v>407</v>
      </c>
      <c r="B408" t="s">
        <v>395</v>
      </c>
      <c r="C408" t="s">
        <v>573</v>
      </c>
      <c r="D408" s="2" t="str">
        <f t="shared" si="18"/>
        <v>N446.407     ! Retail - Health and personal care stores</v>
      </c>
      <c r="E408" s="4" t="str">
        <f t="shared" si="19"/>
        <v>N44</v>
      </c>
      <c r="F408" s="4" t="str">
        <f t="shared" si="20"/>
        <v>N44.407     ! Retail - Health and personal care stores</v>
      </c>
    </row>
    <row r="409" spans="1:6">
      <c r="A409">
        <v>408</v>
      </c>
      <c r="B409" t="s">
        <v>396</v>
      </c>
      <c r="C409" t="s">
        <v>574</v>
      </c>
      <c r="D409" s="2" t="str">
        <f t="shared" si="18"/>
        <v>N447.408     ! Retail - Gasoline stores</v>
      </c>
      <c r="E409" s="4" t="str">
        <f t="shared" si="19"/>
        <v>N44</v>
      </c>
      <c r="F409" s="4" t="str">
        <f t="shared" si="20"/>
        <v>N44.408     ! Retail - Gasoline stores</v>
      </c>
    </row>
    <row r="410" spans="1:6">
      <c r="A410">
        <v>409</v>
      </c>
      <c r="B410" t="s">
        <v>397</v>
      </c>
      <c r="C410" t="s">
        <v>575</v>
      </c>
      <c r="D410" s="2" t="str">
        <f t="shared" si="18"/>
        <v>N448.409     ! Retail - Clothing and clothing accessories stores</v>
      </c>
      <c r="E410" s="4" t="str">
        <f t="shared" si="19"/>
        <v>N44</v>
      </c>
      <c r="F410" s="4" t="str">
        <f t="shared" si="20"/>
        <v>N44.409     ! Retail - Clothing and clothing accessories stores</v>
      </c>
    </row>
    <row r="411" spans="1:6">
      <c r="A411">
        <v>410</v>
      </c>
      <c r="B411" t="s">
        <v>398</v>
      </c>
      <c r="C411" t="s">
        <v>576</v>
      </c>
      <c r="D411" s="2" t="str">
        <f t="shared" si="18"/>
        <v>N451.410     ! Retail - Sporting goods, hobby, musical instrument and book stores</v>
      </c>
      <c r="E411" s="4" t="str">
        <f t="shared" si="19"/>
        <v>N45</v>
      </c>
      <c r="F411" s="4" t="str">
        <f t="shared" si="20"/>
        <v>N45.410     ! Retail - Sporting goods, hobby, musical instrument and book stores</v>
      </c>
    </row>
    <row r="412" spans="1:6">
      <c r="A412">
        <v>411</v>
      </c>
      <c r="B412" t="s">
        <v>399</v>
      </c>
      <c r="C412" t="s">
        <v>577</v>
      </c>
      <c r="D412" s="2" t="str">
        <f t="shared" si="18"/>
        <v>N452.411     ! Retail - General merchandise stores</v>
      </c>
      <c r="E412" s="4" t="str">
        <f t="shared" si="19"/>
        <v>N45</v>
      </c>
      <c r="F412" s="4" t="str">
        <f t="shared" si="20"/>
        <v>N45.411     ! Retail - General merchandise stores</v>
      </c>
    </row>
    <row r="413" spans="1:6">
      <c r="A413">
        <v>412</v>
      </c>
      <c r="B413" t="s">
        <v>400</v>
      </c>
      <c r="C413" t="s">
        <v>578</v>
      </c>
      <c r="D413" s="2" t="str">
        <f t="shared" si="18"/>
        <v>N453.412     ! Retail - Miscellaneous store retailers</v>
      </c>
      <c r="E413" s="4" t="str">
        <f t="shared" si="19"/>
        <v>N45</v>
      </c>
      <c r="F413" s="4" t="str">
        <f t="shared" si="20"/>
        <v>N45.412     ! Retail - Miscellaneous store retailers</v>
      </c>
    </row>
    <row r="414" spans="1:6">
      <c r="A414">
        <v>413</v>
      </c>
      <c r="B414" t="s">
        <v>401</v>
      </c>
      <c r="C414" t="s">
        <v>579</v>
      </c>
      <c r="D414" s="2" t="str">
        <f t="shared" si="18"/>
        <v>N454.413     ! Retail - Nonstore retailers</v>
      </c>
      <c r="E414" s="4" t="str">
        <f t="shared" si="19"/>
        <v>N45</v>
      </c>
      <c r="F414" s="4" t="str">
        <f t="shared" si="20"/>
        <v>N45.413     ! Retail - Nonstore retailers</v>
      </c>
    </row>
    <row r="415" spans="1:6">
      <c r="A415">
        <v>414</v>
      </c>
      <c r="B415" t="s">
        <v>402</v>
      </c>
      <c r="C415" t="s">
        <v>580</v>
      </c>
      <c r="D415" s="2" t="str">
        <f t="shared" si="18"/>
        <v>N481.414     ! Air transportation</v>
      </c>
      <c r="E415" s="4" t="str">
        <f t="shared" si="19"/>
        <v>N48</v>
      </c>
      <c r="F415" s="4" t="str">
        <f t="shared" si="20"/>
        <v>N48.414     ! Air transportation</v>
      </c>
    </row>
    <row r="416" spans="1:6">
      <c r="A416">
        <v>415</v>
      </c>
      <c r="B416" t="s">
        <v>403</v>
      </c>
      <c r="C416" t="s">
        <v>581</v>
      </c>
      <c r="D416" s="2" t="str">
        <f t="shared" si="18"/>
        <v>N482.415     ! Rail transportation</v>
      </c>
      <c r="E416" s="4" t="str">
        <f t="shared" si="19"/>
        <v>N48</v>
      </c>
      <c r="F416" s="4" t="str">
        <f t="shared" si="20"/>
        <v>N48.415     ! Rail transportation</v>
      </c>
    </row>
    <row r="417" spans="1:6">
      <c r="A417">
        <v>416</v>
      </c>
      <c r="B417" t="s">
        <v>404</v>
      </c>
      <c r="C417" t="s">
        <v>582</v>
      </c>
      <c r="D417" s="2" t="str">
        <f t="shared" si="18"/>
        <v>N483.416     ! Water transportation</v>
      </c>
      <c r="E417" s="4" t="str">
        <f t="shared" si="19"/>
        <v>N48</v>
      </c>
      <c r="F417" s="4" t="str">
        <f t="shared" si="20"/>
        <v>N48.416     ! Water transportation</v>
      </c>
    </row>
    <row r="418" spans="1:6">
      <c r="A418">
        <v>417</v>
      </c>
      <c r="B418" t="s">
        <v>405</v>
      </c>
      <c r="C418" t="s">
        <v>583</v>
      </c>
      <c r="D418" s="2" t="str">
        <f t="shared" si="18"/>
        <v>N484.417     ! Truck transportation</v>
      </c>
      <c r="E418" s="4" t="str">
        <f t="shared" si="19"/>
        <v>N48</v>
      </c>
      <c r="F418" s="4" t="str">
        <f t="shared" si="20"/>
        <v>N48.417     ! Truck transportation</v>
      </c>
    </row>
    <row r="419" spans="1:6">
      <c r="A419">
        <v>418</v>
      </c>
      <c r="B419" t="s">
        <v>406</v>
      </c>
      <c r="C419" t="s">
        <v>584</v>
      </c>
      <c r="D419" s="2" t="str">
        <f t="shared" si="18"/>
        <v>N485.418     ! Transit and ground passenger transportation</v>
      </c>
      <c r="E419" s="4" t="str">
        <f t="shared" si="19"/>
        <v>N48</v>
      </c>
      <c r="F419" s="4" t="str">
        <f t="shared" si="20"/>
        <v>N48.418     ! Transit and ground passenger transportation</v>
      </c>
    </row>
    <row r="420" spans="1:6">
      <c r="A420">
        <v>419</v>
      </c>
      <c r="B420" t="s">
        <v>407</v>
      </c>
      <c r="C420" t="s">
        <v>585</v>
      </c>
      <c r="D420" s="2" t="str">
        <f t="shared" si="18"/>
        <v>N486.419     ! Pipeline transportation</v>
      </c>
      <c r="E420" s="4" t="str">
        <f t="shared" si="19"/>
        <v>N48</v>
      </c>
      <c r="F420" s="4" t="str">
        <f t="shared" si="20"/>
        <v>N48.419     ! Pipeline transportation</v>
      </c>
    </row>
    <row r="421" spans="1:6">
      <c r="A421">
        <v>420</v>
      </c>
      <c r="B421" t="s">
        <v>408</v>
      </c>
      <c r="C421" t="s">
        <v>659</v>
      </c>
      <c r="D421" s="2" t="str">
        <f t="shared" si="18"/>
        <v>I420.420     ! Scenic and sightseeing transportation and support activities for transportation</v>
      </c>
      <c r="E421" s="4" t="str">
        <f t="shared" si="19"/>
        <v>I420</v>
      </c>
      <c r="F421" s="4" t="str">
        <f t="shared" si="20"/>
        <v>I420.420     ! Scenic and sightseeing transportation and support activities for transportation</v>
      </c>
    </row>
    <row r="422" spans="1:6">
      <c r="A422">
        <v>421</v>
      </c>
      <c r="B422" t="s">
        <v>409</v>
      </c>
      <c r="C422" t="s">
        <v>586</v>
      </c>
      <c r="D422" s="2" t="str">
        <f t="shared" si="18"/>
        <v>N492.421     ! Couriers and messengers</v>
      </c>
      <c r="E422" s="4" t="str">
        <f t="shared" si="19"/>
        <v>N49</v>
      </c>
      <c r="F422" s="4" t="str">
        <f t="shared" si="20"/>
        <v>N49.421     ! Couriers and messengers</v>
      </c>
    </row>
    <row r="423" spans="1:6">
      <c r="A423">
        <v>422</v>
      </c>
      <c r="B423" t="s">
        <v>410</v>
      </c>
      <c r="C423" t="s">
        <v>587</v>
      </c>
      <c r="D423" s="2" t="str">
        <f t="shared" si="18"/>
        <v>N493.422     ! Warehousing and storage</v>
      </c>
      <c r="E423" s="4" t="str">
        <f t="shared" si="19"/>
        <v>N49</v>
      </c>
      <c r="F423" s="4" t="str">
        <f t="shared" si="20"/>
        <v>N49.422     ! Warehousing and storage</v>
      </c>
    </row>
    <row r="424" spans="1:6">
      <c r="A424">
        <v>423</v>
      </c>
      <c r="B424" t="s">
        <v>411</v>
      </c>
      <c r="C424" t="s">
        <v>588</v>
      </c>
      <c r="D424" s="2" t="str">
        <f t="shared" si="18"/>
        <v>N511.423     ! Newspaper publishers</v>
      </c>
      <c r="E424" s="4" t="str">
        <f t="shared" si="19"/>
        <v>N51</v>
      </c>
      <c r="F424" s="4" t="str">
        <f t="shared" si="20"/>
        <v>N51.423     ! Newspaper publishers</v>
      </c>
    </row>
    <row r="425" spans="1:6">
      <c r="A425">
        <v>424</v>
      </c>
      <c r="B425" t="s">
        <v>412</v>
      </c>
      <c r="C425" t="s">
        <v>588</v>
      </c>
      <c r="D425" s="2" t="str">
        <f t="shared" si="18"/>
        <v>N511.424     ! Periodical publishers</v>
      </c>
      <c r="E425" s="4" t="str">
        <f t="shared" si="19"/>
        <v>N51</v>
      </c>
      <c r="F425" s="4" t="str">
        <f t="shared" si="20"/>
        <v>N51.424     ! Periodical publishers</v>
      </c>
    </row>
    <row r="426" spans="1:6">
      <c r="A426">
        <v>425</v>
      </c>
      <c r="B426" t="s">
        <v>413</v>
      </c>
      <c r="C426" t="s">
        <v>588</v>
      </c>
      <c r="D426" s="2" t="str">
        <f t="shared" si="18"/>
        <v>N511.425     ! Book publishers</v>
      </c>
      <c r="E426" s="4" t="str">
        <f t="shared" si="19"/>
        <v>N51</v>
      </c>
      <c r="F426" s="4" t="str">
        <f t="shared" si="20"/>
        <v>N51.425     ! Book publishers</v>
      </c>
    </row>
    <row r="427" spans="1:6">
      <c r="A427">
        <v>426</v>
      </c>
      <c r="B427" t="s">
        <v>414</v>
      </c>
      <c r="C427" t="s">
        <v>588</v>
      </c>
      <c r="D427" s="2" t="str">
        <f t="shared" si="18"/>
        <v>N511.426     ! Directory, mailing list, and other publishers</v>
      </c>
      <c r="E427" s="4" t="str">
        <f t="shared" si="19"/>
        <v>N51</v>
      </c>
      <c r="F427" s="4" t="str">
        <f t="shared" si="20"/>
        <v>N51.426     ! Directory, mailing list, and other publishers</v>
      </c>
    </row>
    <row r="428" spans="1:6">
      <c r="A428">
        <v>427</v>
      </c>
      <c r="B428" t="s">
        <v>415</v>
      </c>
      <c r="C428" t="s">
        <v>588</v>
      </c>
      <c r="D428" s="2" t="str">
        <f t="shared" si="18"/>
        <v>N511.427     ! Greeting card publishing</v>
      </c>
      <c r="E428" s="4" t="str">
        <f t="shared" si="19"/>
        <v>N51</v>
      </c>
      <c r="F428" s="4" t="str">
        <f t="shared" si="20"/>
        <v>N51.427     ! Greeting card publishing</v>
      </c>
    </row>
    <row r="429" spans="1:6">
      <c r="A429">
        <v>428</v>
      </c>
      <c r="B429" t="s">
        <v>416</v>
      </c>
      <c r="C429" t="s">
        <v>588</v>
      </c>
      <c r="D429" s="2" t="str">
        <f t="shared" si="18"/>
        <v>N511.428     ! Software publishers</v>
      </c>
      <c r="E429" s="4" t="str">
        <f t="shared" si="19"/>
        <v>N51</v>
      </c>
      <c r="F429" s="4" t="str">
        <f t="shared" si="20"/>
        <v>N51.428     ! Software publishers</v>
      </c>
    </row>
    <row r="430" spans="1:6">
      <c r="A430">
        <v>429</v>
      </c>
      <c r="B430" t="s">
        <v>417</v>
      </c>
      <c r="C430" t="s">
        <v>589</v>
      </c>
      <c r="D430" s="2" t="str">
        <f t="shared" si="18"/>
        <v>N512.429     ! Motion picture and video industries</v>
      </c>
      <c r="E430" s="4" t="str">
        <f t="shared" si="19"/>
        <v>N51</v>
      </c>
      <c r="F430" s="4" t="str">
        <f t="shared" si="20"/>
        <v>N51.429     ! Motion picture and video industries</v>
      </c>
    </row>
    <row r="431" spans="1:6">
      <c r="A431">
        <v>430</v>
      </c>
      <c r="B431" t="s">
        <v>418</v>
      </c>
      <c r="C431" t="s">
        <v>589</v>
      </c>
      <c r="D431" s="2" t="str">
        <f t="shared" si="18"/>
        <v>N512.430     ! Sound recording industries</v>
      </c>
      <c r="E431" s="4" t="str">
        <f t="shared" si="19"/>
        <v>N51</v>
      </c>
      <c r="F431" s="4" t="str">
        <f t="shared" si="20"/>
        <v>N51.430     ! Sound recording industries</v>
      </c>
    </row>
    <row r="432" spans="1:6">
      <c r="A432">
        <v>431</v>
      </c>
      <c r="B432" t="s">
        <v>419</v>
      </c>
      <c r="C432" t="s">
        <v>590</v>
      </c>
      <c r="D432" s="2" t="str">
        <f t="shared" si="18"/>
        <v>N515.431     ! Radio and television broadcasting</v>
      </c>
      <c r="E432" s="4" t="str">
        <f t="shared" si="19"/>
        <v>N51</v>
      </c>
      <c r="F432" s="4" t="str">
        <f t="shared" si="20"/>
        <v>N51.431     ! Radio and television broadcasting</v>
      </c>
    </row>
    <row r="433" spans="1:6">
      <c r="A433">
        <v>432</v>
      </c>
      <c r="B433" t="s">
        <v>420</v>
      </c>
      <c r="C433" t="s">
        <v>590</v>
      </c>
      <c r="D433" s="2" t="str">
        <f t="shared" si="18"/>
        <v>N515.432     ! Cable and other subscription programming</v>
      </c>
      <c r="E433" s="4" t="str">
        <f t="shared" si="19"/>
        <v>N51</v>
      </c>
      <c r="F433" s="4" t="str">
        <f t="shared" si="20"/>
        <v>N51.432     ! Cable and other subscription programming</v>
      </c>
    </row>
    <row r="434" spans="1:6">
      <c r="A434">
        <v>433</v>
      </c>
      <c r="B434" t="s">
        <v>421</v>
      </c>
      <c r="C434" t="s">
        <v>591</v>
      </c>
      <c r="D434" s="2" t="str">
        <f t="shared" si="18"/>
        <v>N517.433     ! Wired telecommunications carriers</v>
      </c>
      <c r="E434" s="4" t="str">
        <f t="shared" si="19"/>
        <v>N51</v>
      </c>
      <c r="F434" s="4" t="str">
        <f t="shared" si="20"/>
        <v>N51.433     ! Wired telecommunications carriers</v>
      </c>
    </row>
    <row r="435" spans="1:6">
      <c r="A435">
        <v>434</v>
      </c>
      <c r="B435" t="s">
        <v>422</v>
      </c>
      <c r="C435" t="s">
        <v>591</v>
      </c>
      <c r="D435" s="2" t="str">
        <f t="shared" si="18"/>
        <v>N517.434     ! Wireless telecommunications carriers (except satellite)</v>
      </c>
      <c r="E435" s="4" t="str">
        <f t="shared" si="19"/>
        <v>N51</v>
      </c>
      <c r="F435" s="4" t="str">
        <f t="shared" si="20"/>
        <v>N51.434     ! Wireless telecommunications carriers (except satellite)</v>
      </c>
    </row>
    <row r="436" spans="1:6">
      <c r="A436">
        <v>435</v>
      </c>
      <c r="B436" t="s">
        <v>423</v>
      </c>
      <c r="C436" t="s">
        <v>591</v>
      </c>
      <c r="D436" s="2" t="str">
        <f t="shared" si="18"/>
        <v>N517.435     ! Satellite, telecommunications resellers, and all other telecommunications</v>
      </c>
      <c r="E436" s="4" t="str">
        <f t="shared" si="19"/>
        <v>N51</v>
      </c>
      <c r="F436" s="4" t="str">
        <f t="shared" si="20"/>
        <v>N51.435     ! Satellite, telecommunications resellers, and all other telecommunications</v>
      </c>
    </row>
    <row r="437" spans="1:6">
      <c r="A437">
        <v>436</v>
      </c>
      <c r="B437" t="s">
        <v>424</v>
      </c>
      <c r="C437" t="s">
        <v>592</v>
      </c>
      <c r="D437" s="2" t="str">
        <f t="shared" si="18"/>
        <v>N518.436     ! Data processing, hosting, and related services</v>
      </c>
      <c r="E437" s="4" t="str">
        <f t="shared" si="19"/>
        <v>N51</v>
      </c>
      <c r="F437" s="4" t="str">
        <f t="shared" si="20"/>
        <v>N51.436     ! Data processing, hosting, and related services</v>
      </c>
    </row>
    <row r="438" spans="1:6">
      <c r="A438">
        <v>437</v>
      </c>
      <c r="B438" t="s">
        <v>425</v>
      </c>
      <c r="C438" t="s">
        <v>593</v>
      </c>
      <c r="D438" s="2" t="str">
        <f t="shared" si="18"/>
        <v>N519.437     ! News syndicates, libraries, archives and all other information services</v>
      </c>
      <c r="E438" s="4" t="str">
        <f t="shared" si="19"/>
        <v>N51</v>
      </c>
      <c r="F438" s="4" t="str">
        <f t="shared" si="20"/>
        <v>N51.437     ! News syndicates, libraries, archives and all other information services</v>
      </c>
    </row>
    <row r="439" spans="1:6">
      <c r="A439">
        <v>438</v>
      </c>
      <c r="B439" t="s">
        <v>426</v>
      </c>
      <c r="C439" t="s">
        <v>593</v>
      </c>
      <c r="D439" s="2" t="str">
        <f t="shared" si="18"/>
        <v>N519.438     ! Internet publishing and broadcasting and web search portals</v>
      </c>
      <c r="E439" s="4" t="str">
        <f t="shared" si="19"/>
        <v>N51</v>
      </c>
      <c r="F439" s="4" t="str">
        <f t="shared" si="20"/>
        <v>N51.438     ! Internet publishing and broadcasting and web search portals</v>
      </c>
    </row>
    <row r="440" spans="1:6">
      <c r="A440">
        <v>439</v>
      </c>
      <c r="B440" t="s">
        <v>427</v>
      </c>
      <c r="C440" t="s">
        <v>594</v>
      </c>
      <c r="D440" s="2" t="str">
        <f t="shared" si="18"/>
        <v>N522.439     ! Nondepository credit intermediation and related activities</v>
      </c>
      <c r="E440" s="4" t="str">
        <f t="shared" si="19"/>
        <v>N52</v>
      </c>
      <c r="F440" s="4" t="str">
        <f t="shared" si="20"/>
        <v>N52.439     ! Nondepository credit intermediation and related activities</v>
      </c>
    </row>
    <row r="441" spans="1:6">
      <c r="A441">
        <v>440</v>
      </c>
      <c r="B441" t="s">
        <v>428</v>
      </c>
      <c r="C441" t="s">
        <v>595</v>
      </c>
      <c r="D441" s="2" t="str">
        <f t="shared" si="18"/>
        <v>N523.440     ! Securities and commodity contracts intermediation and brokerage</v>
      </c>
      <c r="E441" s="4" t="str">
        <f t="shared" si="19"/>
        <v>N52</v>
      </c>
      <c r="F441" s="4" t="str">
        <f t="shared" si="20"/>
        <v>N52.440     ! Securities and commodity contracts intermediation and brokerage</v>
      </c>
    </row>
    <row r="442" spans="1:6">
      <c r="A442">
        <v>441</v>
      </c>
      <c r="B442" t="s">
        <v>429</v>
      </c>
      <c r="C442" t="s">
        <v>657</v>
      </c>
      <c r="D442" s="2" t="str">
        <f t="shared" si="18"/>
        <v>I441.441     ! Monetary authorities and depository credit intermediation</v>
      </c>
      <c r="E442" s="4" t="str">
        <f t="shared" si="19"/>
        <v>I441</v>
      </c>
      <c r="F442" s="4" t="str">
        <f t="shared" si="20"/>
        <v>I441.441     ! Monetary authorities and depository credit intermediation</v>
      </c>
    </row>
    <row r="443" spans="1:6">
      <c r="A443">
        <v>442</v>
      </c>
      <c r="B443" t="s">
        <v>430</v>
      </c>
      <c r="C443" t="s">
        <v>595</v>
      </c>
      <c r="D443" s="2" t="str">
        <f t="shared" si="18"/>
        <v>N523.442     ! Other financial investment activities</v>
      </c>
      <c r="E443" s="4" t="str">
        <f t="shared" si="19"/>
        <v>N52</v>
      </c>
      <c r="F443" s="4" t="str">
        <f t="shared" si="20"/>
        <v>N52.442     ! Other financial investment activities</v>
      </c>
    </row>
    <row r="444" spans="1:6">
      <c r="A444">
        <v>443</v>
      </c>
      <c r="B444" t="s">
        <v>431</v>
      </c>
      <c r="C444" t="s">
        <v>596</v>
      </c>
      <c r="D444" s="2" t="str">
        <f t="shared" si="18"/>
        <v>N524.443     ! Direct life insurance carriers</v>
      </c>
      <c r="E444" s="4" t="str">
        <f t="shared" si="19"/>
        <v>N52</v>
      </c>
      <c r="F444" s="4" t="str">
        <f t="shared" si="20"/>
        <v>N52.443     ! Direct life insurance carriers</v>
      </c>
    </row>
    <row r="445" spans="1:6">
      <c r="A445">
        <v>444</v>
      </c>
      <c r="B445" t="s">
        <v>432</v>
      </c>
      <c r="C445" t="s">
        <v>596</v>
      </c>
      <c r="D445" s="2" t="str">
        <f t="shared" si="18"/>
        <v>N524.444     ! Insurance carriers, except direct life</v>
      </c>
      <c r="E445" s="4" t="str">
        <f t="shared" si="19"/>
        <v>N52</v>
      </c>
      <c r="F445" s="4" t="str">
        <f t="shared" si="20"/>
        <v>N52.444     ! Insurance carriers, except direct life</v>
      </c>
    </row>
    <row r="446" spans="1:6">
      <c r="A446">
        <v>445</v>
      </c>
      <c r="B446" t="s">
        <v>433</v>
      </c>
      <c r="C446" t="s">
        <v>596</v>
      </c>
      <c r="D446" s="2" t="str">
        <f t="shared" si="18"/>
        <v>N524.445     ! Insurance agencies, brokerages, and related activities</v>
      </c>
      <c r="E446" s="4" t="str">
        <f t="shared" si="19"/>
        <v>N52</v>
      </c>
      <c r="F446" s="4" t="str">
        <f t="shared" si="20"/>
        <v>N52.445     ! Insurance agencies, brokerages, and related activities</v>
      </c>
    </row>
    <row r="447" spans="1:6">
      <c r="A447">
        <v>446</v>
      </c>
      <c r="B447" t="s">
        <v>434</v>
      </c>
      <c r="C447" t="s">
        <v>597</v>
      </c>
      <c r="D447" s="2" t="str">
        <f t="shared" si="18"/>
        <v>N525.446     ! Funds, trusts, and other financial vehicles</v>
      </c>
      <c r="E447" s="4" t="str">
        <f t="shared" si="19"/>
        <v>N52</v>
      </c>
      <c r="F447" s="4" t="str">
        <f t="shared" si="20"/>
        <v>N52.446     ! Funds, trusts, and other financial vehicles</v>
      </c>
    </row>
    <row r="448" spans="1:6">
      <c r="A448">
        <v>447</v>
      </c>
      <c r="B448" t="s">
        <v>435</v>
      </c>
      <c r="C448" t="s">
        <v>598</v>
      </c>
      <c r="D448" s="2" t="str">
        <f t="shared" si="18"/>
        <v>N531.447     ! Other real estate</v>
      </c>
      <c r="E448" s="4" t="str">
        <f t="shared" si="19"/>
        <v>N53</v>
      </c>
      <c r="F448" s="4" t="str">
        <f t="shared" si="20"/>
        <v>N53.447     ! Other real estate</v>
      </c>
    </row>
    <row r="449" spans="1:6">
      <c r="A449">
        <v>448</v>
      </c>
      <c r="B449" t="s">
        <v>436</v>
      </c>
      <c r="C449" t="s">
        <v>598</v>
      </c>
      <c r="D449" s="2" t="str">
        <f t="shared" si="18"/>
        <v>N531.448     ! Tenant-occupied housing</v>
      </c>
      <c r="E449" s="4" t="str">
        <f t="shared" si="19"/>
        <v>N53</v>
      </c>
      <c r="F449" s="4" t="str">
        <f t="shared" si="20"/>
        <v>N53.448     ! Tenant-occupied housing</v>
      </c>
    </row>
    <row r="450" spans="1:6">
      <c r="A450">
        <v>449</v>
      </c>
      <c r="B450" t="s">
        <v>642</v>
      </c>
      <c r="C450" t="s">
        <v>641</v>
      </c>
      <c r="D450" s="2" t="str">
        <f t="shared" ref="D450:D513" si="21">C450&amp;"."&amp;A450&amp;"     ! "&amp;B450</f>
        <v>Ioth.449     ! Owner-occupied dwellings</v>
      </c>
      <c r="E450" s="4" t="str">
        <f t="shared" ref="E450:E513" si="22">IF(LEFT(C450,1)="N",LEFT(C450,3),C450)</f>
        <v>Ioth</v>
      </c>
      <c r="F450" s="4" t="str">
        <f t="shared" ref="F450:F513" si="23">E450&amp;"."&amp;A450&amp;"     ! "&amp;B450</f>
        <v>Ioth.449     ! Owner-occupied dwellings</v>
      </c>
    </row>
    <row r="451" spans="1:6">
      <c r="A451">
        <v>450</v>
      </c>
      <c r="B451" t="s">
        <v>437</v>
      </c>
      <c r="C451" t="s">
        <v>599</v>
      </c>
      <c r="D451" s="2" t="str">
        <f t="shared" si="21"/>
        <v>N532.450     ! Automotive equipment rental and leasing</v>
      </c>
      <c r="E451" s="4" t="str">
        <f t="shared" si="22"/>
        <v>N53</v>
      </c>
      <c r="F451" s="4" t="str">
        <f t="shared" si="23"/>
        <v>N53.450     ! Automotive equipment rental and leasing</v>
      </c>
    </row>
    <row r="452" spans="1:6">
      <c r="A452">
        <v>451</v>
      </c>
      <c r="B452" t="s">
        <v>438</v>
      </c>
      <c r="C452" t="s">
        <v>599</v>
      </c>
      <c r="D452" s="2" t="str">
        <f t="shared" si="21"/>
        <v>N532.451     ! General and consumer goods rental except video tapes and discs</v>
      </c>
      <c r="E452" s="4" t="str">
        <f t="shared" si="22"/>
        <v>N53</v>
      </c>
      <c r="F452" s="4" t="str">
        <f t="shared" si="23"/>
        <v>N53.451     ! General and consumer goods rental except video tapes and discs</v>
      </c>
    </row>
    <row r="453" spans="1:6">
      <c r="A453">
        <v>452</v>
      </c>
      <c r="B453" t="s">
        <v>439</v>
      </c>
      <c r="C453" t="s">
        <v>599</v>
      </c>
      <c r="D453" s="2" t="str">
        <f t="shared" si="21"/>
        <v>N532.452     ! Video tape and disc rental</v>
      </c>
      <c r="E453" s="4" t="str">
        <f t="shared" si="22"/>
        <v>N53</v>
      </c>
      <c r="F453" s="4" t="str">
        <f t="shared" si="23"/>
        <v>N53.452     ! Video tape and disc rental</v>
      </c>
    </row>
    <row r="454" spans="1:6">
      <c r="A454">
        <v>453</v>
      </c>
      <c r="B454" t="s">
        <v>440</v>
      </c>
      <c r="C454" t="s">
        <v>599</v>
      </c>
      <c r="D454" s="2" t="str">
        <f t="shared" si="21"/>
        <v>N532.453     ! Commercial and industrial machinery and equipment rental and leasing</v>
      </c>
      <c r="E454" s="4" t="str">
        <f t="shared" si="22"/>
        <v>N53</v>
      </c>
      <c r="F454" s="4" t="str">
        <f t="shared" si="23"/>
        <v>N53.453     ! Commercial and industrial machinery and equipment rental and leasing</v>
      </c>
    </row>
    <row r="455" spans="1:6">
      <c r="A455">
        <v>454</v>
      </c>
      <c r="B455" t="s">
        <v>441</v>
      </c>
      <c r="C455" t="s">
        <v>600</v>
      </c>
      <c r="D455" s="2" t="str">
        <f t="shared" si="21"/>
        <v>N533.454     ! Lessors of nonfinancial intangible assets</v>
      </c>
      <c r="E455" s="4" t="str">
        <f t="shared" si="22"/>
        <v>N53</v>
      </c>
      <c r="F455" s="4" t="str">
        <f t="shared" si="23"/>
        <v>N53.454     ! Lessors of nonfinancial intangible assets</v>
      </c>
    </row>
    <row r="456" spans="1:6">
      <c r="A456">
        <v>455</v>
      </c>
      <c r="B456" t="s">
        <v>442</v>
      </c>
      <c r="C456" t="s">
        <v>601</v>
      </c>
      <c r="D456" s="2" t="str">
        <f t="shared" si="21"/>
        <v>N541.455     ! Legal services</v>
      </c>
      <c r="E456" s="4" t="str">
        <f t="shared" si="22"/>
        <v>N54</v>
      </c>
      <c r="F456" s="4" t="str">
        <f t="shared" si="23"/>
        <v>N54.455     ! Legal services</v>
      </c>
    </row>
    <row r="457" spans="1:6">
      <c r="A457">
        <v>456</v>
      </c>
      <c r="B457" t="s">
        <v>443</v>
      </c>
      <c r="C457" t="s">
        <v>601</v>
      </c>
      <c r="D457" s="2" t="str">
        <f t="shared" si="21"/>
        <v>N541.456     ! Accounting, tax preparation, bookkeeping, and payroll services</v>
      </c>
      <c r="E457" s="4" t="str">
        <f t="shared" si="22"/>
        <v>N54</v>
      </c>
      <c r="F457" s="4" t="str">
        <f t="shared" si="23"/>
        <v>N54.456     ! Accounting, tax preparation, bookkeeping, and payroll services</v>
      </c>
    </row>
    <row r="458" spans="1:6">
      <c r="A458">
        <v>457</v>
      </c>
      <c r="B458" t="s">
        <v>444</v>
      </c>
      <c r="C458" t="s">
        <v>601</v>
      </c>
      <c r="D458" s="2" t="str">
        <f t="shared" si="21"/>
        <v>N541.457     ! Architectural, engineering, and related services</v>
      </c>
      <c r="E458" s="4" t="str">
        <f t="shared" si="22"/>
        <v>N54</v>
      </c>
      <c r="F458" s="4" t="str">
        <f t="shared" si="23"/>
        <v>N54.457     ! Architectural, engineering, and related services</v>
      </c>
    </row>
    <row r="459" spans="1:6">
      <c r="A459">
        <v>458</v>
      </c>
      <c r="B459" t="s">
        <v>445</v>
      </c>
      <c r="C459" t="s">
        <v>601</v>
      </c>
      <c r="D459" s="2" t="str">
        <f t="shared" si="21"/>
        <v>N541.458     ! Specialized design services</v>
      </c>
      <c r="E459" s="4" t="str">
        <f t="shared" si="22"/>
        <v>N54</v>
      </c>
      <c r="F459" s="4" t="str">
        <f t="shared" si="23"/>
        <v>N54.458     ! Specialized design services</v>
      </c>
    </row>
    <row r="460" spans="1:6">
      <c r="A460">
        <v>459</v>
      </c>
      <c r="B460" t="s">
        <v>446</v>
      </c>
      <c r="C460" t="s">
        <v>601</v>
      </c>
      <c r="D460" s="2" t="str">
        <f t="shared" si="21"/>
        <v>N541.459     ! Custom computer programming services</v>
      </c>
      <c r="E460" s="4" t="str">
        <f t="shared" si="22"/>
        <v>N54</v>
      </c>
      <c r="F460" s="4" t="str">
        <f t="shared" si="23"/>
        <v>N54.459     ! Custom computer programming services</v>
      </c>
    </row>
    <row r="461" spans="1:6">
      <c r="A461">
        <v>460</v>
      </c>
      <c r="B461" t="s">
        <v>447</v>
      </c>
      <c r="C461" t="s">
        <v>601</v>
      </c>
      <c r="D461" s="2" t="str">
        <f t="shared" si="21"/>
        <v>N541.460     ! Computer systems design services</v>
      </c>
      <c r="E461" s="4" t="str">
        <f t="shared" si="22"/>
        <v>N54</v>
      </c>
      <c r="F461" s="4" t="str">
        <f t="shared" si="23"/>
        <v>N54.460     ! Computer systems design services</v>
      </c>
    </row>
    <row r="462" spans="1:6">
      <c r="A462">
        <v>461</v>
      </c>
      <c r="B462" t="s">
        <v>448</v>
      </c>
      <c r="C462" t="s">
        <v>601</v>
      </c>
      <c r="D462" s="2" t="str">
        <f t="shared" si="21"/>
        <v>N541.461     ! Other computer related services, including facilities management</v>
      </c>
      <c r="E462" s="4" t="str">
        <f t="shared" si="22"/>
        <v>N54</v>
      </c>
      <c r="F462" s="4" t="str">
        <f t="shared" si="23"/>
        <v>N54.461     ! Other computer related services, including facilities management</v>
      </c>
    </row>
    <row r="463" spans="1:6">
      <c r="A463">
        <v>462</v>
      </c>
      <c r="B463" t="s">
        <v>449</v>
      </c>
      <c r="C463" t="s">
        <v>601</v>
      </c>
      <c r="D463" s="2" t="str">
        <f t="shared" si="21"/>
        <v>N541.462     ! Management consulting services</v>
      </c>
      <c r="E463" s="4" t="str">
        <f t="shared" si="22"/>
        <v>N54</v>
      </c>
      <c r="F463" s="4" t="str">
        <f t="shared" si="23"/>
        <v>N54.462     ! Management consulting services</v>
      </c>
    </row>
    <row r="464" spans="1:6">
      <c r="A464">
        <v>463</v>
      </c>
      <c r="B464" t="s">
        <v>450</v>
      </c>
      <c r="C464" t="s">
        <v>601</v>
      </c>
      <c r="D464" s="2" t="str">
        <f t="shared" si="21"/>
        <v>N541.463     ! Environmental and other technical consulting services</v>
      </c>
      <c r="E464" s="4" t="str">
        <f t="shared" si="22"/>
        <v>N54</v>
      </c>
      <c r="F464" s="4" t="str">
        <f t="shared" si="23"/>
        <v>N54.463     ! Environmental and other technical consulting services</v>
      </c>
    </row>
    <row r="465" spans="1:6">
      <c r="A465">
        <v>464</v>
      </c>
      <c r="B465" t="s">
        <v>451</v>
      </c>
      <c r="C465" t="s">
        <v>601</v>
      </c>
      <c r="D465" s="2" t="str">
        <f t="shared" si="21"/>
        <v>N541.464     ! Scientific research and development services</v>
      </c>
      <c r="E465" s="4" t="str">
        <f t="shared" si="22"/>
        <v>N54</v>
      </c>
      <c r="F465" s="4" t="str">
        <f t="shared" si="23"/>
        <v>N54.464     ! Scientific research and development services</v>
      </c>
    </row>
    <row r="466" spans="1:6">
      <c r="A466">
        <v>465</v>
      </c>
      <c r="B466" t="s">
        <v>452</v>
      </c>
      <c r="C466" t="s">
        <v>601</v>
      </c>
      <c r="D466" s="2" t="str">
        <f t="shared" si="21"/>
        <v>N541.465     ! Advertising, public relations, and related services</v>
      </c>
      <c r="E466" s="4" t="str">
        <f t="shared" si="22"/>
        <v>N54</v>
      </c>
      <c r="F466" s="4" t="str">
        <f t="shared" si="23"/>
        <v>N54.465     ! Advertising, public relations, and related services</v>
      </c>
    </row>
    <row r="467" spans="1:6">
      <c r="A467">
        <v>466</v>
      </c>
      <c r="B467" t="s">
        <v>453</v>
      </c>
      <c r="C467" t="s">
        <v>601</v>
      </c>
      <c r="D467" s="2" t="str">
        <f t="shared" si="21"/>
        <v>N541.466     ! Photographic services</v>
      </c>
      <c r="E467" s="4" t="str">
        <f t="shared" si="22"/>
        <v>N54</v>
      </c>
      <c r="F467" s="4" t="str">
        <f t="shared" si="23"/>
        <v>N54.466     ! Photographic services</v>
      </c>
    </row>
    <row r="468" spans="1:6">
      <c r="A468">
        <v>467</v>
      </c>
      <c r="B468" t="s">
        <v>454</v>
      </c>
      <c r="C468" t="s">
        <v>601</v>
      </c>
      <c r="D468" s="2" t="str">
        <f t="shared" si="21"/>
        <v>N541.467     ! Veterinary services</v>
      </c>
      <c r="E468" s="4" t="str">
        <f t="shared" si="22"/>
        <v>N54</v>
      </c>
      <c r="F468" s="4" t="str">
        <f t="shared" si="23"/>
        <v>N54.467     ! Veterinary services</v>
      </c>
    </row>
    <row r="469" spans="1:6">
      <c r="A469">
        <v>468</v>
      </c>
      <c r="B469" t="s">
        <v>455</v>
      </c>
      <c r="C469" t="s">
        <v>601</v>
      </c>
      <c r="D469" s="2" t="str">
        <f t="shared" si="21"/>
        <v>N541.468     ! Marketing research and all other miscellaneous professional, scientific, and technical services</v>
      </c>
      <c r="E469" s="4" t="str">
        <f t="shared" si="22"/>
        <v>N54</v>
      </c>
      <c r="F469" s="4" t="str">
        <f t="shared" si="23"/>
        <v>N54.468     ! Marketing research and all other miscellaneous professional, scientific, and technical services</v>
      </c>
    </row>
    <row r="470" spans="1:6">
      <c r="A470">
        <v>469</v>
      </c>
      <c r="B470" t="s">
        <v>456</v>
      </c>
      <c r="C470" t="s">
        <v>602</v>
      </c>
      <c r="D470" s="2" t="str">
        <f t="shared" si="21"/>
        <v>N551.469     ! Management of companies and enterprises</v>
      </c>
      <c r="E470" s="4" t="str">
        <f t="shared" si="22"/>
        <v>N55</v>
      </c>
      <c r="F470" s="4" t="str">
        <f t="shared" si="23"/>
        <v>N55.469     ! Management of companies and enterprises</v>
      </c>
    </row>
    <row r="471" spans="1:6">
      <c r="A471">
        <v>470</v>
      </c>
      <c r="B471" t="s">
        <v>457</v>
      </c>
      <c r="C471" t="s">
        <v>603</v>
      </c>
      <c r="D471" s="2" t="str">
        <f t="shared" si="21"/>
        <v>N561.470     ! Office administrative services</v>
      </c>
      <c r="E471" s="4" t="str">
        <f t="shared" si="22"/>
        <v>N56</v>
      </c>
      <c r="F471" s="4" t="str">
        <f t="shared" si="23"/>
        <v>N56.470     ! Office administrative services</v>
      </c>
    </row>
    <row r="472" spans="1:6">
      <c r="A472">
        <v>471</v>
      </c>
      <c r="B472" t="s">
        <v>458</v>
      </c>
      <c r="C472" t="s">
        <v>603</v>
      </c>
      <c r="D472" s="2" t="str">
        <f t="shared" si="21"/>
        <v>N561.471     ! Facilities support services</v>
      </c>
      <c r="E472" s="4" t="str">
        <f t="shared" si="22"/>
        <v>N56</v>
      </c>
      <c r="F472" s="4" t="str">
        <f t="shared" si="23"/>
        <v>N56.471     ! Facilities support services</v>
      </c>
    </row>
    <row r="473" spans="1:6">
      <c r="A473">
        <v>472</v>
      </c>
      <c r="B473" t="s">
        <v>459</v>
      </c>
      <c r="C473" t="s">
        <v>603</v>
      </c>
      <c r="D473" s="2" t="str">
        <f t="shared" si="21"/>
        <v>N561.472     ! Employment services</v>
      </c>
      <c r="E473" s="4" t="str">
        <f t="shared" si="22"/>
        <v>N56</v>
      </c>
      <c r="F473" s="4" t="str">
        <f t="shared" si="23"/>
        <v>N56.472     ! Employment services</v>
      </c>
    </row>
    <row r="474" spans="1:6">
      <c r="A474">
        <v>473</v>
      </c>
      <c r="B474" t="s">
        <v>460</v>
      </c>
      <c r="C474" t="s">
        <v>603</v>
      </c>
      <c r="D474" s="2" t="str">
        <f t="shared" si="21"/>
        <v>N561.473     ! Business support services</v>
      </c>
      <c r="E474" s="4" t="str">
        <f t="shared" si="22"/>
        <v>N56</v>
      </c>
      <c r="F474" s="4" t="str">
        <f t="shared" si="23"/>
        <v>N56.473     ! Business support services</v>
      </c>
    </row>
    <row r="475" spans="1:6">
      <c r="A475">
        <v>474</v>
      </c>
      <c r="B475" t="s">
        <v>461</v>
      </c>
      <c r="C475" t="s">
        <v>603</v>
      </c>
      <c r="D475" s="2" t="str">
        <f t="shared" si="21"/>
        <v>N561.474     ! Travel arrangement and reservation services</v>
      </c>
      <c r="E475" s="4" t="str">
        <f t="shared" si="22"/>
        <v>N56</v>
      </c>
      <c r="F475" s="4" t="str">
        <f t="shared" si="23"/>
        <v>N56.474     ! Travel arrangement and reservation services</v>
      </c>
    </row>
    <row r="476" spans="1:6">
      <c r="A476">
        <v>475</v>
      </c>
      <c r="B476" t="s">
        <v>462</v>
      </c>
      <c r="C476" t="s">
        <v>603</v>
      </c>
      <c r="D476" s="2" t="str">
        <f t="shared" si="21"/>
        <v>N561.475     ! Investigation and security services</v>
      </c>
      <c r="E476" s="4" t="str">
        <f t="shared" si="22"/>
        <v>N56</v>
      </c>
      <c r="F476" s="4" t="str">
        <f t="shared" si="23"/>
        <v>N56.475     ! Investigation and security services</v>
      </c>
    </row>
    <row r="477" spans="1:6">
      <c r="A477">
        <v>476</v>
      </c>
      <c r="B477" t="s">
        <v>463</v>
      </c>
      <c r="C477" t="s">
        <v>603</v>
      </c>
      <c r="D477" s="2" t="str">
        <f t="shared" si="21"/>
        <v>N561.476     ! Services to buildings</v>
      </c>
      <c r="E477" s="4" t="str">
        <f t="shared" si="22"/>
        <v>N56</v>
      </c>
      <c r="F477" s="4" t="str">
        <f t="shared" si="23"/>
        <v>N56.476     ! Services to buildings</v>
      </c>
    </row>
    <row r="478" spans="1:6">
      <c r="A478">
        <v>477</v>
      </c>
      <c r="B478" t="s">
        <v>464</v>
      </c>
      <c r="C478" t="s">
        <v>603</v>
      </c>
      <c r="D478" s="2" t="str">
        <f t="shared" si="21"/>
        <v>N561.477     ! Landscape and horticultural services</v>
      </c>
      <c r="E478" s="4" t="str">
        <f t="shared" si="22"/>
        <v>N56</v>
      </c>
      <c r="F478" s="4" t="str">
        <f t="shared" si="23"/>
        <v>N56.477     ! Landscape and horticultural services</v>
      </c>
    </row>
    <row r="479" spans="1:6">
      <c r="A479">
        <v>478</v>
      </c>
      <c r="B479" t="s">
        <v>465</v>
      </c>
      <c r="C479" t="s">
        <v>603</v>
      </c>
      <c r="D479" s="2" t="str">
        <f t="shared" si="21"/>
        <v>N561.478     ! Other support services</v>
      </c>
      <c r="E479" s="4" t="str">
        <f t="shared" si="22"/>
        <v>N56</v>
      </c>
      <c r="F479" s="4" t="str">
        <f t="shared" si="23"/>
        <v>N56.478     ! Other support services</v>
      </c>
    </row>
    <row r="480" spans="1:6">
      <c r="A480">
        <v>479</v>
      </c>
      <c r="B480" t="s">
        <v>466</v>
      </c>
      <c r="C480" t="s">
        <v>604</v>
      </c>
      <c r="D480" s="2" t="str">
        <f t="shared" si="21"/>
        <v>N562.479     ! Waste management and remediation services</v>
      </c>
      <c r="E480" s="4" t="str">
        <f t="shared" si="22"/>
        <v>N56</v>
      </c>
      <c r="F480" s="4" t="str">
        <f t="shared" si="23"/>
        <v>N56.479     ! Waste management and remediation services</v>
      </c>
    </row>
    <row r="481" spans="1:6">
      <c r="A481">
        <v>480</v>
      </c>
      <c r="B481" t="s">
        <v>467</v>
      </c>
      <c r="C481" t="s">
        <v>605</v>
      </c>
      <c r="D481" s="2" t="str">
        <f t="shared" si="21"/>
        <v>N611.480     ! Elementary and secondary schools</v>
      </c>
      <c r="E481" s="4" t="str">
        <f t="shared" si="22"/>
        <v>N61</v>
      </c>
      <c r="F481" s="4" t="str">
        <f t="shared" si="23"/>
        <v>N61.480     ! Elementary and secondary schools</v>
      </c>
    </row>
    <row r="482" spans="1:6">
      <c r="A482">
        <v>481</v>
      </c>
      <c r="B482" t="s">
        <v>468</v>
      </c>
      <c r="C482" t="s">
        <v>605</v>
      </c>
      <c r="D482" s="2" t="str">
        <f t="shared" si="21"/>
        <v>N611.481     ! Junior colleges, colleges, universities, and professional schools</v>
      </c>
      <c r="E482" s="4" t="str">
        <f t="shared" si="22"/>
        <v>N61</v>
      </c>
      <c r="F482" s="4" t="str">
        <f t="shared" si="23"/>
        <v>N61.481     ! Junior colleges, colleges, universities, and professional schools</v>
      </c>
    </row>
    <row r="483" spans="1:6">
      <c r="A483">
        <v>482</v>
      </c>
      <c r="B483" t="s">
        <v>469</v>
      </c>
      <c r="C483" t="s">
        <v>605</v>
      </c>
      <c r="D483" s="2" t="str">
        <f t="shared" si="21"/>
        <v>N611.482     ! Other educational services</v>
      </c>
      <c r="E483" s="4" t="str">
        <f t="shared" si="22"/>
        <v>N61</v>
      </c>
      <c r="F483" s="4" t="str">
        <f t="shared" si="23"/>
        <v>N61.482     ! Other educational services</v>
      </c>
    </row>
    <row r="484" spans="1:6">
      <c r="A484">
        <v>483</v>
      </c>
      <c r="B484" t="s">
        <v>470</v>
      </c>
      <c r="C484" t="s">
        <v>606</v>
      </c>
      <c r="D484" s="2" t="str">
        <f t="shared" si="21"/>
        <v>N621.483     ! Offices of physicians</v>
      </c>
      <c r="E484" s="4" t="str">
        <f t="shared" si="22"/>
        <v>N62</v>
      </c>
      <c r="F484" s="4" t="str">
        <f t="shared" si="23"/>
        <v>N62.483     ! Offices of physicians</v>
      </c>
    </row>
    <row r="485" spans="1:6">
      <c r="A485">
        <v>484</v>
      </c>
      <c r="B485" t="s">
        <v>471</v>
      </c>
      <c r="C485" t="s">
        <v>606</v>
      </c>
      <c r="D485" s="2" t="str">
        <f t="shared" si="21"/>
        <v>N621.484     ! Offices of dentists</v>
      </c>
      <c r="E485" s="4" t="str">
        <f t="shared" si="22"/>
        <v>N62</v>
      </c>
      <c r="F485" s="4" t="str">
        <f t="shared" si="23"/>
        <v>N62.484     ! Offices of dentists</v>
      </c>
    </row>
    <row r="486" spans="1:6">
      <c r="A486">
        <v>485</v>
      </c>
      <c r="B486" t="s">
        <v>472</v>
      </c>
      <c r="C486" t="s">
        <v>606</v>
      </c>
      <c r="D486" s="2" t="str">
        <f t="shared" si="21"/>
        <v>N621.485     ! Offices of other health practitioners</v>
      </c>
      <c r="E486" s="4" t="str">
        <f t="shared" si="22"/>
        <v>N62</v>
      </c>
      <c r="F486" s="4" t="str">
        <f t="shared" si="23"/>
        <v>N62.485     ! Offices of other health practitioners</v>
      </c>
    </row>
    <row r="487" spans="1:6">
      <c r="A487">
        <v>486</v>
      </c>
      <c r="B487" t="s">
        <v>473</v>
      </c>
      <c r="C487" t="s">
        <v>606</v>
      </c>
      <c r="D487" s="2" t="str">
        <f t="shared" si="21"/>
        <v>N621.486     ! Outpatient care centers</v>
      </c>
      <c r="E487" s="4" t="str">
        <f t="shared" si="22"/>
        <v>N62</v>
      </c>
      <c r="F487" s="4" t="str">
        <f t="shared" si="23"/>
        <v>N62.486     ! Outpatient care centers</v>
      </c>
    </row>
    <row r="488" spans="1:6">
      <c r="A488">
        <v>487</v>
      </c>
      <c r="B488" t="s">
        <v>474</v>
      </c>
      <c r="C488" t="s">
        <v>606</v>
      </c>
      <c r="D488" s="2" t="str">
        <f t="shared" si="21"/>
        <v>N621.487     ! Medical and diagnostic laboratories</v>
      </c>
      <c r="E488" s="4" t="str">
        <f t="shared" si="22"/>
        <v>N62</v>
      </c>
      <c r="F488" s="4" t="str">
        <f t="shared" si="23"/>
        <v>N62.487     ! Medical and diagnostic laboratories</v>
      </c>
    </row>
    <row r="489" spans="1:6">
      <c r="A489">
        <v>488</v>
      </c>
      <c r="B489" t="s">
        <v>475</v>
      </c>
      <c r="C489" t="s">
        <v>606</v>
      </c>
      <c r="D489" s="2" t="str">
        <f t="shared" si="21"/>
        <v>N621.488     ! Home health care services</v>
      </c>
      <c r="E489" s="4" t="str">
        <f t="shared" si="22"/>
        <v>N62</v>
      </c>
      <c r="F489" s="4" t="str">
        <f t="shared" si="23"/>
        <v>N62.488     ! Home health care services</v>
      </c>
    </row>
    <row r="490" spans="1:6">
      <c r="A490">
        <v>489</v>
      </c>
      <c r="B490" t="s">
        <v>476</v>
      </c>
      <c r="C490" t="s">
        <v>606</v>
      </c>
      <c r="D490" s="2" t="str">
        <f t="shared" si="21"/>
        <v>N621.489     ! Other ambulatory health care services</v>
      </c>
      <c r="E490" s="4" t="str">
        <f t="shared" si="22"/>
        <v>N62</v>
      </c>
      <c r="F490" s="4" t="str">
        <f t="shared" si="23"/>
        <v>N62.489     ! Other ambulatory health care services</v>
      </c>
    </row>
    <row r="491" spans="1:6">
      <c r="A491">
        <v>490</v>
      </c>
      <c r="B491" t="s">
        <v>477</v>
      </c>
      <c r="C491" t="s">
        <v>607</v>
      </c>
      <c r="D491" s="2" t="str">
        <f t="shared" si="21"/>
        <v>N622.490     ! Hospitals</v>
      </c>
      <c r="E491" s="4" t="str">
        <f t="shared" si="22"/>
        <v>N62</v>
      </c>
      <c r="F491" s="4" t="str">
        <f t="shared" si="23"/>
        <v>N62.490     ! Hospitals</v>
      </c>
    </row>
    <row r="492" spans="1:6">
      <c r="A492">
        <v>491</v>
      </c>
      <c r="B492" t="s">
        <v>478</v>
      </c>
      <c r="C492" t="s">
        <v>608</v>
      </c>
      <c r="D492" s="2" t="str">
        <f t="shared" si="21"/>
        <v>N623.491     ! Nursing and community care facilities</v>
      </c>
      <c r="E492" s="4" t="str">
        <f t="shared" si="22"/>
        <v>N62</v>
      </c>
      <c r="F492" s="4" t="str">
        <f t="shared" si="23"/>
        <v>N62.491     ! Nursing and community care facilities</v>
      </c>
    </row>
    <row r="493" spans="1:6">
      <c r="A493">
        <v>492</v>
      </c>
      <c r="B493" t="s">
        <v>479</v>
      </c>
      <c r="C493" t="s">
        <v>608</v>
      </c>
      <c r="D493" s="2" t="str">
        <f t="shared" si="21"/>
        <v>N623.492     ! Residential mental retardation, mental health, substance abuse and other facilities</v>
      </c>
      <c r="E493" s="4" t="str">
        <f t="shared" si="22"/>
        <v>N62</v>
      </c>
      <c r="F493" s="4" t="str">
        <f t="shared" si="23"/>
        <v>N62.492     ! Residential mental retardation, mental health, substance abuse and other facilities</v>
      </c>
    </row>
    <row r="494" spans="1:6">
      <c r="A494">
        <v>493</v>
      </c>
      <c r="B494" t="s">
        <v>480</v>
      </c>
      <c r="C494" t="s">
        <v>609</v>
      </c>
      <c r="D494" s="2" t="str">
        <f t="shared" si="21"/>
        <v>N624.493     ! Individual and family services</v>
      </c>
      <c r="E494" s="4" t="str">
        <f t="shared" si="22"/>
        <v>N62</v>
      </c>
      <c r="F494" s="4" t="str">
        <f t="shared" si="23"/>
        <v>N62.493     ! Individual and family services</v>
      </c>
    </row>
    <row r="495" spans="1:6">
      <c r="A495">
        <v>494</v>
      </c>
      <c r="B495" t="s">
        <v>481</v>
      </c>
      <c r="C495" t="s">
        <v>609</v>
      </c>
      <c r="D495" s="2" t="str">
        <f t="shared" si="21"/>
        <v>N624.494     ! Child day care services</v>
      </c>
      <c r="E495" s="4" t="str">
        <f t="shared" si="22"/>
        <v>N62</v>
      </c>
      <c r="F495" s="4" t="str">
        <f t="shared" si="23"/>
        <v>N62.494     ! Child day care services</v>
      </c>
    </row>
    <row r="496" spans="1:6">
      <c r="A496">
        <v>495</v>
      </c>
      <c r="B496" t="s">
        <v>482</v>
      </c>
      <c r="C496" t="s">
        <v>609</v>
      </c>
      <c r="D496" s="2" t="str">
        <f t="shared" si="21"/>
        <v>N624.495     ! Community food, housing, and other relief services, including rehabilitation services</v>
      </c>
      <c r="E496" s="4" t="str">
        <f t="shared" si="22"/>
        <v>N62</v>
      </c>
      <c r="F496" s="4" t="str">
        <f t="shared" si="23"/>
        <v>N62.495     ! Community food, housing, and other relief services, including rehabilitation services</v>
      </c>
    </row>
    <row r="497" spans="1:6">
      <c r="A497">
        <v>496</v>
      </c>
      <c r="B497" t="s">
        <v>483</v>
      </c>
      <c r="C497" t="s">
        <v>610</v>
      </c>
      <c r="D497" s="2" t="str">
        <f t="shared" si="21"/>
        <v>N711.496     ! Performing arts companies</v>
      </c>
      <c r="E497" s="4" t="str">
        <f t="shared" si="22"/>
        <v>N71</v>
      </c>
      <c r="F497" s="4" t="str">
        <f t="shared" si="23"/>
        <v>N71.496     ! Performing arts companies</v>
      </c>
    </row>
    <row r="498" spans="1:6">
      <c r="A498">
        <v>497</v>
      </c>
      <c r="B498" t="s">
        <v>484</v>
      </c>
      <c r="C498" t="s">
        <v>610</v>
      </c>
      <c r="D498" s="2" t="str">
        <f t="shared" si="21"/>
        <v>N711.497     ! Commercial Sports Except Racing</v>
      </c>
      <c r="E498" s="4" t="str">
        <f t="shared" si="22"/>
        <v>N71</v>
      </c>
      <c r="F498" s="4" t="str">
        <f t="shared" si="23"/>
        <v>N71.497     ! Commercial Sports Except Racing</v>
      </c>
    </row>
    <row r="499" spans="1:6">
      <c r="A499">
        <v>498</v>
      </c>
      <c r="B499" t="s">
        <v>485</v>
      </c>
      <c r="C499" t="s">
        <v>610</v>
      </c>
      <c r="D499" s="2" t="str">
        <f t="shared" si="21"/>
        <v>N711.498     ! Racing and Track Operation</v>
      </c>
      <c r="E499" s="4" t="str">
        <f t="shared" si="22"/>
        <v>N71</v>
      </c>
      <c r="F499" s="4" t="str">
        <f t="shared" si="23"/>
        <v>N71.498     ! Racing and Track Operation</v>
      </c>
    </row>
    <row r="500" spans="1:6">
      <c r="A500">
        <v>499</v>
      </c>
      <c r="B500" t="s">
        <v>486</v>
      </c>
      <c r="C500" t="s">
        <v>610</v>
      </c>
      <c r="D500" s="2" t="str">
        <f t="shared" si="21"/>
        <v>N711.499     ! Independent artists, writers, and performers</v>
      </c>
      <c r="E500" s="4" t="str">
        <f t="shared" si="22"/>
        <v>N71</v>
      </c>
      <c r="F500" s="4" t="str">
        <f t="shared" si="23"/>
        <v>N71.499     ! Independent artists, writers, and performers</v>
      </c>
    </row>
    <row r="501" spans="1:6">
      <c r="A501">
        <v>500</v>
      </c>
      <c r="B501" t="s">
        <v>487</v>
      </c>
      <c r="C501" t="s">
        <v>610</v>
      </c>
      <c r="D501" s="2" t="str">
        <f t="shared" si="21"/>
        <v>N711.500     ! Promoters of performing arts and sports and agents for public figures</v>
      </c>
      <c r="E501" s="4" t="str">
        <f t="shared" si="22"/>
        <v>N71</v>
      </c>
      <c r="F501" s="4" t="str">
        <f t="shared" si="23"/>
        <v>N71.500     ! Promoters of performing arts and sports and agents for public figures</v>
      </c>
    </row>
    <row r="502" spans="1:6">
      <c r="A502">
        <v>501</v>
      </c>
      <c r="B502" t="s">
        <v>488</v>
      </c>
      <c r="C502" t="s">
        <v>611</v>
      </c>
      <c r="D502" s="2" t="str">
        <f t="shared" si="21"/>
        <v>N712.501     ! Museums, historical sites, zoos, and parks</v>
      </c>
      <c r="E502" s="4" t="str">
        <f t="shared" si="22"/>
        <v>N71</v>
      </c>
      <c r="F502" s="4" t="str">
        <f t="shared" si="23"/>
        <v>N71.501     ! Museums, historical sites, zoos, and parks</v>
      </c>
    </row>
    <row r="503" spans="1:6">
      <c r="A503">
        <v>502</v>
      </c>
      <c r="B503" t="s">
        <v>489</v>
      </c>
      <c r="C503" t="s">
        <v>612</v>
      </c>
      <c r="D503" s="2" t="str">
        <f t="shared" si="21"/>
        <v>N713.502     ! Amusement parks and arcades</v>
      </c>
      <c r="E503" s="4" t="str">
        <f t="shared" si="22"/>
        <v>N71</v>
      </c>
      <c r="F503" s="4" t="str">
        <f t="shared" si="23"/>
        <v>N71.502     ! Amusement parks and arcades</v>
      </c>
    </row>
    <row r="504" spans="1:6">
      <c r="A504">
        <v>503</v>
      </c>
      <c r="B504" t="s">
        <v>490</v>
      </c>
      <c r="C504" t="s">
        <v>612</v>
      </c>
      <c r="D504" s="2" t="str">
        <f t="shared" si="21"/>
        <v>N713.503     ! Gambling industries (except casino hotels)</v>
      </c>
      <c r="E504" s="4" t="str">
        <f t="shared" si="22"/>
        <v>N71</v>
      </c>
      <c r="F504" s="4" t="str">
        <f t="shared" si="23"/>
        <v>N71.503     ! Gambling industries (except casino hotels)</v>
      </c>
    </row>
    <row r="505" spans="1:6">
      <c r="A505">
        <v>504</v>
      </c>
      <c r="B505" t="s">
        <v>491</v>
      </c>
      <c r="C505" t="s">
        <v>612</v>
      </c>
      <c r="D505" s="2" t="str">
        <f t="shared" si="21"/>
        <v>N713.504     ! Other amusement and recreation industries</v>
      </c>
      <c r="E505" s="4" t="str">
        <f t="shared" si="22"/>
        <v>N71</v>
      </c>
      <c r="F505" s="4" t="str">
        <f t="shared" si="23"/>
        <v>N71.504     ! Other amusement and recreation industries</v>
      </c>
    </row>
    <row r="506" spans="1:6">
      <c r="A506">
        <v>505</v>
      </c>
      <c r="B506" t="s">
        <v>492</v>
      </c>
      <c r="C506" t="s">
        <v>612</v>
      </c>
      <c r="D506" s="2" t="str">
        <f t="shared" si="21"/>
        <v>N713.505     ! Fitness and recreational sports centers</v>
      </c>
      <c r="E506" s="4" t="str">
        <f t="shared" si="22"/>
        <v>N71</v>
      </c>
      <c r="F506" s="4" t="str">
        <f t="shared" si="23"/>
        <v>N71.505     ! Fitness and recreational sports centers</v>
      </c>
    </row>
    <row r="507" spans="1:6">
      <c r="A507">
        <v>506</v>
      </c>
      <c r="B507" t="s">
        <v>493</v>
      </c>
      <c r="C507" t="s">
        <v>612</v>
      </c>
      <c r="D507" s="2" t="str">
        <f t="shared" si="21"/>
        <v>N713.506     ! Bowling centers</v>
      </c>
      <c r="E507" s="4" t="str">
        <f t="shared" si="22"/>
        <v>N71</v>
      </c>
      <c r="F507" s="4" t="str">
        <f t="shared" si="23"/>
        <v>N71.506     ! Bowling centers</v>
      </c>
    </row>
    <row r="508" spans="1:6">
      <c r="A508">
        <v>507</v>
      </c>
      <c r="B508" t="s">
        <v>494</v>
      </c>
      <c r="C508" t="s">
        <v>613</v>
      </c>
      <c r="D508" s="2" t="str">
        <f t="shared" si="21"/>
        <v>N721.507     ! Hotels and motels, including casino hotels</v>
      </c>
      <c r="E508" s="4" t="str">
        <f t="shared" si="22"/>
        <v>N72</v>
      </c>
      <c r="F508" s="4" t="str">
        <f t="shared" si="23"/>
        <v>N72.507     ! Hotels and motels, including casino hotels</v>
      </c>
    </row>
    <row r="509" spans="1:6">
      <c r="A509">
        <v>508</v>
      </c>
      <c r="B509" t="s">
        <v>495</v>
      </c>
      <c r="C509" t="s">
        <v>613</v>
      </c>
      <c r="D509" s="2" t="str">
        <f t="shared" si="21"/>
        <v>N721.508     ! Other accommodations</v>
      </c>
      <c r="E509" s="4" t="str">
        <f t="shared" si="22"/>
        <v>N72</v>
      </c>
      <c r="F509" s="4" t="str">
        <f t="shared" si="23"/>
        <v>N72.508     ! Other accommodations</v>
      </c>
    </row>
    <row r="510" spans="1:6">
      <c r="A510">
        <v>509</v>
      </c>
      <c r="B510" t="s">
        <v>496</v>
      </c>
      <c r="C510" t="s">
        <v>614</v>
      </c>
      <c r="D510" s="2" t="str">
        <f t="shared" si="21"/>
        <v>N722.509     ! Full-service restaurants</v>
      </c>
      <c r="E510" s="4" t="str">
        <f t="shared" si="22"/>
        <v>N72</v>
      </c>
      <c r="F510" s="4" t="str">
        <f t="shared" si="23"/>
        <v>N72.509     ! Full-service restaurants</v>
      </c>
    </row>
    <row r="511" spans="1:6">
      <c r="A511">
        <v>510</v>
      </c>
      <c r="B511" t="s">
        <v>497</v>
      </c>
      <c r="C511" t="s">
        <v>614</v>
      </c>
      <c r="D511" s="2" t="str">
        <f t="shared" si="21"/>
        <v>N722.510     ! Limited-service restaurants</v>
      </c>
      <c r="E511" s="4" t="str">
        <f t="shared" si="22"/>
        <v>N72</v>
      </c>
      <c r="F511" s="4" t="str">
        <f t="shared" si="23"/>
        <v>N72.510     ! Limited-service restaurants</v>
      </c>
    </row>
    <row r="512" spans="1:6">
      <c r="A512">
        <v>511</v>
      </c>
      <c r="B512" t="s">
        <v>498</v>
      </c>
      <c r="C512" t="s">
        <v>614</v>
      </c>
      <c r="D512" s="2" t="str">
        <f t="shared" si="21"/>
        <v>N722.511     ! All other food and drinking places</v>
      </c>
      <c r="E512" s="4" t="str">
        <f t="shared" si="22"/>
        <v>N72</v>
      </c>
      <c r="F512" s="4" t="str">
        <f t="shared" si="23"/>
        <v>N72.511     ! All other food and drinking places</v>
      </c>
    </row>
    <row r="513" spans="1:6">
      <c r="A513">
        <v>512</v>
      </c>
      <c r="B513" t="s">
        <v>499</v>
      </c>
      <c r="C513" t="s">
        <v>615</v>
      </c>
      <c r="D513" s="2" t="str">
        <f t="shared" si="21"/>
        <v>N811.512     ! Automotive repair and maintenance, except car washes</v>
      </c>
      <c r="E513" s="4" t="str">
        <f t="shared" si="22"/>
        <v>N81</v>
      </c>
      <c r="F513" s="4" t="str">
        <f t="shared" si="23"/>
        <v>N81.512     ! Automotive repair and maintenance, except car washes</v>
      </c>
    </row>
    <row r="514" spans="1:6">
      <c r="A514" s="2">
        <v>513</v>
      </c>
      <c r="B514" s="2" t="s">
        <v>500</v>
      </c>
      <c r="C514" t="s">
        <v>615</v>
      </c>
      <c r="D514" s="2" t="str">
        <f t="shared" ref="D514:D577" si="24">C514&amp;"."&amp;A514&amp;"     ! "&amp;B514</f>
        <v>N811.513     ! Car washes</v>
      </c>
      <c r="E514" s="4" t="str">
        <f t="shared" ref="E514:E547" si="25">IF(LEFT(C514,1)="N",LEFT(C514,3),C514)</f>
        <v>N81</v>
      </c>
      <c r="F514" s="4" t="str">
        <f t="shared" ref="F514:F515" si="26">E514&amp;"."&amp;A514&amp;"     ! "&amp;B514</f>
        <v>N81.513     ! Car washes</v>
      </c>
    </row>
    <row r="515" spans="1:6">
      <c r="A515" s="2">
        <v>514</v>
      </c>
      <c r="B515" s="2" t="s">
        <v>501</v>
      </c>
      <c r="C515" s="2" t="s">
        <v>615</v>
      </c>
      <c r="D515" s="2" t="str">
        <f t="shared" si="24"/>
        <v>N811.514     ! Electronic and precision equipment repair and maintenance</v>
      </c>
      <c r="E515" s="4" t="str">
        <f t="shared" si="25"/>
        <v>N81</v>
      </c>
      <c r="F515" s="4" t="str">
        <f t="shared" si="26"/>
        <v>N81.514     ! Electronic and precision equipment repair and maintenance</v>
      </c>
    </row>
    <row r="516" spans="1:6">
      <c r="A516" s="2">
        <v>515</v>
      </c>
      <c r="B516" s="2" t="s">
        <v>502</v>
      </c>
      <c r="C516" s="2" t="s">
        <v>615</v>
      </c>
      <c r="D516" s="2" t="str">
        <f t="shared" si="24"/>
        <v>N811.515     ! Commercial and industrial machinery and equipment repair and maintenance</v>
      </c>
      <c r="E516" s="4" t="str">
        <f t="shared" si="25"/>
        <v>N81</v>
      </c>
      <c r="F516" s="4" t="str">
        <f>E516&amp;"."&amp;A516&amp;"     ! "&amp;B516</f>
        <v>N81.515     ! Commercial and industrial machinery and equipment repair and maintenance</v>
      </c>
    </row>
    <row r="517" spans="1:6">
      <c r="A517" s="2">
        <v>516</v>
      </c>
      <c r="B517" s="2" t="s">
        <v>503</v>
      </c>
      <c r="C517" s="2" t="s">
        <v>615</v>
      </c>
      <c r="D517" s="2" t="str">
        <f t="shared" si="24"/>
        <v>N811.516     ! Personal and household goods repair and maintenance</v>
      </c>
      <c r="E517" s="4" t="str">
        <f t="shared" si="25"/>
        <v>N81</v>
      </c>
      <c r="F517" s="4" t="str">
        <f t="shared" ref="F517:F547" si="27">E517&amp;"."&amp;A517&amp;"     ! "&amp;B517</f>
        <v>N81.516     ! Personal and household goods repair and maintenance</v>
      </c>
    </row>
    <row r="518" spans="1:6">
      <c r="A518" s="2">
        <v>517</v>
      </c>
      <c r="B518" s="2" t="s">
        <v>504</v>
      </c>
      <c r="C518" s="2" t="s">
        <v>616</v>
      </c>
      <c r="D518" s="2" t="str">
        <f t="shared" si="24"/>
        <v>N812.517     ! Personal care services</v>
      </c>
      <c r="E518" s="4" t="str">
        <f t="shared" si="25"/>
        <v>N81</v>
      </c>
      <c r="F518" s="4" t="str">
        <f t="shared" si="27"/>
        <v>N81.517     ! Personal care services</v>
      </c>
    </row>
    <row r="519" spans="1:6">
      <c r="A519" s="2">
        <v>518</v>
      </c>
      <c r="B519" s="2" t="s">
        <v>505</v>
      </c>
      <c r="C519" s="2" t="s">
        <v>616</v>
      </c>
      <c r="D519" s="2" t="str">
        <f t="shared" si="24"/>
        <v>N812.518     ! Death care services</v>
      </c>
      <c r="E519" s="4" t="str">
        <f t="shared" si="25"/>
        <v>N81</v>
      </c>
      <c r="F519" s="4" t="str">
        <f t="shared" si="27"/>
        <v>N81.518     ! Death care services</v>
      </c>
    </row>
    <row r="520" spans="1:6">
      <c r="A520" s="2">
        <v>519</v>
      </c>
      <c r="B520" s="2" t="s">
        <v>506</v>
      </c>
      <c r="C520" s="2" t="s">
        <v>616</v>
      </c>
      <c r="D520" s="2" t="str">
        <f t="shared" si="24"/>
        <v>N812.519     ! Dry-cleaning and laundry services</v>
      </c>
      <c r="E520" s="4" t="str">
        <f t="shared" si="25"/>
        <v>N81</v>
      </c>
      <c r="F520" s="4" t="str">
        <f t="shared" si="27"/>
        <v>N81.519     ! Dry-cleaning and laundry services</v>
      </c>
    </row>
    <row r="521" spans="1:6">
      <c r="A521" s="2">
        <v>520</v>
      </c>
      <c r="B521" s="2" t="s">
        <v>507</v>
      </c>
      <c r="C521" s="2" t="s">
        <v>616</v>
      </c>
      <c r="D521" s="2" t="str">
        <f t="shared" si="24"/>
        <v>N812.520     ! Other personal services</v>
      </c>
      <c r="E521" s="4" t="str">
        <f t="shared" si="25"/>
        <v>N81</v>
      </c>
      <c r="F521" s="4" t="str">
        <f t="shared" si="27"/>
        <v>N81.520     ! Other personal services</v>
      </c>
    </row>
    <row r="522" spans="1:6">
      <c r="A522" s="2">
        <v>521</v>
      </c>
      <c r="B522" s="2" t="s">
        <v>508</v>
      </c>
      <c r="C522" t="s">
        <v>617</v>
      </c>
      <c r="D522" s="2" t="str">
        <f t="shared" si="24"/>
        <v>N813.521     ! Religious organizations</v>
      </c>
      <c r="E522" s="4" t="str">
        <f t="shared" si="25"/>
        <v>N81</v>
      </c>
      <c r="F522" s="4" t="str">
        <f t="shared" si="27"/>
        <v>N81.521     ! Religious organizations</v>
      </c>
    </row>
    <row r="523" spans="1:6">
      <c r="A523" s="2">
        <v>522</v>
      </c>
      <c r="B523" s="2" t="s">
        <v>509</v>
      </c>
      <c r="C523" s="2" t="s">
        <v>617</v>
      </c>
      <c r="D523" s="2" t="str">
        <f t="shared" si="24"/>
        <v>N813.522     ! Grantmaking, giving, and social advocacy organizations</v>
      </c>
      <c r="E523" s="4" t="str">
        <f t="shared" si="25"/>
        <v>N81</v>
      </c>
      <c r="F523" s="4" t="str">
        <f t="shared" si="27"/>
        <v>N81.522     ! Grantmaking, giving, and social advocacy organizations</v>
      </c>
    </row>
    <row r="524" spans="1:6">
      <c r="A524" s="2">
        <v>523</v>
      </c>
      <c r="B524" s="2" t="s">
        <v>510</v>
      </c>
      <c r="C524" s="2" t="s">
        <v>617</v>
      </c>
      <c r="D524" s="2" t="str">
        <f t="shared" si="24"/>
        <v>N813.523     ! Business and professional associations</v>
      </c>
      <c r="E524" s="4" t="str">
        <f t="shared" si="25"/>
        <v>N81</v>
      </c>
      <c r="F524" s="4" t="str">
        <f t="shared" si="27"/>
        <v>N81.523     ! Business and professional associations</v>
      </c>
    </row>
    <row r="525" spans="1:6">
      <c r="A525" s="2">
        <v>524</v>
      </c>
      <c r="B525" s="2" t="s">
        <v>511</v>
      </c>
      <c r="C525" s="2" t="s">
        <v>617</v>
      </c>
      <c r="D525" s="2" t="str">
        <f t="shared" si="24"/>
        <v>N813.524     ! Labor and civic organizations</v>
      </c>
      <c r="E525" s="4" t="str">
        <f t="shared" si="25"/>
        <v>N81</v>
      </c>
      <c r="F525" s="4" t="str">
        <f t="shared" si="27"/>
        <v>N81.524     ! Labor and civic organizations</v>
      </c>
    </row>
    <row r="526" spans="1:6">
      <c r="A526" s="2">
        <v>525</v>
      </c>
      <c r="B526" s="2" t="s">
        <v>512</v>
      </c>
      <c r="C526" s="2" t="s">
        <v>618</v>
      </c>
      <c r="D526" s="2" t="str">
        <f t="shared" si="24"/>
        <v>N814.525     ! Private households</v>
      </c>
      <c r="E526" s="4" t="str">
        <f t="shared" si="25"/>
        <v>N81</v>
      </c>
      <c r="F526" s="4" t="str">
        <f t="shared" si="27"/>
        <v>N81.525     ! Private households</v>
      </c>
    </row>
    <row r="527" spans="1:6">
      <c r="A527" s="2">
        <v>526</v>
      </c>
      <c r="B527" s="2" t="s">
        <v>513</v>
      </c>
      <c r="C527" s="2" t="s">
        <v>619</v>
      </c>
      <c r="D527" s="2" t="str">
        <f t="shared" si="24"/>
        <v>N491.526     ! Postal service</v>
      </c>
      <c r="E527" s="4" t="str">
        <f t="shared" si="25"/>
        <v>N49</v>
      </c>
      <c r="F527" s="4" t="str">
        <f t="shared" si="27"/>
        <v>N49.526     ! Postal service</v>
      </c>
    </row>
    <row r="528" spans="1:6">
      <c r="A528" s="2">
        <v>527</v>
      </c>
      <c r="B528" s="2" t="s">
        <v>620</v>
      </c>
      <c r="C528" s="2" t="s">
        <v>640</v>
      </c>
      <c r="D528" s="2" t="str">
        <f t="shared" si="24"/>
        <v>Igov.527     ! Federal electric utilities</v>
      </c>
      <c r="E528" s="4" t="str">
        <f t="shared" si="25"/>
        <v>Igov</v>
      </c>
      <c r="F528" s="4" t="str">
        <f t="shared" si="27"/>
        <v>Igov.527     ! Federal electric utilities</v>
      </c>
    </row>
    <row r="529" spans="1:6">
      <c r="A529" s="2">
        <v>528</v>
      </c>
      <c r="B529" s="2" t="s">
        <v>621</v>
      </c>
      <c r="C529" s="2" t="s">
        <v>640</v>
      </c>
      <c r="D529" s="2" t="str">
        <f t="shared" si="24"/>
        <v>Igov.528     ! Other federal government enterprises</v>
      </c>
      <c r="E529" s="4" t="str">
        <f t="shared" si="25"/>
        <v>Igov</v>
      </c>
      <c r="F529" s="4" t="str">
        <f t="shared" si="27"/>
        <v>Igov.528     ! Other federal government enterprises</v>
      </c>
    </row>
    <row r="530" spans="1:6">
      <c r="A530" s="2">
        <v>529</v>
      </c>
      <c r="B530" s="2" t="s">
        <v>622</v>
      </c>
      <c r="C530" s="2" t="s">
        <v>640</v>
      </c>
      <c r="D530" s="2" t="str">
        <f t="shared" si="24"/>
        <v>Igov.529     ! State government passenger transit</v>
      </c>
      <c r="E530" s="4" t="str">
        <f t="shared" si="25"/>
        <v>Igov</v>
      </c>
      <c r="F530" s="4" t="str">
        <f t="shared" si="27"/>
        <v>Igov.529     ! State government passenger transit</v>
      </c>
    </row>
    <row r="531" spans="1:6">
      <c r="A531" s="2">
        <v>530</v>
      </c>
      <c r="B531" s="2" t="s">
        <v>623</v>
      </c>
      <c r="C531" s="2" t="s">
        <v>640</v>
      </c>
      <c r="D531" s="2" t="str">
        <f t="shared" si="24"/>
        <v>Igov.530     ! State government electric utilities</v>
      </c>
      <c r="E531" s="4" t="str">
        <f t="shared" si="25"/>
        <v>Igov</v>
      </c>
      <c r="F531" s="4" t="str">
        <f t="shared" si="27"/>
        <v>Igov.530     ! State government electric utilities</v>
      </c>
    </row>
    <row r="532" spans="1:6">
      <c r="A532" s="2">
        <v>531</v>
      </c>
      <c r="B532" s="2" t="s">
        <v>624</v>
      </c>
      <c r="C532" s="2" t="s">
        <v>640</v>
      </c>
      <c r="D532" s="2" t="str">
        <f t="shared" si="24"/>
        <v>Igov.531     ! Other state government enterprises</v>
      </c>
      <c r="E532" s="4" t="str">
        <f t="shared" si="25"/>
        <v>Igov</v>
      </c>
      <c r="F532" s="4" t="str">
        <f t="shared" si="27"/>
        <v>Igov.531     ! Other state government enterprises</v>
      </c>
    </row>
    <row r="533" spans="1:6">
      <c r="A533" s="2">
        <v>532</v>
      </c>
      <c r="B533" s="2" t="s">
        <v>625</v>
      </c>
      <c r="C533" s="2" t="s">
        <v>640</v>
      </c>
      <c r="D533" s="2" t="str">
        <f t="shared" si="24"/>
        <v>Igov.532     ! Local government passenger transit</v>
      </c>
      <c r="E533" s="4" t="str">
        <f t="shared" si="25"/>
        <v>Igov</v>
      </c>
      <c r="F533" s="4" t="str">
        <f t="shared" si="27"/>
        <v>Igov.532     ! Local government passenger transit</v>
      </c>
    </row>
    <row r="534" spans="1:6">
      <c r="A534" s="3">
        <v>533</v>
      </c>
      <c r="B534" s="3" t="s">
        <v>626</v>
      </c>
      <c r="C534" t="s">
        <v>640</v>
      </c>
      <c r="D534" t="str">
        <f t="shared" si="24"/>
        <v>Igov.533     ! Local government electric utilities</v>
      </c>
      <c r="E534" s="4" t="str">
        <f t="shared" si="25"/>
        <v>Igov</v>
      </c>
      <c r="F534" s="4" t="str">
        <f t="shared" si="27"/>
        <v>Igov.533     ! Local government electric utilities</v>
      </c>
    </row>
    <row r="535" spans="1:6">
      <c r="A535" s="4">
        <v>534</v>
      </c>
      <c r="B535" s="4" t="s">
        <v>627</v>
      </c>
      <c r="C535" t="s">
        <v>640</v>
      </c>
      <c r="D535" t="str">
        <f t="shared" si="24"/>
        <v>Igov.534     ! Other local government enterprises</v>
      </c>
      <c r="E535" s="4" t="str">
        <f t="shared" si="25"/>
        <v>Igov</v>
      </c>
      <c r="F535" s="4" t="str">
        <f t="shared" si="27"/>
        <v>Igov.534     ! Other local government enterprises</v>
      </c>
    </row>
    <row r="536" spans="1:6">
      <c r="A536" s="4">
        <v>535</v>
      </c>
      <c r="B536" s="4" t="s">
        <v>628</v>
      </c>
      <c r="C536" s="4" t="s">
        <v>641</v>
      </c>
      <c r="D536" s="4" t="str">
        <f t="shared" si="24"/>
        <v>Ioth.535     ! * Not an industry (Used and secondhand goods)</v>
      </c>
      <c r="E536" s="4" t="str">
        <f t="shared" si="25"/>
        <v>Ioth</v>
      </c>
      <c r="F536" s="4" t="str">
        <f t="shared" si="27"/>
        <v>Ioth.535     ! * Not an industry (Used and secondhand goods)</v>
      </c>
    </row>
    <row r="537" spans="1:6">
      <c r="A537" s="4">
        <v>536</v>
      </c>
      <c r="B537" s="4" t="s">
        <v>629</v>
      </c>
      <c r="C537" s="4" t="s">
        <v>641</v>
      </c>
      <c r="D537" s="4" t="str">
        <f t="shared" si="24"/>
        <v>Ioth.536     ! * Not an industry (Scrap)</v>
      </c>
      <c r="E537" s="4" t="str">
        <f t="shared" si="25"/>
        <v>Ioth</v>
      </c>
      <c r="F537" s="4" t="str">
        <f t="shared" si="27"/>
        <v>Ioth.536     ! * Not an industry (Scrap)</v>
      </c>
    </row>
    <row r="538" spans="1:6">
      <c r="A538" s="4">
        <v>537</v>
      </c>
      <c r="B538" s="4" t="s">
        <v>630</v>
      </c>
      <c r="C538" s="4" t="s">
        <v>641</v>
      </c>
      <c r="D538" s="4" t="str">
        <f t="shared" si="24"/>
        <v>Ioth.537     ! * Not an industry (Rest of world adjustment)</v>
      </c>
      <c r="E538" s="4" t="str">
        <f t="shared" si="25"/>
        <v>Ioth</v>
      </c>
      <c r="F538" s="4" t="str">
        <f t="shared" si="27"/>
        <v>Ioth.537     ! * Not an industry (Rest of world adjustment)</v>
      </c>
    </row>
    <row r="539" spans="1:6">
      <c r="A539" s="4">
        <v>538</v>
      </c>
      <c r="B539" s="4" t="s">
        <v>631</v>
      </c>
      <c r="C539" s="4" t="s">
        <v>641</v>
      </c>
      <c r="D539" s="4" t="str">
        <f t="shared" si="24"/>
        <v>Ioth.538     ! * Not an industry (Noncomparable foreign imports)</v>
      </c>
      <c r="E539" s="4" t="str">
        <f t="shared" si="25"/>
        <v>Ioth</v>
      </c>
      <c r="F539" s="4" t="str">
        <f t="shared" si="27"/>
        <v>Ioth.538     ! * Not an industry (Noncomparable foreign imports)</v>
      </c>
    </row>
    <row r="540" spans="1:6">
      <c r="A540" s="4">
        <v>539</v>
      </c>
      <c r="B540" s="4" t="s">
        <v>632</v>
      </c>
      <c r="C540" s="4" t="s">
        <v>641</v>
      </c>
      <c r="D540" s="4" t="str">
        <f t="shared" si="24"/>
        <v>Ioth.539     ! * Employment and payroll of state govt, education</v>
      </c>
      <c r="E540" s="4" t="str">
        <f t="shared" si="25"/>
        <v>Ioth</v>
      </c>
      <c r="F540" s="4" t="str">
        <f t="shared" si="27"/>
        <v>Ioth.539     ! * Employment and payroll of state govt, education</v>
      </c>
    </row>
    <row r="541" spans="1:6">
      <c r="A541" s="4">
        <v>540</v>
      </c>
      <c r="B541" s="4" t="s">
        <v>633</v>
      </c>
      <c r="C541" s="4" t="s">
        <v>641</v>
      </c>
      <c r="D541" s="4" t="str">
        <f t="shared" si="24"/>
        <v>Ioth.540     ! * Employment and payroll of state govt, hospitals and health services</v>
      </c>
      <c r="E541" s="4" t="str">
        <f t="shared" si="25"/>
        <v>Ioth</v>
      </c>
      <c r="F541" s="4" t="str">
        <f t="shared" si="27"/>
        <v>Ioth.540     ! * Employment and payroll of state govt, hospitals and health services</v>
      </c>
    </row>
    <row r="542" spans="1:6">
      <c r="A542" s="4">
        <v>541</v>
      </c>
      <c r="B542" s="4" t="s">
        <v>634</v>
      </c>
      <c r="C542" s="4" t="s">
        <v>641</v>
      </c>
      <c r="D542" s="4" t="str">
        <f t="shared" si="24"/>
        <v>Ioth.541     ! * Employment and payroll of state govt, other services</v>
      </c>
      <c r="E542" s="4" t="str">
        <f t="shared" si="25"/>
        <v>Ioth</v>
      </c>
      <c r="F542" s="4" t="str">
        <f t="shared" si="27"/>
        <v>Ioth.541     ! * Employment and payroll of state govt, other services</v>
      </c>
    </row>
    <row r="543" spans="1:6">
      <c r="A543" s="4">
        <v>542</v>
      </c>
      <c r="B543" s="4" t="s">
        <v>635</v>
      </c>
      <c r="C543" s="4" t="s">
        <v>641</v>
      </c>
      <c r="D543" s="4" t="str">
        <f t="shared" si="24"/>
        <v>Ioth.542     ! * Employment and payroll of local govt, education</v>
      </c>
      <c r="E543" s="4" t="str">
        <f t="shared" si="25"/>
        <v>Ioth</v>
      </c>
      <c r="F543" s="4" t="str">
        <f t="shared" si="27"/>
        <v>Ioth.542     ! * Employment and payroll of local govt, education</v>
      </c>
    </row>
    <row r="544" spans="1:6">
      <c r="A544" s="4">
        <v>543</v>
      </c>
      <c r="B544" s="4" t="s">
        <v>636</v>
      </c>
      <c r="C544" s="4" t="s">
        <v>641</v>
      </c>
      <c r="D544" s="4" t="str">
        <f t="shared" si="24"/>
        <v>Ioth.543     ! * Employment and payroll of local govt, hospitals and health services</v>
      </c>
      <c r="E544" s="4" t="str">
        <f t="shared" si="25"/>
        <v>Ioth</v>
      </c>
      <c r="F544" s="4" t="str">
        <f t="shared" si="27"/>
        <v>Ioth.543     ! * Employment and payroll of local govt, hospitals and health services</v>
      </c>
    </row>
    <row r="545" spans="1:6">
      <c r="A545" s="4">
        <v>544</v>
      </c>
      <c r="B545" s="4" t="s">
        <v>637</v>
      </c>
      <c r="C545" s="4" t="s">
        <v>641</v>
      </c>
      <c r="D545" s="4" t="str">
        <f t="shared" si="24"/>
        <v>Ioth.544     ! * Employment and payroll of local govt, other services</v>
      </c>
      <c r="E545" s="4" t="str">
        <f t="shared" si="25"/>
        <v>Ioth</v>
      </c>
      <c r="F545" s="4" t="str">
        <f t="shared" si="27"/>
        <v>Ioth.544     ! * Employment and payroll of local govt, other services</v>
      </c>
    </row>
    <row r="546" spans="1:6">
      <c r="A546" s="4">
        <v>545</v>
      </c>
      <c r="B546" s="4" t="s">
        <v>638</v>
      </c>
      <c r="C546" s="4" t="s">
        <v>641</v>
      </c>
      <c r="D546" s="4" t="str">
        <f t="shared" si="24"/>
        <v>Ioth.545     ! * Employment and payroll of federal govt, military</v>
      </c>
      <c r="E546" s="4" t="str">
        <f t="shared" si="25"/>
        <v>Ioth</v>
      </c>
      <c r="F546" s="4" t="str">
        <f t="shared" si="27"/>
        <v>Ioth.545     ! * Employment and payroll of federal govt, military</v>
      </c>
    </row>
    <row r="547" spans="1:6">
      <c r="A547" s="4">
        <v>546</v>
      </c>
      <c r="B547" s="4" t="s">
        <v>639</v>
      </c>
      <c r="C547" s="4" t="s">
        <v>641</v>
      </c>
      <c r="D547" s="4" t="str">
        <f t="shared" si="24"/>
        <v>Ioth.546     ! * Employment and payroll of federal govt, non-military</v>
      </c>
      <c r="E547" s="4" t="str">
        <f t="shared" si="25"/>
        <v>Ioth</v>
      </c>
      <c r="F547" s="4" t="str">
        <f t="shared" si="27"/>
        <v>Ioth.546     ! * Employment and payroll of federal govt, non-military</v>
      </c>
    </row>
  </sheetData>
  <sortState xmlns:xlrd2="http://schemas.microsoft.com/office/spreadsheetml/2017/richdata2" ref="A2:E547">
    <sortCondition ref="A2:A54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set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Woollacott, Jared</cp:lastModifiedBy>
  <dcterms:created xsi:type="dcterms:W3CDTF">2019-12-13T14:15:38Z</dcterms:created>
  <dcterms:modified xsi:type="dcterms:W3CDTF">2020-11-06T00:58:49Z</dcterms:modified>
</cp:coreProperties>
</file>