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40" yWindow="72" windowWidth="27792" windowHeight="11568" activeTab="3"/>
  </bookViews>
  <sheets>
    <sheet name="parentagecrosses Brecon 56 &amp; 57" sheetId="1" r:id="rId1"/>
    <sheet name="P1996 SS full-sib crosses" sheetId="2" r:id="rId2"/>
    <sheet name="Sheet3" sheetId="3" r:id="rId3"/>
    <sheet name="parents" sheetId="4" r:id="rId4"/>
    <sheet name="crosses" sheetId="5" r:id="rId5"/>
  </sheets>
  <calcPr calcId="162913"/>
</workbook>
</file>

<file path=xl/calcChain.xml><?xml version="1.0" encoding="utf-8"?>
<calcChain xmlns="http://schemas.openxmlformats.org/spreadsheetml/2006/main">
  <c r="BH70" i="1" l="1"/>
  <c r="BI64" i="1"/>
  <c r="BH64" i="1"/>
  <c r="BH6" i="1" l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K70" i="1" s="1"/>
  <c r="AL64" i="1"/>
  <c r="AM64" i="1"/>
  <c r="AM70" i="1" s="1"/>
  <c r="AN64" i="1"/>
  <c r="AO64" i="1"/>
  <c r="AO70" i="1" s="1"/>
  <c r="AP64" i="1"/>
  <c r="AQ64" i="1"/>
  <c r="AQ70" i="1" s="1"/>
  <c r="AR64" i="1"/>
  <c r="AS64" i="1"/>
  <c r="AS70" i="1" s="1"/>
  <c r="AT64" i="1"/>
  <c r="AU64" i="1"/>
  <c r="AU70" i="1" s="1"/>
  <c r="AV64" i="1"/>
  <c r="AW64" i="1"/>
  <c r="AW70" i="1" s="1"/>
  <c r="AX64" i="1"/>
  <c r="AY64" i="1"/>
  <c r="AY70" i="1" s="1"/>
  <c r="AZ64" i="1"/>
  <c r="BA64" i="1"/>
  <c r="BB64" i="1"/>
  <c r="BB70" i="1" s="1"/>
  <c r="BC64" i="1"/>
  <c r="BD64" i="1"/>
  <c r="BE64" i="1"/>
  <c r="BF64" i="1"/>
  <c r="BF70" i="1" s="1"/>
  <c r="BG64" i="1"/>
  <c r="BH5" i="1"/>
  <c r="B64" i="1"/>
  <c r="BD70" i="1" l="1"/>
  <c r="AZ70" i="1"/>
  <c r="AV70" i="1"/>
  <c r="AR70" i="1"/>
  <c r="AN70" i="1"/>
  <c r="AJ70" i="1"/>
  <c r="AF70" i="1"/>
  <c r="AB70" i="1"/>
  <c r="X70" i="1"/>
  <c r="T70" i="1"/>
  <c r="P70" i="1"/>
  <c r="L70" i="1"/>
  <c r="H70" i="1"/>
  <c r="D70" i="1"/>
  <c r="BE70" i="1"/>
  <c r="BA70" i="1"/>
  <c r="AX70" i="1"/>
  <c r="AT70" i="1"/>
  <c r="AP70" i="1"/>
  <c r="AL70" i="1"/>
  <c r="BG70" i="1"/>
  <c r="BC70" i="1"/>
  <c r="AD70" i="1"/>
  <c r="Z70" i="1"/>
  <c r="R70" i="1"/>
  <c r="N70" i="1"/>
  <c r="F70" i="1"/>
  <c r="B70" i="1"/>
  <c r="AG70" i="1"/>
  <c r="AC70" i="1"/>
  <c r="Y70" i="1"/>
  <c r="U70" i="1"/>
  <c r="Q70" i="1"/>
  <c r="M70" i="1"/>
  <c r="I70" i="1"/>
  <c r="E70" i="1"/>
  <c r="AI70" i="1"/>
  <c r="AE70" i="1"/>
  <c r="AA70" i="1"/>
  <c r="W70" i="1"/>
  <c r="S70" i="1"/>
  <c r="O70" i="1"/>
  <c r="K70" i="1"/>
  <c r="G70" i="1"/>
  <c r="AH70" i="1"/>
  <c r="V70" i="1"/>
  <c r="J70" i="1"/>
  <c r="C70" i="1"/>
</calcChain>
</file>

<file path=xl/sharedStrings.xml><?xml version="1.0" encoding="utf-8"?>
<sst xmlns="http://schemas.openxmlformats.org/spreadsheetml/2006/main" count="334" uniqueCount="63">
  <si>
    <t>EXPT</t>
  </si>
  <si>
    <t>PYEAR</t>
  </si>
  <si>
    <t>FAMILY</t>
  </si>
  <si>
    <t>MOTHER</t>
  </si>
  <si>
    <t>FATHER</t>
  </si>
  <si>
    <t>Brecon56</t>
  </si>
  <si>
    <t>94x397</t>
  </si>
  <si>
    <t>120x141</t>
  </si>
  <si>
    <t>140x1102</t>
  </si>
  <si>
    <t>148x551</t>
  </si>
  <si>
    <t>302x394</t>
  </si>
  <si>
    <t>302x689</t>
  </si>
  <si>
    <t>320x690</t>
  </si>
  <si>
    <t>430x196</t>
  </si>
  <si>
    <t>456x430</t>
  </si>
  <si>
    <t>492x141</t>
  </si>
  <si>
    <t>492x1250</t>
  </si>
  <si>
    <t>551x94</t>
  </si>
  <si>
    <t>551x1219</t>
  </si>
  <si>
    <t>563x141</t>
  </si>
  <si>
    <t>690x1274</t>
  </si>
  <si>
    <t>727x1614</t>
  </si>
  <si>
    <t>971x94</t>
  </si>
  <si>
    <t>971x148</t>
  </si>
  <si>
    <t>971x302</t>
  </si>
  <si>
    <t>971x1427</t>
  </si>
  <si>
    <t>980x563</t>
  </si>
  <si>
    <t>1041x94</t>
  </si>
  <si>
    <t>1101x551</t>
  </si>
  <si>
    <t>1101x690</t>
  </si>
  <si>
    <t>1102x120</t>
  </si>
  <si>
    <t>1219x1360</t>
  </si>
  <si>
    <t>1360x94</t>
  </si>
  <si>
    <t>1463x543</t>
  </si>
  <si>
    <t>1500x394</t>
  </si>
  <si>
    <t>1550x141</t>
  </si>
  <si>
    <t>1579x1041</t>
  </si>
  <si>
    <t>1583x686</t>
  </si>
  <si>
    <t>1614x427</t>
  </si>
  <si>
    <t>2010x769</t>
  </si>
  <si>
    <t>2038x769</t>
  </si>
  <si>
    <t>2062x1377</t>
  </si>
  <si>
    <t>2070x1250</t>
  </si>
  <si>
    <t>2099x686</t>
  </si>
  <si>
    <t>2122x1377</t>
  </si>
  <si>
    <t>3167x686</t>
  </si>
  <si>
    <t>Pyr</t>
  </si>
  <si>
    <t>Series</t>
  </si>
  <si>
    <t>Fem Par</t>
  </si>
  <si>
    <t>Mal Par</t>
  </si>
  <si>
    <t>SS</t>
  </si>
  <si>
    <t>FATHER TOTAL</t>
  </si>
  <si>
    <t>TOTAL:</t>
  </si>
  <si>
    <t>TOTAL AS MOTHER &amp; FATHER</t>
  </si>
  <si>
    <t>Table showing parentage of SS full-sib crosses present in SS P1996 Series 1 (Brecon 56) and SS P1996 Series 2 (Brecon 57)</t>
  </si>
  <si>
    <t>KEY:</t>
  </si>
  <si>
    <t>:SS full-sib crosses Brecon 56</t>
  </si>
  <si>
    <t>:SS full-sib crosses Brecon 57</t>
  </si>
  <si>
    <t>SS Series 1 P1996 - Brecon 56</t>
  </si>
  <si>
    <t>SS Series 2 P1996 - Brecon 57</t>
  </si>
  <si>
    <t>Verified by entry summary 11 year diameter</t>
  </si>
  <si>
    <t>DSN:12771</t>
  </si>
  <si>
    <t>DSN:12775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</si>
</sst>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6" tint="-0.499984740745262"/>
      <name val="Arial"/>
      <family val="2"/>
    </font>
    <font>
      <b/>
      <sz val="10"/>
      <color theme="6" tint="-0.499984740745262"/>
      <name val="Arial"/>
      <family val="2"/>
    </font>
    <font>
      <sz val="11"/>
      <color theme="6" tint="-0.499984740745262"/>
      <name val="Calibri"/>
      <family val="2"/>
      <scheme val="minor"/>
    </font>
    <font>
      <b/>
      <sz val="10"/>
      <name val="Arial"/>
      <family val="2"/>
    </font>
    <font>
      <b/>
      <sz val="11"/>
      <color theme="6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0"/>
      <name val="Arial"/>
      <family val="2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/>
    <xf numFmtId="0" fontId="13" fillId="0" borderId="0" xfId="0" applyFont="1"/>
    <xf numFmtId="0" fontId="14" fillId="4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6" borderId="2" xfId="0" applyFont="1" applyFill="1" applyBorder="1"/>
    <xf numFmtId="0" fontId="8" fillId="6" borderId="3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9" fillId="0" borderId="0" xfId="0" applyFont="1"/>
    <xf numFmtId="0" fontId="8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4" fillId="6" borderId="6" xfId="0" applyFont="1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6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7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18" fillId="0" borderId="0" xfId="0" applyFont="1"/>
    <xf numFmtId="0" fontId="9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21" fillId="3" borderId="9" xfId="0" applyFont="1" applyFill="1" applyBorder="1" applyAlignment="1">
      <alignment horizontal="center"/>
    </xf>
    <xf numFmtId="0" fontId="21" fillId="2" borderId="9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21" fillId="0" borderId="9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19" fillId="3" borderId="9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3" borderId="4" xfId="0" applyFont="1" applyFill="1" applyBorder="1" applyAlignment="1">
      <alignment horizontal="center"/>
    </xf>
    <xf numFmtId="0" fontId="22" fillId="2" borderId="3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118"/>
  <sheetViews>
    <sheetView zoomScale="90" zoomScaleNormal="90" workbookViewId="0">
      <pane xSplit="1" ySplit="4" topLeftCell="W44" activePane="bottomRight" state="frozen"/>
      <selection pane="topRight" activeCell="B1" sqref="B1"/>
      <selection pane="bottomLeft" activeCell="A5" sqref="A5"/>
      <selection pane="bottomRight" activeCell="A5" sqref="A5:A63"/>
    </sheetView>
  </sheetViews>
  <sheetFormatPr defaultRowHeight="14.4" x14ac:dyDescent="0.3"/>
  <cols>
    <col min="2" max="31" width="4.6640625" style="6" customWidth="1"/>
    <col min="32" max="32" width="5" style="6" bestFit="1" customWidth="1"/>
    <col min="33" max="59" width="4.6640625" style="6" customWidth="1"/>
  </cols>
  <sheetData>
    <row r="1" spans="1:61" x14ac:dyDescent="0.3">
      <c r="A1" s="38" t="s">
        <v>54</v>
      </c>
      <c r="AB1" s="39"/>
      <c r="AC1" s="42" t="s">
        <v>56</v>
      </c>
    </row>
    <row r="2" spans="1:61" x14ac:dyDescent="0.3">
      <c r="AA2" s="41" t="s">
        <v>55</v>
      </c>
      <c r="AB2" s="40"/>
      <c r="AC2" s="42" t="s">
        <v>57</v>
      </c>
    </row>
    <row r="3" spans="1:61" x14ac:dyDescent="0.3">
      <c r="B3" s="17" t="s">
        <v>4</v>
      </c>
      <c r="C3" s="18"/>
      <c r="D3" s="29"/>
      <c r="E3" s="9"/>
      <c r="F3" s="9"/>
      <c r="G3" s="9"/>
      <c r="H3" s="9"/>
      <c r="I3" s="9"/>
      <c r="J3" s="9"/>
      <c r="K3" s="9"/>
      <c r="L3" s="17" t="s">
        <v>4</v>
      </c>
      <c r="M3" s="18"/>
      <c r="N3" s="9"/>
      <c r="O3" s="9"/>
      <c r="P3" s="9"/>
      <c r="Q3" s="9"/>
      <c r="R3" s="9"/>
      <c r="S3" s="9"/>
      <c r="T3" s="9"/>
      <c r="U3" s="9"/>
      <c r="V3" s="9"/>
      <c r="W3" s="9"/>
      <c r="X3" s="17" t="s">
        <v>4</v>
      </c>
      <c r="Y3" s="18"/>
      <c r="Z3" s="9"/>
      <c r="AA3" s="9"/>
      <c r="AB3" s="9"/>
      <c r="AC3" s="9"/>
      <c r="AD3" s="9"/>
      <c r="AE3" s="9"/>
      <c r="AF3" s="9"/>
      <c r="AG3" s="9"/>
      <c r="AH3" s="9"/>
      <c r="AI3" s="17" t="s">
        <v>4</v>
      </c>
      <c r="AJ3" s="18"/>
      <c r="AK3" s="9"/>
      <c r="AL3" s="9"/>
      <c r="AM3" s="9"/>
      <c r="AN3" s="9"/>
      <c r="AO3" s="9"/>
      <c r="AP3" s="9"/>
      <c r="AQ3" s="9"/>
      <c r="AR3" s="9"/>
      <c r="AS3" s="17" t="s">
        <v>4</v>
      </c>
      <c r="AT3" s="18"/>
      <c r="AU3" s="9"/>
      <c r="AV3" s="9"/>
      <c r="AW3" s="9"/>
      <c r="AX3" s="9"/>
      <c r="AY3" s="9"/>
      <c r="AZ3" s="9"/>
      <c r="BA3" s="9"/>
      <c r="BB3" s="17" t="s">
        <v>4</v>
      </c>
      <c r="BC3" s="18"/>
      <c r="BD3" s="9"/>
      <c r="BE3" s="9"/>
      <c r="BF3" s="9"/>
      <c r="BG3" s="9"/>
      <c r="BH3" s="24" t="s">
        <v>3</v>
      </c>
    </row>
    <row r="4" spans="1:61" x14ac:dyDescent="0.3">
      <c r="A4" s="16" t="s">
        <v>3</v>
      </c>
      <c r="B4" s="19">
        <v>94</v>
      </c>
      <c r="C4" s="19">
        <v>120</v>
      </c>
      <c r="D4" s="19">
        <v>140</v>
      </c>
      <c r="E4" s="19">
        <v>141</v>
      </c>
      <c r="F4" s="19">
        <v>148</v>
      </c>
      <c r="G4" s="19">
        <v>196</v>
      </c>
      <c r="H4" s="19">
        <v>206</v>
      </c>
      <c r="I4" s="19">
        <v>251</v>
      </c>
      <c r="J4" s="19">
        <v>302</v>
      </c>
      <c r="K4" s="19">
        <v>320</v>
      </c>
      <c r="L4" s="19">
        <v>394</v>
      </c>
      <c r="M4" s="19">
        <v>397</v>
      </c>
      <c r="N4" s="19">
        <v>427</v>
      </c>
      <c r="O4" s="19">
        <v>430</v>
      </c>
      <c r="P4" s="19">
        <v>456</v>
      </c>
      <c r="Q4" s="19">
        <v>492</v>
      </c>
      <c r="R4" s="19">
        <v>493</v>
      </c>
      <c r="S4" s="19">
        <v>543</v>
      </c>
      <c r="T4" s="19">
        <v>551</v>
      </c>
      <c r="U4" s="19">
        <v>563</v>
      </c>
      <c r="V4" s="19">
        <v>686</v>
      </c>
      <c r="W4" s="19">
        <v>689</v>
      </c>
      <c r="X4" s="19">
        <v>690</v>
      </c>
      <c r="Y4" s="19">
        <v>727</v>
      </c>
      <c r="Z4" s="19">
        <v>769</v>
      </c>
      <c r="AA4" s="19">
        <v>946</v>
      </c>
      <c r="AB4" s="19">
        <v>971</v>
      </c>
      <c r="AC4" s="19">
        <v>980</v>
      </c>
      <c r="AD4" s="19">
        <v>1041</v>
      </c>
      <c r="AE4" s="19">
        <v>1042</v>
      </c>
      <c r="AF4" s="19">
        <v>1101</v>
      </c>
      <c r="AG4" s="19">
        <v>1102</v>
      </c>
      <c r="AH4" s="19">
        <v>1219</v>
      </c>
      <c r="AI4" s="19">
        <v>1250</v>
      </c>
      <c r="AJ4" s="19">
        <v>1274</v>
      </c>
      <c r="AK4" s="19">
        <v>1360</v>
      </c>
      <c r="AL4" s="19">
        <v>1370</v>
      </c>
      <c r="AM4" s="19">
        <v>1377</v>
      </c>
      <c r="AN4" s="19">
        <v>1427</v>
      </c>
      <c r="AO4" s="19">
        <v>1463</v>
      </c>
      <c r="AP4" s="19">
        <v>1480</v>
      </c>
      <c r="AQ4" s="19">
        <v>1492</v>
      </c>
      <c r="AR4" s="19">
        <v>1500</v>
      </c>
      <c r="AS4" s="19">
        <v>1505</v>
      </c>
      <c r="AT4" s="19">
        <v>1550</v>
      </c>
      <c r="AU4" s="19">
        <v>1579</v>
      </c>
      <c r="AV4" s="19">
        <v>1583</v>
      </c>
      <c r="AW4" s="19">
        <v>1614</v>
      </c>
      <c r="AX4" s="23">
        <v>1639</v>
      </c>
      <c r="AY4" s="23">
        <v>1716</v>
      </c>
      <c r="AZ4" s="23">
        <v>1773</v>
      </c>
      <c r="BA4" s="23">
        <v>2010</v>
      </c>
      <c r="BB4" s="23">
        <v>2038</v>
      </c>
      <c r="BC4" s="23">
        <v>2062</v>
      </c>
      <c r="BD4" s="23">
        <v>2070</v>
      </c>
      <c r="BE4" s="23">
        <v>2099</v>
      </c>
      <c r="BF4" s="23">
        <v>2122</v>
      </c>
      <c r="BG4" s="19">
        <v>3167</v>
      </c>
      <c r="BH4" s="25" t="s">
        <v>52</v>
      </c>
    </row>
    <row r="5" spans="1:61" x14ac:dyDescent="0.3">
      <c r="A5" s="16">
        <v>94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67">
        <v>1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30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30"/>
      <c r="AQ5" s="22"/>
      <c r="AR5" s="22"/>
      <c r="AS5" s="22"/>
      <c r="AT5" s="22"/>
      <c r="AU5" s="22"/>
      <c r="AV5" s="22"/>
      <c r="AW5" s="22"/>
      <c r="AX5" s="30"/>
      <c r="AY5" s="30"/>
      <c r="AZ5" s="22"/>
      <c r="BA5" s="22"/>
      <c r="BB5" s="22"/>
      <c r="BC5" s="22"/>
      <c r="BD5" s="22"/>
      <c r="BE5" s="22"/>
      <c r="BF5" s="22"/>
      <c r="BG5" s="22"/>
      <c r="BH5" s="31">
        <f t="shared" ref="BH5:BH36" si="0">SUM(B5:BG5)</f>
        <v>1</v>
      </c>
      <c r="BI5" s="16">
        <v>94</v>
      </c>
    </row>
    <row r="6" spans="1:61" ht="15" thickBot="1" x14ac:dyDescent="0.35">
      <c r="A6" s="16">
        <v>120</v>
      </c>
      <c r="B6" s="22"/>
      <c r="C6" s="22"/>
      <c r="D6" s="22"/>
      <c r="E6" s="67">
        <v>1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30"/>
      <c r="AF6" s="22"/>
      <c r="AG6" s="53"/>
      <c r="AH6" s="22"/>
      <c r="AI6" s="22"/>
      <c r="AJ6" s="22"/>
      <c r="AK6" s="22"/>
      <c r="AL6" s="22"/>
      <c r="AM6" s="22"/>
      <c r="AN6" s="22"/>
      <c r="AO6" s="53"/>
      <c r="AP6" s="30"/>
      <c r="AQ6" s="22"/>
      <c r="AR6" s="53"/>
      <c r="AS6" s="22"/>
      <c r="AT6" s="22"/>
      <c r="AU6" s="22"/>
      <c r="AV6" s="22"/>
      <c r="AW6" s="22"/>
      <c r="AX6" s="30"/>
      <c r="AY6" s="30"/>
      <c r="AZ6" s="22"/>
      <c r="BA6" s="22"/>
      <c r="BB6" s="22"/>
      <c r="BC6" s="22"/>
      <c r="BD6" s="22"/>
      <c r="BE6" s="22"/>
      <c r="BF6" s="22"/>
      <c r="BG6" s="22"/>
      <c r="BH6" s="31">
        <f t="shared" si="0"/>
        <v>1</v>
      </c>
      <c r="BI6" s="16">
        <v>120</v>
      </c>
    </row>
    <row r="7" spans="1:61" ht="18.600000000000001" thickBot="1" x14ac:dyDescent="0.4">
      <c r="A7" s="16">
        <v>140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30"/>
      <c r="AF7" s="49"/>
      <c r="AG7" s="58">
        <v>1</v>
      </c>
      <c r="AH7" s="51"/>
      <c r="AI7" s="22"/>
      <c r="AJ7" s="22"/>
      <c r="AK7" s="22"/>
      <c r="AL7" s="22"/>
      <c r="AM7" s="22"/>
      <c r="AN7" s="49"/>
      <c r="AO7" s="58">
        <v>1</v>
      </c>
      <c r="AP7" s="52"/>
      <c r="AQ7" s="49"/>
      <c r="AR7" s="58">
        <v>1</v>
      </c>
      <c r="AS7" s="51"/>
      <c r="AT7" s="22"/>
      <c r="AU7" s="22"/>
      <c r="AV7" s="22"/>
      <c r="AW7" s="22"/>
      <c r="AX7" s="30"/>
      <c r="AY7" s="30"/>
      <c r="AZ7" s="22"/>
      <c r="BA7" s="22"/>
      <c r="BB7" s="22"/>
      <c r="BC7" s="22"/>
      <c r="BD7" s="22"/>
      <c r="BE7" s="22"/>
      <c r="BF7" s="22"/>
      <c r="BG7" s="22"/>
      <c r="BH7" s="31">
        <f t="shared" si="0"/>
        <v>3</v>
      </c>
      <c r="BI7" s="16">
        <v>140</v>
      </c>
    </row>
    <row r="8" spans="1:61" ht="15" thickBot="1" x14ac:dyDescent="0.35">
      <c r="A8" s="16">
        <v>141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53"/>
      <c r="U8" s="22"/>
      <c r="V8" s="22"/>
      <c r="W8" s="22"/>
      <c r="X8" s="22"/>
      <c r="Y8" s="22"/>
      <c r="Z8" s="22"/>
      <c r="AA8" s="22"/>
      <c r="AB8" s="22"/>
      <c r="AC8" s="22"/>
      <c r="AD8" s="22"/>
      <c r="AE8" s="30"/>
      <c r="AF8" s="22"/>
      <c r="AG8" s="55"/>
      <c r="AH8" s="22"/>
      <c r="AI8" s="22"/>
      <c r="AJ8" s="22"/>
      <c r="AK8" s="22"/>
      <c r="AL8" s="22"/>
      <c r="AM8" s="22"/>
      <c r="AN8" s="22"/>
      <c r="AO8" s="55"/>
      <c r="AP8" s="30"/>
      <c r="AQ8" s="22"/>
      <c r="AR8" s="55"/>
      <c r="AS8" s="22"/>
      <c r="AT8" s="22"/>
      <c r="AU8" s="22"/>
      <c r="AV8" s="22"/>
      <c r="AW8" s="22"/>
      <c r="AX8" s="30"/>
      <c r="AY8" s="30"/>
      <c r="AZ8" s="22"/>
      <c r="BA8" s="22"/>
      <c r="BB8" s="22"/>
      <c r="BC8" s="22"/>
      <c r="BD8" s="22"/>
      <c r="BE8" s="22"/>
      <c r="BF8" s="22"/>
      <c r="BG8" s="22"/>
      <c r="BH8" s="31">
        <f t="shared" si="0"/>
        <v>0</v>
      </c>
      <c r="BI8" s="16">
        <v>141</v>
      </c>
    </row>
    <row r="9" spans="1:61" ht="18.600000000000001" thickBot="1" x14ac:dyDescent="0.4">
      <c r="A9" s="16">
        <v>148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49"/>
      <c r="T9" s="58">
        <v>1</v>
      </c>
      <c r="U9" s="51"/>
      <c r="V9" s="22"/>
      <c r="W9" s="22"/>
      <c r="X9" s="22"/>
      <c r="Y9" s="22"/>
      <c r="Z9" s="22"/>
      <c r="AA9" s="22"/>
      <c r="AB9" s="22"/>
      <c r="AC9" s="22"/>
      <c r="AD9" s="22"/>
      <c r="AE9" s="30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30"/>
      <c r="AQ9" s="22"/>
      <c r="AR9" s="22"/>
      <c r="AS9" s="22"/>
      <c r="AT9" s="22"/>
      <c r="AU9" s="22"/>
      <c r="AV9" s="22"/>
      <c r="AW9" s="22"/>
      <c r="AX9" s="30"/>
      <c r="AY9" s="30"/>
      <c r="AZ9" s="22"/>
      <c r="BA9" s="22"/>
      <c r="BB9" s="22"/>
      <c r="BC9" s="22"/>
      <c r="BD9" s="22"/>
      <c r="BE9" s="22"/>
      <c r="BF9" s="22"/>
      <c r="BG9" s="22"/>
      <c r="BH9" s="31">
        <f t="shared" si="0"/>
        <v>1</v>
      </c>
      <c r="BI9" s="16">
        <v>148</v>
      </c>
    </row>
    <row r="10" spans="1:61" ht="15" thickBot="1" x14ac:dyDescent="0.35">
      <c r="A10" s="16">
        <v>196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56"/>
      <c r="U10" s="22"/>
      <c r="V10" s="53"/>
      <c r="W10" s="22"/>
      <c r="X10" s="22"/>
      <c r="Y10" s="22"/>
      <c r="Z10" s="22"/>
      <c r="AA10" s="22"/>
      <c r="AB10" s="22"/>
      <c r="AC10" s="22"/>
      <c r="AD10" s="22"/>
      <c r="AE10" s="30"/>
      <c r="AF10" s="22"/>
      <c r="AG10" s="22"/>
      <c r="AH10" s="22"/>
      <c r="AI10" s="22"/>
      <c r="AJ10" s="22"/>
      <c r="AK10" s="22"/>
      <c r="AL10" s="22"/>
      <c r="AM10" s="22"/>
      <c r="AN10" s="22"/>
      <c r="AO10" s="53"/>
      <c r="AP10" s="30"/>
      <c r="AQ10" s="22"/>
      <c r="AR10" s="22"/>
      <c r="AS10" s="53"/>
      <c r="AT10" s="22"/>
      <c r="AU10" s="22"/>
      <c r="AV10" s="22"/>
      <c r="AW10" s="22"/>
      <c r="AX10" s="30"/>
      <c r="AY10" s="30"/>
      <c r="AZ10" s="22"/>
      <c r="BA10" s="22"/>
      <c r="BB10" s="22"/>
      <c r="BC10" s="22"/>
      <c r="BD10" s="22"/>
      <c r="BE10" s="22"/>
      <c r="BF10" s="22"/>
      <c r="BG10" s="22"/>
      <c r="BH10" s="31">
        <f t="shared" si="0"/>
        <v>0</v>
      </c>
      <c r="BI10" s="16">
        <v>196</v>
      </c>
    </row>
    <row r="11" spans="1:61" ht="18.600000000000001" thickBot="1" x14ac:dyDescent="0.4">
      <c r="A11" s="16">
        <v>206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30"/>
      <c r="U11" s="49"/>
      <c r="V11" s="57">
        <v>1</v>
      </c>
      <c r="W11" s="51"/>
      <c r="X11" s="22"/>
      <c r="Y11" s="22"/>
      <c r="Z11" s="22"/>
      <c r="AA11" s="22"/>
      <c r="AB11" s="22"/>
      <c r="AC11" s="22"/>
      <c r="AD11" s="22"/>
      <c r="AE11" s="30"/>
      <c r="AF11" s="22"/>
      <c r="AG11" s="22"/>
      <c r="AH11" s="22"/>
      <c r="AI11" s="22"/>
      <c r="AJ11" s="22"/>
      <c r="AK11" s="22"/>
      <c r="AL11" s="22"/>
      <c r="AM11" s="22"/>
      <c r="AN11" s="49"/>
      <c r="AO11" s="57">
        <v>1</v>
      </c>
      <c r="AP11" s="52"/>
      <c r="AQ11" s="22"/>
      <c r="AR11" s="49"/>
      <c r="AS11" s="57">
        <v>1</v>
      </c>
      <c r="AT11" s="51"/>
      <c r="AU11" s="22"/>
      <c r="AV11" s="22"/>
      <c r="AW11" s="22"/>
      <c r="AX11" s="30"/>
      <c r="AY11" s="30"/>
      <c r="AZ11" s="22"/>
      <c r="BA11" s="22"/>
      <c r="BB11" s="22"/>
      <c r="BC11" s="22"/>
      <c r="BD11" s="22"/>
      <c r="BE11" s="22"/>
      <c r="BF11" s="22"/>
      <c r="BG11" s="22"/>
      <c r="BH11" s="31">
        <f t="shared" si="0"/>
        <v>3</v>
      </c>
      <c r="BI11" s="16">
        <v>206</v>
      </c>
    </row>
    <row r="12" spans="1:61" ht="15" thickBot="1" x14ac:dyDescent="0.35">
      <c r="A12" s="16">
        <v>251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54"/>
      <c r="M12" s="30"/>
      <c r="N12" s="30"/>
      <c r="O12" s="30"/>
      <c r="P12" s="30"/>
      <c r="Q12" s="30"/>
      <c r="R12" s="30"/>
      <c r="S12" s="30"/>
      <c r="T12" s="30"/>
      <c r="U12" s="30"/>
      <c r="V12" s="56"/>
      <c r="W12" s="54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56"/>
      <c r="AP12" s="30"/>
      <c r="AQ12" s="30"/>
      <c r="AR12" s="30"/>
      <c r="AS12" s="56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1">
        <f t="shared" si="0"/>
        <v>0</v>
      </c>
      <c r="BI12" s="16">
        <v>251</v>
      </c>
    </row>
    <row r="13" spans="1:61" ht="18.600000000000001" thickBot="1" x14ac:dyDescent="0.4">
      <c r="A13" s="16">
        <v>302</v>
      </c>
      <c r="B13" s="22"/>
      <c r="C13" s="22"/>
      <c r="D13" s="22"/>
      <c r="E13" s="22"/>
      <c r="F13" s="22"/>
      <c r="G13" s="22"/>
      <c r="H13" s="22"/>
      <c r="I13" s="22"/>
      <c r="J13" s="22"/>
      <c r="K13" s="49"/>
      <c r="L13" s="63">
        <v>1</v>
      </c>
      <c r="M13" s="51"/>
      <c r="N13" s="22"/>
      <c r="O13" s="22"/>
      <c r="P13" s="22"/>
      <c r="Q13" s="22"/>
      <c r="R13" s="22"/>
      <c r="S13" s="22"/>
      <c r="T13" s="22"/>
      <c r="U13" s="22"/>
      <c r="V13" s="49"/>
      <c r="W13" s="58">
        <v>1</v>
      </c>
      <c r="X13" s="51"/>
      <c r="Y13" s="22"/>
      <c r="Z13" s="22"/>
      <c r="AA13" s="22"/>
      <c r="AB13" s="22"/>
      <c r="AC13" s="22"/>
      <c r="AD13" s="22"/>
      <c r="AE13" s="30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30"/>
      <c r="AQ13" s="22"/>
      <c r="AR13" s="22"/>
      <c r="AS13" s="22"/>
      <c r="AT13" s="66">
        <v>1</v>
      </c>
      <c r="AU13" s="22"/>
      <c r="AV13" s="22"/>
      <c r="AW13" s="22"/>
      <c r="AX13" s="30"/>
      <c r="AY13" s="30"/>
      <c r="AZ13" s="22"/>
      <c r="BA13" s="22"/>
      <c r="BB13" s="22"/>
      <c r="BC13" s="22"/>
      <c r="BD13" s="22"/>
      <c r="BE13" s="22"/>
      <c r="BF13" s="22"/>
      <c r="BG13" s="22"/>
      <c r="BH13" s="31">
        <f t="shared" si="0"/>
        <v>3</v>
      </c>
      <c r="BI13" s="16">
        <v>302</v>
      </c>
    </row>
    <row r="14" spans="1:61" ht="15" thickBot="1" x14ac:dyDescent="0.35">
      <c r="A14" s="16">
        <v>320</v>
      </c>
      <c r="B14" s="22"/>
      <c r="C14" s="53"/>
      <c r="D14" s="22"/>
      <c r="E14" s="22"/>
      <c r="F14" s="22"/>
      <c r="G14" s="22"/>
      <c r="H14" s="66">
        <v>1</v>
      </c>
      <c r="I14" s="30"/>
      <c r="J14" s="22"/>
      <c r="K14" s="22"/>
      <c r="L14" s="55"/>
      <c r="M14" s="22"/>
      <c r="N14" s="22"/>
      <c r="O14" s="22"/>
      <c r="P14" s="22"/>
      <c r="Q14" s="22"/>
      <c r="R14" s="53"/>
      <c r="S14" s="22"/>
      <c r="T14" s="22"/>
      <c r="U14" s="22"/>
      <c r="V14" s="22"/>
      <c r="W14" s="55"/>
      <c r="X14" s="67">
        <v>1</v>
      </c>
      <c r="Y14" s="22"/>
      <c r="Z14" s="22"/>
      <c r="AA14" s="22"/>
      <c r="AB14" s="22"/>
      <c r="AC14" s="66">
        <v>1</v>
      </c>
      <c r="AD14" s="22"/>
      <c r="AE14" s="30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30"/>
      <c r="AQ14" s="66">
        <v>1</v>
      </c>
      <c r="AR14" s="53"/>
      <c r="AS14" s="22"/>
      <c r="AT14" s="22"/>
      <c r="AU14" s="22"/>
      <c r="AV14" s="22"/>
      <c r="AW14" s="22"/>
      <c r="AX14" s="30"/>
      <c r="AY14" s="30"/>
      <c r="AZ14" s="22"/>
      <c r="BA14" s="22"/>
      <c r="BB14" s="22"/>
      <c r="BC14" s="22"/>
      <c r="BD14" s="22"/>
      <c r="BE14" s="22"/>
      <c r="BF14" s="22"/>
      <c r="BG14" s="22"/>
      <c r="BH14" s="31">
        <f t="shared" si="0"/>
        <v>4</v>
      </c>
      <c r="BI14" s="16">
        <v>320</v>
      </c>
    </row>
    <row r="15" spans="1:61" ht="18.600000000000001" thickBot="1" x14ac:dyDescent="0.4">
      <c r="A15" s="16">
        <v>394</v>
      </c>
      <c r="B15" s="49"/>
      <c r="C15" s="62">
        <v>1</v>
      </c>
      <c r="D15" s="5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49"/>
      <c r="R15" s="57">
        <v>1</v>
      </c>
      <c r="S15" s="51"/>
      <c r="T15" s="22"/>
      <c r="U15" s="22"/>
      <c r="V15" s="22"/>
      <c r="W15" s="22"/>
      <c r="X15" s="30"/>
      <c r="Y15" s="22"/>
      <c r="Z15" s="22"/>
      <c r="AA15" s="22"/>
      <c r="AB15" s="22"/>
      <c r="AC15" s="22"/>
      <c r="AD15" s="22"/>
      <c r="AE15" s="30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30"/>
      <c r="AQ15" s="49"/>
      <c r="AR15" s="57">
        <v>1</v>
      </c>
      <c r="AS15" s="51"/>
      <c r="AT15" s="22"/>
      <c r="AU15" s="22"/>
      <c r="AV15" s="22"/>
      <c r="AW15" s="22"/>
      <c r="AX15" s="30"/>
      <c r="AY15" s="30"/>
      <c r="AZ15" s="22"/>
      <c r="BA15" s="22"/>
      <c r="BB15" s="22"/>
      <c r="BC15" s="22"/>
      <c r="BD15" s="22"/>
      <c r="BE15" s="22"/>
      <c r="BF15" s="22"/>
      <c r="BG15" s="22"/>
      <c r="BH15" s="31">
        <f t="shared" si="0"/>
        <v>3</v>
      </c>
      <c r="BI15" s="16">
        <v>394</v>
      </c>
    </row>
    <row r="16" spans="1:61" x14ac:dyDescent="0.3">
      <c r="A16" s="16">
        <v>397</v>
      </c>
      <c r="B16" s="22"/>
      <c r="C16" s="55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55"/>
      <c r="S16" s="22"/>
      <c r="T16" s="22"/>
      <c r="U16" s="22"/>
      <c r="V16" s="22"/>
      <c r="W16" s="22"/>
      <c r="X16" s="30"/>
      <c r="Y16" s="22"/>
      <c r="Z16" s="22"/>
      <c r="AA16" s="22"/>
      <c r="AB16" s="22"/>
      <c r="AC16" s="22"/>
      <c r="AD16" s="22"/>
      <c r="AE16" s="30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30"/>
      <c r="AQ16" s="22"/>
      <c r="AR16" s="55"/>
      <c r="AS16" s="22"/>
      <c r="AT16" s="22"/>
      <c r="AU16" s="22"/>
      <c r="AV16" s="22"/>
      <c r="AW16" s="22"/>
      <c r="AX16" s="30"/>
      <c r="AY16" s="30"/>
      <c r="AZ16" s="22"/>
      <c r="BA16" s="22"/>
      <c r="BB16" s="22"/>
      <c r="BC16" s="22"/>
      <c r="BD16" s="22"/>
      <c r="BE16" s="22"/>
      <c r="BF16" s="22"/>
      <c r="BG16" s="22"/>
      <c r="BH16" s="31">
        <f t="shared" si="0"/>
        <v>0</v>
      </c>
      <c r="BI16" s="16">
        <v>397</v>
      </c>
    </row>
    <row r="17" spans="1:61" x14ac:dyDescent="0.3">
      <c r="A17" s="16">
        <v>427</v>
      </c>
      <c r="B17" s="22"/>
      <c r="C17" s="22"/>
      <c r="D17" s="22"/>
      <c r="E17" s="22"/>
      <c r="F17" s="22"/>
      <c r="G17" s="22"/>
      <c r="H17" s="22"/>
      <c r="I17" s="22"/>
      <c r="J17" s="66">
        <v>1</v>
      </c>
      <c r="K17" s="66">
        <v>1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30"/>
      <c r="Y17" s="22"/>
      <c r="Z17" s="22"/>
      <c r="AA17" s="22"/>
      <c r="AB17" s="22"/>
      <c r="AC17" s="22"/>
      <c r="AD17" s="22"/>
      <c r="AE17" s="30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30"/>
      <c r="AQ17" s="66">
        <v>1</v>
      </c>
      <c r="AR17" s="22"/>
      <c r="AS17" s="22"/>
      <c r="AT17" s="22"/>
      <c r="AU17" s="22"/>
      <c r="AV17" s="22"/>
      <c r="AW17" s="66">
        <v>1</v>
      </c>
      <c r="AX17" s="30"/>
      <c r="AY17" s="30"/>
      <c r="AZ17" s="22"/>
      <c r="BA17" s="22"/>
      <c r="BB17" s="22"/>
      <c r="BC17" s="22"/>
      <c r="BD17" s="22"/>
      <c r="BE17" s="22"/>
      <c r="BF17" s="22"/>
      <c r="BG17" s="22"/>
      <c r="BH17" s="31">
        <f t="shared" si="0"/>
        <v>4</v>
      </c>
      <c r="BI17" s="16">
        <v>427</v>
      </c>
    </row>
    <row r="18" spans="1:61" x14ac:dyDescent="0.3">
      <c r="A18" s="16">
        <v>430</v>
      </c>
      <c r="B18" s="22"/>
      <c r="C18" s="22"/>
      <c r="D18" s="22"/>
      <c r="E18" s="22"/>
      <c r="F18" s="22"/>
      <c r="G18" s="67">
        <v>1</v>
      </c>
      <c r="H18" s="30"/>
      <c r="I18" s="30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30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30"/>
      <c r="AQ18" s="22"/>
      <c r="AR18" s="22"/>
      <c r="AS18" s="22"/>
      <c r="AT18" s="22"/>
      <c r="AU18" s="22"/>
      <c r="AV18" s="22"/>
      <c r="AW18" s="22"/>
      <c r="AX18" s="30"/>
      <c r="AY18" s="30"/>
      <c r="AZ18" s="22"/>
      <c r="BA18" s="22"/>
      <c r="BB18" s="22"/>
      <c r="BC18" s="22"/>
      <c r="BD18" s="22"/>
      <c r="BE18" s="22"/>
      <c r="BF18" s="22"/>
      <c r="BG18" s="22"/>
      <c r="BH18" s="31">
        <f t="shared" si="0"/>
        <v>1</v>
      </c>
      <c r="BI18" s="16">
        <v>430</v>
      </c>
    </row>
    <row r="19" spans="1:61" ht="15" thickBot="1" x14ac:dyDescent="0.35">
      <c r="A19" s="16">
        <v>456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67">
        <v>1</v>
      </c>
      <c r="P19" s="30"/>
      <c r="Q19" s="30"/>
      <c r="R19" s="30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30"/>
      <c r="AF19" s="22"/>
      <c r="AG19" s="53"/>
      <c r="AH19" s="22"/>
      <c r="AI19" s="22"/>
      <c r="AJ19" s="22"/>
      <c r="AK19" s="22"/>
      <c r="AL19" s="22"/>
      <c r="AM19" s="22"/>
      <c r="AN19" s="22"/>
      <c r="AO19" s="22"/>
      <c r="AP19" s="30"/>
      <c r="AQ19" s="22"/>
      <c r="AR19" s="22"/>
      <c r="AS19" s="22"/>
      <c r="AT19" s="22"/>
      <c r="AU19" s="22"/>
      <c r="AV19" s="22"/>
      <c r="AW19" s="22"/>
      <c r="AX19" s="30"/>
      <c r="AY19" s="30"/>
      <c r="AZ19" s="22"/>
      <c r="BA19" s="22"/>
      <c r="BB19" s="22"/>
      <c r="BC19" s="22"/>
      <c r="BD19" s="22"/>
      <c r="BE19" s="22"/>
      <c r="BF19" s="22"/>
      <c r="BG19" s="22"/>
      <c r="BH19" s="31">
        <f t="shared" si="0"/>
        <v>1</v>
      </c>
      <c r="BI19" s="16">
        <v>456</v>
      </c>
    </row>
    <row r="20" spans="1:61" ht="18.600000000000001" thickBot="1" x14ac:dyDescent="0.4">
      <c r="A20" s="16">
        <v>492</v>
      </c>
      <c r="B20" s="22"/>
      <c r="C20" s="22"/>
      <c r="D20" s="22"/>
      <c r="E20" s="67">
        <v>1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30"/>
      <c r="AF20" s="49"/>
      <c r="AG20" s="57">
        <v>1</v>
      </c>
      <c r="AH20" s="51"/>
      <c r="AI20" s="67">
        <v>1</v>
      </c>
      <c r="AJ20" s="22"/>
      <c r="AK20" s="22"/>
      <c r="AL20" s="66">
        <v>1</v>
      </c>
      <c r="AM20" s="22"/>
      <c r="AN20" s="22"/>
      <c r="AO20" s="22"/>
      <c r="AP20" s="30"/>
      <c r="AQ20" s="22"/>
      <c r="AR20" s="22"/>
      <c r="AS20" s="22"/>
      <c r="AT20" s="22"/>
      <c r="AU20" s="22"/>
      <c r="AV20" s="22"/>
      <c r="AW20" s="22"/>
      <c r="AX20" s="30"/>
      <c r="AY20" s="30"/>
      <c r="AZ20" s="22"/>
      <c r="BA20" s="22"/>
      <c r="BB20" s="22"/>
      <c r="BC20" s="22"/>
      <c r="BD20" s="22"/>
      <c r="BE20" s="22"/>
      <c r="BF20" s="22"/>
      <c r="BG20" s="22"/>
      <c r="BH20" s="31">
        <f t="shared" si="0"/>
        <v>4</v>
      </c>
      <c r="BI20" s="16">
        <v>492</v>
      </c>
    </row>
    <row r="21" spans="1:61" ht="15" thickBot="1" x14ac:dyDescent="0.35">
      <c r="A21" s="16">
        <v>493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53"/>
      <c r="N21" s="22"/>
      <c r="O21" s="22"/>
      <c r="P21" s="22"/>
      <c r="Q21" s="22"/>
      <c r="R21" s="22"/>
      <c r="S21" s="22"/>
      <c r="T21" s="22"/>
      <c r="U21" s="22"/>
      <c r="V21" s="66">
        <v>1</v>
      </c>
      <c r="W21" s="22"/>
      <c r="X21" s="22"/>
      <c r="Y21" s="22"/>
      <c r="Z21" s="22"/>
      <c r="AA21" s="22"/>
      <c r="AB21" s="22"/>
      <c r="AC21" s="22"/>
      <c r="AD21" s="22"/>
      <c r="AE21" s="30"/>
      <c r="AF21" s="22"/>
      <c r="AG21" s="55"/>
      <c r="AH21" s="22"/>
      <c r="AI21" s="22"/>
      <c r="AJ21" s="22"/>
      <c r="AK21" s="22"/>
      <c r="AL21" s="22"/>
      <c r="AM21" s="22"/>
      <c r="AN21" s="22"/>
      <c r="AO21" s="22"/>
      <c r="AP21" s="30"/>
      <c r="AQ21" s="22"/>
      <c r="AR21" s="22"/>
      <c r="AS21" s="22"/>
      <c r="AT21" s="22"/>
      <c r="AU21" s="22"/>
      <c r="AV21" s="22"/>
      <c r="AW21" s="22"/>
      <c r="AX21" s="30"/>
      <c r="AY21" s="30"/>
      <c r="AZ21" s="22"/>
      <c r="BA21" s="22"/>
      <c r="BB21" s="22"/>
      <c r="BC21" s="22"/>
      <c r="BD21" s="22"/>
      <c r="BE21" s="22"/>
      <c r="BF21" s="22"/>
      <c r="BG21" s="22"/>
      <c r="BH21" s="31">
        <f t="shared" si="0"/>
        <v>1</v>
      </c>
      <c r="BI21" s="16">
        <v>493</v>
      </c>
    </row>
    <row r="22" spans="1:61" ht="18.600000000000001" thickBot="1" x14ac:dyDescent="0.4">
      <c r="A22" s="16">
        <v>543</v>
      </c>
      <c r="B22" s="53"/>
      <c r="C22" s="22"/>
      <c r="D22" s="22"/>
      <c r="E22" s="22"/>
      <c r="F22" s="22"/>
      <c r="G22" s="22"/>
      <c r="H22" s="22"/>
      <c r="I22" s="22"/>
      <c r="J22" s="22"/>
      <c r="K22" s="22"/>
      <c r="L22" s="49"/>
      <c r="M22" s="62">
        <v>1</v>
      </c>
      <c r="N22" s="51"/>
      <c r="O22" s="22"/>
      <c r="P22" s="22"/>
      <c r="Q22" s="22"/>
      <c r="R22" s="22"/>
      <c r="S22" s="22"/>
      <c r="T22" s="22"/>
      <c r="U22" s="22"/>
      <c r="V22" s="30"/>
      <c r="W22" s="22"/>
      <c r="X22" s="22"/>
      <c r="Y22" s="22"/>
      <c r="Z22" s="22"/>
      <c r="AA22" s="22"/>
      <c r="AB22" s="22"/>
      <c r="AC22" s="22"/>
      <c r="AD22" s="22"/>
      <c r="AE22" s="30"/>
      <c r="AF22" s="22"/>
      <c r="AG22" s="22"/>
      <c r="AH22" s="22"/>
      <c r="AI22" s="22"/>
      <c r="AJ22" s="53"/>
      <c r="AK22" s="22"/>
      <c r="AL22" s="22"/>
      <c r="AM22" s="22"/>
      <c r="AN22" s="22"/>
      <c r="AO22" s="22"/>
      <c r="AP22" s="54"/>
      <c r="AQ22" s="22"/>
      <c r="AR22" s="22"/>
      <c r="AS22" s="22"/>
      <c r="AT22" s="22"/>
      <c r="AU22" s="22"/>
      <c r="AV22" s="22"/>
      <c r="AW22" s="22"/>
      <c r="AX22" s="30"/>
      <c r="AY22" s="30"/>
      <c r="AZ22" s="22"/>
      <c r="BA22" s="22"/>
      <c r="BB22" s="22"/>
      <c r="BC22" s="22"/>
      <c r="BD22" s="22"/>
      <c r="BE22" s="22"/>
      <c r="BF22" s="22"/>
      <c r="BG22" s="22"/>
      <c r="BH22" s="31">
        <f t="shared" si="0"/>
        <v>1</v>
      </c>
      <c r="BI22" s="16">
        <v>543</v>
      </c>
    </row>
    <row r="23" spans="1:61" ht="21.6" thickBot="1" x14ac:dyDescent="0.45">
      <c r="A23" s="64">
        <v>551</v>
      </c>
      <c r="B23" s="65">
        <v>1</v>
      </c>
      <c r="C23" s="51"/>
      <c r="D23" s="22"/>
      <c r="E23" s="22"/>
      <c r="F23" s="66">
        <v>1</v>
      </c>
      <c r="G23" s="22"/>
      <c r="H23" s="22"/>
      <c r="I23" s="22"/>
      <c r="J23" s="22"/>
      <c r="K23" s="22"/>
      <c r="L23" s="22"/>
      <c r="M23" s="55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30"/>
      <c r="AF23" s="22"/>
      <c r="AG23" s="22"/>
      <c r="AH23" s="67">
        <v>1</v>
      </c>
      <c r="AI23" s="49"/>
      <c r="AJ23" s="57">
        <v>1</v>
      </c>
      <c r="AK23" s="51"/>
      <c r="AL23" s="22"/>
      <c r="AM23" s="22"/>
      <c r="AN23" s="22"/>
      <c r="AO23" s="49"/>
      <c r="AP23" s="60"/>
      <c r="AQ23" s="51"/>
      <c r="AR23" s="22"/>
      <c r="AS23" s="22"/>
      <c r="AT23" s="22"/>
      <c r="AU23" s="22"/>
      <c r="AV23" s="22"/>
      <c r="AW23" s="22"/>
      <c r="AX23" s="30"/>
      <c r="AY23" s="30"/>
      <c r="AZ23" s="22"/>
      <c r="BA23" s="22"/>
      <c r="BB23" s="22"/>
      <c r="BC23" s="22"/>
      <c r="BD23" s="22"/>
      <c r="BE23" s="22"/>
      <c r="BF23" s="22"/>
      <c r="BG23" s="22"/>
      <c r="BH23" s="31">
        <f t="shared" si="0"/>
        <v>4</v>
      </c>
      <c r="BI23" s="16">
        <v>551</v>
      </c>
    </row>
    <row r="24" spans="1:61" x14ac:dyDescent="0.3">
      <c r="A24" s="16">
        <v>563</v>
      </c>
      <c r="B24" s="55"/>
      <c r="C24" s="22"/>
      <c r="D24" s="22"/>
      <c r="E24" s="67">
        <v>1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30"/>
      <c r="AB24" s="22"/>
      <c r="AC24" s="22"/>
      <c r="AD24" s="22"/>
      <c r="AE24" s="30"/>
      <c r="AF24" s="22"/>
      <c r="AG24" s="22"/>
      <c r="AH24" s="22"/>
      <c r="AI24" s="22"/>
      <c r="AJ24" s="55"/>
      <c r="AK24" s="68"/>
      <c r="AL24" s="22"/>
      <c r="AM24" s="22"/>
      <c r="AN24" s="22"/>
      <c r="AO24" s="22"/>
      <c r="AP24" s="56"/>
      <c r="AQ24" s="22"/>
      <c r="AR24" s="22"/>
      <c r="AS24" s="22"/>
      <c r="AT24" s="22"/>
      <c r="AU24" s="22"/>
      <c r="AV24" s="22"/>
      <c r="AW24" s="22"/>
      <c r="AX24" s="30"/>
      <c r="AY24" s="30"/>
      <c r="AZ24" s="22"/>
      <c r="BA24" s="22"/>
      <c r="BB24" s="22"/>
      <c r="BC24" s="22"/>
      <c r="BD24" s="22"/>
      <c r="BE24" s="22"/>
      <c r="BF24" s="22"/>
      <c r="BG24" s="22"/>
      <c r="BH24" s="31">
        <f t="shared" si="0"/>
        <v>1</v>
      </c>
      <c r="BI24" s="16">
        <v>563</v>
      </c>
    </row>
    <row r="25" spans="1:61" ht="15" thickBot="1" x14ac:dyDescent="0.35">
      <c r="A25" s="16">
        <v>686</v>
      </c>
      <c r="B25" s="22"/>
      <c r="C25" s="22"/>
      <c r="D25" s="22"/>
      <c r="E25" s="30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30"/>
      <c r="AB25" s="22"/>
      <c r="AC25" s="22"/>
      <c r="AD25" s="22"/>
      <c r="AE25" s="30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30"/>
      <c r="AQ25" s="22"/>
      <c r="AR25" s="22"/>
      <c r="AS25" s="22"/>
      <c r="AT25" s="53"/>
      <c r="AU25" s="22"/>
      <c r="AV25" s="22"/>
      <c r="AW25" s="22"/>
      <c r="AX25" s="30"/>
      <c r="AY25" s="30"/>
      <c r="AZ25" s="22"/>
      <c r="BA25" s="22"/>
      <c r="BB25" s="22"/>
      <c r="BC25" s="22"/>
      <c r="BD25" s="22"/>
      <c r="BE25" s="22"/>
      <c r="BF25" s="22"/>
      <c r="BG25" s="22"/>
      <c r="BH25" s="31">
        <f t="shared" si="0"/>
        <v>0</v>
      </c>
      <c r="BI25" s="16">
        <v>686</v>
      </c>
    </row>
    <row r="26" spans="1:61" ht="18.600000000000001" thickBot="1" x14ac:dyDescent="0.4">
      <c r="A26" s="16">
        <v>689</v>
      </c>
      <c r="B26" s="22"/>
      <c r="C26" s="22"/>
      <c r="D26" s="22"/>
      <c r="E26" s="30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30"/>
      <c r="AB26" s="22"/>
      <c r="AC26" s="22"/>
      <c r="AD26" s="22"/>
      <c r="AE26" s="30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30"/>
      <c r="AQ26" s="22"/>
      <c r="AR26" s="22"/>
      <c r="AS26" s="49"/>
      <c r="AT26" s="57">
        <v>1</v>
      </c>
      <c r="AU26" s="51"/>
      <c r="AV26" s="22"/>
      <c r="AW26" s="22"/>
      <c r="AX26" s="30"/>
      <c r="AY26" s="30"/>
      <c r="AZ26" s="22"/>
      <c r="BA26" s="22"/>
      <c r="BB26" s="22"/>
      <c r="BC26" s="22"/>
      <c r="BD26" s="22"/>
      <c r="BE26" s="22"/>
      <c r="BF26" s="22"/>
      <c r="BG26" s="22"/>
      <c r="BH26" s="31">
        <f t="shared" si="0"/>
        <v>1</v>
      </c>
      <c r="BI26" s="16">
        <v>689</v>
      </c>
    </row>
    <row r="27" spans="1:61" x14ac:dyDescent="0.3">
      <c r="A27" s="16">
        <v>690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30"/>
      <c r="AB27" s="22"/>
      <c r="AC27" s="22"/>
      <c r="AD27" s="22"/>
      <c r="AE27" s="30"/>
      <c r="AF27" s="22"/>
      <c r="AG27" s="22"/>
      <c r="AH27" s="22"/>
      <c r="AI27" s="22"/>
      <c r="AJ27" s="67">
        <v>1</v>
      </c>
      <c r="AK27" s="22"/>
      <c r="AL27" s="22"/>
      <c r="AM27" s="22"/>
      <c r="AN27" s="22"/>
      <c r="AO27" s="22"/>
      <c r="AP27" s="30"/>
      <c r="AQ27" s="22"/>
      <c r="AR27" s="22"/>
      <c r="AS27" s="22"/>
      <c r="AT27" s="55"/>
      <c r="AU27" s="22"/>
      <c r="AV27" s="22"/>
      <c r="AW27" s="22"/>
      <c r="AX27" s="30"/>
      <c r="AY27" s="30"/>
      <c r="AZ27" s="22"/>
      <c r="BA27" s="22"/>
      <c r="BB27" s="22"/>
      <c r="BC27" s="22"/>
      <c r="BD27" s="22"/>
      <c r="BE27" s="22"/>
      <c r="BF27" s="22"/>
      <c r="BG27" s="22"/>
      <c r="BH27" s="31">
        <f t="shared" si="0"/>
        <v>1</v>
      </c>
      <c r="BI27" s="16">
        <v>690</v>
      </c>
    </row>
    <row r="28" spans="1:61" x14ac:dyDescent="0.3">
      <c r="A28" s="16">
        <v>727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30"/>
      <c r="AB28" s="22"/>
      <c r="AC28" s="22"/>
      <c r="AD28" s="22"/>
      <c r="AE28" s="30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30"/>
      <c r="AQ28" s="22"/>
      <c r="AR28" s="22"/>
      <c r="AS28" s="22"/>
      <c r="AT28" s="22"/>
      <c r="AU28" s="22"/>
      <c r="AV28" s="22"/>
      <c r="AW28" s="67">
        <v>1</v>
      </c>
      <c r="AX28" s="30"/>
      <c r="AY28" s="30"/>
      <c r="AZ28" s="22"/>
      <c r="BA28" s="30"/>
      <c r="BB28" s="30"/>
      <c r="BC28" s="30"/>
      <c r="BD28" s="30"/>
      <c r="BE28" s="30"/>
      <c r="BF28" s="30"/>
      <c r="BG28" s="30"/>
      <c r="BH28" s="31">
        <f t="shared" si="0"/>
        <v>1</v>
      </c>
      <c r="BI28" s="16">
        <v>727</v>
      </c>
    </row>
    <row r="29" spans="1:61" ht="15" thickBot="1" x14ac:dyDescent="0.35">
      <c r="A29" s="16">
        <v>769</v>
      </c>
      <c r="B29" s="22"/>
      <c r="C29" s="22"/>
      <c r="D29" s="66">
        <v>1</v>
      </c>
      <c r="E29" s="22"/>
      <c r="F29" s="22"/>
      <c r="G29" s="22"/>
      <c r="H29" s="22"/>
      <c r="I29" s="22"/>
      <c r="J29" s="22"/>
      <c r="K29" s="22"/>
      <c r="L29" s="66">
        <v>1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30"/>
      <c r="AB29" s="22"/>
      <c r="AC29" s="22"/>
      <c r="AD29" s="22"/>
      <c r="AE29" s="30"/>
      <c r="AF29" s="22"/>
      <c r="AG29" s="22"/>
      <c r="AH29" s="22"/>
      <c r="AI29" s="22"/>
      <c r="AJ29" s="22"/>
      <c r="AK29" s="22"/>
      <c r="AL29" s="66">
        <v>1</v>
      </c>
      <c r="AM29" s="22"/>
      <c r="AN29" s="22"/>
      <c r="AO29" s="53"/>
      <c r="AP29" s="30"/>
      <c r="AQ29" s="22"/>
      <c r="AR29" s="22"/>
      <c r="AS29" s="22"/>
      <c r="AT29" s="22"/>
      <c r="AU29" s="22"/>
      <c r="AV29" s="22"/>
      <c r="AW29" s="30"/>
      <c r="AX29" s="30"/>
      <c r="AY29" s="30"/>
      <c r="AZ29" s="22"/>
      <c r="BA29" s="30"/>
      <c r="BB29" s="30"/>
      <c r="BC29" s="30"/>
      <c r="BD29" s="30"/>
      <c r="BE29" s="30"/>
      <c r="BF29" s="30"/>
      <c r="BG29" s="30"/>
      <c r="BH29" s="31">
        <f t="shared" si="0"/>
        <v>3</v>
      </c>
      <c r="BI29" s="16">
        <v>769</v>
      </c>
    </row>
    <row r="30" spans="1:61" ht="18.600000000000001" thickBot="1" x14ac:dyDescent="0.4">
      <c r="A30" s="16">
        <v>946</v>
      </c>
      <c r="B30" s="54"/>
      <c r="C30" s="30"/>
      <c r="D30" s="30"/>
      <c r="E30" s="30"/>
      <c r="F30" s="54"/>
      <c r="G30" s="30"/>
      <c r="H30" s="30"/>
      <c r="I30" s="30"/>
      <c r="J30" s="54"/>
      <c r="K30" s="30"/>
      <c r="L30" s="30"/>
      <c r="M30" s="30"/>
      <c r="N30" s="30"/>
      <c r="O30" s="30"/>
      <c r="P30" s="30"/>
      <c r="Q30" s="30"/>
      <c r="R30" s="30"/>
      <c r="S30" s="66">
        <v>1</v>
      </c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66">
        <v>1</v>
      </c>
      <c r="AI30" s="30"/>
      <c r="AJ30" s="30"/>
      <c r="AK30" s="30"/>
      <c r="AL30" s="30"/>
      <c r="AM30" s="30"/>
      <c r="AN30" s="50"/>
      <c r="AO30" s="57">
        <v>1</v>
      </c>
      <c r="AP30" s="52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1">
        <f t="shared" si="0"/>
        <v>3</v>
      </c>
      <c r="BI30" s="16">
        <v>946</v>
      </c>
    </row>
    <row r="31" spans="1:61" ht="21.6" thickBot="1" x14ac:dyDescent="0.45">
      <c r="A31" s="64">
        <v>971</v>
      </c>
      <c r="B31" s="65">
        <v>1</v>
      </c>
      <c r="C31" s="51"/>
      <c r="D31" s="22"/>
      <c r="E31" s="49"/>
      <c r="F31" s="63">
        <v>1</v>
      </c>
      <c r="G31" s="51"/>
      <c r="H31" s="22"/>
      <c r="I31" s="49"/>
      <c r="J31" s="63">
        <v>1</v>
      </c>
      <c r="K31" s="52"/>
      <c r="L31" s="5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30"/>
      <c r="AB31" s="22"/>
      <c r="AC31" s="22"/>
      <c r="AD31" s="22"/>
      <c r="AE31" s="30"/>
      <c r="AF31" s="22"/>
      <c r="AG31" s="22"/>
      <c r="AH31" s="22"/>
      <c r="AI31" s="22"/>
      <c r="AJ31" s="22"/>
      <c r="AK31" s="22"/>
      <c r="AL31" s="22"/>
      <c r="AM31" s="22"/>
      <c r="AN31" s="67">
        <v>1</v>
      </c>
      <c r="AO31" s="55"/>
      <c r="AP31" s="30"/>
      <c r="AQ31" s="22"/>
      <c r="AR31" s="53"/>
      <c r="AS31" s="22"/>
      <c r="AT31" s="22"/>
      <c r="AU31" s="22"/>
      <c r="AV31" s="22"/>
      <c r="AW31" s="22"/>
      <c r="AX31" s="30"/>
      <c r="AY31" s="30"/>
      <c r="AZ31" s="22"/>
      <c r="BA31" s="22"/>
      <c r="BB31" s="22"/>
      <c r="BC31" s="22"/>
      <c r="BD31" s="22"/>
      <c r="BE31" s="22"/>
      <c r="BF31" s="22"/>
      <c r="BG31" s="22"/>
      <c r="BH31" s="31">
        <f t="shared" si="0"/>
        <v>4</v>
      </c>
      <c r="BI31" s="16">
        <v>971</v>
      </c>
    </row>
    <row r="32" spans="1:61" ht="18.600000000000001" thickBot="1" x14ac:dyDescent="0.4">
      <c r="A32" s="16">
        <v>980</v>
      </c>
      <c r="B32" s="55"/>
      <c r="C32" s="22"/>
      <c r="D32" s="22"/>
      <c r="E32" s="22"/>
      <c r="F32" s="55"/>
      <c r="G32" s="22"/>
      <c r="H32" s="22"/>
      <c r="I32" s="22"/>
      <c r="J32" s="55"/>
      <c r="K32" s="49"/>
      <c r="L32" s="57">
        <v>1</v>
      </c>
      <c r="M32" s="51"/>
      <c r="N32" s="22"/>
      <c r="O32" s="22"/>
      <c r="P32" s="22"/>
      <c r="Q32" s="22"/>
      <c r="R32" s="22"/>
      <c r="S32" s="22"/>
      <c r="T32" s="22"/>
      <c r="U32" s="67">
        <v>1</v>
      </c>
      <c r="V32" s="22"/>
      <c r="W32" s="22"/>
      <c r="X32" s="22"/>
      <c r="Y32" s="22"/>
      <c r="Z32" s="22"/>
      <c r="AA32" s="30"/>
      <c r="AB32" s="22"/>
      <c r="AC32" s="22"/>
      <c r="AD32" s="22"/>
      <c r="AE32" s="30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30"/>
      <c r="AQ32" s="49"/>
      <c r="AR32" s="57">
        <v>1</v>
      </c>
      <c r="AS32" s="51"/>
      <c r="AT32" s="22"/>
      <c r="AU32" s="22"/>
      <c r="AV32" s="22"/>
      <c r="AW32" s="22"/>
      <c r="AX32" s="30"/>
      <c r="AY32" s="30"/>
      <c r="AZ32" s="22"/>
      <c r="BA32" s="22"/>
      <c r="BB32" s="22"/>
      <c r="BC32" s="22"/>
      <c r="BD32" s="22"/>
      <c r="BE32" s="22"/>
      <c r="BF32" s="22"/>
      <c r="BG32" s="22"/>
      <c r="BH32" s="31">
        <f t="shared" si="0"/>
        <v>3</v>
      </c>
      <c r="BI32" s="16">
        <v>980</v>
      </c>
    </row>
    <row r="33" spans="1:61" x14ac:dyDescent="0.3">
      <c r="A33" s="16">
        <v>1041</v>
      </c>
      <c r="B33" s="67">
        <v>1</v>
      </c>
      <c r="C33" s="22"/>
      <c r="D33" s="22"/>
      <c r="E33" s="22"/>
      <c r="F33" s="22"/>
      <c r="G33" s="22"/>
      <c r="H33" s="22"/>
      <c r="I33" s="22"/>
      <c r="J33" s="22"/>
      <c r="K33" s="22"/>
      <c r="L33" s="55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30"/>
      <c r="AB33" s="22"/>
      <c r="AC33" s="22"/>
      <c r="AD33" s="22"/>
      <c r="AE33" s="30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30"/>
      <c r="AQ33" s="22"/>
      <c r="AR33" s="55"/>
      <c r="AS33" s="22"/>
      <c r="AT33" s="22"/>
      <c r="AU33" s="22"/>
      <c r="AV33" s="22"/>
      <c r="AW33" s="22"/>
      <c r="AX33" s="30"/>
      <c r="AY33" s="30"/>
      <c r="AZ33" s="22"/>
      <c r="BA33" s="22"/>
      <c r="BB33" s="22"/>
      <c r="BC33" s="22"/>
      <c r="BD33" s="22"/>
      <c r="BE33" s="22"/>
      <c r="BF33" s="22"/>
      <c r="BG33" s="22"/>
      <c r="BH33" s="31">
        <f t="shared" si="0"/>
        <v>1</v>
      </c>
      <c r="BI33" s="16">
        <v>1041</v>
      </c>
    </row>
    <row r="34" spans="1:61" x14ac:dyDescent="0.3">
      <c r="A34" s="16">
        <v>1042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66">
        <v>1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1">
        <f t="shared" si="0"/>
        <v>1</v>
      </c>
      <c r="BI34" s="16">
        <v>1042</v>
      </c>
    </row>
    <row r="35" spans="1:61" x14ac:dyDescent="0.3">
      <c r="A35" s="16">
        <v>1101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67">
        <v>1</v>
      </c>
      <c r="U35" s="22"/>
      <c r="V35" s="22"/>
      <c r="W35" s="22"/>
      <c r="X35" s="67">
        <v>1</v>
      </c>
      <c r="Y35" s="22"/>
      <c r="Z35" s="22"/>
      <c r="AA35" s="30"/>
      <c r="AB35" s="22"/>
      <c r="AC35" s="22"/>
      <c r="AD35" s="22"/>
      <c r="AE35" s="30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30"/>
      <c r="AQ35" s="22"/>
      <c r="AR35" s="22"/>
      <c r="AS35" s="22"/>
      <c r="AT35" s="22"/>
      <c r="AU35" s="22"/>
      <c r="AV35" s="22"/>
      <c r="AW35" s="22"/>
      <c r="AX35" s="30"/>
      <c r="AY35" s="30"/>
      <c r="AZ35" s="22"/>
      <c r="BA35" s="22"/>
      <c r="BB35" s="22"/>
      <c r="BC35" s="22"/>
      <c r="BD35" s="22"/>
      <c r="BE35" s="22"/>
      <c r="BF35" s="22"/>
      <c r="BG35" s="22"/>
      <c r="BH35" s="31">
        <f t="shared" si="0"/>
        <v>2</v>
      </c>
      <c r="BI35" s="16">
        <v>1101</v>
      </c>
    </row>
    <row r="36" spans="1:61" x14ac:dyDescent="0.3">
      <c r="A36" s="16">
        <v>1102</v>
      </c>
      <c r="B36" s="22"/>
      <c r="C36" s="67">
        <v>1</v>
      </c>
      <c r="D36" s="30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30"/>
      <c r="AB36" s="22"/>
      <c r="AC36" s="22"/>
      <c r="AD36" s="22"/>
      <c r="AE36" s="30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30"/>
      <c r="AQ36" s="22"/>
      <c r="AR36" s="22"/>
      <c r="AS36" s="22"/>
      <c r="AT36" s="22"/>
      <c r="AU36" s="22"/>
      <c r="AV36" s="22"/>
      <c r="AW36" s="22"/>
      <c r="AX36" s="30"/>
      <c r="AY36" s="30"/>
      <c r="AZ36" s="22"/>
      <c r="BA36" s="22"/>
      <c r="BB36" s="22"/>
      <c r="BC36" s="22"/>
      <c r="BD36" s="22"/>
      <c r="BE36" s="22"/>
      <c r="BF36" s="22"/>
      <c r="BG36" s="22"/>
      <c r="BH36" s="31">
        <f t="shared" si="0"/>
        <v>1</v>
      </c>
      <c r="BI36" s="16">
        <v>1102</v>
      </c>
    </row>
    <row r="37" spans="1:61" x14ac:dyDescent="0.3">
      <c r="A37" s="16">
        <v>1219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30"/>
      <c r="AB37" s="22"/>
      <c r="AC37" s="22"/>
      <c r="AD37" s="22"/>
      <c r="AE37" s="30"/>
      <c r="AF37" s="22"/>
      <c r="AG37" s="22"/>
      <c r="AH37" s="22"/>
      <c r="AI37" s="22"/>
      <c r="AJ37" s="22"/>
      <c r="AK37" s="67">
        <v>1</v>
      </c>
      <c r="AL37" s="22"/>
      <c r="AM37" s="22"/>
      <c r="AN37" s="22"/>
      <c r="AO37" s="22"/>
      <c r="AP37" s="30"/>
      <c r="AQ37" s="22"/>
      <c r="AR37" s="22"/>
      <c r="AS37" s="22"/>
      <c r="AT37" s="22"/>
      <c r="AU37" s="22"/>
      <c r="AV37" s="22"/>
      <c r="AW37" s="22"/>
      <c r="AX37" s="30"/>
      <c r="AY37" s="30"/>
      <c r="AZ37" s="22"/>
      <c r="BA37" s="22"/>
      <c r="BB37" s="22"/>
      <c r="BC37" s="22"/>
      <c r="BD37" s="22"/>
      <c r="BE37" s="22"/>
      <c r="BF37" s="22"/>
      <c r="BG37" s="22"/>
      <c r="BH37" s="31">
        <f t="shared" ref="BH37:BH63" si="1">SUM(B37:BG37)</f>
        <v>1</v>
      </c>
      <c r="BI37" s="16">
        <v>1219</v>
      </c>
    </row>
    <row r="38" spans="1:61" x14ac:dyDescent="0.3">
      <c r="A38" s="16">
        <v>1250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30"/>
      <c r="AB38" s="22"/>
      <c r="AC38" s="22"/>
      <c r="AD38" s="22"/>
      <c r="AE38" s="30"/>
      <c r="AF38" s="22"/>
      <c r="AG38" s="22"/>
      <c r="AH38" s="22"/>
      <c r="AI38" s="22"/>
      <c r="AJ38" s="22"/>
      <c r="AK38" s="30"/>
      <c r="AL38" s="22"/>
      <c r="AM38" s="22"/>
      <c r="AN38" s="22"/>
      <c r="AO38" s="22"/>
      <c r="AP38" s="30"/>
      <c r="AQ38" s="22"/>
      <c r="AR38" s="22"/>
      <c r="AS38" s="22"/>
      <c r="AT38" s="22"/>
      <c r="AU38" s="22"/>
      <c r="AV38" s="22"/>
      <c r="AW38" s="22"/>
      <c r="AX38" s="30"/>
      <c r="AY38" s="30"/>
      <c r="AZ38" s="22"/>
      <c r="BA38" s="22"/>
      <c r="BB38" s="22"/>
      <c r="BC38" s="22"/>
      <c r="BD38" s="22"/>
      <c r="BE38" s="22"/>
      <c r="BF38" s="22"/>
      <c r="BG38" s="22"/>
      <c r="BH38" s="31">
        <f t="shared" si="1"/>
        <v>0</v>
      </c>
      <c r="BI38" s="16">
        <v>1250</v>
      </c>
    </row>
    <row r="39" spans="1:61" ht="15" thickBot="1" x14ac:dyDescent="0.35">
      <c r="A39" s="16">
        <v>1274</v>
      </c>
      <c r="B39" s="53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66">
        <v>1</v>
      </c>
      <c r="U39" s="22"/>
      <c r="V39" s="22"/>
      <c r="W39" s="22"/>
      <c r="X39" s="22"/>
      <c r="Y39" s="22"/>
      <c r="Z39" s="22"/>
      <c r="AA39" s="30"/>
      <c r="AB39" s="22"/>
      <c r="AC39" s="22"/>
      <c r="AD39" s="22"/>
      <c r="AE39" s="30"/>
      <c r="AF39" s="22"/>
      <c r="AG39" s="22"/>
      <c r="AH39" s="22"/>
      <c r="AI39" s="22"/>
      <c r="AJ39" s="22"/>
      <c r="AK39" s="30"/>
      <c r="AL39" s="22"/>
      <c r="AM39" s="22"/>
      <c r="AN39" s="22"/>
      <c r="AO39" s="22"/>
      <c r="AP39" s="30"/>
      <c r="AQ39" s="22"/>
      <c r="AR39" s="22"/>
      <c r="AS39" s="22"/>
      <c r="AT39" s="22"/>
      <c r="AU39" s="22"/>
      <c r="AV39" s="22"/>
      <c r="AW39" s="22"/>
      <c r="AX39" s="30"/>
      <c r="AY39" s="30"/>
      <c r="AZ39" s="22"/>
      <c r="BA39" s="22"/>
      <c r="BB39" s="22"/>
      <c r="BC39" s="22"/>
      <c r="BD39" s="22"/>
      <c r="BE39" s="22"/>
      <c r="BF39" s="22"/>
      <c r="BG39" s="22"/>
      <c r="BH39" s="31">
        <f t="shared" si="1"/>
        <v>1</v>
      </c>
      <c r="BI39" s="16">
        <v>1274</v>
      </c>
    </row>
    <row r="40" spans="1:61" ht="21.6" thickBot="1" x14ac:dyDescent="0.45">
      <c r="A40" s="64">
        <v>1360</v>
      </c>
      <c r="B40" s="65">
        <v>1</v>
      </c>
      <c r="C40" s="5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53"/>
      <c r="W40" s="22"/>
      <c r="X40" s="22"/>
      <c r="Y40" s="22"/>
      <c r="Z40" s="22"/>
      <c r="AA40" s="30"/>
      <c r="AB40" s="22"/>
      <c r="AC40" s="22"/>
      <c r="AD40" s="22"/>
      <c r="AE40" s="30"/>
      <c r="AF40" s="22"/>
      <c r="AG40" s="22"/>
      <c r="AH40" s="22"/>
      <c r="AI40" s="22"/>
      <c r="AJ40" s="22"/>
      <c r="AK40" s="22"/>
      <c r="AL40" s="22"/>
      <c r="AM40" s="22"/>
      <c r="AN40" s="22"/>
      <c r="AO40" s="53"/>
      <c r="AP40" s="30"/>
      <c r="AQ40" s="22"/>
      <c r="AR40" s="22"/>
      <c r="AS40" s="22"/>
      <c r="AT40" s="22"/>
      <c r="AU40" s="22"/>
      <c r="AV40" s="22"/>
      <c r="AW40" s="22"/>
      <c r="AX40" s="30"/>
      <c r="AY40" s="30"/>
      <c r="AZ40" s="22"/>
      <c r="BA40" s="22"/>
      <c r="BB40" s="22"/>
      <c r="BC40" s="22"/>
      <c r="BD40" s="22"/>
      <c r="BE40" s="22"/>
      <c r="BF40" s="22"/>
      <c r="BG40" s="22"/>
      <c r="BH40" s="31">
        <f t="shared" si="1"/>
        <v>1</v>
      </c>
      <c r="BI40" s="16">
        <v>1360</v>
      </c>
    </row>
    <row r="41" spans="1:61" ht="18.600000000000001" thickBot="1" x14ac:dyDescent="0.4">
      <c r="A41" s="16">
        <v>1370</v>
      </c>
      <c r="B41" s="56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53"/>
      <c r="N41" s="22"/>
      <c r="O41" s="22"/>
      <c r="P41" s="22"/>
      <c r="Q41" s="22"/>
      <c r="R41" s="22"/>
      <c r="S41" s="22"/>
      <c r="T41" s="22"/>
      <c r="U41" s="49"/>
      <c r="V41" s="57">
        <v>1</v>
      </c>
      <c r="W41" s="51"/>
      <c r="X41" s="22"/>
      <c r="Y41" s="22"/>
      <c r="Z41" s="22"/>
      <c r="AA41" s="30"/>
      <c r="AB41" s="22"/>
      <c r="AC41" s="22"/>
      <c r="AD41" s="22"/>
      <c r="AE41" s="30"/>
      <c r="AF41" s="22"/>
      <c r="AG41" s="22"/>
      <c r="AH41" s="22"/>
      <c r="AI41" s="22"/>
      <c r="AJ41" s="53"/>
      <c r="AK41" s="22"/>
      <c r="AL41" s="22"/>
      <c r="AM41" s="22"/>
      <c r="AN41" s="49"/>
      <c r="AO41" s="57">
        <v>1</v>
      </c>
      <c r="AP41" s="52"/>
      <c r="AQ41" s="22"/>
      <c r="AR41" s="22"/>
      <c r="AS41" s="22"/>
      <c r="AT41" s="22"/>
      <c r="AU41" s="22"/>
      <c r="AV41" s="22"/>
      <c r="AW41" s="22"/>
      <c r="AX41" s="30"/>
      <c r="AY41" s="30"/>
      <c r="AZ41" s="22"/>
      <c r="BA41" s="22"/>
      <c r="BB41" s="22"/>
      <c r="BC41" s="22"/>
      <c r="BD41" s="22"/>
      <c r="BE41" s="22"/>
      <c r="BF41" s="22"/>
      <c r="BG41" s="22"/>
      <c r="BH41" s="31">
        <f t="shared" si="1"/>
        <v>2</v>
      </c>
      <c r="BI41" s="16">
        <v>1370</v>
      </c>
    </row>
    <row r="42" spans="1:61" ht="18.600000000000001" thickBot="1" x14ac:dyDescent="0.4">
      <c r="A42" s="16">
        <v>1377</v>
      </c>
      <c r="B42" s="30"/>
      <c r="C42" s="22"/>
      <c r="D42" s="22"/>
      <c r="E42" s="22"/>
      <c r="F42" s="22"/>
      <c r="G42" s="22"/>
      <c r="H42" s="22"/>
      <c r="I42" s="22"/>
      <c r="J42" s="22"/>
      <c r="K42" s="22"/>
      <c r="L42" s="49"/>
      <c r="M42" s="57">
        <v>1</v>
      </c>
      <c r="N42" s="51"/>
      <c r="O42" s="22"/>
      <c r="P42" s="22"/>
      <c r="Q42" s="22"/>
      <c r="R42" s="22"/>
      <c r="S42" s="22"/>
      <c r="T42" s="22"/>
      <c r="U42" s="22"/>
      <c r="V42" s="55"/>
      <c r="W42" s="22"/>
      <c r="X42" s="22"/>
      <c r="Y42" s="22"/>
      <c r="Z42" s="22"/>
      <c r="AA42" s="30"/>
      <c r="AB42" s="22"/>
      <c r="AC42" s="22"/>
      <c r="AD42" s="22"/>
      <c r="AE42" s="30"/>
      <c r="AF42" s="22"/>
      <c r="AG42" s="22"/>
      <c r="AH42" s="66">
        <v>1</v>
      </c>
      <c r="AI42" s="49"/>
      <c r="AJ42" s="57">
        <v>1</v>
      </c>
      <c r="AK42" s="51"/>
      <c r="AL42" s="22"/>
      <c r="AM42" s="22"/>
      <c r="AN42" s="22"/>
      <c r="AO42" s="55"/>
      <c r="AP42" s="30"/>
      <c r="AQ42" s="22"/>
      <c r="AR42" s="22"/>
      <c r="AS42" s="22"/>
      <c r="AT42" s="22"/>
      <c r="AU42" s="22"/>
      <c r="AV42" s="22"/>
      <c r="AW42" s="22"/>
      <c r="AX42" s="30"/>
      <c r="AY42" s="30"/>
      <c r="AZ42" s="22"/>
      <c r="BA42" s="22"/>
      <c r="BB42" s="22"/>
      <c r="BC42" s="22"/>
      <c r="BD42" s="22"/>
      <c r="BE42" s="22"/>
      <c r="BF42" s="22"/>
      <c r="BG42" s="22"/>
      <c r="BH42" s="31">
        <f t="shared" si="1"/>
        <v>3</v>
      </c>
      <c r="BI42" s="16">
        <v>1377</v>
      </c>
    </row>
    <row r="43" spans="1:61" ht="15" thickBot="1" x14ac:dyDescent="0.35">
      <c r="A43" s="16">
        <v>1427</v>
      </c>
      <c r="B43" s="30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55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30"/>
      <c r="AB43" s="22"/>
      <c r="AC43" s="22"/>
      <c r="AD43" s="22"/>
      <c r="AE43" s="30"/>
      <c r="AF43" s="22"/>
      <c r="AG43" s="22"/>
      <c r="AH43" s="22"/>
      <c r="AI43" s="22"/>
      <c r="AJ43" s="55"/>
      <c r="AK43" s="53"/>
      <c r="AL43" s="22"/>
      <c r="AM43" s="22"/>
      <c r="AN43" s="22"/>
      <c r="AO43" s="22"/>
      <c r="AP43" s="30"/>
      <c r="AQ43" s="22"/>
      <c r="AR43" s="22"/>
      <c r="AS43" s="22"/>
      <c r="AT43" s="22"/>
      <c r="AU43" s="22"/>
      <c r="AV43" s="22"/>
      <c r="AW43" s="22"/>
      <c r="AX43" s="30"/>
      <c r="AY43" s="30"/>
      <c r="AZ43" s="22"/>
      <c r="BA43" s="22"/>
      <c r="BB43" s="22"/>
      <c r="BC43" s="22"/>
      <c r="BD43" s="22"/>
      <c r="BE43" s="22"/>
      <c r="BF43" s="22"/>
      <c r="BG43" s="22"/>
      <c r="BH43" s="31">
        <f t="shared" si="1"/>
        <v>0</v>
      </c>
      <c r="BI43" s="16">
        <v>1427</v>
      </c>
    </row>
    <row r="44" spans="1:61" ht="18.600000000000001" thickBot="1" x14ac:dyDescent="0.4">
      <c r="A44" s="16">
        <v>1463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67">
        <v>1</v>
      </c>
      <c r="T44" s="22"/>
      <c r="U44" s="66">
        <v>1</v>
      </c>
      <c r="V44" s="22"/>
      <c r="W44" s="22"/>
      <c r="X44" s="22"/>
      <c r="Y44" s="22"/>
      <c r="Z44" s="22"/>
      <c r="AA44" s="30"/>
      <c r="AB44" s="22"/>
      <c r="AC44" s="22"/>
      <c r="AD44" s="22"/>
      <c r="AE44" s="30"/>
      <c r="AF44" s="22"/>
      <c r="AG44" s="22"/>
      <c r="AH44" s="22"/>
      <c r="AI44" s="22"/>
      <c r="AJ44" s="49"/>
      <c r="AK44" s="58">
        <v>1</v>
      </c>
      <c r="AL44" s="70">
        <v>1</v>
      </c>
      <c r="AM44" s="22"/>
      <c r="AN44" s="22"/>
      <c r="AO44" s="22"/>
      <c r="AP44" s="30"/>
      <c r="AQ44" s="22"/>
      <c r="AR44" s="22"/>
      <c r="AS44" s="22"/>
      <c r="AT44" s="22"/>
      <c r="AU44" s="22"/>
      <c r="AV44" s="22"/>
      <c r="AW44" s="22"/>
      <c r="AX44" s="30"/>
      <c r="AY44" s="30"/>
      <c r="AZ44" s="22"/>
      <c r="BA44" s="22"/>
      <c r="BB44" s="22"/>
      <c r="BC44" s="22"/>
      <c r="BD44" s="22"/>
      <c r="BE44" s="22"/>
      <c r="BF44" s="22"/>
      <c r="BG44" s="53"/>
      <c r="BH44" s="31">
        <f t="shared" si="1"/>
        <v>4</v>
      </c>
      <c r="BI44" s="16">
        <v>1463</v>
      </c>
    </row>
    <row r="45" spans="1:61" ht="18.600000000000001" thickBot="1" x14ac:dyDescent="0.4">
      <c r="A45" s="16">
        <v>1480</v>
      </c>
      <c r="B45" s="22"/>
      <c r="C45" s="48"/>
      <c r="D45" s="22"/>
      <c r="E45" s="22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56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50"/>
      <c r="BG45" s="57">
        <v>1</v>
      </c>
      <c r="BH45" s="59">
        <f t="shared" si="1"/>
        <v>1</v>
      </c>
      <c r="BI45" s="16">
        <v>1480</v>
      </c>
    </row>
    <row r="46" spans="1:61" ht="15" thickBot="1" x14ac:dyDescent="0.35">
      <c r="A46" s="16">
        <v>1492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53"/>
      <c r="M46" s="22"/>
      <c r="N46" s="22"/>
      <c r="O46" s="22"/>
      <c r="P46" s="22"/>
      <c r="Q46" s="22"/>
      <c r="R46" s="22"/>
      <c r="S46" s="22"/>
      <c r="T46" s="22"/>
      <c r="U46" s="66">
        <v>1</v>
      </c>
      <c r="V46" s="22"/>
      <c r="W46" s="53"/>
      <c r="X46" s="22"/>
      <c r="Y46" s="22"/>
      <c r="Z46" s="22"/>
      <c r="AA46" s="30"/>
      <c r="AB46" s="22"/>
      <c r="AC46" s="22"/>
      <c r="AD46" s="22"/>
      <c r="AE46" s="30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30"/>
      <c r="AQ46" s="53"/>
      <c r="AR46" s="22"/>
      <c r="AS46" s="22"/>
      <c r="AT46" s="53"/>
      <c r="AU46" s="22"/>
      <c r="AV46" s="22"/>
      <c r="AW46" s="22"/>
      <c r="AX46" s="30"/>
      <c r="AY46" s="30"/>
      <c r="AZ46" s="22"/>
      <c r="BA46" s="22"/>
      <c r="BB46" s="22"/>
      <c r="BC46" s="22"/>
      <c r="BD46" s="22"/>
      <c r="BE46" s="22"/>
      <c r="BF46" s="22"/>
      <c r="BG46" s="55"/>
      <c r="BH46" s="31">
        <f t="shared" si="1"/>
        <v>1</v>
      </c>
      <c r="BI46" s="16">
        <v>1492</v>
      </c>
    </row>
    <row r="47" spans="1:61" ht="18.600000000000001" thickBot="1" x14ac:dyDescent="0.4">
      <c r="A47" s="16">
        <v>1500</v>
      </c>
      <c r="B47" s="22"/>
      <c r="C47" s="53"/>
      <c r="D47" s="22"/>
      <c r="E47" s="22"/>
      <c r="F47" s="22"/>
      <c r="G47" s="22"/>
      <c r="H47" s="22"/>
      <c r="I47" s="22"/>
      <c r="J47" s="22"/>
      <c r="K47" s="49"/>
      <c r="L47" s="63">
        <v>1</v>
      </c>
      <c r="M47" s="51"/>
      <c r="N47" s="22"/>
      <c r="O47" s="22"/>
      <c r="P47" s="22"/>
      <c r="Q47" s="22"/>
      <c r="R47" s="22"/>
      <c r="S47" s="22"/>
      <c r="T47" s="22"/>
      <c r="U47" s="22"/>
      <c r="V47" s="49"/>
      <c r="W47" s="58">
        <v>1</v>
      </c>
      <c r="X47" s="51"/>
      <c r="Y47" s="22"/>
      <c r="Z47" s="22"/>
      <c r="AA47" s="30"/>
      <c r="AB47" s="22"/>
      <c r="AC47" s="22"/>
      <c r="AD47" s="22"/>
      <c r="AE47" s="30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50"/>
      <c r="AQ47" s="57">
        <v>1</v>
      </c>
      <c r="AR47" s="51"/>
      <c r="AS47" s="49"/>
      <c r="AT47" s="57">
        <v>1</v>
      </c>
      <c r="AU47" s="51"/>
      <c r="AV47" s="22"/>
      <c r="AW47" s="22"/>
      <c r="AX47" s="30"/>
      <c r="AY47" s="30"/>
      <c r="AZ47" s="67">
        <v>1</v>
      </c>
      <c r="BA47" s="22"/>
      <c r="BB47" s="22"/>
      <c r="BC47" s="22"/>
      <c r="BD47" s="22"/>
      <c r="BE47" s="22"/>
      <c r="BF47" s="22"/>
      <c r="BG47" s="22"/>
      <c r="BH47" s="31">
        <f t="shared" si="1"/>
        <v>5</v>
      </c>
      <c r="BI47" s="16">
        <v>1500</v>
      </c>
    </row>
    <row r="48" spans="1:61" ht="18.600000000000001" thickBot="1" x14ac:dyDescent="0.4">
      <c r="A48" s="16">
        <v>1505</v>
      </c>
      <c r="B48" s="49"/>
      <c r="C48" s="62">
        <v>1</v>
      </c>
      <c r="D48" s="51"/>
      <c r="E48" s="22"/>
      <c r="F48" s="22"/>
      <c r="G48" s="22"/>
      <c r="H48" s="22"/>
      <c r="I48" s="22"/>
      <c r="J48" s="22"/>
      <c r="K48" s="22"/>
      <c r="L48" s="55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55"/>
      <c r="X48" s="22"/>
      <c r="Y48" s="22"/>
      <c r="Z48" s="22"/>
      <c r="AA48" s="30"/>
      <c r="AB48" s="22"/>
      <c r="AC48" s="22"/>
      <c r="AD48" s="22"/>
      <c r="AE48" s="30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30"/>
      <c r="AQ48" s="55"/>
      <c r="AR48" s="22"/>
      <c r="AS48" s="22"/>
      <c r="AT48" s="55"/>
      <c r="AU48" s="22"/>
      <c r="AV48" s="22"/>
      <c r="AW48" s="22"/>
      <c r="AX48" s="30"/>
      <c r="AY48" s="30"/>
      <c r="AZ48" s="22"/>
      <c r="BA48" s="22"/>
      <c r="BB48" s="22"/>
      <c r="BC48" s="22"/>
      <c r="BD48" s="22"/>
      <c r="BE48" s="22"/>
      <c r="BF48" s="22"/>
      <c r="BG48" s="22"/>
      <c r="BH48" s="31">
        <f t="shared" si="1"/>
        <v>1</v>
      </c>
      <c r="BI48" s="16">
        <v>1505</v>
      </c>
    </row>
    <row r="49" spans="1:61" x14ac:dyDescent="0.3">
      <c r="A49" s="16">
        <v>1550</v>
      </c>
      <c r="B49" s="22"/>
      <c r="C49" s="55"/>
      <c r="D49" s="22"/>
      <c r="E49" s="67">
        <v>1</v>
      </c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30"/>
      <c r="AB49" s="22"/>
      <c r="AC49" s="22"/>
      <c r="AD49" s="22"/>
      <c r="AE49" s="30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30"/>
      <c r="AQ49" s="22"/>
      <c r="AR49" s="22"/>
      <c r="AS49" s="22"/>
      <c r="AT49" s="22"/>
      <c r="AU49" s="22"/>
      <c r="AV49" s="22"/>
      <c r="AW49" s="22"/>
      <c r="AX49" s="30"/>
      <c r="AY49" s="30"/>
      <c r="AZ49" s="22"/>
      <c r="BA49" s="22"/>
      <c r="BB49" s="22"/>
      <c r="BC49" s="22"/>
      <c r="BD49" s="22"/>
      <c r="BE49" s="22"/>
      <c r="BF49" s="22"/>
      <c r="BG49" s="22"/>
      <c r="BH49" s="31">
        <f t="shared" si="1"/>
        <v>1</v>
      </c>
      <c r="BI49" s="16">
        <v>1550</v>
      </c>
    </row>
    <row r="50" spans="1:61" ht="15" thickBot="1" x14ac:dyDescent="0.35">
      <c r="A50" s="16">
        <v>1579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53"/>
      <c r="M50" s="22"/>
      <c r="N50" s="22"/>
      <c r="O50" s="22"/>
      <c r="P50" s="22"/>
      <c r="Q50" s="53"/>
      <c r="R50" s="22"/>
      <c r="S50" s="22"/>
      <c r="T50" s="22"/>
      <c r="U50" s="22"/>
      <c r="V50" s="22"/>
      <c r="W50" s="22"/>
      <c r="X50" s="22"/>
      <c r="Y50" s="22"/>
      <c r="Z50" s="22"/>
      <c r="AA50" s="30"/>
      <c r="AB50" s="22"/>
      <c r="AC50" s="22"/>
      <c r="AD50" s="67">
        <v>1</v>
      </c>
      <c r="AE50" s="30"/>
      <c r="AF50" s="30"/>
      <c r="AG50" s="22"/>
      <c r="AH50" s="22"/>
      <c r="AI50" s="22"/>
      <c r="AJ50" s="22"/>
      <c r="AK50" s="22"/>
      <c r="AL50" s="22"/>
      <c r="AM50" s="22"/>
      <c r="AN50" s="22"/>
      <c r="AO50" s="22"/>
      <c r="AP50" s="30"/>
      <c r="AQ50" s="22"/>
      <c r="AR50" s="22"/>
      <c r="AS50" s="22"/>
      <c r="AT50" s="22"/>
      <c r="AU50" s="22"/>
      <c r="AV50" s="22"/>
      <c r="AW50" s="22"/>
      <c r="AX50" s="30"/>
      <c r="AY50" s="30"/>
      <c r="AZ50" s="22"/>
      <c r="BA50" s="22"/>
      <c r="BB50" s="22"/>
      <c r="BC50" s="22"/>
      <c r="BD50" s="22"/>
      <c r="BE50" s="22"/>
      <c r="BF50" s="22"/>
      <c r="BG50" s="22"/>
      <c r="BH50" s="31">
        <f t="shared" si="1"/>
        <v>1</v>
      </c>
      <c r="BI50" s="16">
        <v>1579</v>
      </c>
    </row>
    <row r="51" spans="1:61" ht="18.600000000000001" thickBot="1" x14ac:dyDescent="0.4">
      <c r="A51" s="16">
        <v>1583</v>
      </c>
      <c r="B51" s="22"/>
      <c r="C51" s="22"/>
      <c r="D51" s="22"/>
      <c r="E51" s="22"/>
      <c r="F51" s="22"/>
      <c r="G51" s="22"/>
      <c r="H51" s="22"/>
      <c r="I51" s="22"/>
      <c r="J51" s="22"/>
      <c r="K51" s="49"/>
      <c r="L51" s="57">
        <v>1</v>
      </c>
      <c r="M51" s="51"/>
      <c r="N51" s="69">
        <v>1</v>
      </c>
      <c r="O51" s="22"/>
      <c r="P51" s="49"/>
      <c r="Q51" s="62">
        <v>1</v>
      </c>
      <c r="R51" s="51"/>
      <c r="S51" s="22"/>
      <c r="T51" s="22"/>
      <c r="U51" s="22"/>
      <c r="V51" s="67">
        <v>1</v>
      </c>
      <c r="W51" s="22"/>
      <c r="X51" s="22"/>
      <c r="Y51" s="22"/>
      <c r="Z51" s="53"/>
      <c r="AA51" s="30"/>
      <c r="AB51" s="22"/>
      <c r="AC51" s="22"/>
      <c r="AD51" s="22"/>
      <c r="AE51" s="30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30"/>
      <c r="AQ51" s="22"/>
      <c r="AR51" s="22"/>
      <c r="AS51" s="53"/>
      <c r="AT51" s="22"/>
      <c r="AU51" s="22"/>
      <c r="AV51" s="22"/>
      <c r="AW51" s="22"/>
      <c r="AX51" s="30"/>
      <c r="AY51" s="30"/>
      <c r="AZ51" s="22"/>
      <c r="BA51" s="22"/>
      <c r="BB51" s="22"/>
      <c r="BC51" s="22"/>
      <c r="BD51" s="22"/>
      <c r="BE51" s="22"/>
      <c r="BF51" s="22"/>
      <c r="BG51" s="22"/>
      <c r="BH51" s="31">
        <f t="shared" si="1"/>
        <v>4</v>
      </c>
      <c r="BI51" s="16">
        <v>1583</v>
      </c>
    </row>
    <row r="52" spans="1:61" ht="18.600000000000001" thickBot="1" x14ac:dyDescent="0.4">
      <c r="A52" s="16">
        <v>1614</v>
      </c>
      <c r="B52" s="22"/>
      <c r="C52" s="22"/>
      <c r="D52" s="22"/>
      <c r="E52" s="22"/>
      <c r="F52" s="22"/>
      <c r="G52" s="22"/>
      <c r="H52" s="22"/>
      <c r="I52" s="66">
        <v>1</v>
      </c>
      <c r="J52" s="22"/>
      <c r="K52" s="22"/>
      <c r="L52" s="55"/>
      <c r="M52" s="49"/>
      <c r="N52" s="58">
        <v>1</v>
      </c>
      <c r="O52" s="51"/>
      <c r="P52" s="22"/>
      <c r="Q52" s="55"/>
      <c r="R52" s="22"/>
      <c r="S52" s="22"/>
      <c r="T52" s="22"/>
      <c r="U52" s="22"/>
      <c r="V52" s="22"/>
      <c r="W52" s="22"/>
      <c r="X52" s="22"/>
      <c r="Y52" s="49"/>
      <c r="Z52" s="63">
        <v>1</v>
      </c>
      <c r="AA52" s="52"/>
      <c r="AB52" s="30"/>
      <c r="AC52" s="22"/>
      <c r="AD52" s="22"/>
      <c r="AE52" s="30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30"/>
      <c r="AQ52" s="22"/>
      <c r="AR52" s="49"/>
      <c r="AS52" s="63">
        <v>1</v>
      </c>
      <c r="AT52" s="52"/>
      <c r="AU52" s="30"/>
      <c r="AV52" s="30"/>
      <c r="AW52" s="22"/>
      <c r="AX52" s="30"/>
      <c r="AY52" s="30"/>
      <c r="AZ52" s="22"/>
      <c r="BA52" s="22"/>
      <c r="BB52" s="22"/>
      <c r="BC52" s="22"/>
      <c r="BD52" s="22"/>
      <c r="BE52" s="22"/>
      <c r="BF52" s="22"/>
      <c r="BG52" s="22"/>
      <c r="BH52" s="31">
        <f t="shared" si="1"/>
        <v>4</v>
      </c>
      <c r="BI52" s="16">
        <v>1614</v>
      </c>
    </row>
    <row r="53" spans="1:61" ht="18.600000000000001" thickBot="1" x14ac:dyDescent="0.4">
      <c r="A53" s="16">
        <v>1639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55"/>
      <c r="O53" s="22"/>
      <c r="P53" s="22"/>
      <c r="Q53" s="22"/>
      <c r="R53" s="22"/>
      <c r="S53" s="22"/>
      <c r="T53" s="22"/>
      <c r="U53" s="22"/>
      <c r="V53" s="22"/>
      <c r="W53" s="53"/>
      <c r="X53" s="22"/>
      <c r="Y53" s="22"/>
      <c r="Z53" s="55"/>
      <c r="AA53" s="30"/>
      <c r="AB53" s="30"/>
      <c r="AC53" s="22"/>
      <c r="AD53" s="22"/>
      <c r="AE53" s="30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54"/>
      <c r="AQ53" s="22"/>
      <c r="AR53" s="49"/>
      <c r="AS53" s="62">
        <v>1</v>
      </c>
      <c r="AT53" s="51"/>
      <c r="AU53" s="22"/>
      <c r="AV53" s="22"/>
      <c r="AW53" s="22"/>
      <c r="AX53" s="30"/>
      <c r="AY53" s="30"/>
      <c r="AZ53" s="22"/>
      <c r="BA53" s="22"/>
      <c r="BB53" s="22"/>
      <c r="BC53" s="22"/>
      <c r="BD53" s="22"/>
      <c r="BE53" s="22"/>
      <c r="BF53" s="22"/>
      <c r="BG53" s="22"/>
      <c r="BH53" s="31">
        <f t="shared" si="1"/>
        <v>1</v>
      </c>
      <c r="BI53" s="16">
        <v>1639</v>
      </c>
    </row>
    <row r="54" spans="1:61" ht="18.600000000000001" thickBot="1" x14ac:dyDescent="0.4">
      <c r="A54" s="16">
        <v>1716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49"/>
      <c r="W54" s="62">
        <v>1</v>
      </c>
      <c r="X54" s="51"/>
      <c r="Y54" s="22"/>
      <c r="Z54" s="22"/>
      <c r="AA54" s="30"/>
      <c r="AB54" s="30"/>
      <c r="AC54" s="22"/>
      <c r="AD54" s="22"/>
      <c r="AE54" s="30"/>
      <c r="AF54" s="22"/>
      <c r="AG54" s="22"/>
      <c r="AH54" s="22"/>
      <c r="AI54" s="22"/>
      <c r="AJ54" s="22"/>
      <c r="AK54" s="22"/>
      <c r="AL54" s="22"/>
      <c r="AM54" s="22"/>
      <c r="AN54" s="22"/>
      <c r="AO54" s="49"/>
      <c r="AP54" s="62">
        <v>1</v>
      </c>
      <c r="AQ54" s="51"/>
      <c r="AR54" s="49"/>
      <c r="AS54" s="62">
        <v>1</v>
      </c>
      <c r="AT54" s="51"/>
      <c r="AU54" s="22"/>
      <c r="AV54" s="22"/>
      <c r="AW54" s="22"/>
      <c r="AX54" s="30"/>
      <c r="AY54" s="30"/>
      <c r="AZ54" s="22"/>
      <c r="BA54" s="22"/>
      <c r="BB54" s="22"/>
      <c r="BC54" s="22"/>
      <c r="BD54" s="22"/>
      <c r="BE54" s="22"/>
      <c r="BF54" s="22"/>
      <c r="BG54" s="22"/>
      <c r="BH54" s="31">
        <f t="shared" si="1"/>
        <v>3</v>
      </c>
      <c r="BI54" s="16">
        <v>1716</v>
      </c>
    </row>
    <row r="55" spans="1:61" x14ac:dyDescent="0.3">
      <c r="A55" s="16">
        <v>1773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66">
        <v>1</v>
      </c>
      <c r="M55" s="22"/>
      <c r="N55" s="22"/>
      <c r="O55" s="22"/>
      <c r="P55" s="22"/>
      <c r="Q55" s="66">
        <v>1</v>
      </c>
      <c r="R55" s="22"/>
      <c r="S55" s="22"/>
      <c r="T55" s="22"/>
      <c r="U55" s="22"/>
      <c r="V55" s="22"/>
      <c r="W55" s="55"/>
      <c r="X55" s="22"/>
      <c r="Y55" s="22"/>
      <c r="Z55" s="22"/>
      <c r="AA55" s="30"/>
      <c r="AB55" s="30"/>
      <c r="AC55" s="22"/>
      <c r="AD55" s="22"/>
      <c r="AE55" s="30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56"/>
      <c r="AQ55" s="22"/>
      <c r="AR55" s="22"/>
      <c r="AS55" s="55"/>
      <c r="AT55" s="22"/>
      <c r="AU55" s="22"/>
      <c r="AV55" s="22"/>
      <c r="AW55" s="22"/>
      <c r="AX55" s="30"/>
      <c r="AY55" s="30"/>
      <c r="AZ55" s="22"/>
      <c r="BA55" s="22"/>
      <c r="BB55" s="22"/>
      <c r="BC55" s="22"/>
      <c r="BD55" s="22"/>
      <c r="BE55" s="22"/>
      <c r="BF55" s="22"/>
      <c r="BG55" s="22"/>
      <c r="BH55" s="31">
        <f t="shared" si="1"/>
        <v>2</v>
      </c>
      <c r="BI55" s="16">
        <v>1773</v>
      </c>
    </row>
    <row r="56" spans="1:61" ht="15" thickBot="1" x14ac:dyDescent="0.35">
      <c r="A56" s="16">
        <v>2000</v>
      </c>
      <c r="B56" s="22"/>
      <c r="C56" s="22"/>
      <c r="D56" s="22"/>
      <c r="E56" s="22"/>
      <c r="F56" s="22"/>
      <c r="G56" s="22"/>
      <c r="H56" s="22"/>
      <c r="I56" s="22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66">
        <v>1</v>
      </c>
      <c r="V56" s="30"/>
      <c r="W56" s="30"/>
      <c r="X56" s="30"/>
      <c r="Y56" s="30"/>
      <c r="Z56" s="54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1">
        <f t="shared" si="1"/>
        <v>1</v>
      </c>
      <c r="BI56" s="16">
        <v>2000</v>
      </c>
    </row>
    <row r="57" spans="1:61" ht="18.600000000000001" thickBot="1" x14ac:dyDescent="0.4">
      <c r="A57" s="16">
        <v>2010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68"/>
      <c r="V57" s="22"/>
      <c r="W57" s="22"/>
      <c r="X57" s="22"/>
      <c r="Y57" s="49"/>
      <c r="Z57" s="63">
        <v>1</v>
      </c>
      <c r="AA57" s="52"/>
      <c r="AB57" s="30"/>
      <c r="AC57" s="22"/>
      <c r="AD57" s="22"/>
      <c r="AE57" s="30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30"/>
      <c r="AQ57" s="22"/>
      <c r="AR57" s="22"/>
      <c r="AS57" s="66">
        <v>1</v>
      </c>
      <c r="AT57" s="22"/>
      <c r="AU57" s="22"/>
      <c r="AV57" s="22"/>
      <c r="AW57" s="22"/>
      <c r="AX57" s="30"/>
      <c r="AY57" s="30"/>
      <c r="AZ57" s="22"/>
      <c r="BA57" s="22"/>
      <c r="BB57" s="22"/>
      <c r="BC57" s="22"/>
      <c r="BD57" s="22"/>
      <c r="BE57" s="22"/>
      <c r="BF57" s="22"/>
      <c r="BG57" s="22"/>
      <c r="BH57" s="31">
        <f t="shared" si="1"/>
        <v>2</v>
      </c>
      <c r="BI57" s="16">
        <v>2010</v>
      </c>
    </row>
    <row r="58" spans="1:61" ht="18.600000000000001" thickBot="1" x14ac:dyDescent="0.4">
      <c r="A58" s="16">
        <v>2038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49"/>
      <c r="Z58" s="63">
        <v>1</v>
      </c>
      <c r="AA58" s="52"/>
      <c r="AB58" s="30"/>
      <c r="AC58" s="22"/>
      <c r="AD58" s="22"/>
      <c r="AE58" s="30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30"/>
      <c r="AQ58" s="22"/>
      <c r="AR58" s="22"/>
      <c r="AS58" s="22"/>
      <c r="AT58" s="22"/>
      <c r="AU58" s="22"/>
      <c r="AV58" s="22"/>
      <c r="AW58" s="22"/>
      <c r="AX58" s="30"/>
      <c r="AY58" s="30"/>
      <c r="AZ58" s="22"/>
      <c r="BA58" s="22"/>
      <c r="BB58" s="22"/>
      <c r="BC58" s="22"/>
      <c r="BD58" s="22"/>
      <c r="BE58" s="22"/>
      <c r="BF58" s="22"/>
      <c r="BG58" s="22"/>
      <c r="BH58" s="31">
        <f t="shared" si="1"/>
        <v>1</v>
      </c>
      <c r="BI58" s="16">
        <v>2038</v>
      </c>
    </row>
    <row r="59" spans="1:61" x14ac:dyDescent="0.3">
      <c r="A59" s="16">
        <v>2062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55"/>
      <c r="AA59" s="30"/>
      <c r="AB59" s="22"/>
      <c r="AC59" s="22"/>
      <c r="AD59" s="22"/>
      <c r="AE59" s="30"/>
      <c r="AF59" s="22"/>
      <c r="AG59" s="22"/>
      <c r="AH59" s="22"/>
      <c r="AI59" s="22"/>
      <c r="AJ59" s="22"/>
      <c r="AK59" s="22"/>
      <c r="AL59" s="22"/>
      <c r="AM59" s="67">
        <v>1</v>
      </c>
      <c r="AN59" s="22"/>
      <c r="AO59" s="22"/>
      <c r="AP59" s="30"/>
      <c r="AQ59" s="22"/>
      <c r="AR59" s="22"/>
      <c r="AS59" s="22"/>
      <c r="AT59" s="22"/>
      <c r="AU59" s="22"/>
      <c r="AV59" s="22"/>
      <c r="AW59" s="22"/>
      <c r="AX59" s="30"/>
      <c r="AY59" s="30"/>
      <c r="AZ59" s="22"/>
      <c r="BA59" s="22"/>
      <c r="BB59" s="22"/>
      <c r="BC59" s="22"/>
      <c r="BD59" s="22"/>
      <c r="BE59" s="22"/>
      <c r="BF59" s="22"/>
      <c r="BG59" s="22"/>
      <c r="BH59" s="31">
        <f t="shared" si="1"/>
        <v>1</v>
      </c>
      <c r="BI59" s="16">
        <v>2062</v>
      </c>
    </row>
    <row r="60" spans="1:61" ht="15" thickBot="1" x14ac:dyDescent="0.35">
      <c r="A60" s="16">
        <v>2070</v>
      </c>
      <c r="B60" s="22"/>
      <c r="C60" s="22"/>
      <c r="D60" s="22"/>
      <c r="E60" s="22"/>
      <c r="F60" s="22"/>
      <c r="G60" s="22"/>
      <c r="H60" s="22"/>
      <c r="I60" s="66">
        <v>1</v>
      </c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30"/>
      <c r="AB60" s="22"/>
      <c r="AC60" s="53"/>
      <c r="AD60" s="22"/>
      <c r="AE60" s="30"/>
      <c r="AF60" s="22"/>
      <c r="AG60" s="22"/>
      <c r="AH60" s="22"/>
      <c r="AI60" s="66">
        <v>1</v>
      </c>
      <c r="AJ60" s="22"/>
      <c r="AK60" s="22"/>
      <c r="AL60" s="22"/>
      <c r="AM60" s="22"/>
      <c r="AN60" s="22"/>
      <c r="AO60" s="22"/>
      <c r="AP60" s="30"/>
      <c r="AQ60" s="53"/>
      <c r="AR60" s="22"/>
      <c r="AS60" s="22"/>
      <c r="AT60" s="22"/>
      <c r="AU60" s="22"/>
      <c r="AV60" s="22"/>
      <c r="AW60" s="22"/>
      <c r="AX60" s="30"/>
      <c r="AY60" s="30"/>
      <c r="AZ60" s="22"/>
      <c r="BA60" s="22"/>
      <c r="BB60" s="22"/>
      <c r="BC60" s="22"/>
      <c r="BD60" s="22"/>
      <c r="BE60" s="22"/>
      <c r="BF60" s="22"/>
      <c r="BG60" s="22"/>
      <c r="BH60" s="31">
        <f t="shared" si="1"/>
        <v>2</v>
      </c>
      <c r="BI60" s="16">
        <v>2070</v>
      </c>
    </row>
    <row r="61" spans="1:61" ht="18.600000000000001" thickBot="1" x14ac:dyDescent="0.4">
      <c r="A61" s="16">
        <v>2099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67">
        <v>1</v>
      </c>
      <c r="W61" s="22"/>
      <c r="X61" s="22"/>
      <c r="Y61" s="22"/>
      <c r="Z61" s="22"/>
      <c r="AA61" s="30"/>
      <c r="AB61" s="49"/>
      <c r="AC61" s="63">
        <v>1</v>
      </c>
      <c r="AD61" s="51"/>
      <c r="AE61" s="30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50"/>
      <c r="AQ61" s="63">
        <v>1</v>
      </c>
      <c r="AR61" s="51"/>
      <c r="AS61" s="22"/>
      <c r="AT61" s="22"/>
      <c r="AU61" s="22"/>
      <c r="AV61" s="22"/>
      <c r="AW61" s="22"/>
      <c r="AX61" s="30"/>
      <c r="AY61" s="30"/>
      <c r="AZ61" s="53"/>
      <c r="BA61" s="22"/>
      <c r="BB61" s="22"/>
      <c r="BC61" s="22"/>
      <c r="BD61" s="22"/>
      <c r="BE61" s="22"/>
      <c r="BF61" s="22"/>
      <c r="BG61" s="22"/>
      <c r="BH61" s="31">
        <f t="shared" si="1"/>
        <v>3</v>
      </c>
      <c r="BI61" s="16">
        <v>2099</v>
      </c>
    </row>
    <row r="62" spans="1:61" ht="18.600000000000001" thickBot="1" x14ac:dyDescent="0.4">
      <c r="A62" s="16">
        <v>2122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53"/>
      <c r="W62" s="22"/>
      <c r="X62" s="22"/>
      <c r="Y62" s="22"/>
      <c r="Z62" s="22"/>
      <c r="AA62" s="30"/>
      <c r="AB62" s="22"/>
      <c r="AC62" s="55"/>
      <c r="AD62" s="22"/>
      <c r="AE62" s="30"/>
      <c r="AF62" s="22"/>
      <c r="AG62" s="22"/>
      <c r="AH62" s="22"/>
      <c r="AI62" s="22"/>
      <c r="AJ62" s="22"/>
      <c r="AK62" s="22"/>
      <c r="AL62" s="22"/>
      <c r="AM62" s="67">
        <v>1</v>
      </c>
      <c r="AN62" s="22"/>
      <c r="AO62" s="22"/>
      <c r="AP62" s="30"/>
      <c r="AQ62" s="55"/>
      <c r="AR62" s="22"/>
      <c r="AS62" s="22"/>
      <c r="AT62" s="22"/>
      <c r="AU62" s="22"/>
      <c r="AV62" s="22"/>
      <c r="AW62" s="53"/>
      <c r="AX62" s="30"/>
      <c r="AY62" s="50"/>
      <c r="AZ62" s="63">
        <v>1</v>
      </c>
      <c r="BA62" s="51"/>
      <c r="BB62" s="22"/>
      <c r="BC62" s="22"/>
      <c r="BD62" s="22"/>
      <c r="BE62" s="22"/>
      <c r="BF62" s="22"/>
      <c r="BG62" s="22"/>
      <c r="BH62" s="31">
        <f t="shared" si="1"/>
        <v>2</v>
      </c>
      <c r="BI62" s="16">
        <v>2122</v>
      </c>
    </row>
    <row r="63" spans="1:61" ht="18.600000000000001" thickBot="1" x14ac:dyDescent="0.4">
      <c r="A63" s="16">
        <v>3167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49"/>
      <c r="V63" s="63">
        <v>1</v>
      </c>
      <c r="W63" s="51"/>
      <c r="X63" s="22"/>
      <c r="Y63" s="22"/>
      <c r="Z63" s="22"/>
      <c r="AA63" s="30"/>
      <c r="AB63" s="22"/>
      <c r="AC63" s="22"/>
      <c r="AD63" s="22"/>
      <c r="AE63" s="30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30"/>
      <c r="AQ63" s="22"/>
      <c r="AR63" s="22"/>
      <c r="AS63" s="22"/>
      <c r="AT63" s="22"/>
      <c r="AU63" s="22"/>
      <c r="AV63" s="49"/>
      <c r="AW63" s="63">
        <v>1</v>
      </c>
      <c r="AX63" s="52"/>
      <c r="AY63" s="50"/>
      <c r="AZ63" s="63">
        <v>1</v>
      </c>
      <c r="BA63" s="52"/>
      <c r="BB63" s="30"/>
      <c r="BC63" s="30"/>
      <c r="BD63" s="30"/>
      <c r="BE63" s="30"/>
      <c r="BF63" s="30"/>
      <c r="BG63" s="30"/>
      <c r="BH63" s="31">
        <f t="shared" si="1"/>
        <v>3</v>
      </c>
      <c r="BI63" s="16">
        <v>3167</v>
      </c>
    </row>
    <row r="64" spans="1:61" x14ac:dyDescent="0.3">
      <c r="A64" s="3"/>
      <c r="B64" s="21">
        <f t="shared" ref="B64:AG64" si="2">SUM(B5:B63)</f>
        <v>4</v>
      </c>
      <c r="C64" s="21">
        <f t="shared" si="2"/>
        <v>3</v>
      </c>
      <c r="D64" s="21">
        <f t="shared" si="2"/>
        <v>1</v>
      </c>
      <c r="E64" s="21">
        <f t="shared" si="2"/>
        <v>4</v>
      </c>
      <c r="F64" s="21">
        <f t="shared" si="2"/>
        <v>2</v>
      </c>
      <c r="G64" s="21">
        <f t="shared" si="2"/>
        <v>1</v>
      </c>
      <c r="H64" s="21">
        <f t="shared" si="2"/>
        <v>1</v>
      </c>
      <c r="I64" s="21">
        <f t="shared" si="2"/>
        <v>2</v>
      </c>
      <c r="J64" s="21">
        <f t="shared" si="2"/>
        <v>2</v>
      </c>
      <c r="K64" s="21">
        <f t="shared" si="2"/>
        <v>1</v>
      </c>
      <c r="L64" s="21">
        <f t="shared" si="2"/>
        <v>6</v>
      </c>
      <c r="M64" s="21">
        <f t="shared" si="2"/>
        <v>3</v>
      </c>
      <c r="N64" s="21">
        <f t="shared" si="2"/>
        <v>2</v>
      </c>
      <c r="O64" s="21">
        <f t="shared" si="2"/>
        <v>1</v>
      </c>
      <c r="P64" s="21">
        <f t="shared" si="2"/>
        <v>0</v>
      </c>
      <c r="Q64" s="21">
        <f t="shared" si="2"/>
        <v>2</v>
      </c>
      <c r="R64" s="21">
        <f t="shared" si="2"/>
        <v>1</v>
      </c>
      <c r="S64" s="21">
        <f t="shared" si="2"/>
        <v>2</v>
      </c>
      <c r="T64" s="21">
        <f t="shared" si="2"/>
        <v>3</v>
      </c>
      <c r="U64" s="21">
        <f t="shared" si="2"/>
        <v>4</v>
      </c>
      <c r="V64" s="61">
        <f t="shared" si="2"/>
        <v>6</v>
      </c>
      <c r="W64" s="21">
        <f t="shared" si="2"/>
        <v>3</v>
      </c>
      <c r="X64" s="21">
        <f t="shared" si="2"/>
        <v>2</v>
      </c>
      <c r="Y64" s="21">
        <f t="shared" si="2"/>
        <v>0</v>
      </c>
      <c r="Z64" s="21">
        <f t="shared" si="2"/>
        <v>3</v>
      </c>
      <c r="AA64" s="21">
        <f t="shared" si="2"/>
        <v>0</v>
      </c>
      <c r="AB64" s="21">
        <f t="shared" si="2"/>
        <v>0</v>
      </c>
      <c r="AC64" s="21">
        <f t="shared" si="2"/>
        <v>2</v>
      </c>
      <c r="AD64" s="21">
        <f t="shared" si="2"/>
        <v>1</v>
      </c>
      <c r="AE64" s="21">
        <f t="shared" si="2"/>
        <v>0</v>
      </c>
      <c r="AF64" s="21">
        <f t="shared" si="2"/>
        <v>0</v>
      </c>
      <c r="AG64" s="21">
        <f t="shared" si="2"/>
        <v>2</v>
      </c>
      <c r="AH64" s="21">
        <f t="shared" ref="AH64:BG64" si="3">SUM(AH5:AH63)</f>
        <v>4</v>
      </c>
      <c r="AI64" s="21">
        <f t="shared" si="3"/>
        <v>2</v>
      </c>
      <c r="AJ64" s="21">
        <f t="shared" si="3"/>
        <v>3</v>
      </c>
      <c r="AK64" s="21">
        <f t="shared" si="3"/>
        <v>2</v>
      </c>
      <c r="AL64" s="21">
        <f t="shared" si="3"/>
        <v>3</v>
      </c>
      <c r="AM64" s="21">
        <f t="shared" si="3"/>
        <v>2</v>
      </c>
      <c r="AN64" s="21">
        <f t="shared" si="3"/>
        <v>1</v>
      </c>
      <c r="AO64" s="21">
        <f t="shared" si="3"/>
        <v>4</v>
      </c>
      <c r="AP64" s="21">
        <f t="shared" si="3"/>
        <v>1</v>
      </c>
      <c r="AQ64" s="21">
        <f t="shared" si="3"/>
        <v>4</v>
      </c>
      <c r="AR64" s="21">
        <f t="shared" si="3"/>
        <v>3</v>
      </c>
      <c r="AS64" s="21">
        <f t="shared" si="3"/>
        <v>5</v>
      </c>
      <c r="AT64" s="21">
        <f t="shared" si="3"/>
        <v>3</v>
      </c>
      <c r="AU64" s="21">
        <f t="shared" si="3"/>
        <v>0</v>
      </c>
      <c r="AV64" s="21">
        <f t="shared" si="3"/>
        <v>0</v>
      </c>
      <c r="AW64" s="61">
        <f t="shared" si="3"/>
        <v>3</v>
      </c>
      <c r="AX64" s="21">
        <f t="shared" si="3"/>
        <v>0</v>
      </c>
      <c r="AY64" s="21">
        <f t="shared" si="3"/>
        <v>0</v>
      </c>
      <c r="AZ64" s="61">
        <f t="shared" si="3"/>
        <v>3</v>
      </c>
      <c r="BA64" s="21">
        <f t="shared" si="3"/>
        <v>0</v>
      </c>
      <c r="BB64" s="21">
        <f t="shared" si="3"/>
        <v>0</v>
      </c>
      <c r="BC64" s="21">
        <f t="shared" si="3"/>
        <v>0</v>
      </c>
      <c r="BD64" s="21">
        <f t="shared" si="3"/>
        <v>0</v>
      </c>
      <c r="BE64" s="21">
        <f t="shared" si="3"/>
        <v>0</v>
      </c>
      <c r="BF64" s="21">
        <f t="shared" si="3"/>
        <v>0</v>
      </c>
      <c r="BG64" s="21">
        <f t="shared" si="3"/>
        <v>1</v>
      </c>
      <c r="BH64" s="71">
        <f>SUM(BH5:BH63)</f>
        <v>108</v>
      </c>
      <c r="BI64" s="72">
        <f>SUM(B64:BG64)</f>
        <v>108</v>
      </c>
    </row>
    <row r="65" spans="2:60" x14ac:dyDescent="0.3">
      <c r="B65" s="19">
        <v>94</v>
      </c>
      <c r="C65" s="19">
        <v>120</v>
      </c>
      <c r="D65" s="19">
        <v>140</v>
      </c>
      <c r="E65" s="19">
        <v>141</v>
      </c>
      <c r="F65" s="19">
        <v>148</v>
      </c>
      <c r="G65" s="19">
        <v>196</v>
      </c>
      <c r="H65" s="19">
        <v>206</v>
      </c>
      <c r="I65" s="19">
        <v>251</v>
      </c>
      <c r="J65" s="19">
        <v>302</v>
      </c>
      <c r="K65" s="19">
        <v>320</v>
      </c>
      <c r="L65" s="19">
        <v>394</v>
      </c>
      <c r="M65" s="19">
        <v>397</v>
      </c>
      <c r="N65" s="19">
        <v>427</v>
      </c>
      <c r="O65" s="19">
        <v>430</v>
      </c>
      <c r="P65" s="19">
        <v>456</v>
      </c>
      <c r="Q65" s="19">
        <v>492</v>
      </c>
      <c r="R65" s="19">
        <v>493</v>
      </c>
      <c r="S65" s="19">
        <v>543</v>
      </c>
      <c r="T65" s="19">
        <v>551</v>
      </c>
      <c r="U65" s="19">
        <v>563</v>
      </c>
      <c r="V65" s="19">
        <v>686</v>
      </c>
      <c r="W65" s="19">
        <v>689</v>
      </c>
      <c r="X65" s="19">
        <v>690</v>
      </c>
      <c r="Y65" s="19">
        <v>727</v>
      </c>
      <c r="Z65" s="19">
        <v>769</v>
      </c>
      <c r="AA65" s="19">
        <v>946</v>
      </c>
      <c r="AB65" s="19">
        <v>971</v>
      </c>
      <c r="AC65" s="19">
        <v>980</v>
      </c>
      <c r="AD65" s="19">
        <v>1041</v>
      </c>
      <c r="AE65" s="19">
        <v>1042</v>
      </c>
      <c r="AF65" s="19">
        <v>1101</v>
      </c>
      <c r="AG65" s="19">
        <v>1102</v>
      </c>
      <c r="AH65" s="19">
        <v>1219</v>
      </c>
      <c r="AI65" s="19">
        <v>1250</v>
      </c>
      <c r="AJ65" s="19">
        <v>1274</v>
      </c>
      <c r="AK65" s="19">
        <v>1360</v>
      </c>
      <c r="AL65" s="19">
        <v>1370</v>
      </c>
      <c r="AM65" s="19">
        <v>1377</v>
      </c>
      <c r="AN65" s="19">
        <v>1427</v>
      </c>
      <c r="AO65" s="19">
        <v>1463</v>
      </c>
      <c r="AP65" s="19">
        <v>1480</v>
      </c>
      <c r="AQ65" s="19">
        <v>1492</v>
      </c>
      <c r="AR65" s="19">
        <v>1500</v>
      </c>
      <c r="AS65" s="19">
        <v>1505</v>
      </c>
      <c r="AT65" s="19">
        <v>1550</v>
      </c>
      <c r="AU65" s="19">
        <v>1579</v>
      </c>
      <c r="AV65" s="19">
        <v>1583</v>
      </c>
      <c r="AW65" s="19">
        <v>1614</v>
      </c>
      <c r="AX65" s="23">
        <v>1639</v>
      </c>
      <c r="AY65" s="23">
        <v>1716</v>
      </c>
      <c r="AZ65" s="23">
        <v>1773</v>
      </c>
      <c r="BA65" s="23">
        <v>2010</v>
      </c>
      <c r="BB65" s="23">
        <v>2038</v>
      </c>
      <c r="BC65" s="23">
        <v>2062</v>
      </c>
      <c r="BD65" s="23">
        <v>2070</v>
      </c>
      <c r="BE65" s="23">
        <v>2099</v>
      </c>
      <c r="BF65" s="23">
        <v>2122</v>
      </c>
      <c r="BG65" s="19">
        <v>3167</v>
      </c>
    </row>
    <row r="66" spans="2:60" x14ac:dyDescent="0.3">
      <c r="B66" s="32" t="s">
        <v>51</v>
      </c>
      <c r="C66" s="33"/>
      <c r="D66" s="33"/>
      <c r="E66" s="33"/>
      <c r="F66" s="34"/>
      <c r="U66" s="32" t="s">
        <v>51</v>
      </c>
      <c r="V66" s="33"/>
      <c r="W66" s="33"/>
      <c r="X66" s="33"/>
      <c r="Y66" s="34"/>
      <c r="AP66" s="32" t="s">
        <v>51</v>
      </c>
      <c r="AQ66" s="33"/>
      <c r="AR66" s="33"/>
      <c r="AS66" s="33"/>
      <c r="AT66" s="34"/>
      <c r="BB66" s="32" t="s">
        <v>51</v>
      </c>
      <c r="BC66" s="33"/>
      <c r="BD66" s="33"/>
      <c r="BE66" s="33"/>
      <c r="BF66" s="34"/>
    </row>
    <row r="68" spans="2:60" x14ac:dyDescent="0.3">
      <c r="B68" s="35" t="s">
        <v>53</v>
      </c>
      <c r="U68" s="35" t="s">
        <v>53</v>
      </c>
      <c r="AP68" s="35" t="s">
        <v>53</v>
      </c>
      <c r="BB68" s="35" t="s">
        <v>53</v>
      </c>
    </row>
    <row r="69" spans="2:60" x14ac:dyDescent="0.3">
      <c r="B69" s="15">
        <v>94</v>
      </c>
      <c r="C69" s="15">
        <v>120</v>
      </c>
      <c r="D69" s="15">
        <v>140</v>
      </c>
      <c r="E69" s="15">
        <v>141</v>
      </c>
      <c r="F69" s="15">
        <v>148</v>
      </c>
      <c r="G69" s="15">
        <v>196</v>
      </c>
      <c r="H69" s="15">
        <v>206</v>
      </c>
      <c r="I69" s="15">
        <v>251</v>
      </c>
      <c r="J69" s="15">
        <v>302</v>
      </c>
      <c r="K69" s="15">
        <v>320</v>
      </c>
      <c r="L69" s="15">
        <v>394</v>
      </c>
      <c r="M69" s="15">
        <v>397</v>
      </c>
      <c r="N69" s="15">
        <v>427</v>
      </c>
      <c r="O69" s="15">
        <v>430</v>
      </c>
      <c r="P69" s="15">
        <v>456</v>
      </c>
      <c r="Q69" s="15">
        <v>492</v>
      </c>
      <c r="R69" s="15">
        <v>493</v>
      </c>
      <c r="S69" s="15">
        <v>543</v>
      </c>
      <c r="T69" s="15">
        <v>551</v>
      </c>
      <c r="U69" s="15">
        <v>563</v>
      </c>
      <c r="V69" s="15">
        <v>686</v>
      </c>
      <c r="W69" s="15">
        <v>689</v>
      </c>
      <c r="X69" s="15">
        <v>690</v>
      </c>
      <c r="Y69" s="15">
        <v>727</v>
      </c>
      <c r="Z69" s="15">
        <v>769</v>
      </c>
      <c r="AA69" s="15">
        <v>946</v>
      </c>
      <c r="AB69" s="15">
        <v>971</v>
      </c>
      <c r="AC69" s="15">
        <v>980</v>
      </c>
      <c r="AD69" s="15">
        <v>1041</v>
      </c>
      <c r="AE69" s="15">
        <v>1042</v>
      </c>
      <c r="AF69" s="15">
        <v>1101</v>
      </c>
      <c r="AG69" s="15">
        <v>1102</v>
      </c>
      <c r="AH69" s="15">
        <v>1219</v>
      </c>
      <c r="AI69" s="15">
        <v>1250</v>
      </c>
      <c r="AJ69" s="15">
        <v>1274</v>
      </c>
      <c r="AK69" s="15">
        <v>1360</v>
      </c>
      <c r="AL69" s="15">
        <v>1370</v>
      </c>
      <c r="AM69" s="15">
        <v>1377</v>
      </c>
      <c r="AN69" s="15">
        <v>1427</v>
      </c>
      <c r="AO69" s="15">
        <v>1463</v>
      </c>
      <c r="AP69" s="15">
        <v>1480</v>
      </c>
      <c r="AQ69" s="15">
        <v>1492</v>
      </c>
      <c r="AR69" s="15">
        <v>1500</v>
      </c>
      <c r="AS69" s="15">
        <v>1505</v>
      </c>
      <c r="AT69" s="15">
        <v>1550</v>
      </c>
      <c r="AU69" s="15">
        <v>1579</v>
      </c>
      <c r="AV69" s="15">
        <v>1583</v>
      </c>
      <c r="AW69" s="15">
        <v>1614</v>
      </c>
      <c r="AX69" s="37">
        <v>1639</v>
      </c>
      <c r="AY69" s="37">
        <v>1716</v>
      </c>
      <c r="AZ69" s="37">
        <v>1773</v>
      </c>
      <c r="BA69" s="37">
        <v>2010</v>
      </c>
      <c r="BB69" s="37">
        <v>2038</v>
      </c>
      <c r="BC69" s="37">
        <v>2062</v>
      </c>
      <c r="BD69" s="37">
        <v>2070</v>
      </c>
      <c r="BE69" s="37">
        <v>2099</v>
      </c>
      <c r="BF69" s="37">
        <v>2122</v>
      </c>
      <c r="BG69" s="15">
        <v>3167</v>
      </c>
    </row>
    <row r="70" spans="2:60" x14ac:dyDescent="0.3">
      <c r="B70" s="36">
        <f>B64+BH5</f>
        <v>5</v>
      </c>
      <c r="C70" s="36">
        <f>C64+BH6</f>
        <v>4</v>
      </c>
      <c r="D70" s="36">
        <f>D64+BH7</f>
        <v>4</v>
      </c>
      <c r="E70" s="36">
        <f>E64+BH8</f>
        <v>4</v>
      </c>
      <c r="F70" s="36">
        <f>F64+BH9</f>
        <v>3</v>
      </c>
      <c r="G70" s="36">
        <f>G64+BH10</f>
        <v>1</v>
      </c>
      <c r="H70" s="36">
        <f>H64+BH11</f>
        <v>4</v>
      </c>
      <c r="I70" s="36">
        <f>I64+BH12</f>
        <v>2</v>
      </c>
      <c r="J70" s="36">
        <f>J64+BH13</f>
        <v>5</v>
      </c>
      <c r="K70" s="36">
        <f>K64+BH14</f>
        <v>5</v>
      </c>
      <c r="L70" s="36">
        <f>L64+BH15</f>
        <v>9</v>
      </c>
      <c r="M70" s="36">
        <f>M64+BH16</f>
        <v>3</v>
      </c>
      <c r="N70" s="36">
        <f>N64+BH17</f>
        <v>6</v>
      </c>
      <c r="O70" s="36">
        <f>O64+BH18</f>
        <v>2</v>
      </c>
      <c r="P70" s="36">
        <f>P64+BH19</f>
        <v>1</v>
      </c>
      <c r="Q70" s="36">
        <f>Q64+BH20</f>
        <v>6</v>
      </c>
      <c r="R70" s="36">
        <f>R64+BH21</f>
        <v>2</v>
      </c>
      <c r="S70" s="36">
        <f>S64+BH22</f>
        <v>3</v>
      </c>
      <c r="T70" s="36">
        <f>T64+BH23</f>
        <v>7</v>
      </c>
      <c r="U70" s="36">
        <f>U64+BH24</f>
        <v>5</v>
      </c>
      <c r="V70" s="36">
        <f>V64+BH25</f>
        <v>6</v>
      </c>
      <c r="W70" s="36">
        <f>W64+BH26</f>
        <v>4</v>
      </c>
      <c r="X70" s="36">
        <f>X64+BH27</f>
        <v>3</v>
      </c>
      <c r="Y70" s="36">
        <f>Y64+BH28</f>
        <v>1</v>
      </c>
      <c r="Z70" s="36">
        <f>Z64+BH29</f>
        <v>6</v>
      </c>
      <c r="AA70" s="36">
        <f>AA64+BH30</f>
        <v>3</v>
      </c>
      <c r="AB70" s="36">
        <f>AB64+BH31</f>
        <v>4</v>
      </c>
      <c r="AC70" s="36">
        <f>AC64+BH32</f>
        <v>5</v>
      </c>
      <c r="AD70" s="36">
        <f>AD64+BH33</f>
        <v>2</v>
      </c>
      <c r="AE70" s="36">
        <f>AE64+BH34</f>
        <v>1</v>
      </c>
      <c r="AF70" s="36">
        <f>AF64+BH35</f>
        <v>2</v>
      </c>
      <c r="AG70" s="36">
        <f>AG64+BH36</f>
        <v>3</v>
      </c>
      <c r="AH70" s="36">
        <f>AH64+BH37</f>
        <v>5</v>
      </c>
      <c r="AI70" s="36">
        <f>AI64+BH38</f>
        <v>2</v>
      </c>
      <c r="AJ70" s="36">
        <f>AJ64+BH39</f>
        <v>4</v>
      </c>
      <c r="AK70" s="36">
        <f>AK64+BH40</f>
        <v>3</v>
      </c>
      <c r="AL70" s="36">
        <f>AL64+BH41</f>
        <v>5</v>
      </c>
      <c r="AM70" s="36">
        <f>AM64+BH42</f>
        <v>5</v>
      </c>
      <c r="AN70" s="36">
        <f>AN64+BH43</f>
        <v>1</v>
      </c>
      <c r="AO70" s="36">
        <f>AO64+BH44</f>
        <v>8</v>
      </c>
      <c r="AP70" s="36">
        <f>AP64+BH45</f>
        <v>2</v>
      </c>
      <c r="AQ70" s="36">
        <f>AQ64+BH46</f>
        <v>5</v>
      </c>
      <c r="AR70" s="36">
        <f>AR64+BH47</f>
        <v>8</v>
      </c>
      <c r="AS70" s="36">
        <f>AS64+BH48</f>
        <v>6</v>
      </c>
      <c r="AT70" s="36">
        <f>AT64+BH49</f>
        <v>4</v>
      </c>
      <c r="AU70" s="36">
        <f>AU64+BH50</f>
        <v>1</v>
      </c>
      <c r="AV70" s="36">
        <f>AV64+BH51</f>
        <v>4</v>
      </c>
      <c r="AW70" s="36">
        <f>AW64+BH52</f>
        <v>7</v>
      </c>
      <c r="AX70" s="36">
        <f>AX64+BH53</f>
        <v>1</v>
      </c>
      <c r="AY70" s="36">
        <f>AY64+BH54</f>
        <v>3</v>
      </c>
      <c r="AZ70" s="36">
        <f>AZ64+BH55</f>
        <v>5</v>
      </c>
      <c r="BA70" s="36">
        <f>BA64+BH57</f>
        <v>2</v>
      </c>
      <c r="BB70" s="36">
        <f>BB64+BH58</f>
        <v>1</v>
      </c>
      <c r="BC70" s="36">
        <f>BC64+BH59</f>
        <v>1</v>
      </c>
      <c r="BD70" s="36">
        <f>BD64+BH60</f>
        <v>2</v>
      </c>
      <c r="BE70" s="36">
        <f>BE64+BH61</f>
        <v>3</v>
      </c>
      <c r="BF70" s="36">
        <f>BF64+BH62</f>
        <v>2</v>
      </c>
      <c r="BG70" s="36">
        <f>BG64+BH63</f>
        <v>4</v>
      </c>
      <c r="BH70">
        <f>SUM(B70:BG70)</f>
        <v>215</v>
      </c>
    </row>
    <row r="89" spans="2:59" x14ac:dyDescent="0.3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</row>
    <row r="90" spans="2:59" x14ac:dyDescent="0.3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</row>
    <row r="91" spans="2:59" x14ac:dyDescent="0.3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</row>
    <row r="92" spans="2:59" x14ac:dyDescent="0.3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</row>
    <row r="93" spans="2:59" x14ac:dyDescent="0.3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</row>
    <row r="94" spans="2:59" x14ac:dyDescent="0.3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</row>
    <row r="95" spans="2:59" x14ac:dyDescent="0.3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</row>
    <row r="96" spans="2:59" x14ac:dyDescent="0.3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</row>
    <row r="97" spans="2:59" x14ac:dyDescent="0.3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</row>
    <row r="98" spans="2:59" x14ac:dyDescent="0.3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</row>
    <row r="99" spans="2:59" x14ac:dyDescent="0.3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</row>
    <row r="100" spans="2:59" x14ac:dyDescent="0.3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</row>
    <row r="101" spans="2:59" x14ac:dyDescent="0.3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</row>
    <row r="102" spans="2:59" x14ac:dyDescent="0.3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</row>
    <row r="103" spans="2:59" x14ac:dyDescent="0.3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</row>
    <row r="104" spans="2:59" x14ac:dyDescent="0.3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</row>
    <row r="105" spans="2:59" x14ac:dyDescent="0.3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</row>
    <row r="106" spans="2:59" x14ac:dyDescent="0.3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</row>
    <row r="107" spans="2:59" x14ac:dyDescent="0.3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</row>
    <row r="108" spans="2:59" x14ac:dyDescent="0.3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</row>
    <row r="109" spans="2:59" x14ac:dyDescent="0.3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</row>
    <row r="110" spans="2:59" x14ac:dyDescent="0.3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</row>
    <row r="111" spans="2:59" x14ac:dyDescent="0.3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</row>
    <row r="112" spans="2:59" x14ac:dyDescent="0.3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</row>
    <row r="113" spans="2:59" x14ac:dyDescent="0.3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</row>
    <row r="114" spans="2:59" x14ac:dyDescent="0.3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</row>
    <row r="115" spans="2:59" x14ac:dyDescent="0.3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</row>
    <row r="116" spans="2:59" x14ac:dyDescent="0.3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</row>
    <row r="117" spans="2:59" x14ac:dyDescent="0.3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</row>
    <row r="118" spans="2:59" x14ac:dyDescent="0.3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</row>
  </sheetData>
  <pageMargins left="0.25" right="0.25" top="0.75" bottom="0.75" header="0.3" footer="0.3"/>
  <pageSetup paperSize="8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30" workbookViewId="0">
      <selection activeCell="G5" sqref="G5:J59"/>
    </sheetView>
  </sheetViews>
  <sheetFormatPr defaultColWidth="9.109375" defaultRowHeight="13.2" x14ac:dyDescent="0.25"/>
  <cols>
    <col min="1" max="16384" width="9.109375" style="28"/>
  </cols>
  <sheetData>
    <row r="1" spans="1:10" x14ac:dyDescent="0.25">
      <c r="A1" s="43" t="s">
        <v>58</v>
      </c>
      <c r="G1" s="43" t="s">
        <v>59</v>
      </c>
    </row>
    <row r="2" spans="1:10" x14ac:dyDescent="0.25">
      <c r="A2" s="28" t="s">
        <v>60</v>
      </c>
      <c r="G2" s="28" t="s">
        <v>60</v>
      </c>
    </row>
    <row r="3" spans="1:10" x14ac:dyDescent="0.25">
      <c r="A3" s="28" t="s">
        <v>61</v>
      </c>
      <c r="G3" s="28" t="s">
        <v>62</v>
      </c>
    </row>
    <row r="4" spans="1:10" x14ac:dyDescent="0.25">
      <c r="A4" s="45" t="s">
        <v>46</v>
      </c>
      <c r="B4" s="45" t="s">
        <v>47</v>
      </c>
      <c r="C4" s="45" t="s">
        <v>48</v>
      </c>
      <c r="D4" s="45" t="s">
        <v>49</v>
      </c>
      <c r="G4" s="45" t="s">
        <v>46</v>
      </c>
      <c r="H4" s="45" t="s">
        <v>47</v>
      </c>
      <c r="I4" s="45" t="s">
        <v>48</v>
      </c>
      <c r="J4" s="45" t="s">
        <v>49</v>
      </c>
    </row>
    <row r="5" spans="1:10" x14ac:dyDescent="0.25">
      <c r="A5" s="44">
        <v>1996</v>
      </c>
      <c r="B5" s="44">
        <v>1</v>
      </c>
      <c r="C5" s="47">
        <v>94</v>
      </c>
      <c r="D5" s="47">
        <v>397</v>
      </c>
      <c r="G5" s="44">
        <v>1996</v>
      </c>
      <c r="H5" s="44">
        <v>2</v>
      </c>
      <c r="I5" s="46">
        <v>206</v>
      </c>
      <c r="J5" s="46">
        <v>686</v>
      </c>
    </row>
    <row r="6" spans="1:10" x14ac:dyDescent="0.25">
      <c r="A6" s="44">
        <v>1996</v>
      </c>
      <c r="B6" s="44">
        <v>1</v>
      </c>
      <c r="C6" s="47">
        <v>120</v>
      </c>
      <c r="D6" s="47">
        <v>141</v>
      </c>
      <c r="G6" s="44">
        <v>1996</v>
      </c>
      <c r="H6" s="44">
        <v>2</v>
      </c>
      <c r="I6" s="46">
        <v>206</v>
      </c>
      <c r="J6" s="46">
        <v>1463</v>
      </c>
    </row>
    <row r="7" spans="1:10" x14ac:dyDescent="0.25">
      <c r="A7" s="44">
        <v>1996</v>
      </c>
      <c r="B7" s="44">
        <v>1</v>
      </c>
      <c r="C7" s="47">
        <v>140</v>
      </c>
      <c r="D7" s="47">
        <v>1102</v>
      </c>
      <c r="G7" s="44">
        <v>1996</v>
      </c>
      <c r="H7" s="44">
        <v>2</v>
      </c>
      <c r="I7" s="46">
        <v>206</v>
      </c>
      <c r="J7" s="46">
        <v>1505</v>
      </c>
    </row>
    <row r="8" spans="1:10" x14ac:dyDescent="0.25">
      <c r="A8" s="44">
        <v>1996</v>
      </c>
      <c r="B8" s="44">
        <v>1</v>
      </c>
      <c r="C8" s="47">
        <v>140</v>
      </c>
      <c r="D8" s="47">
        <v>1463</v>
      </c>
      <c r="G8" s="44">
        <v>1996</v>
      </c>
      <c r="H8" s="44">
        <v>2</v>
      </c>
      <c r="I8" s="46">
        <v>302</v>
      </c>
      <c r="J8" s="46">
        <v>1550</v>
      </c>
    </row>
    <row r="9" spans="1:10" x14ac:dyDescent="0.25">
      <c r="A9" s="44">
        <v>1996</v>
      </c>
      <c r="B9" s="44">
        <v>1</v>
      </c>
      <c r="C9" s="47">
        <v>140</v>
      </c>
      <c r="D9" s="47">
        <v>1500</v>
      </c>
      <c r="G9" s="44">
        <v>1996</v>
      </c>
      <c r="H9" s="44">
        <v>2</v>
      </c>
      <c r="I9" s="46">
        <v>320</v>
      </c>
      <c r="J9" s="46">
        <v>206</v>
      </c>
    </row>
    <row r="10" spans="1:10" x14ac:dyDescent="0.25">
      <c r="A10" s="44">
        <v>1996</v>
      </c>
      <c r="B10" s="44">
        <v>1</v>
      </c>
      <c r="C10" s="47">
        <v>148</v>
      </c>
      <c r="D10" s="47">
        <v>551</v>
      </c>
      <c r="G10" s="44">
        <v>1996</v>
      </c>
      <c r="H10" s="44">
        <v>2</v>
      </c>
      <c r="I10" s="46">
        <v>320</v>
      </c>
      <c r="J10" s="46">
        <v>980</v>
      </c>
    </row>
    <row r="11" spans="1:10" x14ac:dyDescent="0.25">
      <c r="A11" s="44">
        <v>1996</v>
      </c>
      <c r="B11" s="44">
        <v>1</v>
      </c>
      <c r="C11" s="47">
        <v>302</v>
      </c>
      <c r="D11" s="47">
        <v>394</v>
      </c>
      <c r="G11" s="44">
        <v>1996</v>
      </c>
      <c r="H11" s="44">
        <v>2</v>
      </c>
      <c r="I11" s="46">
        <v>320</v>
      </c>
      <c r="J11" s="46">
        <v>1492</v>
      </c>
    </row>
    <row r="12" spans="1:10" x14ac:dyDescent="0.25">
      <c r="A12" s="44">
        <v>1996</v>
      </c>
      <c r="B12" s="44">
        <v>1</v>
      </c>
      <c r="C12" s="47">
        <v>302</v>
      </c>
      <c r="D12" s="47">
        <v>689</v>
      </c>
      <c r="G12" s="44">
        <v>1996</v>
      </c>
      <c r="H12" s="44">
        <v>2</v>
      </c>
      <c r="I12" s="46">
        <v>394</v>
      </c>
      <c r="J12" s="46">
        <v>120</v>
      </c>
    </row>
    <row r="13" spans="1:10" x14ac:dyDescent="0.25">
      <c r="A13" s="44">
        <v>1996</v>
      </c>
      <c r="B13" s="44">
        <v>1</v>
      </c>
      <c r="C13" s="47">
        <v>320</v>
      </c>
      <c r="D13" s="47">
        <v>690</v>
      </c>
      <c r="G13" s="44">
        <v>1996</v>
      </c>
      <c r="H13" s="44">
        <v>2</v>
      </c>
      <c r="I13" s="46">
        <v>394</v>
      </c>
      <c r="J13" s="46">
        <v>493</v>
      </c>
    </row>
    <row r="14" spans="1:10" x14ac:dyDescent="0.25">
      <c r="A14" s="44">
        <v>1996</v>
      </c>
      <c r="B14" s="44">
        <v>1</v>
      </c>
      <c r="C14" s="47">
        <v>430</v>
      </c>
      <c r="D14" s="47">
        <v>196</v>
      </c>
      <c r="G14" s="44">
        <v>1996</v>
      </c>
      <c r="H14" s="44">
        <v>2</v>
      </c>
      <c r="I14" s="46">
        <v>394</v>
      </c>
      <c r="J14" s="46">
        <v>1500</v>
      </c>
    </row>
    <row r="15" spans="1:10" x14ac:dyDescent="0.25">
      <c r="A15" s="44">
        <v>1996</v>
      </c>
      <c r="B15" s="44">
        <v>1</v>
      </c>
      <c r="C15" s="47">
        <v>456</v>
      </c>
      <c r="D15" s="47">
        <v>430</v>
      </c>
      <c r="G15" s="44">
        <v>1996</v>
      </c>
      <c r="H15" s="44">
        <v>2</v>
      </c>
      <c r="I15" s="46">
        <v>427</v>
      </c>
      <c r="J15" s="46">
        <v>302</v>
      </c>
    </row>
    <row r="16" spans="1:10" x14ac:dyDescent="0.25">
      <c r="A16" s="44">
        <v>1996</v>
      </c>
      <c r="B16" s="44">
        <v>1</v>
      </c>
      <c r="C16" s="47">
        <v>492</v>
      </c>
      <c r="D16" s="47">
        <v>141</v>
      </c>
      <c r="G16" s="44">
        <v>1996</v>
      </c>
      <c r="H16" s="44">
        <v>2</v>
      </c>
      <c r="I16" s="46">
        <v>427</v>
      </c>
      <c r="J16" s="46">
        <v>320</v>
      </c>
    </row>
    <row r="17" spans="1:10" x14ac:dyDescent="0.25">
      <c r="A17" s="44">
        <v>1996</v>
      </c>
      <c r="B17" s="44">
        <v>1</v>
      </c>
      <c r="C17" s="47">
        <v>492</v>
      </c>
      <c r="D17" s="47">
        <v>1250</v>
      </c>
      <c r="G17" s="44">
        <v>1996</v>
      </c>
      <c r="H17" s="44">
        <v>2</v>
      </c>
      <c r="I17" s="46">
        <v>427</v>
      </c>
      <c r="J17" s="46">
        <v>1492</v>
      </c>
    </row>
    <row r="18" spans="1:10" x14ac:dyDescent="0.25">
      <c r="A18" s="44">
        <v>1996</v>
      </c>
      <c r="B18" s="44">
        <v>1</v>
      </c>
      <c r="C18" s="47">
        <v>551</v>
      </c>
      <c r="D18" s="47">
        <v>94</v>
      </c>
      <c r="G18" s="44">
        <v>1996</v>
      </c>
      <c r="H18" s="44">
        <v>2</v>
      </c>
      <c r="I18" s="46">
        <v>427</v>
      </c>
      <c r="J18" s="46">
        <v>1614</v>
      </c>
    </row>
    <row r="19" spans="1:10" x14ac:dyDescent="0.25">
      <c r="A19" s="44">
        <v>1996</v>
      </c>
      <c r="B19" s="44">
        <v>1</v>
      </c>
      <c r="C19" s="47">
        <v>551</v>
      </c>
      <c r="D19" s="47">
        <v>1219</v>
      </c>
      <c r="G19" s="44">
        <v>1996</v>
      </c>
      <c r="H19" s="44">
        <v>2</v>
      </c>
      <c r="I19" s="46">
        <v>492</v>
      </c>
      <c r="J19" s="46">
        <v>1102</v>
      </c>
    </row>
    <row r="20" spans="1:10" x14ac:dyDescent="0.25">
      <c r="A20" s="44">
        <v>1996</v>
      </c>
      <c r="B20" s="44">
        <v>1</v>
      </c>
      <c r="C20" s="47">
        <v>563</v>
      </c>
      <c r="D20" s="47">
        <v>141</v>
      </c>
      <c r="G20" s="44">
        <v>1996</v>
      </c>
      <c r="H20" s="44">
        <v>2</v>
      </c>
      <c r="I20" s="46">
        <v>492</v>
      </c>
      <c r="J20" s="46">
        <v>1370</v>
      </c>
    </row>
    <row r="21" spans="1:10" x14ac:dyDescent="0.25">
      <c r="A21" s="44">
        <v>1996</v>
      </c>
      <c r="B21" s="44">
        <v>1</v>
      </c>
      <c r="C21" s="47">
        <v>690</v>
      </c>
      <c r="D21" s="47">
        <v>1274</v>
      </c>
      <c r="G21" s="44">
        <v>1996</v>
      </c>
      <c r="H21" s="44">
        <v>2</v>
      </c>
      <c r="I21" s="46">
        <v>493</v>
      </c>
      <c r="J21" s="46">
        <v>686</v>
      </c>
    </row>
    <row r="22" spans="1:10" x14ac:dyDescent="0.25">
      <c r="A22" s="44">
        <v>1996</v>
      </c>
      <c r="B22" s="44">
        <v>1</v>
      </c>
      <c r="C22" s="47">
        <v>727</v>
      </c>
      <c r="D22" s="47">
        <v>1614</v>
      </c>
      <c r="G22" s="44">
        <v>1996</v>
      </c>
      <c r="H22" s="44">
        <v>2</v>
      </c>
      <c r="I22" s="46">
        <v>543</v>
      </c>
      <c r="J22" s="46">
        <v>397</v>
      </c>
    </row>
    <row r="23" spans="1:10" x14ac:dyDescent="0.25">
      <c r="A23" s="44">
        <v>1996</v>
      </c>
      <c r="B23" s="44">
        <v>1</v>
      </c>
      <c r="C23" s="47">
        <v>971</v>
      </c>
      <c r="D23" s="47">
        <v>94</v>
      </c>
      <c r="G23" s="44">
        <v>1996</v>
      </c>
      <c r="H23" s="44">
        <v>2</v>
      </c>
      <c r="I23" s="46">
        <v>551</v>
      </c>
      <c r="J23" s="46">
        <v>148</v>
      </c>
    </row>
    <row r="24" spans="1:10" x14ac:dyDescent="0.25">
      <c r="A24" s="44">
        <v>1996</v>
      </c>
      <c r="B24" s="44">
        <v>1</v>
      </c>
      <c r="C24" s="47">
        <v>971</v>
      </c>
      <c r="D24" s="47">
        <v>148</v>
      </c>
      <c r="G24" s="44">
        <v>1996</v>
      </c>
      <c r="H24" s="44">
        <v>2</v>
      </c>
      <c r="I24" s="46">
        <v>551</v>
      </c>
      <c r="J24" s="46">
        <v>1274</v>
      </c>
    </row>
    <row r="25" spans="1:10" x14ac:dyDescent="0.25">
      <c r="A25" s="44">
        <v>1996</v>
      </c>
      <c r="B25" s="44">
        <v>1</v>
      </c>
      <c r="C25" s="47">
        <v>971</v>
      </c>
      <c r="D25" s="47">
        <v>302</v>
      </c>
      <c r="G25" s="44">
        <v>1996</v>
      </c>
      <c r="H25" s="44">
        <v>2</v>
      </c>
      <c r="I25" s="46">
        <v>689</v>
      </c>
      <c r="J25" s="46">
        <v>1550</v>
      </c>
    </row>
    <row r="26" spans="1:10" x14ac:dyDescent="0.25">
      <c r="A26" s="44">
        <v>1996</v>
      </c>
      <c r="B26" s="44">
        <v>1</v>
      </c>
      <c r="C26" s="47">
        <v>971</v>
      </c>
      <c r="D26" s="47">
        <v>1427</v>
      </c>
      <c r="G26" s="44">
        <v>1996</v>
      </c>
      <c r="H26" s="44">
        <v>2</v>
      </c>
      <c r="I26" s="46">
        <v>769</v>
      </c>
      <c r="J26" s="46">
        <v>140</v>
      </c>
    </row>
    <row r="27" spans="1:10" x14ac:dyDescent="0.25">
      <c r="A27" s="44">
        <v>1996</v>
      </c>
      <c r="B27" s="44">
        <v>1</v>
      </c>
      <c r="C27" s="47">
        <v>980</v>
      </c>
      <c r="D27" s="47">
        <v>563</v>
      </c>
      <c r="G27" s="44">
        <v>1996</v>
      </c>
      <c r="H27" s="44">
        <v>2</v>
      </c>
      <c r="I27" s="46">
        <v>769</v>
      </c>
      <c r="J27" s="46">
        <v>394</v>
      </c>
    </row>
    <row r="28" spans="1:10" x14ac:dyDescent="0.25">
      <c r="A28" s="44">
        <v>1996</v>
      </c>
      <c r="B28" s="44">
        <v>1</v>
      </c>
      <c r="C28" s="47">
        <v>1041</v>
      </c>
      <c r="D28" s="47">
        <v>94</v>
      </c>
      <c r="G28" s="44">
        <v>1996</v>
      </c>
      <c r="H28" s="44">
        <v>2</v>
      </c>
      <c r="I28" s="46">
        <v>769</v>
      </c>
      <c r="J28" s="46">
        <v>1370</v>
      </c>
    </row>
    <row r="29" spans="1:10" x14ac:dyDescent="0.25">
      <c r="A29" s="44">
        <v>1996</v>
      </c>
      <c r="B29" s="44">
        <v>1</v>
      </c>
      <c r="C29" s="47">
        <v>1101</v>
      </c>
      <c r="D29" s="47">
        <v>551</v>
      </c>
      <c r="G29" s="44">
        <v>1996</v>
      </c>
      <c r="H29" s="44">
        <v>2</v>
      </c>
      <c r="I29" s="46">
        <v>946</v>
      </c>
      <c r="J29" s="46">
        <v>543</v>
      </c>
    </row>
    <row r="30" spans="1:10" x14ac:dyDescent="0.25">
      <c r="A30" s="44">
        <v>1996</v>
      </c>
      <c r="B30" s="44">
        <v>1</v>
      </c>
      <c r="C30" s="47">
        <v>1101</v>
      </c>
      <c r="D30" s="47">
        <v>690</v>
      </c>
      <c r="G30" s="44">
        <v>1996</v>
      </c>
      <c r="H30" s="44">
        <v>2</v>
      </c>
      <c r="I30" s="46">
        <v>946</v>
      </c>
      <c r="J30" s="46">
        <v>1219</v>
      </c>
    </row>
    <row r="31" spans="1:10" x14ac:dyDescent="0.25">
      <c r="A31" s="44">
        <v>1996</v>
      </c>
      <c r="B31" s="44">
        <v>1</v>
      </c>
      <c r="C31" s="47">
        <v>1102</v>
      </c>
      <c r="D31" s="47">
        <v>120</v>
      </c>
      <c r="G31" s="44">
        <v>1996</v>
      </c>
      <c r="H31" s="44">
        <v>2</v>
      </c>
      <c r="I31" s="46">
        <v>946</v>
      </c>
      <c r="J31" s="46">
        <v>1463</v>
      </c>
    </row>
    <row r="32" spans="1:10" x14ac:dyDescent="0.25">
      <c r="A32" s="44">
        <v>1996</v>
      </c>
      <c r="B32" s="44">
        <v>1</v>
      </c>
      <c r="C32" s="47">
        <v>1219</v>
      </c>
      <c r="D32" s="47">
        <v>1360</v>
      </c>
      <c r="G32" s="44">
        <v>1996</v>
      </c>
      <c r="H32" s="44">
        <v>2</v>
      </c>
      <c r="I32" s="46">
        <v>980</v>
      </c>
      <c r="J32" s="46">
        <v>394</v>
      </c>
    </row>
    <row r="33" spans="1:10" x14ac:dyDescent="0.25">
      <c r="A33" s="44">
        <v>1996</v>
      </c>
      <c r="B33" s="44">
        <v>1</v>
      </c>
      <c r="C33" s="47">
        <v>1360</v>
      </c>
      <c r="D33" s="47">
        <v>94</v>
      </c>
      <c r="G33" s="44">
        <v>1996</v>
      </c>
      <c r="H33" s="44">
        <v>2</v>
      </c>
      <c r="I33" s="46">
        <v>980</v>
      </c>
      <c r="J33" s="46">
        <v>1500</v>
      </c>
    </row>
    <row r="34" spans="1:10" x14ac:dyDescent="0.25">
      <c r="A34" s="44">
        <v>1996</v>
      </c>
      <c r="B34" s="44">
        <v>1</v>
      </c>
      <c r="C34" s="47">
        <v>1463</v>
      </c>
      <c r="D34" s="47">
        <v>543</v>
      </c>
      <c r="G34" s="44">
        <v>1996</v>
      </c>
      <c r="H34" s="44">
        <v>2</v>
      </c>
      <c r="I34" s="46">
        <v>1042</v>
      </c>
      <c r="J34" s="46">
        <v>1219</v>
      </c>
    </row>
    <row r="35" spans="1:10" x14ac:dyDescent="0.25">
      <c r="A35" s="44">
        <v>1996</v>
      </c>
      <c r="B35" s="44">
        <v>1</v>
      </c>
      <c r="C35" s="47">
        <v>1463</v>
      </c>
      <c r="D35" s="47">
        <v>1360</v>
      </c>
      <c r="G35" s="44">
        <v>1996</v>
      </c>
      <c r="H35" s="44">
        <v>2</v>
      </c>
      <c r="I35" s="46">
        <v>1274</v>
      </c>
      <c r="J35" s="46">
        <v>551</v>
      </c>
    </row>
    <row r="36" spans="1:10" x14ac:dyDescent="0.25">
      <c r="A36" s="44">
        <v>1996</v>
      </c>
      <c r="B36" s="44">
        <v>1</v>
      </c>
      <c r="C36" s="47">
        <v>1463</v>
      </c>
      <c r="D36" s="47">
        <v>1370</v>
      </c>
      <c r="G36" s="44">
        <v>1996</v>
      </c>
      <c r="H36" s="44">
        <v>2</v>
      </c>
      <c r="I36" s="46">
        <v>1370</v>
      </c>
      <c r="J36" s="46">
        <v>686</v>
      </c>
    </row>
    <row r="37" spans="1:10" x14ac:dyDescent="0.25">
      <c r="A37" s="44">
        <v>1996</v>
      </c>
      <c r="B37" s="44">
        <v>1</v>
      </c>
      <c r="C37" s="47">
        <v>1500</v>
      </c>
      <c r="D37" s="47">
        <v>394</v>
      </c>
      <c r="G37" s="44">
        <v>1996</v>
      </c>
      <c r="H37" s="44">
        <v>2</v>
      </c>
      <c r="I37" s="46">
        <v>1370</v>
      </c>
      <c r="J37" s="46">
        <v>1463</v>
      </c>
    </row>
    <row r="38" spans="1:10" x14ac:dyDescent="0.25">
      <c r="A38" s="44">
        <v>1996</v>
      </c>
      <c r="B38" s="44">
        <v>1</v>
      </c>
      <c r="C38" s="47">
        <v>1500</v>
      </c>
      <c r="D38" s="47">
        <v>689</v>
      </c>
      <c r="G38" s="44">
        <v>1996</v>
      </c>
      <c r="H38" s="44">
        <v>2</v>
      </c>
      <c r="I38" s="46">
        <v>1377</v>
      </c>
      <c r="J38" s="46">
        <v>397</v>
      </c>
    </row>
    <row r="39" spans="1:10" x14ac:dyDescent="0.25">
      <c r="A39" s="44">
        <v>1996</v>
      </c>
      <c r="B39" s="44">
        <v>1</v>
      </c>
      <c r="C39" s="47">
        <v>1500</v>
      </c>
      <c r="D39" s="47">
        <v>1773</v>
      </c>
      <c r="G39" s="44">
        <v>1996</v>
      </c>
      <c r="H39" s="44">
        <v>2</v>
      </c>
      <c r="I39" s="46">
        <v>1377</v>
      </c>
      <c r="J39" s="46">
        <v>1219</v>
      </c>
    </row>
    <row r="40" spans="1:10" x14ac:dyDescent="0.25">
      <c r="A40" s="44">
        <v>1996</v>
      </c>
      <c r="B40" s="44">
        <v>1</v>
      </c>
      <c r="C40" s="47">
        <v>1550</v>
      </c>
      <c r="D40" s="47">
        <v>141</v>
      </c>
      <c r="G40" s="44">
        <v>1996</v>
      </c>
      <c r="H40" s="44">
        <v>2</v>
      </c>
      <c r="I40" s="46">
        <v>1377</v>
      </c>
      <c r="J40" s="46">
        <v>1274</v>
      </c>
    </row>
    <row r="41" spans="1:10" x14ac:dyDescent="0.25">
      <c r="A41" s="44">
        <v>1996</v>
      </c>
      <c r="B41" s="44">
        <v>1</v>
      </c>
      <c r="C41" s="47">
        <v>1579</v>
      </c>
      <c r="D41" s="47">
        <v>1041</v>
      </c>
      <c r="G41" s="44">
        <v>1996</v>
      </c>
      <c r="H41" s="44">
        <v>2</v>
      </c>
      <c r="I41" s="46">
        <v>1463</v>
      </c>
      <c r="J41" s="46">
        <v>563</v>
      </c>
    </row>
    <row r="42" spans="1:10" x14ac:dyDescent="0.25">
      <c r="A42" s="44">
        <v>1996</v>
      </c>
      <c r="B42" s="44">
        <v>1</v>
      </c>
      <c r="C42" s="47">
        <v>1583</v>
      </c>
      <c r="D42" s="47">
        <v>686</v>
      </c>
      <c r="G42" s="44">
        <v>1996</v>
      </c>
      <c r="H42" s="44">
        <v>2</v>
      </c>
      <c r="I42" s="46">
        <v>1480</v>
      </c>
      <c r="J42" s="46">
        <v>3167</v>
      </c>
    </row>
    <row r="43" spans="1:10" x14ac:dyDescent="0.25">
      <c r="A43" s="44">
        <v>1996</v>
      </c>
      <c r="B43" s="44">
        <v>1</v>
      </c>
      <c r="C43" s="47">
        <v>1614</v>
      </c>
      <c r="D43" s="47">
        <v>427</v>
      </c>
      <c r="G43" s="44">
        <v>1996</v>
      </c>
      <c r="H43" s="44">
        <v>2</v>
      </c>
      <c r="I43" s="46">
        <v>1492</v>
      </c>
      <c r="J43" s="46">
        <v>563</v>
      </c>
    </row>
    <row r="44" spans="1:10" x14ac:dyDescent="0.25">
      <c r="A44" s="44">
        <v>1996</v>
      </c>
      <c r="B44" s="44">
        <v>1</v>
      </c>
      <c r="C44" s="47">
        <v>1614</v>
      </c>
      <c r="D44" s="47">
        <v>769</v>
      </c>
      <c r="G44" s="44">
        <v>1996</v>
      </c>
      <c r="H44" s="44">
        <v>2</v>
      </c>
      <c r="I44" s="46">
        <v>1500</v>
      </c>
      <c r="J44" s="46">
        <v>1492</v>
      </c>
    </row>
    <row r="45" spans="1:10" x14ac:dyDescent="0.25">
      <c r="A45" s="44">
        <v>1996</v>
      </c>
      <c r="B45" s="44">
        <v>1</v>
      </c>
      <c r="C45" s="47">
        <v>1614</v>
      </c>
      <c r="D45" s="47">
        <v>1505</v>
      </c>
      <c r="G45" s="44">
        <v>1996</v>
      </c>
      <c r="H45" s="44">
        <v>2</v>
      </c>
      <c r="I45" s="46">
        <v>1500</v>
      </c>
      <c r="J45" s="46">
        <v>1550</v>
      </c>
    </row>
    <row r="46" spans="1:10" x14ac:dyDescent="0.25">
      <c r="A46" s="44">
        <v>1996</v>
      </c>
      <c r="B46" s="44">
        <v>1</v>
      </c>
      <c r="C46" s="47">
        <v>2010</v>
      </c>
      <c r="D46" s="47">
        <v>769</v>
      </c>
      <c r="G46" s="44">
        <v>1996</v>
      </c>
      <c r="H46" s="44">
        <v>2</v>
      </c>
      <c r="I46" s="46">
        <v>1505</v>
      </c>
      <c r="J46" s="46">
        <v>120</v>
      </c>
    </row>
    <row r="47" spans="1:10" x14ac:dyDescent="0.25">
      <c r="A47" s="44">
        <v>1996</v>
      </c>
      <c r="B47" s="44">
        <v>1</v>
      </c>
      <c r="C47" s="47">
        <v>2038</v>
      </c>
      <c r="D47" s="47">
        <v>769</v>
      </c>
      <c r="G47" s="44">
        <v>1996</v>
      </c>
      <c r="H47" s="44">
        <v>2</v>
      </c>
      <c r="I47" s="46">
        <v>1583</v>
      </c>
      <c r="J47" s="46">
        <v>394</v>
      </c>
    </row>
    <row r="48" spans="1:10" x14ac:dyDescent="0.25">
      <c r="A48" s="44">
        <v>1996</v>
      </c>
      <c r="B48" s="44">
        <v>1</v>
      </c>
      <c r="C48" s="47">
        <v>2062</v>
      </c>
      <c r="D48" s="47">
        <v>1377</v>
      </c>
      <c r="G48" s="44">
        <v>1996</v>
      </c>
      <c r="H48" s="44">
        <v>2</v>
      </c>
      <c r="I48" s="46">
        <v>1583</v>
      </c>
      <c r="J48" s="46">
        <v>427</v>
      </c>
    </row>
    <row r="49" spans="1:10" x14ac:dyDescent="0.25">
      <c r="A49" s="44">
        <v>1996</v>
      </c>
      <c r="B49" s="44">
        <v>1</v>
      </c>
      <c r="C49" s="47">
        <v>2070</v>
      </c>
      <c r="D49" s="47">
        <v>1250</v>
      </c>
      <c r="G49" s="44">
        <v>1996</v>
      </c>
      <c r="H49" s="44">
        <v>2</v>
      </c>
      <c r="I49" s="46">
        <v>1583</v>
      </c>
      <c r="J49" s="46">
        <v>492</v>
      </c>
    </row>
    <row r="50" spans="1:10" x14ac:dyDescent="0.25">
      <c r="A50" s="44">
        <v>1996</v>
      </c>
      <c r="B50" s="44">
        <v>1</v>
      </c>
      <c r="C50" s="47">
        <v>2099</v>
      </c>
      <c r="D50" s="47">
        <v>686</v>
      </c>
      <c r="G50" s="44">
        <v>1996</v>
      </c>
      <c r="H50" s="44">
        <v>2</v>
      </c>
      <c r="I50" s="46">
        <v>1614</v>
      </c>
      <c r="J50" s="46">
        <v>251</v>
      </c>
    </row>
    <row r="51" spans="1:10" x14ac:dyDescent="0.25">
      <c r="A51" s="44">
        <v>1996</v>
      </c>
      <c r="B51" s="44">
        <v>1</v>
      </c>
      <c r="C51" s="47">
        <v>2099</v>
      </c>
      <c r="D51" s="47">
        <v>980</v>
      </c>
      <c r="G51" s="44">
        <v>1996</v>
      </c>
      <c r="H51" s="44">
        <v>2</v>
      </c>
      <c r="I51" s="46">
        <v>1639</v>
      </c>
      <c r="J51" s="46">
        <v>1505</v>
      </c>
    </row>
    <row r="52" spans="1:10" x14ac:dyDescent="0.25">
      <c r="A52" s="44">
        <v>1996</v>
      </c>
      <c r="B52" s="44">
        <v>1</v>
      </c>
      <c r="C52" s="47">
        <v>2099</v>
      </c>
      <c r="D52" s="47">
        <v>1492</v>
      </c>
      <c r="G52" s="44">
        <v>1996</v>
      </c>
      <c r="H52" s="44">
        <v>2</v>
      </c>
      <c r="I52" s="46">
        <v>1716</v>
      </c>
      <c r="J52" s="46">
        <v>689</v>
      </c>
    </row>
    <row r="53" spans="1:10" x14ac:dyDescent="0.25">
      <c r="A53" s="44">
        <v>1996</v>
      </c>
      <c r="B53" s="44">
        <v>1</v>
      </c>
      <c r="C53" s="47">
        <v>2122</v>
      </c>
      <c r="D53" s="47">
        <v>1377</v>
      </c>
      <c r="G53" s="44">
        <v>1996</v>
      </c>
      <c r="H53" s="44">
        <v>2</v>
      </c>
      <c r="I53" s="46">
        <v>1716</v>
      </c>
      <c r="J53" s="46">
        <v>1480</v>
      </c>
    </row>
    <row r="54" spans="1:10" x14ac:dyDescent="0.25">
      <c r="A54" s="44">
        <v>1996</v>
      </c>
      <c r="B54" s="44">
        <v>1</v>
      </c>
      <c r="C54" s="47">
        <v>2122</v>
      </c>
      <c r="D54" s="47">
        <v>1773</v>
      </c>
      <c r="G54" s="44">
        <v>1996</v>
      </c>
      <c r="H54" s="44">
        <v>2</v>
      </c>
      <c r="I54" s="46">
        <v>1716</v>
      </c>
      <c r="J54" s="46">
        <v>1505</v>
      </c>
    </row>
    <row r="55" spans="1:10" x14ac:dyDescent="0.25">
      <c r="A55" s="44">
        <v>1996</v>
      </c>
      <c r="B55" s="44">
        <v>1</v>
      </c>
      <c r="C55" s="47">
        <v>3167</v>
      </c>
      <c r="D55" s="47">
        <v>686</v>
      </c>
      <c r="G55" s="44">
        <v>1996</v>
      </c>
      <c r="H55" s="44">
        <v>2</v>
      </c>
      <c r="I55" s="46">
        <v>1773</v>
      </c>
      <c r="J55" s="46">
        <v>394</v>
      </c>
    </row>
    <row r="56" spans="1:10" x14ac:dyDescent="0.25">
      <c r="A56" s="44">
        <v>1996</v>
      </c>
      <c r="B56" s="44">
        <v>1</v>
      </c>
      <c r="C56" s="47">
        <v>3167</v>
      </c>
      <c r="D56" s="47">
        <v>1614</v>
      </c>
      <c r="G56" s="44">
        <v>1996</v>
      </c>
      <c r="H56" s="44">
        <v>2</v>
      </c>
      <c r="I56" s="46">
        <v>1773</v>
      </c>
      <c r="J56" s="46">
        <v>492</v>
      </c>
    </row>
    <row r="57" spans="1:10" x14ac:dyDescent="0.25">
      <c r="A57" s="44">
        <v>1996</v>
      </c>
      <c r="B57" s="44">
        <v>1</v>
      </c>
      <c r="C57" s="47">
        <v>3167</v>
      </c>
      <c r="D57" s="47">
        <v>1773</v>
      </c>
      <c r="G57" s="44">
        <v>1996</v>
      </c>
      <c r="H57" s="44">
        <v>2</v>
      </c>
      <c r="I57" s="46">
        <v>2000</v>
      </c>
      <c r="J57" s="46">
        <v>563</v>
      </c>
    </row>
    <row r="58" spans="1:10" x14ac:dyDescent="0.25">
      <c r="G58" s="44">
        <v>1996</v>
      </c>
      <c r="H58" s="44">
        <v>2</v>
      </c>
      <c r="I58" s="46">
        <v>2010</v>
      </c>
      <c r="J58" s="46">
        <v>1505</v>
      </c>
    </row>
    <row r="59" spans="1:10" x14ac:dyDescent="0.25">
      <c r="G59" s="44">
        <v>1996</v>
      </c>
      <c r="H59" s="44">
        <v>2</v>
      </c>
      <c r="I59" s="46">
        <v>2070</v>
      </c>
      <c r="J59" s="46">
        <v>251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workbookViewId="0">
      <selection activeCell="O17" sqref="O17"/>
    </sheetView>
  </sheetViews>
  <sheetFormatPr defaultRowHeight="14.4" x14ac:dyDescent="0.3"/>
  <cols>
    <col min="2" max="2" width="9.109375" style="6"/>
    <col min="3" max="3" width="10.88671875" style="14" customWidth="1"/>
    <col min="4" max="5" width="5" style="10" bestFit="1" customWidth="1"/>
    <col min="6" max="6" width="3" style="10" bestFit="1" customWidth="1"/>
    <col min="7" max="7" width="5" style="10" bestFit="1" customWidth="1"/>
    <col min="8" max="8" width="3" style="10" bestFit="1" customWidth="1"/>
    <col min="9" max="9" width="5" style="10" bestFit="1" customWidth="1"/>
    <col min="10" max="10" width="10.88671875" customWidth="1"/>
  </cols>
  <sheetData>
    <row r="1" spans="1:10" x14ac:dyDescent="0.3">
      <c r="A1" s="1" t="s">
        <v>0</v>
      </c>
      <c r="B1" s="7" t="s">
        <v>1</v>
      </c>
      <c r="C1" s="11" t="s">
        <v>2</v>
      </c>
      <c r="D1" s="2"/>
      <c r="E1" s="2"/>
      <c r="F1" s="2"/>
      <c r="G1" s="2"/>
      <c r="H1" s="2"/>
      <c r="I1" s="2"/>
      <c r="J1" s="2"/>
    </row>
    <row r="2" spans="1:10" x14ac:dyDescent="0.3">
      <c r="A2" s="1"/>
      <c r="B2" s="7"/>
      <c r="C2" s="11"/>
      <c r="D2" s="2"/>
      <c r="E2" s="2"/>
      <c r="F2" s="2"/>
      <c r="G2" s="2"/>
      <c r="H2" s="2"/>
      <c r="I2" s="2"/>
      <c r="J2" s="2"/>
    </row>
    <row r="3" spans="1:10" x14ac:dyDescent="0.3">
      <c r="A3" s="4" t="s">
        <v>5</v>
      </c>
      <c r="B3" s="8">
        <v>1996</v>
      </c>
      <c r="C3" s="12" t="s">
        <v>6</v>
      </c>
      <c r="D3" s="20">
        <v>94</v>
      </c>
      <c r="E3" s="20">
        <v>397</v>
      </c>
      <c r="F3" s="26" t="s">
        <v>50</v>
      </c>
      <c r="G3" s="26">
        <v>94</v>
      </c>
      <c r="H3" s="26" t="s">
        <v>50</v>
      </c>
      <c r="I3" s="26">
        <v>397</v>
      </c>
      <c r="J3" s="5"/>
    </row>
    <row r="4" spans="1:10" x14ac:dyDescent="0.3">
      <c r="A4" s="4" t="s">
        <v>5</v>
      </c>
      <c r="B4" s="8">
        <v>1996</v>
      </c>
      <c r="C4" s="12" t="s">
        <v>7</v>
      </c>
      <c r="D4" s="20">
        <v>120</v>
      </c>
      <c r="E4" s="20">
        <v>141</v>
      </c>
      <c r="F4" s="26" t="s">
        <v>50</v>
      </c>
      <c r="G4" s="26">
        <v>120</v>
      </c>
      <c r="H4" s="26" t="s">
        <v>50</v>
      </c>
      <c r="I4" s="26">
        <v>141</v>
      </c>
      <c r="J4" s="5"/>
    </row>
    <row r="5" spans="1:10" x14ac:dyDescent="0.3">
      <c r="A5" s="4" t="s">
        <v>5</v>
      </c>
      <c r="B5" s="8">
        <v>1996</v>
      </c>
      <c r="C5" s="12" t="s">
        <v>8</v>
      </c>
      <c r="D5" s="20">
        <v>140</v>
      </c>
      <c r="E5" s="20">
        <v>1102</v>
      </c>
      <c r="F5" s="26" t="s">
        <v>50</v>
      </c>
      <c r="G5" s="26">
        <v>140</v>
      </c>
      <c r="H5" s="26" t="s">
        <v>50</v>
      </c>
      <c r="I5" s="26">
        <v>1102</v>
      </c>
      <c r="J5" s="5"/>
    </row>
    <row r="6" spans="1:10" x14ac:dyDescent="0.3">
      <c r="A6" s="4"/>
      <c r="B6" s="8"/>
      <c r="C6" s="12"/>
      <c r="D6" s="20">
        <v>140</v>
      </c>
      <c r="E6" s="20">
        <v>1463</v>
      </c>
      <c r="F6" s="26" t="s">
        <v>50</v>
      </c>
      <c r="G6" s="26">
        <v>140</v>
      </c>
      <c r="H6" s="26" t="s">
        <v>50</v>
      </c>
      <c r="I6" s="26">
        <v>1463</v>
      </c>
      <c r="J6" s="5"/>
    </row>
    <row r="7" spans="1:10" x14ac:dyDescent="0.3">
      <c r="A7" s="4"/>
      <c r="B7" s="8"/>
      <c r="C7" s="12"/>
      <c r="D7" s="20">
        <v>140</v>
      </c>
      <c r="E7" s="20">
        <v>1500</v>
      </c>
      <c r="F7" s="26" t="s">
        <v>50</v>
      </c>
      <c r="G7" s="26">
        <v>140</v>
      </c>
      <c r="H7" s="26" t="s">
        <v>50</v>
      </c>
      <c r="I7" s="26">
        <v>1500</v>
      </c>
      <c r="J7" s="5"/>
    </row>
    <row r="8" spans="1:10" x14ac:dyDescent="0.3">
      <c r="A8" s="4" t="s">
        <v>5</v>
      </c>
      <c r="B8" s="8">
        <v>1996</v>
      </c>
      <c r="C8" s="12" t="s">
        <v>9</v>
      </c>
      <c r="D8" s="20">
        <v>148</v>
      </c>
      <c r="E8" s="20">
        <v>551</v>
      </c>
      <c r="F8" s="26" t="s">
        <v>50</v>
      </c>
      <c r="G8" s="26">
        <v>148</v>
      </c>
      <c r="H8" s="26" t="s">
        <v>50</v>
      </c>
      <c r="I8" s="26">
        <v>551</v>
      </c>
      <c r="J8" s="5"/>
    </row>
    <row r="9" spans="1:10" x14ac:dyDescent="0.3">
      <c r="A9" s="4" t="s">
        <v>5</v>
      </c>
      <c r="B9" s="8">
        <v>1996</v>
      </c>
      <c r="C9" s="12" t="s">
        <v>10</v>
      </c>
      <c r="D9" s="20">
        <v>302</v>
      </c>
      <c r="E9" s="20">
        <v>394</v>
      </c>
      <c r="F9" s="26" t="s">
        <v>50</v>
      </c>
      <c r="G9" s="26">
        <v>302</v>
      </c>
      <c r="H9" s="26" t="s">
        <v>50</v>
      </c>
      <c r="I9" s="26">
        <v>689</v>
      </c>
      <c r="J9" s="5"/>
    </row>
    <row r="10" spans="1:10" x14ac:dyDescent="0.3">
      <c r="A10" s="4" t="s">
        <v>5</v>
      </c>
      <c r="B10" s="8">
        <v>1996</v>
      </c>
      <c r="C10" s="12" t="s">
        <v>11</v>
      </c>
      <c r="D10" s="20">
        <v>302</v>
      </c>
      <c r="E10" s="20">
        <v>689</v>
      </c>
      <c r="F10" s="26" t="s">
        <v>50</v>
      </c>
      <c r="G10" s="26">
        <v>302</v>
      </c>
      <c r="H10" s="26" t="s">
        <v>50</v>
      </c>
      <c r="I10" s="26">
        <v>394</v>
      </c>
      <c r="J10" s="5"/>
    </row>
    <row r="11" spans="1:10" x14ac:dyDescent="0.3">
      <c r="A11" s="4" t="s">
        <v>5</v>
      </c>
      <c r="B11" s="8">
        <v>1996</v>
      </c>
      <c r="C11" s="12" t="s">
        <v>12</v>
      </c>
      <c r="D11" s="20">
        <v>320</v>
      </c>
      <c r="E11" s="20">
        <v>690</v>
      </c>
      <c r="F11" s="26" t="s">
        <v>50</v>
      </c>
      <c r="G11" s="26">
        <v>320</v>
      </c>
      <c r="H11" s="26" t="s">
        <v>50</v>
      </c>
      <c r="I11" s="26">
        <v>690</v>
      </c>
      <c r="J11" s="5"/>
    </row>
    <row r="12" spans="1:10" x14ac:dyDescent="0.3">
      <c r="A12" s="4" t="s">
        <v>5</v>
      </c>
      <c r="B12" s="8">
        <v>1996</v>
      </c>
      <c r="C12" s="12" t="s">
        <v>13</v>
      </c>
      <c r="D12" s="20">
        <v>430</v>
      </c>
      <c r="E12" s="20">
        <v>196</v>
      </c>
      <c r="F12" s="26" t="s">
        <v>50</v>
      </c>
      <c r="G12" s="26">
        <v>430</v>
      </c>
      <c r="H12" s="26" t="s">
        <v>50</v>
      </c>
      <c r="I12" s="26">
        <v>196</v>
      </c>
      <c r="J12" s="5"/>
    </row>
    <row r="13" spans="1:10" x14ac:dyDescent="0.3">
      <c r="A13" s="4" t="s">
        <v>5</v>
      </c>
      <c r="B13" s="8">
        <v>1996</v>
      </c>
      <c r="C13" s="12" t="s">
        <v>14</v>
      </c>
      <c r="D13" s="20">
        <v>456</v>
      </c>
      <c r="E13" s="20">
        <v>430</v>
      </c>
      <c r="F13" s="26" t="s">
        <v>50</v>
      </c>
      <c r="G13" s="26">
        <v>456</v>
      </c>
      <c r="H13" s="26" t="s">
        <v>50</v>
      </c>
      <c r="I13" s="26">
        <v>430</v>
      </c>
      <c r="J13" s="5"/>
    </row>
    <row r="14" spans="1:10" x14ac:dyDescent="0.3">
      <c r="A14" s="4" t="s">
        <v>5</v>
      </c>
      <c r="B14" s="8">
        <v>1996</v>
      </c>
      <c r="C14" s="12" t="s">
        <v>15</v>
      </c>
      <c r="D14" s="20">
        <v>492</v>
      </c>
      <c r="E14" s="20">
        <v>141</v>
      </c>
      <c r="F14" s="26" t="s">
        <v>50</v>
      </c>
      <c r="G14" s="26">
        <v>492</v>
      </c>
      <c r="H14" s="26" t="s">
        <v>50</v>
      </c>
      <c r="I14" s="26">
        <v>1250</v>
      </c>
      <c r="J14" s="5"/>
    </row>
    <row r="15" spans="1:10" x14ac:dyDescent="0.3">
      <c r="A15" s="4" t="s">
        <v>5</v>
      </c>
      <c r="B15" s="8">
        <v>1996</v>
      </c>
      <c r="C15" s="12" t="s">
        <v>16</v>
      </c>
      <c r="D15" s="20">
        <v>492</v>
      </c>
      <c r="E15" s="20">
        <v>1250</v>
      </c>
      <c r="F15" s="26" t="s">
        <v>50</v>
      </c>
      <c r="G15" s="26">
        <v>492</v>
      </c>
      <c r="H15" s="26" t="s">
        <v>50</v>
      </c>
      <c r="I15" s="26">
        <v>141</v>
      </c>
      <c r="J15" s="5"/>
    </row>
    <row r="16" spans="1:10" x14ac:dyDescent="0.3">
      <c r="A16" s="4" t="s">
        <v>5</v>
      </c>
      <c r="B16" s="8">
        <v>1996</v>
      </c>
      <c r="C16" s="12" t="s">
        <v>17</v>
      </c>
      <c r="D16" s="20">
        <v>551</v>
      </c>
      <c r="E16" s="20">
        <v>94</v>
      </c>
      <c r="F16" s="26" t="s">
        <v>50</v>
      </c>
      <c r="G16" s="26">
        <v>551</v>
      </c>
      <c r="H16" s="26" t="s">
        <v>50</v>
      </c>
      <c r="I16" s="26">
        <v>1219</v>
      </c>
      <c r="J16" s="5"/>
    </row>
    <row r="17" spans="1:10" x14ac:dyDescent="0.3">
      <c r="A17" s="4" t="s">
        <v>5</v>
      </c>
      <c r="B17" s="8">
        <v>1996</v>
      </c>
      <c r="C17" s="12" t="s">
        <v>18</v>
      </c>
      <c r="D17" s="20">
        <v>551</v>
      </c>
      <c r="E17" s="20">
        <v>1219</v>
      </c>
      <c r="F17" s="26" t="s">
        <v>50</v>
      </c>
      <c r="G17" s="26">
        <v>551</v>
      </c>
      <c r="H17" s="26" t="s">
        <v>50</v>
      </c>
      <c r="I17" s="26">
        <v>94</v>
      </c>
      <c r="J17" s="5"/>
    </row>
    <row r="18" spans="1:10" x14ac:dyDescent="0.3">
      <c r="A18" s="4" t="s">
        <v>5</v>
      </c>
      <c r="B18" s="8">
        <v>1996</v>
      </c>
      <c r="C18" s="12" t="s">
        <v>19</v>
      </c>
      <c r="D18" s="20">
        <v>563</v>
      </c>
      <c r="E18" s="20">
        <v>141</v>
      </c>
      <c r="F18" s="26" t="s">
        <v>50</v>
      </c>
      <c r="G18" s="26">
        <v>563</v>
      </c>
      <c r="H18" s="26" t="s">
        <v>50</v>
      </c>
      <c r="I18" s="26">
        <v>141</v>
      </c>
      <c r="J18" s="5"/>
    </row>
    <row r="19" spans="1:10" x14ac:dyDescent="0.3">
      <c r="A19" s="4" t="s">
        <v>5</v>
      </c>
      <c r="B19" s="8">
        <v>1996</v>
      </c>
      <c r="C19" s="12" t="s">
        <v>20</v>
      </c>
      <c r="D19" s="20">
        <v>690</v>
      </c>
      <c r="E19" s="20">
        <v>1274</v>
      </c>
      <c r="F19" s="26" t="s">
        <v>50</v>
      </c>
      <c r="G19" s="26">
        <v>690</v>
      </c>
      <c r="H19" s="26" t="s">
        <v>50</v>
      </c>
      <c r="I19" s="26">
        <v>1274</v>
      </c>
      <c r="J19" s="5"/>
    </row>
    <row r="20" spans="1:10" x14ac:dyDescent="0.3">
      <c r="A20" s="4" t="s">
        <v>5</v>
      </c>
      <c r="B20" s="8">
        <v>1996</v>
      </c>
      <c r="C20" s="12" t="s">
        <v>21</v>
      </c>
      <c r="D20" s="20">
        <v>727</v>
      </c>
      <c r="E20" s="20">
        <v>1614</v>
      </c>
      <c r="F20" s="26" t="s">
        <v>50</v>
      </c>
      <c r="G20" s="26">
        <v>727</v>
      </c>
      <c r="H20" s="26" t="s">
        <v>50</v>
      </c>
      <c r="I20" s="26">
        <v>1614</v>
      </c>
      <c r="J20" s="5"/>
    </row>
    <row r="21" spans="1:10" x14ac:dyDescent="0.3">
      <c r="A21" s="4" t="s">
        <v>5</v>
      </c>
      <c r="B21" s="8">
        <v>1996</v>
      </c>
      <c r="C21" s="12" t="s">
        <v>22</v>
      </c>
      <c r="D21" s="20">
        <v>971</v>
      </c>
      <c r="E21" s="20">
        <v>94</v>
      </c>
      <c r="F21" s="26" t="s">
        <v>50</v>
      </c>
      <c r="G21" s="26">
        <v>971</v>
      </c>
      <c r="H21" s="26" t="s">
        <v>50</v>
      </c>
      <c r="I21" s="26">
        <v>302</v>
      </c>
      <c r="J21" s="5"/>
    </row>
    <row r="22" spans="1:10" x14ac:dyDescent="0.3">
      <c r="A22" s="4" t="s">
        <v>5</v>
      </c>
      <c r="B22" s="8">
        <v>1996</v>
      </c>
      <c r="C22" s="12" t="s">
        <v>23</v>
      </c>
      <c r="D22" s="20">
        <v>971</v>
      </c>
      <c r="E22" s="20">
        <v>148</v>
      </c>
      <c r="F22" s="26" t="s">
        <v>50</v>
      </c>
      <c r="G22" s="26">
        <v>971</v>
      </c>
      <c r="H22" s="26" t="s">
        <v>50</v>
      </c>
      <c r="I22" s="26">
        <v>94</v>
      </c>
      <c r="J22" s="5"/>
    </row>
    <row r="23" spans="1:10" x14ac:dyDescent="0.3">
      <c r="A23" s="4" t="s">
        <v>5</v>
      </c>
      <c r="B23" s="8">
        <v>1996</v>
      </c>
      <c r="C23" s="12" t="s">
        <v>24</v>
      </c>
      <c r="D23" s="20">
        <v>971</v>
      </c>
      <c r="E23" s="20">
        <v>302</v>
      </c>
      <c r="F23" s="26" t="s">
        <v>50</v>
      </c>
      <c r="G23" s="26">
        <v>971</v>
      </c>
      <c r="H23" s="26" t="s">
        <v>50</v>
      </c>
      <c r="I23" s="26">
        <v>1427</v>
      </c>
      <c r="J23" s="5"/>
    </row>
    <row r="24" spans="1:10" x14ac:dyDescent="0.3">
      <c r="A24" s="4" t="s">
        <v>5</v>
      </c>
      <c r="B24" s="8">
        <v>1996</v>
      </c>
      <c r="C24" s="12" t="s">
        <v>25</v>
      </c>
      <c r="D24" s="20">
        <v>971</v>
      </c>
      <c r="E24" s="20">
        <v>1427</v>
      </c>
      <c r="F24" s="26" t="s">
        <v>50</v>
      </c>
      <c r="G24" s="26">
        <v>971</v>
      </c>
      <c r="H24" s="26" t="s">
        <v>50</v>
      </c>
      <c r="I24" s="26">
        <v>148</v>
      </c>
      <c r="J24" s="5"/>
    </row>
    <row r="25" spans="1:10" x14ac:dyDescent="0.3">
      <c r="A25" s="4" t="s">
        <v>5</v>
      </c>
      <c r="B25" s="8">
        <v>1996</v>
      </c>
      <c r="C25" s="12" t="s">
        <v>26</v>
      </c>
      <c r="D25" s="20">
        <v>980</v>
      </c>
      <c r="E25" s="20">
        <v>563</v>
      </c>
      <c r="F25" s="26" t="s">
        <v>50</v>
      </c>
      <c r="G25" s="26">
        <v>980</v>
      </c>
      <c r="H25" s="26" t="s">
        <v>50</v>
      </c>
      <c r="I25" s="26">
        <v>563</v>
      </c>
      <c r="J25" s="5"/>
    </row>
    <row r="26" spans="1:10" x14ac:dyDescent="0.3">
      <c r="A26" s="4" t="s">
        <v>5</v>
      </c>
      <c r="B26" s="8">
        <v>1996</v>
      </c>
      <c r="C26" s="12" t="s">
        <v>27</v>
      </c>
      <c r="D26" s="20">
        <v>1041</v>
      </c>
      <c r="E26" s="20">
        <v>94</v>
      </c>
      <c r="F26" s="26" t="s">
        <v>50</v>
      </c>
      <c r="G26" s="26">
        <v>1041</v>
      </c>
      <c r="H26" s="26" t="s">
        <v>50</v>
      </c>
      <c r="I26" s="26">
        <v>94</v>
      </c>
      <c r="J26" s="5"/>
    </row>
    <row r="27" spans="1:10" x14ac:dyDescent="0.3">
      <c r="A27" s="4" t="s">
        <v>5</v>
      </c>
      <c r="B27" s="8">
        <v>1996</v>
      </c>
      <c r="C27" s="12" t="s">
        <v>28</v>
      </c>
      <c r="D27" s="20">
        <v>1101</v>
      </c>
      <c r="E27" s="20">
        <v>551</v>
      </c>
      <c r="F27" s="26" t="s">
        <v>50</v>
      </c>
      <c r="G27" s="26">
        <v>1101</v>
      </c>
      <c r="H27" s="26" t="s">
        <v>50</v>
      </c>
      <c r="I27" s="26">
        <v>551</v>
      </c>
      <c r="J27" s="5"/>
    </row>
    <row r="28" spans="1:10" x14ac:dyDescent="0.3">
      <c r="A28" s="4" t="s">
        <v>5</v>
      </c>
      <c r="B28" s="8">
        <v>1996</v>
      </c>
      <c r="C28" s="12" t="s">
        <v>29</v>
      </c>
      <c r="D28" s="20">
        <v>1101</v>
      </c>
      <c r="E28" s="20">
        <v>690</v>
      </c>
      <c r="F28" s="26" t="s">
        <v>50</v>
      </c>
      <c r="G28" s="26">
        <v>1101</v>
      </c>
      <c r="H28" s="26" t="s">
        <v>50</v>
      </c>
      <c r="I28" s="26">
        <v>690</v>
      </c>
      <c r="J28" s="5"/>
    </row>
    <row r="29" spans="1:10" x14ac:dyDescent="0.3">
      <c r="A29" s="4" t="s">
        <v>5</v>
      </c>
      <c r="B29" s="8">
        <v>1996</v>
      </c>
      <c r="C29" s="12" t="s">
        <v>30</v>
      </c>
      <c r="D29" s="20">
        <v>1102</v>
      </c>
      <c r="E29" s="20">
        <v>120</v>
      </c>
      <c r="F29" s="26" t="s">
        <v>50</v>
      </c>
      <c r="G29" s="26">
        <v>1102</v>
      </c>
      <c r="H29" s="26" t="s">
        <v>50</v>
      </c>
      <c r="I29" s="26">
        <v>120</v>
      </c>
      <c r="J29" s="5"/>
    </row>
    <row r="30" spans="1:10" x14ac:dyDescent="0.3">
      <c r="A30" s="4" t="s">
        <v>5</v>
      </c>
      <c r="B30" s="8">
        <v>1996</v>
      </c>
      <c r="C30" s="12" t="s">
        <v>31</v>
      </c>
      <c r="D30" s="20">
        <v>1219</v>
      </c>
      <c r="E30" s="20">
        <v>1360</v>
      </c>
      <c r="F30" s="26" t="s">
        <v>50</v>
      </c>
      <c r="G30" s="26">
        <v>1219</v>
      </c>
      <c r="H30" s="26" t="s">
        <v>50</v>
      </c>
      <c r="I30" s="26">
        <v>1360</v>
      </c>
      <c r="J30" s="5"/>
    </row>
    <row r="31" spans="1:10" x14ac:dyDescent="0.3">
      <c r="A31" s="4" t="s">
        <v>5</v>
      </c>
      <c r="B31" s="8">
        <v>1996</v>
      </c>
      <c r="C31" s="12" t="s">
        <v>32</v>
      </c>
      <c r="D31" s="20">
        <v>1360</v>
      </c>
      <c r="E31" s="20">
        <v>94</v>
      </c>
      <c r="F31" s="26" t="s">
        <v>50</v>
      </c>
      <c r="G31" s="26">
        <v>1360</v>
      </c>
      <c r="H31" s="26" t="s">
        <v>50</v>
      </c>
      <c r="I31" s="26">
        <v>94</v>
      </c>
      <c r="J31" s="5"/>
    </row>
    <row r="32" spans="1:10" x14ac:dyDescent="0.3">
      <c r="A32" s="4" t="s">
        <v>5</v>
      </c>
      <c r="B32" s="8">
        <v>1996</v>
      </c>
      <c r="C32" s="12" t="s">
        <v>33</v>
      </c>
      <c r="D32" s="20">
        <v>1463</v>
      </c>
      <c r="E32" s="20">
        <v>543</v>
      </c>
      <c r="F32" s="26" t="s">
        <v>50</v>
      </c>
      <c r="G32" s="26">
        <v>1463</v>
      </c>
      <c r="H32" s="26" t="s">
        <v>50</v>
      </c>
      <c r="I32" s="26">
        <v>1360</v>
      </c>
      <c r="J32" s="5"/>
    </row>
    <row r="33" spans="1:10" x14ac:dyDescent="0.3">
      <c r="A33" s="4"/>
      <c r="B33" s="8"/>
      <c r="C33" s="12"/>
      <c r="D33" s="20">
        <v>1463</v>
      </c>
      <c r="E33" s="20">
        <v>1360</v>
      </c>
      <c r="F33" s="26" t="s">
        <v>50</v>
      </c>
      <c r="G33" s="26">
        <v>1463</v>
      </c>
      <c r="H33" s="26" t="s">
        <v>50</v>
      </c>
      <c r="I33" s="26">
        <v>543</v>
      </c>
      <c r="J33" s="5"/>
    </row>
    <row r="34" spans="1:10" x14ac:dyDescent="0.3">
      <c r="A34" s="4"/>
      <c r="B34" s="8"/>
      <c r="C34" s="12"/>
      <c r="D34" s="20">
        <v>1463</v>
      </c>
      <c r="E34" s="20">
        <v>1370</v>
      </c>
      <c r="F34" s="26" t="s">
        <v>50</v>
      </c>
      <c r="G34" s="26">
        <v>1463</v>
      </c>
      <c r="H34" s="26" t="s">
        <v>50</v>
      </c>
      <c r="I34" s="26">
        <v>1370</v>
      </c>
      <c r="J34" s="5"/>
    </row>
    <row r="35" spans="1:10" x14ac:dyDescent="0.3">
      <c r="A35" s="4" t="s">
        <v>5</v>
      </c>
      <c r="B35" s="8">
        <v>1996</v>
      </c>
      <c r="C35" s="12" t="s">
        <v>34</v>
      </c>
      <c r="D35" s="20">
        <v>1500</v>
      </c>
      <c r="E35" s="20">
        <v>394</v>
      </c>
      <c r="F35" s="26" t="s">
        <v>50</v>
      </c>
      <c r="G35" s="26">
        <v>1500</v>
      </c>
      <c r="H35" s="26" t="s">
        <v>50</v>
      </c>
      <c r="I35" s="26">
        <v>689</v>
      </c>
      <c r="J35" s="5"/>
    </row>
    <row r="36" spans="1:10" x14ac:dyDescent="0.3">
      <c r="A36" s="4"/>
      <c r="B36" s="8"/>
      <c r="C36" s="12"/>
      <c r="D36" s="20">
        <v>1500</v>
      </c>
      <c r="E36" s="20">
        <v>689</v>
      </c>
      <c r="F36" s="26" t="s">
        <v>50</v>
      </c>
      <c r="G36" s="26">
        <v>1500</v>
      </c>
      <c r="H36" s="26" t="s">
        <v>50</v>
      </c>
      <c r="I36" s="26">
        <v>1773</v>
      </c>
      <c r="J36" s="5"/>
    </row>
    <row r="37" spans="1:10" x14ac:dyDescent="0.3">
      <c r="A37" s="4"/>
      <c r="B37" s="8"/>
      <c r="C37" s="12"/>
      <c r="D37" s="20">
        <v>1500</v>
      </c>
      <c r="E37" s="20">
        <v>1773</v>
      </c>
      <c r="F37" s="26" t="s">
        <v>50</v>
      </c>
      <c r="G37" s="26">
        <v>1500</v>
      </c>
      <c r="H37" s="26" t="s">
        <v>50</v>
      </c>
      <c r="I37" s="26">
        <v>394</v>
      </c>
      <c r="J37" s="5"/>
    </row>
    <row r="38" spans="1:10" x14ac:dyDescent="0.3">
      <c r="A38" s="4" t="s">
        <v>5</v>
      </c>
      <c r="B38" s="8">
        <v>1996</v>
      </c>
      <c r="C38" s="12" t="s">
        <v>35</v>
      </c>
      <c r="D38" s="20">
        <v>1550</v>
      </c>
      <c r="E38" s="20">
        <v>141</v>
      </c>
      <c r="F38" s="26" t="s">
        <v>50</v>
      </c>
      <c r="G38" s="26">
        <v>1550</v>
      </c>
      <c r="H38" s="26" t="s">
        <v>50</v>
      </c>
      <c r="I38" s="26">
        <v>141</v>
      </c>
      <c r="J38" s="5"/>
    </row>
    <row r="39" spans="1:10" x14ac:dyDescent="0.3">
      <c r="A39" s="4" t="s">
        <v>5</v>
      </c>
      <c r="B39" s="8">
        <v>1996</v>
      </c>
      <c r="C39" s="12" t="s">
        <v>36</v>
      </c>
      <c r="D39" s="20">
        <v>1579</v>
      </c>
      <c r="E39" s="20">
        <v>1041</v>
      </c>
      <c r="F39" s="26" t="s">
        <v>50</v>
      </c>
      <c r="G39" s="26">
        <v>1579</v>
      </c>
      <c r="H39" s="26" t="s">
        <v>50</v>
      </c>
      <c r="I39" s="26">
        <v>1041</v>
      </c>
      <c r="J39" s="5"/>
    </row>
    <row r="40" spans="1:10" x14ac:dyDescent="0.3">
      <c r="A40" s="4" t="s">
        <v>5</v>
      </c>
      <c r="B40" s="8">
        <v>1996</v>
      </c>
      <c r="C40" s="12" t="s">
        <v>37</v>
      </c>
      <c r="D40" s="20">
        <v>1583</v>
      </c>
      <c r="E40" s="20">
        <v>686</v>
      </c>
      <c r="F40" s="26" t="s">
        <v>50</v>
      </c>
      <c r="G40" s="26">
        <v>1583</v>
      </c>
      <c r="H40" s="26" t="s">
        <v>50</v>
      </c>
      <c r="I40" s="26">
        <v>686</v>
      </c>
      <c r="J40" s="5"/>
    </row>
    <row r="41" spans="1:10" x14ac:dyDescent="0.3">
      <c r="A41" s="4" t="s">
        <v>5</v>
      </c>
      <c r="B41" s="8">
        <v>1996</v>
      </c>
      <c r="C41" s="12" t="s">
        <v>38</v>
      </c>
      <c r="D41" s="20">
        <v>1614</v>
      </c>
      <c r="E41" s="20">
        <v>427</v>
      </c>
      <c r="F41" s="26" t="s">
        <v>50</v>
      </c>
      <c r="G41" s="26">
        <v>1614</v>
      </c>
      <c r="H41" s="26" t="s">
        <v>50</v>
      </c>
      <c r="I41" s="26">
        <v>769</v>
      </c>
      <c r="J41" s="5"/>
    </row>
    <row r="42" spans="1:10" x14ac:dyDescent="0.3">
      <c r="A42" s="4"/>
      <c r="B42" s="8"/>
      <c r="C42" s="12"/>
      <c r="D42" s="20">
        <v>1614</v>
      </c>
      <c r="E42" s="20">
        <v>769</v>
      </c>
      <c r="F42" s="26" t="s">
        <v>50</v>
      </c>
      <c r="G42" s="26">
        <v>1614</v>
      </c>
      <c r="H42" s="26" t="s">
        <v>50</v>
      </c>
      <c r="I42" s="26">
        <v>427</v>
      </c>
      <c r="J42" s="5"/>
    </row>
    <row r="43" spans="1:10" x14ac:dyDescent="0.3">
      <c r="A43" s="4"/>
      <c r="B43" s="8"/>
      <c r="C43" s="12"/>
      <c r="D43" s="20">
        <v>1614</v>
      </c>
      <c r="E43" s="20">
        <v>1505</v>
      </c>
      <c r="F43" s="26" t="s">
        <v>50</v>
      </c>
      <c r="G43" s="26">
        <v>1614</v>
      </c>
      <c r="H43" s="26" t="s">
        <v>50</v>
      </c>
      <c r="I43" s="26">
        <v>1505</v>
      </c>
      <c r="J43" s="5"/>
    </row>
    <row r="44" spans="1:10" x14ac:dyDescent="0.3">
      <c r="A44" s="4" t="s">
        <v>5</v>
      </c>
      <c r="B44" s="8">
        <v>1996</v>
      </c>
      <c r="C44" s="12" t="s">
        <v>39</v>
      </c>
      <c r="D44" s="20">
        <v>2010</v>
      </c>
      <c r="E44" s="20">
        <v>769</v>
      </c>
      <c r="F44" s="26" t="s">
        <v>50</v>
      </c>
      <c r="G44" s="26">
        <v>2010</v>
      </c>
      <c r="H44" s="26" t="s">
        <v>50</v>
      </c>
      <c r="I44" s="26">
        <v>769</v>
      </c>
      <c r="J44" s="5"/>
    </row>
    <row r="45" spans="1:10" x14ac:dyDescent="0.3">
      <c r="A45" s="4" t="s">
        <v>5</v>
      </c>
      <c r="B45" s="8">
        <v>1996</v>
      </c>
      <c r="C45" s="12" t="s">
        <v>40</v>
      </c>
      <c r="D45" s="20">
        <v>2038</v>
      </c>
      <c r="E45" s="20">
        <v>769</v>
      </c>
      <c r="F45" s="26" t="s">
        <v>50</v>
      </c>
      <c r="G45" s="26">
        <v>2038</v>
      </c>
      <c r="H45" s="26" t="s">
        <v>50</v>
      </c>
      <c r="I45" s="26">
        <v>769</v>
      </c>
      <c r="J45" s="5"/>
    </row>
    <row r="46" spans="1:10" x14ac:dyDescent="0.3">
      <c r="A46" s="4" t="s">
        <v>5</v>
      </c>
      <c r="B46" s="8">
        <v>1996</v>
      </c>
      <c r="C46" s="12" t="s">
        <v>41</v>
      </c>
      <c r="D46" s="20">
        <v>2062</v>
      </c>
      <c r="E46" s="20">
        <v>1377</v>
      </c>
      <c r="F46" s="26" t="s">
        <v>50</v>
      </c>
      <c r="G46" s="26">
        <v>2062</v>
      </c>
      <c r="H46" s="26" t="s">
        <v>50</v>
      </c>
      <c r="I46" s="26">
        <v>1377</v>
      </c>
      <c r="J46" s="5"/>
    </row>
    <row r="47" spans="1:10" x14ac:dyDescent="0.3">
      <c r="A47" s="4" t="s">
        <v>5</v>
      </c>
      <c r="B47" s="8">
        <v>1996</v>
      </c>
      <c r="C47" s="12" t="s">
        <v>42</v>
      </c>
      <c r="D47" s="20">
        <v>2070</v>
      </c>
      <c r="E47" s="20">
        <v>1250</v>
      </c>
      <c r="F47" s="26" t="s">
        <v>50</v>
      </c>
      <c r="G47" s="26">
        <v>2070</v>
      </c>
      <c r="H47" s="26" t="s">
        <v>50</v>
      </c>
      <c r="I47" s="26">
        <v>1250</v>
      </c>
      <c r="J47" s="5"/>
    </row>
    <row r="48" spans="1:10" x14ac:dyDescent="0.3">
      <c r="A48" s="4" t="s">
        <v>5</v>
      </c>
      <c r="B48" s="8">
        <v>1996</v>
      </c>
      <c r="C48" s="12" t="s">
        <v>43</v>
      </c>
      <c r="D48" s="20">
        <v>2099</v>
      </c>
      <c r="E48" s="20">
        <v>686</v>
      </c>
      <c r="F48" s="26" t="s">
        <v>50</v>
      </c>
      <c r="G48" s="26">
        <v>2099</v>
      </c>
      <c r="H48" s="26" t="s">
        <v>50</v>
      </c>
      <c r="I48" s="26">
        <v>686</v>
      </c>
      <c r="J48" s="5"/>
    </row>
    <row r="49" spans="1:10" x14ac:dyDescent="0.3">
      <c r="A49" s="4"/>
      <c r="B49" s="8"/>
      <c r="C49" s="12"/>
      <c r="D49" s="20">
        <v>2099</v>
      </c>
      <c r="E49" s="20">
        <v>980</v>
      </c>
      <c r="F49" s="26" t="s">
        <v>50</v>
      </c>
      <c r="G49" s="26">
        <v>2099</v>
      </c>
      <c r="H49" s="26" t="s">
        <v>50</v>
      </c>
      <c r="I49" s="26">
        <v>1492</v>
      </c>
      <c r="J49" s="5"/>
    </row>
    <row r="50" spans="1:10" x14ac:dyDescent="0.3">
      <c r="A50" s="4"/>
      <c r="B50" s="8"/>
      <c r="C50" s="12"/>
      <c r="D50" s="20">
        <v>2099</v>
      </c>
      <c r="E50" s="20">
        <v>1492</v>
      </c>
      <c r="F50" s="26" t="s">
        <v>50</v>
      </c>
      <c r="G50" s="26">
        <v>2099</v>
      </c>
      <c r="H50" s="26" t="s">
        <v>50</v>
      </c>
      <c r="I50" s="26">
        <v>980</v>
      </c>
      <c r="J50" s="5"/>
    </row>
    <row r="51" spans="1:10" x14ac:dyDescent="0.3">
      <c r="A51" s="4" t="s">
        <v>5</v>
      </c>
      <c r="B51" s="8">
        <v>1996</v>
      </c>
      <c r="C51" s="12" t="s">
        <v>44</v>
      </c>
      <c r="D51" s="20">
        <v>2122</v>
      </c>
      <c r="E51" s="20">
        <v>1377</v>
      </c>
      <c r="F51" s="26" t="s">
        <v>50</v>
      </c>
      <c r="G51" s="26">
        <v>2122</v>
      </c>
      <c r="H51" s="26" t="s">
        <v>50</v>
      </c>
      <c r="I51" s="26">
        <v>1773</v>
      </c>
      <c r="J51" s="5"/>
    </row>
    <row r="52" spans="1:10" x14ac:dyDescent="0.3">
      <c r="A52" s="4"/>
      <c r="B52" s="8"/>
      <c r="C52" s="12"/>
      <c r="D52" s="20">
        <v>2122</v>
      </c>
      <c r="E52" s="20">
        <v>1773</v>
      </c>
      <c r="F52" s="26" t="s">
        <v>50</v>
      </c>
      <c r="G52" s="26">
        <v>2122</v>
      </c>
      <c r="H52" s="26" t="s">
        <v>50</v>
      </c>
      <c r="I52" s="26">
        <v>1377</v>
      </c>
      <c r="J52" s="5"/>
    </row>
    <row r="53" spans="1:10" x14ac:dyDescent="0.3">
      <c r="A53" s="4" t="s">
        <v>5</v>
      </c>
      <c r="B53" s="8">
        <v>1996</v>
      </c>
      <c r="C53" s="12" t="s">
        <v>45</v>
      </c>
      <c r="D53" s="20">
        <v>3167</v>
      </c>
      <c r="E53" s="20">
        <v>686</v>
      </c>
      <c r="F53" s="26" t="s">
        <v>50</v>
      </c>
      <c r="G53" s="26">
        <v>3167</v>
      </c>
      <c r="H53" s="26" t="s">
        <v>50</v>
      </c>
      <c r="I53" s="26">
        <v>1614</v>
      </c>
      <c r="J53" s="5"/>
    </row>
    <row r="54" spans="1:10" x14ac:dyDescent="0.3">
      <c r="A54" s="4"/>
      <c r="B54" s="8"/>
      <c r="C54" s="12"/>
      <c r="D54" s="20">
        <v>3167</v>
      </c>
      <c r="E54" s="20">
        <v>1614</v>
      </c>
      <c r="F54" s="26" t="s">
        <v>50</v>
      </c>
      <c r="G54" s="26">
        <v>3167</v>
      </c>
      <c r="H54" s="26" t="s">
        <v>50</v>
      </c>
      <c r="I54" s="26">
        <v>686</v>
      </c>
      <c r="J54" s="5"/>
    </row>
    <row r="55" spans="1:10" x14ac:dyDescent="0.3">
      <c r="A55" s="4"/>
      <c r="B55" s="8"/>
      <c r="C55" s="12"/>
      <c r="D55" s="20">
        <v>3167</v>
      </c>
      <c r="E55" s="20">
        <v>1773</v>
      </c>
      <c r="F55" s="26" t="s">
        <v>50</v>
      </c>
      <c r="G55" s="26">
        <v>3167</v>
      </c>
      <c r="H55" s="26" t="s">
        <v>50</v>
      </c>
      <c r="I55" s="26">
        <v>1773</v>
      </c>
      <c r="J55" s="5"/>
    </row>
    <row r="56" spans="1:10" x14ac:dyDescent="0.3">
      <c r="A56" s="4"/>
      <c r="B56" s="8"/>
      <c r="C56" s="13"/>
      <c r="F56" s="27" t="s">
        <v>50</v>
      </c>
      <c r="G56" s="27">
        <v>206</v>
      </c>
      <c r="H56" s="27" t="s">
        <v>50</v>
      </c>
      <c r="I56" s="27">
        <v>1463</v>
      </c>
      <c r="J56" s="3"/>
    </row>
    <row r="57" spans="1:10" x14ac:dyDescent="0.3">
      <c r="F57" s="27" t="s">
        <v>50</v>
      </c>
      <c r="G57" s="27">
        <v>206</v>
      </c>
      <c r="H57" s="27" t="s">
        <v>50</v>
      </c>
      <c r="I57" s="27">
        <v>686</v>
      </c>
    </row>
    <row r="58" spans="1:10" x14ac:dyDescent="0.3">
      <c r="F58" s="27" t="s">
        <v>50</v>
      </c>
      <c r="G58" s="27">
        <v>206</v>
      </c>
      <c r="H58" s="27" t="s">
        <v>50</v>
      </c>
      <c r="I58" s="27">
        <v>1505</v>
      </c>
    </row>
    <row r="59" spans="1:10" x14ac:dyDescent="0.3">
      <c r="F59" s="27" t="s">
        <v>50</v>
      </c>
      <c r="G59" s="27">
        <v>302</v>
      </c>
      <c r="H59" s="27" t="s">
        <v>50</v>
      </c>
      <c r="I59" s="27">
        <v>1550</v>
      </c>
    </row>
    <row r="60" spans="1:10" x14ac:dyDescent="0.3">
      <c r="F60" s="27" t="s">
        <v>50</v>
      </c>
      <c r="G60" s="27">
        <v>320</v>
      </c>
      <c r="H60" s="27" t="s">
        <v>50</v>
      </c>
      <c r="I60" s="27">
        <v>980</v>
      </c>
    </row>
    <row r="61" spans="1:10" x14ac:dyDescent="0.3">
      <c r="F61" s="27" t="s">
        <v>50</v>
      </c>
      <c r="G61" s="27">
        <v>320</v>
      </c>
      <c r="H61" s="27" t="s">
        <v>50</v>
      </c>
      <c r="I61" s="27">
        <v>1492</v>
      </c>
    </row>
    <row r="62" spans="1:10" x14ac:dyDescent="0.3">
      <c r="F62" s="27" t="s">
        <v>50</v>
      </c>
      <c r="G62" s="27">
        <v>320</v>
      </c>
      <c r="H62" s="27" t="s">
        <v>50</v>
      </c>
      <c r="I62" s="27">
        <v>206</v>
      </c>
    </row>
    <row r="63" spans="1:10" x14ac:dyDescent="0.3">
      <c r="F63" s="27" t="s">
        <v>50</v>
      </c>
      <c r="G63" s="27">
        <v>394</v>
      </c>
      <c r="H63" s="27" t="s">
        <v>50</v>
      </c>
      <c r="I63" s="27">
        <v>493</v>
      </c>
    </row>
    <row r="64" spans="1:10" x14ac:dyDescent="0.3">
      <c r="F64" s="27" t="s">
        <v>50</v>
      </c>
      <c r="G64" s="27">
        <v>394</v>
      </c>
      <c r="H64" s="27" t="s">
        <v>50</v>
      </c>
      <c r="I64" s="27">
        <v>120</v>
      </c>
    </row>
    <row r="65" spans="6:9" x14ac:dyDescent="0.3">
      <c r="F65" s="27" t="s">
        <v>50</v>
      </c>
      <c r="G65" s="27">
        <v>394</v>
      </c>
      <c r="H65" s="27" t="s">
        <v>50</v>
      </c>
      <c r="I65" s="27">
        <v>1500</v>
      </c>
    </row>
    <row r="66" spans="6:9" x14ac:dyDescent="0.3">
      <c r="F66" s="27" t="s">
        <v>50</v>
      </c>
      <c r="G66" s="27">
        <v>427</v>
      </c>
      <c r="H66" s="27" t="s">
        <v>50</v>
      </c>
      <c r="I66" s="27">
        <v>1492</v>
      </c>
    </row>
    <row r="67" spans="6:9" x14ac:dyDescent="0.3">
      <c r="F67" s="27" t="s">
        <v>50</v>
      </c>
      <c r="G67" s="27">
        <v>427</v>
      </c>
      <c r="H67" s="27" t="s">
        <v>50</v>
      </c>
      <c r="I67" s="27">
        <v>302</v>
      </c>
    </row>
    <row r="68" spans="6:9" x14ac:dyDescent="0.3">
      <c r="F68" s="27" t="s">
        <v>50</v>
      </c>
      <c r="G68" s="27">
        <v>427</v>
      </c>
      <c r="H68" s="27" t="s">
        <v>50</v>
      </c>
      <c r="I68" s="27">
        <v>320</v>
      </c>
    </row>
    <row r="69" spans="6:9" x14ac:dyDescent="0.3">
      <c r="F69" s="27" t="s">
        <v>50</v>
      </c>
      <c r="G69" s="27">
        <v>427</v>
      </c>
      <c r="H69" s="27" t="s">
        <v>50</v>
      </c>
      <c r="I69" s="27">
        <v>1614</v>
      </c>
    </row>
    <row r="70" spans="6:9" x14ac:dyDescent="0.3">
      <c r="F70" s="27" t="s">
        <v>50</v>
      </c>
      <c r="G70" s="27">
        <v>492</v>
      </c>
      <c r="H70" s="27" t="s">
        <v>50</v>
      </c>
      <c r="I70" s="27">
        <v>1102</v>
      </c>
    </row>
    <row r="71" spans="6:9" x14ac:dyDescent="0.3">
      <c r="F71" s="27" t="s">
        <v>50</v>
      </c>
      <c r="G71" s="27">
        <v>492</v>
      </c>
      <c r="H71" s="27" t="s">
        <v>50</v>
      </c>
      <c r="I71" s="27">
        <v>1370</v>
      </c>
    </row>
    <row r="72" spans="6:9" x14ac:dyDescent="0.3">
      <c r="F72" s="27" t="s">
        <v>50</v>
      </c>
      <c r="G72" s="27">
        <v>493</v>
      </c>
      <c r="H72" s="27" t="s">
        <v>50</v>
      </c>
      <c r="I72" s="27">
        <v>686</v>
      </c>
    </row>
    <row r="73" spans="6:9" x14ac:dyDescent="0.3">
      <c r="F73" s="27" t="s">
        <v>50</v>
      </c>
      <c r="G73" s="27">
        <v>543</v>
      </c>
      <c r="H73" s="27" t="s">
        <v>50</v>
      </c>
      <c r="I73" s="27">
        <v>397</v>
      </c>
    </row>
    <row r="74" spans="6:9" x14ac:dyDescent="0.3">
      <c r="F74" s="27" t="s">
        <v>50</v>
      </c>
      <c r="G74" s="27">
        <v>551</v>
      </c>
      <c r="H74" s="27" t="s">
        <v>50</v>
      </c>
      <c r="I74" s="27">
        <v>1274</v>
      </c>
    </row>
    <row r="75" spans="6:9" x14ac:dyDescent="0.3">
      <c r="F75" s="27" t="s">
        <v>50</v>
      </c>
      <c r="G75" s="27">
        <v>551</v>
      </c>
      <c r="H75" s="27" t="s">
        <v>50</v>
      </c>
      <c r="I75" s="27">
        <v>148</v>
      </c>
    </row>
    <row r="76" spans="6:9" x14ac:dyDescent="0.3">
      <c r="F76" s="27" t="s">
        <v>50</v>
      </c>
      <c r="G76" s="27">
        <v>689</v>
      </c>
      <c r="H76" s="27" t="s">
        <v>50</v>
      </c>
      <c r="I76" s="27">
        <v>1550</v>
      </c>
    </row>
    <row r="77" spans="6:9" x14ac:dyDescent="0.3">
      <c r="F77" s="27" t="s">
        <v>50</v>
      </c>
      <c r="G77" s="27">
        <v>769</v>
      </c>
      <c r="H77" s="27" t="s">
        <v>50</v>
      </c>
      <c r="I77" s="27">
        <v>140</v>
      </c>
    </row>
    <row r="78" spans="6:9" x14ac:dyDescent="0.3">
      <c r="F78" s="27" t="s">
        <v>50</v>
      </c>
      <c r="G78" s="27">
        <v>769</v>
      </c>
      <c r="H78" s="27" t="s">
        <v>50</v>
      </c>
      <c r="I78" s="27">
        <v>1370</v>
      </c>
    </row>
    <row r="79" spans="6:9" x14ac:dyDescent="0.3">
      <c r="F79" s="27" t="s">
        <v>50</v>
      </c>
      <c r="G79" s="27">
        <v>769</v>
      </c>
      <c r="H79" s="27" t="s">
        <v>50</v>
      </c>
      <c r="I79" s="27">
        <v>394</v>
      </c>
    </row>
    <row r="80" spans="6:9" x14ac:dyDescent="0.3">
      <c r="F80" s="27" t="s">
        <v>50</v>
      </c>
      <c r="G80" s="27">
        <v>946</v>
      </c>
      <c r="H80" s="27" t="s">
        <v>50</v>
      </c>
      <c r="I80" s="27">
        <v>1463</v>
      </c>
    </row>
    <row r="81" spans="6:9" customFormat="1" x14ac:dyDescent="0.3">
      <c r="F81" s="27" t="s">
        <v>50</v>
      </c>
      <c r="G81" s="27">
        <v>946</v>
      </c>
      <c r="H81" s="27" t="s">
        <v>50</v>
      </c>
      <c r="I81" s="27">
        <v>1219</v>
      </c>
    </row>
    <row r="82" spans="6:9" customFormat="1" x14ac:dyDescent="0.3">
      <c r="F82" s="27" t="s">
        <v>50</v>
      </c>
      <c r="G82" s="27">
        <v>946</v>
      </c>
      <c r="H82" s="27" t="s">
        <v>50</v>
      </c>
      <c r="I82" s="27">
        <v>543</v>
      </c>
    </row>
    <row r="83" spans="6:9" customFormat="1" x14ac:dyDescent="0.3">
      <c r="F83" s="27" t="s">
        <v>50</v>
      </c>
      <c r="G83" s="27">
        <v>980</v>
      </c>
      <c r="H83" s="27" t="s">
        <v>50</v>
      </c>
      <c r="I83" s="27">
        <v>1500</v>
      </c>
    </row>
    <row r="84" spans="6:9" customFormat="1" x14ac:dyDescent="0.3">
      <c r="F84" s="27" t="s">
        <v>50</v>
      </c>
      <c r="G84" s="27">
        <v>980</v>
      </c>
      <c r="H84" s="27" t="s">
        <v>50</v>
      </c>
      <c r="I84" s="27">
        <v>394</v>
      </c>
    </row>
    <row r="85" spans="6:9" customFormat="1" x14ac:dyDescent="0.3">
      <c r="F85" s="27" t="s">
        <v>50</v>
      </c>
      <c r="G85" s="27">
        <v>1042</v>
      </c>
      <c r="H85" s="27" t="s">
        <v>50</v>
      </c>
      <c r="I85" s="27">
        <v>1219</v>
      </c>
    </row>
    <row r="86" spans="6:9" customFormat="1" x14ac:dyDescent="0.3">
      <c r="F86" s="27" t="s">
        <v>50</v>
      </c>
      <c r="G86" s="27">
        <v>1274</v>
      </c>
      <c r="H86" s="27" t="s">
        <v>50</v>
      </c>
      <c r="I86" s="27">
        <v>551</v>
      </c>
    </row>
    <row r="87" spans="6:9" customFormat="1" x14ac:dyDescent="0.3">
      <c r="F87" s="27" t="s">
        <v>50</v>
      </c>
      <c r="G87" s="27">
        <v>1370</v>
      </c>
      <c r="H87" s="27" t="s">
        <v>50</v>
      </c>
      <c r="I87" s="27">
        <v>686</v>
      </c>
    </row>
    <row r="88" spans="6:9" customFormat="1" x14ac:dyDescent="0.3">
      <c r="F88" s="27" t="s">
        <v>50</v>
      </c>
      <c r="G88" s="27">
        <v>1370</v>
      </c>
      <c r="H88" s="27" t="s">
        <v>50</v>
      </c>
      <c r="I88" s="27">
        <v>1463</v>
      </c>
    </row>
    <row r="89" spans="6:9" customFormat="1" x14ac:dyDescent="0.3">
      <c r="F89" s="27" t="s">
        <v>50</v>
      </c>
      <c r="G89" s="27">
        <v>1377</v>
      </c>
      <c r="H89" s="27" t="s">
        <v>50</v>
      </c>
      <c r="I89" s="27">
        <v>1219</v>
      </c>
    </row>
    <row r="90" spans="6:9" customFormat="1" x14ac:dyDescent="0.3">
      <c r="F90" s="27" t="s">
        <v>50</v>
      </c>
      <c r="G90" s="27">
        <v>1377</v>
      </c>
      <c r="H90" s="27" t="s">
        <v>50</v>
      </c>
      <c r="I90" s="27">
        <v>397</v>
      </c>
    </row>
    <row r="91" spans="6:9" customFormat="1" x14ac:dyDescent="0.3">
      <c r="F91" s="27" t="s">
        <v>50</v>
      </c>
      <c r="G91" s="27">
        <v>1377</v>
      </c>
      <c r="H91" s="27" t="s">
        <v>50</v>
      </c>
      <c r="I91" s="27">
        <v>1274</v>
      </c>
    </row>
    <row r="92" spans="6:9" customFormat="1" x14ac:dyDescent="0.3">
      <c r="F92" s="27" t="s">
        <v>50</v>
      </c>
      <c r="G92" s="27">
        <v>1463</v>
      </c>
      <c r="H92" s="27" t="s">
        <v>50</v>
      </c>
      <c r="I92" s="27">
        <v>563</v>
      </c>
    </row>
    <row r="93" spans="6:9" customFormat="1" x14ac:dyDescent="0.3">
      <c r="F93" s="27" t="s">
        <v>50</v>
      </c>
      <c r="G93" s="27">
        <v>1480</v>
      </c>
      <c r="H93" s="27" t="s">
        <v>50</v>
      </c>
      <c r="I93" s="27">
        <v>3167</v>
      </c>
    </row>
    <row r="94" spans="6:9" customFormat="1" x14ac:dyDescent="0.3">
      <c r="F94" s="27" t="s">
        <v>50</v>
      </c>
      <c r="G94" s="27">
        <v>1492</v>
      </c>
      <c r="H94" s="27" t="s">
        <v>50</v>
      </c>
      <c r="I94" s="27">
        <v>563</v>
      </c>
    </row>
    <row r="95" spans="6:9" customFormat="1" x14ac:dyDescent="0.3">
      <c r="F95" s="27" t="s">
        <v>50</v>
      </c>
      <c r="G95" s="27">
        <v>1500</v>
      </c>
      <c r="H95" s="27" t="s">
        <v>50</v>
      </c>
      <c r="I95" s="27">
        <v>1492</v>
      </c>
    </row>
    <row r="96" spans="6:9" customFormat="1" x14ac:dyDescent="0.3">
      <c r="F96" s="27" t="s">
        <v>50</v>
      </c>
      <c r="G96" s="27">
        <v>1500</v>
      </c>
      <c r="H96" s="27" t="s">
        <v>50</v>
      </c>
      <c r="I96" s="27">
        <v>1550</v>
      </c>
    </row>
    <row r="97" spans="6:9" customFormat="1" x14ac:dyDescent="0.3">
      <c r="F97" s="27" t="s">
        <v>50</v>
      </c>
      <c r="G97" s="27">
        <v>1505</v>
      </c>
      <c r="H97" s="27" t="s">
        <v>50</v>
      </c>
      <c r="I97" s="27">
        <v>120</v>
      </c>
    </row>
    <row r="98" spans="6:9" customFormat="1" x14ac:dyDescent="0.3">
      <c r="F98" s="27" t="s">
        <v>50</v>
      </c>
      <c r="G98" s="27">
        <v>1583</v>
      </c>
      <c r="H98" s="27" t="s">
        <v>50</v>
      </c>
      <c r="I98" s="27">
        <v>394</v>
      </c>
    </row>
    <row r="99" spans="6:9" customFormat="1" x14ac:dyDescent="0.3">
      <c r="F99" s="27" t="s">
        <v>50</v>
      </c>
      <c r="G99" s="27">
        <v>1583</v>
      </c>
      <c r="H99" s="27" t="s">
        <v>50</v>
      </c>
      <c r="I99" s="27">
        <v>427</v>
      </c>
    </row>
    <row r="100" spans="6:9" customFormat="1" x14ac:dyDescent="0.3">
      <c r="F100" s="27" t="s">
        <v>50</v>
      </c>
      <c r="G100" s="27">
        <v>1583</v>
      </c>
      <c r="H100" s="27" t="s">
        <v>50</v>
      </c>
      <c r="I100" s="27">
        <v>492</v>
      </c>
    </row>
    <row r="101" spans="6:9" customFormat="1" x14ac:dyDescent="0.3">
      <c r="F101" s="27" t="s">
        <v>50</v>
      </c>
      <c r="G101" s="27">
        <v>1614</v>
      </c>
      <c r="H101" s="27" t="s">
        <v>50</v>
      </c>
      <c r="I101" s="27">
        <v>251</v>
      </c>
    </row>
    <row r="102" spans="6:9" customFormat="1" x14ac:dyDescent="0.3">
      <c r="F102" s="27" t="s">
        <v>50</v>
      </c>
      <c r="G102" s="27">
        <v>1639</v>
      </c>
      <c r="H102" s="27" t="s">
        <v>50</v>
      </c>
      <c r="I102" s="27">
        <v>1505</v>
      </c>
    </row>
    <row r="103" spans="6:9" customFormat="1" x14ac:dyDescent="0.3">
      <c r="F103" s="27" t="s">
        <v>50</v>
      </c>
      <c r="G103" s="27">
        <v>1716</v>
      </c>
      <c r="H103" s="27" t="s">
        <v>50</v>
      </c>
      <c r="I103" s="27">
        <v>1480</v>
      </c>
    </row>
    <row r="104" spans="6:9" customFormat="1" x14ac:dyDescent="0.3">
      <c r="F104" s="27" t="s">
        <v>50</v>
      </c>
      <c r="G104" s="27">
        <v>1716</v>
      </c>
      <c r="H104" s="27" t="s">
        <v>50</v>
      </c>
      <c r="I104" s="27">
        <v>689</v>
      </c>
    </row>
    <row r="105" spans="6:9" customFormat="1" x14ac:dyDescent="0.3">
      <c r="F105" s="27" t="s">
        <v>50</v>
      </c>
      <c r="G105" s="27">
        <v>1716</v>
      </c>
      <c r="H105" s="27" t="s">
        <v>50</v>
      </c>
      <c r="I105" s="27">
        <v>1505</v>
      </c>
    </row>
    <row r="106" spans="6:9" customFormat="1" x14ac:dyDescent="0.3">
      <c r="F106" s="27" t="s">
        <v>50</v>
      </c>
      <c r="G106" s="27">
        <v>1773</v>
      </c>
      <c r="H106" s="27" t="s">
        <v>50</v>
      </c>
      <c r="I106" s="27">
        <v>492</v>
      </c>
    </row>
    <row r="107" spans="6:9" customFormat="1" x14ac:dyDescent="0.3">
      <c r="F107" s="27" t="s">
        <v>50</v>
      </c>
      <c r="G107" s="27">
        <v>1773</v>
      </c>
      <c r="H107" s="27" t="s">
        <v>50</v>
      </c>
      <c r="I107" s="27">
        <v>394</v>
      </c>
    </row>
    <row r="108" spans="6:9" customFormat="1" x14ac:dyDescent="0.3">
      <c r="F108" s="27" t="s">
        <v>50</v>
      </c>
      <c r="G108" s="27">
        <v>2000</v>
      </c>
      <c r="H108" s="27" t="s">
        <v>50</v>
      </c>
      <c r="I108" s="27">
        <v>563</v>
      </c>
    </row>
    <row r="109" spans="6:9" customFormat="1" x14ac:dyDescent="0.3">
      <c r="F109" s="27" t="s">
        <v>50</v>
      </c>
      <c r="G109" s="27">
        <v>2010</v>
      </c>
      <c r="H109" s="27" t="s">
        <v>50</v>
      </c>
      <c r="I109" s="27">
        <v>1505</v>
      </c>
    </row>
    <row r="110" spans="6:9" customFormat="1" x14ac:dyDescent="0.3">
      <c r="F110" s="27" t="s">
        <v>50</v>
      </c>
      <c r="G110" s="27">
        <v>2070</v>
      </c>
      <c r="H110" s="27" t="s">
        <v>50</v>
      </c>
      <c r="I110" s="27">
        <v>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9"/>
  <sheetViews>
    <sheetView tabSelected="1" topLeftCell="A31" workbookViewId="0">
      <selection activeCell="N55" sqref="N55"/>
    </sheetView>
  </sheetViews>
  <sheetFormatPr defaultRowHeight="14.4" x14ac:dyDescent="0.3"/>
  <cols>
    <col min="2" max="59" width="8.88671875" style="6"/>
  </cols>
  <sheetData>
    <row r="1" spans="1:1" x14ac:dyDescent="0.3">
      <c r="A1" s="16">
        <v>94</v>
      </c>
    </row>
    <row r="2" spans="1:1" x14ac:dyDescent="0.3">
      <c r="A2" s="16">
        <v>120</v>
      </c>
    </row>
    <row r="3" spans="1:1" x14ac:dyDescent="0.3">
      <c r="A3" s="16">
        <v>140</v>
      </c>
    </row>
    <row r="4" spans="1:1" x14ac:dyDescent="0.3">
      <c r="A4" s="16">
        <v>141</v>
      </c>
    </row>
    <row r="5" spans="1:1" x14ac:dyDescent="0.3">
      <c r="A5" s="16">
        <v>148</v>
      </c>
    </row>
    <row r="6" spans="1:1" x14ac:dyDescent="0.3">
      <c r="A6" s="16">
        <v>196</v>
      </c>
    </row>
    <row r="7" spans="1:1" x14ac:dyDescent="0.3">
      <c r="A7" s="16">
        <v>206</v>
      </c>
    </row>
    <row r="8" spans="1:1" x14ac:dyDescent="0.3">
      <c r="A8" s="16">
        <v>251</v>
      </c>
    </row>
    <row r="9" spans="1:1" x14ac:dyDescent="0.3">
      <c r="A9" s="16">
        <v>302</v>
      </c>
    </row>
    <row r="10" spans="1:1" x14ac:dyDescent="0.3">
      <c r="A10" s="16">
        <v>320</v>
      </c>
    </row>
    <row r="11" spans="1:1" x14ac:dyDescent="0.3">
      <c r="A11" s="16">
        <v>394</v>
      </c>
    </row>
    <row r="12" spans="1:1" x14ac:dyDescent="0.3">
      <c r="A12" s="16">
        <v>397</v>
      </c>
    </row>
    <row r="13" spans="1:1" x14ac:dyDescent="0.3">
      <c r="A13" s="16">
        <v>427</v>
      </c>
    </row>
    <row r="14" spans="1:1" x14ac:dyDescent="0.3">
      <c r="A14" s="16">
        <v>430</v>
      </c>
    </row>
    <row r="15" spans="1:1" x14ac:dyDescent="0.3">
      <c r="A15" s="16">
        <v>456</v>
      </c>
    </row>
    <row r="16" spans="1:1" x14ac:dyDescent="0.3">
      <c r="A16" s="16">
        <v>492</v>
      </c>
    </row>
    <row r="17" spans="1:1" x14ac:dyDescent="0.3">
      <c r="A17" s="16">
        <v>493</v>
      </c>
    </row>
    <row r="18" spans="1:1" x14ac:dyDescent="0.3">
      <c r="A18" s="16">
        <v>543</v>
      </c>
    </row>
    <row r="19" spans="1:1" x14ac:dyDescent="0.3">
      <c r="A19" s="64">
        <v>551</v>
      </c>
    </row>
    <row r="20" spans="1:1" x14ac:dyDescent="0.3">
      <c r="A20" s="16">
        <v>563</v>
      </c>
    </row>
    <row r="21" spans="1:1" x14ac:dyDescent="0.3">
      <c r="A21" s="16">
        <v>686</v>
      </c>
    </row>
    <row r="22" spans="1:1" x14ac:dyDescent="0.3">
      <c r="A22" s="16">
        <v>689</v>
      </c>
    </row>
    <row r="23" spans="1:1" x14ac:dyDescent="0.3">
      <c r="A23" s="16">
        <v>690</v>
      </c>
    </row>
    <row r="24" spans="1:1" x14ac:dyDescent="0.3">
      <c r="A24" s="16">
        <v>727</v>
      </c>
    </row>
    <row r="25" spans="1:1" x14ac:dyDescent="0.3">
      <c r="A25" s="16">
        <v>769</v>
      </c>
    </row>
    <row r="26" spans="1:1" x14ac:dyDescent="0.3">
      <c r="A26" s="16">
        <v>946</v>
      </c>
    </row>
    <row r="27" spans="1:1" x14ac:dyDescent="0.3">
      <c r="A27" s="64">
        <v>971</v>
      </c>
    </row>
    <row r="28" spans="1:1" x14ac:dyDescent="0.3">
      <c r="A28" s="16">
        <v>980</v>
      </c>
    </row>
    <row r="29" spans="1:1" x14ac:dyDescent="0.3">
      <c r="A29" s="16">
        <v>1041</v>
      </c>
    </row>
    <row r="30" spans="1:1" x14ac:dyDescent="0.3">
      <c r="A30" s="16">
        <v>1042</v>
      </c>
    </row>
    <row r="31" spans="1:1" x14ac:dyDescent="0.3">
      <c r="A31" s="16">
        <v>1101</v>
      </c>
    </row>
    <row r="32" spans="1:1" x14ac:dyDescent="0.3">
      <c r="A32" s="16">
        <v>1102</v>
      </c>
    </row>
    <row r="33" spans="1:1" x14ac:dyDescent="0.3">
      <c r="A33" s="16">
        <v>1219</v>
      </c>
    </row>
    <row r="34" spans="1:1" x14ac:dyDescent="0.3">
      <c r="A34" s="16">
        <v>1250</v>
      </c>
    </row>
    <row r="35" spans="1:1" x14ac:dyDescent="0.3">
      <c r="A35" s="16">
        <v>1274</v>
      </c>
    </row>
    <row r="36" spans="1:1" x14ac:dyDescent="0.3">
      <c r="A36" s="64">
        <v>1360</v>
      </c>
    </row>
    <row r="37" spans="1:1" x14ac:dyDescent="0.3">
      <c r="A37" s="16">
        <v>1370</v>
      </c>
    </row>
    <row r="38" spans="1:1" x14ac:dyDescent="0.3">
      <c r="A38" s="16">
        <v>1377</v>
      </c>
    </row>
    <row r="39" spans="1:1" x14ac:dyDescent="0.3">
      <c r="A39" s="16">
        <v>1427</v>
      </c>
    </row>
    <row r="40" spans="1:1" x14ac:dyDescent="0.3">
      <c r="A40" s="16">
        <v>1463</v>
      </c>
    </row>
    <row r="41" spans="1:1" x14ac:dyDescent="0.3">
      <c r="A41" s="16">
        <v>1480</v>
      </c>
    </row>
    <row r="42" spans="1:1" x14ac:dyDescent="0.3">
      <c r="A42" s="16">
        <v>1492</v>
      </c>
    </row>
    <row r="43" spans="1:1" x14ac:dyDescent="0.3">
      <c r="A43" s="16">
        <v>1500</v>
      </c>
    </row>
    <row r="44" spans="1:1" x14ac:dyDescent="0.3">
      <c r="A44" s="16">
        <v>1505</v>
      </c>
    </row>
    <row r="45" spans="1:1" x14ac:dyDescent="0.3">
      <c r="A45" s="16">
        <v>1550</v>
      </c>
    </row>
    <row r="46" spans="1:1" x14ac:dyDescent="0.3">
      <c r="A46" s="16">
        <v>1579</v>
      </c>
    </row>
    <row r="47" spans="1:1" x14ac:dyDescent="0.3">
      <c r="A47" s="16">
        <v>1583</v>
      </c>
    </row>
    <row r="48" spans="1:1" x14ac:dyDescent="0.3">
      <c r="A48" s="16">
        <v>1614</v>
      </c>
    </row>
    <row r="49" spans="1:1" x14ac:dyDescent="0.3">
      <c r="A49" s="16">
        <v>1639</v>
      </c>
    </row>
    <row r="50" spans="1:1" x14ac:dyDescent="0.3">
      <c r="A50" s="16">
        <v>1716</v>
      </c>
    </row>
    <row r="51" spans="1:1" x14ac:dyDescent="0.3">
      <c r="A51" s="16">
        <v>1773</v>
      </c>
    </row>
    <row r="52" spans="1:1" x14ac:dyDescent="0.3">
      <c r="A52" s="16">
        <v>2000</v>
      </c>
    </row>
    <row r="53" spans="1:1" x14ac:dyDescent="0.3">
      <c r="A53" s="16">
        <v>2010</v>
      </c>
    </row>
    <row r="54" spans="1:1" x14ac:dyDescent="0.3">
      <c r="A54" s="16">
        <v>2038</v>
      </c>
    </row>
    <row r="55" spans="1:1" x14ac:dyDescent="0.3">
      <c r="A55" s="16">
        <v>2062</v>
      </c>
    </row>
    <row r="56" spans="1:1" x14ac:dyDescent="0.3">
      <c r="A56" s="16">
        <v>2070</v>
      </c>
    </row>
    <row r="57" spans="1:1" x14ac:dyDescent="0.3">
      <c r="A57" s="16">
        <v>2099</v>
      </c>
    </row>
    <row r="58" spans="1:1" x14ac:dyDescent="0.3">
      <c r="A58" s="16">
        <v>2122</v>
      </c>
    </row>
    <row r="59" spans="1:1" x14ac:dyDescent="0.3">
      <c r="A59" s="16">
        <v>3167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opLeftCell="A80" workbookViewId="0">
      <selection activeCell="H104" sqref="H104"/>
    </sheetView>
  </sheetViews>
  <sheetFormatPr defaultRowHeight="14.4" x14ac:dyDescent="0.3"/>
  <sheetData>
    <row r="1" spans="1:3" x14ac:dyDescent="0.3">
      <c r="A1" s="44">
        <v>1</v>
      </c>
      <c r="B1" s="47">
        <v>94</v>
      </c>
      <c r="C1" s="47">
        <v>397</v>
      </c>
    </row>
    <row r="2" spans="1:3" x14ac:dyDescent="0.3">
      <c r="A2" s="44">
        <v>1</v>
      </c>
      <c r="B2" s="47">
        <v>120</v>
      </c>
      <c r="C2" s="47">
        <v>141</v>
      </c>
    </row>
    <row r="3" spans="1:3" x14ac:dyDescent="0.3">
      <c r="A3" s="44">
        <v>1</v>
      </c>
      <c r="B3" s="47">
        <v>140</v>
      </c>
      <c r="C3" s="47">
        <v>1102</v>
      </c>
    </row>
    <row r="4" spans="1:3" x14ac:dyDescent="0.3">
      <c r="A4" s="44">
        <v>1</v>
      </c>
      <c r="B4" s="47">
        <v>140</v>
      </c>
      <c r="C4" s="47">
        <v>1463</v>
      </c>
    </row>
    <row r="5" spans="1:3" x14ac:dyDescent="0.3">
      <c r="A5" s="44">
        <v>1</v>
      </c>
      <c r="B5" s="47">
        <v>140</v>
      </c>
      <c r="C5" s="47">
        <v>1500</v>
      </c>
    </row>
    <row r="6" spans="1:3" x14ac:dyDescent="0.3">
      <c r="A6" s="44">
        <v>1</v>
      </c>
      <c r="B6" s="47">
        <v>148</v>
      </c>
      <c r="C6" s="47">
        <v>551</v>
      </c>
    </row>
    <row r="7" spans="1:3" x14ac:dyDescent="0.3">
      <c r="A7" s="44">
        <v>1</v>
      </c>
      <c r="B7" s="47">
        <v>302</v>
      </c>
      <c r="C7" s="47">
        <v>394</v>
      </c>
    </row>
    <row r="8" spans="1:3" x14ac:dyDescent="0.3">
      <c r="A8" s="44">
        <v>1</v>
      </c>
      <c r="B8" s="47">
        <v>302</v>
      </c>
      <c r="C8" s="47">
        <v>689</v>
      </c>
    </row>
    <row r="9" spans="1:3" x14ac:dyDescent="0.3">
      <c r="A9" s="44">
        <v>1</v>
      </c>
      <c r="B9" s="47">
        <v>320</v>
      </c>
      <c r="C9" s="47">
        <v>690</v>
      </c>
    </row>
    <row r="10" spans="1:3" x14ac:dyDescent="0.3">
      <c r="A10" s="44">
        <v>1</v>
      </c>
      <c r="B10" s="47">
        <v>430</v>
      </c>
      <c r="C10" s="47">
        <v>196</v>
      </c>
    </row>
    <row r="11" spans="1:3" x14ac:dyDescent="0.3">
      <c r="A11" s="44">
        <v>1</v>
      </c>
      <c r="B11" s="47">
        <v>456</v>
      </c>
      <c r="C11" s="47">
        <v>430</v>
      </c>
    </row>
    <row r="12" spans="1:3" x14ac:dyDescent="0.3">
      <c r="A12" s="44">
        <v>1</v>
      </c>
      <c r="B12" s="47">
        <v>492</v>
      </c>
      <c r="C12" s="47">
        <v>141</v>
      </c>
    </row>
    <row r="13" spans="1:3" x14ac:dyDescent="0.3">
      <c r="A13" s="44">
        <v>1</v>
      </c>
      <c r="B13" s="47">
        <v>492</v>
      </c>
      <c r="C13" s="47">
        <v>1250</v>
      </c>
    </row>
    <row r="14" spans="1:3" x14ac:dyDescent="0.3">
      <c r="A14" s="44">
        <v>1</v>
      </c>
      <c r="B14" s="47">
        <v>551</v>
      </c>
      <c r="C14" s="47">
        <v>94</v>
      </c>
    </row>
    <row r="15" spans="1:3" x14ac:dyDescent="0.3">
      <c r="A15" s="44">
        <v>1</v>
      </c>
      <c r="B15" s="47">
        <v>551</v>
      </c>
      <c r="C15" s="47">
        <v>1219</v>
      </c>
    </row>
    <row r="16" spans="1:3" x14ac:dyDescent="0.3">
      <c r="A16" s="44">
        <v>1</v>
      </c>
      <c r="B16" s="47">
        <v>563</v>
      </c>
      <c r="C16" s="47">
        <v>141</v>
      </c>
    </row>
    <row r="17" spans="1:3" x14ac:dyDescent="0.3">
      <c r="A17" s="44">
        <v>1</v>
      </c>
      <c r="B17" s="47">
        <v>690</v>
      </c>
      <c r="C17" s="47">
        <v>1274</v>
      </c>
    </row>
    <row r="18" spans="1:3" x14ac:dyDescent="0.3">
      <c r="A18" s="44">
        <v>1</v>
      </c>
      <c r="B18" s="47">
        <v>727</v>
      </c>
      <c r="C18" s="47">
        <v>1614</v>
      </c>
    </row>
    <row r="19" spans="1:3" x14ac:dyDescent="0.3">
      <c r="A19" s="44">
        <v>1</v>
      </c>
      <c r="B19" s="47">
        <v>971</v>
      </c>
      <c r="C19" s="47">
        <v>94</v>
      </c>
    </row>
    <row r="20" spans="1:3" x14ac:dyDescent="0.3">
      <c r="A20" s="44">
        <v>1</v>
      </c>
      <c r="B20" s="47">
        <v>971</v>
      </c>
      <c r="C20" s="47">
        <v>148</v>
      </c>
    </row>
    <row r="21" spans="1:3" x14ac:dyDescent="0.3">
      <c r="A21" s="44">
        <v>1</v>
      </c>
      <c r="B21" s="47">
        <v>971</v>
      </c>
      <c r="C21" s="47">
        <v>302</v>
      </c>
    </row>
    <row r="22" spans="1:3" x14ac:dyDescent="0.3">
      <c r="A22" s="44">
        <v>1</v>
      </c>
      <c r="B22" s="47">
        <v>971</v>
      </c>
      <c r="C22" s="47">
        <v>1427</v>
      </c>
    </row>
    <row r="23" spans="1:3" x14ac:dyDescent="0.3">
      <c r="A23" s="44">
        <v>1</v>
      </c>
      <c r="B23" s="47">
        <v>980</v>
      </c>
      <c r="C23" s="47">
        <v>563</v>
      </c>
    </row>
    <row r="24" spans="1:3" x14ac:dyDescent="0.3">
      <c r="A24" s="44">
        <v>1</v>
      </c>
      <c r="B24" s="47">
        <v>1041</v>
      </c>
      <c r="C24" s="47">
        <v>94</v>
      </c>
    </row>
    <row r="25" spans="1:3" x14ac:dyDescent="0.3">
      <c r="A25" s="44">
        <v>1</v>
      </c>
      <c r="B25" s="47">
        <v>1101</v>
      </c>
      <c r="C25" s="47">
        <v>551</v>
      </c>
    </row>
    <row r="26" spans="1:3" x14ac:dyDescent="0.3">
      <c r="A26" s="44">
        <v>1</v>
      </c>
      <c r="B26" s="47">
        <v>1101</v>
      </c>
      <c r="C26" s="47">
        <v>690</v>
      </c>
    </row>
    <row r="27" spans="1:3" x14ac:dyDescent="0.3">
      <c r="A27" s="44">
        <v>1</v>
      </c>
      <c r="B27" s="47">
        <v>1102</v>
      </c>
      <c r="C27" s="47">
        <v>120</v>
      </c>
    </row>
    <row r="28" spans="1:3" x14ac:dyDescent="0.3">
      <c r="A28" s="44">
        <v>1</v>
      </c>
      <c r="B28" s="47">
        <v>1219</v>
      </c>
      <c r="C28" s="47">
        <v>1360</v>
      </c>
    </row>
    <row r="29" spans="1:3" x14ac:dyDescent="0.3">
      <c r="A29" s="44">
        <v>1</v>
      </c>
      <c r="B29" s="47">
        <v>1360</v>
      </c>
      <c r="C29" s="47">
        <v>94</v>
      </c>
    </row>
    <row r="30" spans="1:3" x14ac:dyDescent="0.3">
      <c r="A30" s="44">
        <v>1</v>
      </c>
      <c r="B30" s="47">
        <v>1463</v>
      </c>
      <c r="C30" s="47">
        <v>543</v>
      </c>
    </row>
    <row r="31" spans="1:3" x14ac:dyDescent="0.3">
      <c r="A31" s="44">
        <v>1</v>
      </c>
      <c r="B31" s="47">
        <v>1463</v>
      </c>
      <c r="C31" s="47">
        <v>1360</v>
      </c>
    </row>
    <row r="32" spans="1:3" x14ac:dyDescent="0.3">
      <c r="A32" s="44">
        <v>1</v>
      </c>
      <c r="B32" s="47">
        <v>1463</v>
      </c>
      <c r="C32" s="47">
        <v>1370</v>
      </c>
    </row>
    <row r="33" spans="1:3" x14ac:dyDescent="0.3">
      <c r="A33" s="44">
        <v>1</v>
      </c>
      <c r="B33" s="47">
        <v>1500</v>
      </c>
      <c r="C33" s="47">
        <v>394</v>
      </c>
    </row>
    <row r="34" spans="1:3" x14ac:dyDescent="0.3">
      <c r="A34" s="44">
        <v>1</v>
      </c>
      <c r="B34" s="47">
        <v>1500</v>
      </c>
      <c r="C34" s="47">
        <v>689</v>
      </c>
    </row>
    <row r="35" spans="1:3" x14ac:dyDescent="0.3">
      <c r="A35" s="44">
        <v>1</v>
      </c>
      <c r="B35" s="47">
        <v>1500</v>
      </c>
      <c r="C35" s="47">
        <v>1773</v>
      </c>
    </row>
    <row r="36" spans="1:3" x14ac:dyDescent="0.3">
      <c r="A36" s="44">
        <v>1</v>
      </c>
      <c r="B36" s="47">
        <v>1550</v>
      </c>
      <c r="C36" s="47">
        <v>141</v>
      </c>
    </row>
    <row r="37" spans="1:3" x14ac:dyDescent="0.3">
      <c r="A37" s="44">
        <v>1</v>
      </c>
      <c r="B37" s="47">
        <v>1579</v>
      </c>
      <c r="C37" s="47">
        <v>1041</v>
      </c>
    </row>
    <row r="38" spans="1:3" x14ac:dyDescent="0.3">
      <c r="A38" s="44">
        <v>1</v>
      </c>
      <c r="B38" s="47">
        <v>1583</v>
      </c>
      <c r="C38" s="47">
        <v>686</v>
      </c>
    </row>
    <row r="39" spans="1:3" x14ac:dyDescent="0.3">
      <c r="A39" s="44">
        <v>1</v>
      </c>
      <c r="B39" s="47">
        <v>1614</v>
      </c>
      <c r="C39" s="47">
        <v>427</v>
      </c>
    </row>
    <row r="40" spans="1:3" x14ac:dyDescent="0.3">
      <c r="A40" s="44">
        <v>1</v>
      </c>
      <c r="B40" s="47">
        <v>1614</v>
      </c>
      <c r="C40" s="47">
        <v>769</v>
      </c>
    </row>
    <row r="41" spans="1:3" x14ac:dyDescent="0.3">
      <c r="A41" s="44">
        <v>1</v>
      </c>
      <c r="B41" s="47">
        <v>1614</v>
      </c>
      <c r="C41" s="47">
        <v>1505</v>
      </c>
    </row>
    <row r="42" spans="1:3" x14ac:dyDescent="0.3">
      <c r="A42" s="44">
        <v>1</v>
      </c>
      <c r="B42" s="47">
        <v>2010</v>
      </c>
      <c r="C42" s="47">
        <v>769</v>
      </c>
    </row>
    <row r="43" spans="1:3" x14ac:dyDescent="0.3">
      <c r="A43" s="44">
        <v>1</v>
      </c>
      <c r="B43" s="47">
        <v>2038</v>
      </c>
      <c r="C43" s="47">
        <v>769</v>
      </c>
    </row>
    <row r="44" spans="1:3" x14ac:dyDescent="0.3">
      <c r="A44" s="44">
        <v>1</v>
      </c>
      <c r="B44" s="47">
        <v>2062</v>
      </c>
      <c r="C44" s="47">
        <v>1377</v>
      </c>
    </row>
    <row r="45" spans="1:3" x14ac:dyDescent="0.3">
      <c r="A45" s="44">
        <v>1</v>
      </c>
      <c r="B45" s="47">
        <v>2070</v>
      </c>
      <c r="C45" s="47">
        <v>1250</v>
      </c>
    </row>
    <row r="46" spans="1:3" x14ac:dyDescent="0.3">
      <c r="A46" s="44">
        <v>1</v>
      </c>
      <c r="B46" s="47">
        <v>2099</v>
      </c>
      <c r="C46" s="47">
        <v>686</v>
      </c>
    </row>
    <row r="47" spans="1:3" x14ac:dyDescent="0.3">
      <c r="A47" s="44">
        <v>1</v>
      </c>
      <c r="B47" s="47">
        <v>2099</v>
      </c>
      <c r="C47" s="47">
        <v>980</v>
      </c>
    </row>
    <row r="48" spans="1:3" x14ac:dyDescent="0.3">
      <c r="A48" s="44">
        <v>1</v>
      </c>
      <c r="B48" s="47">
        <v>2099</v>
      </c>
      <c r="C48" s="47">
        <v>1492</v>
      </c>
    </row>
    <row r="49" spans="1:3" x14ac:dyDescent="0.3">
      <c r="A49" s="44">
        <v>1</v>
      </c>
      <c r="B49" s="47">
        <v>2122</v>
      </c>
      <c r="C49" s="47">
        <v>1377</v>
      </c>
    </row>
    <row r="50" spans="1:3" x14ac:dyDescent="0.3">
      <c r="A50" s="44">
        <v>1</v>
      </c>
      <c r="B50" s="47">
        <v>2122</v>
      </c>
      <c r="C50" s="47">
        <v>1773</v>
      </c>
    </row>
    <row r="51" spans="1:3" x14ac:dyDescent="0.3">
      <c r="A51" s="44">
        <v>1</v>
      </c>
      <c r="B51" s="47">
        <v>3167</v>
      </c>
      <c r="C51" s="47">
        <v>686</v>
      </c>
    </row>
    <row r="52" spans="1:3" x14ac:dyDescent="0.3">
      <c r="A52" s="44">
        <v>1</v>
      </c>
      <c r="B52" s="47">
        <v>3167</v>
      </c>
      <c r="C52" s="47">
        <v>1614</v>
      </c>
    </row>
    <row r="53" spans="1:3" x14ac:dyDescent="0.3">
      <c r="A53" s="44">
        <v>1</v>
      </c>
      <c r="B53" s="47">
        <v>3167</v>
      </c>
      <c r="C53" s="47">
        <v>1773</v>
      </c>
    </row>
    <row r="54" spans="1:3" x14ac:dyDescent="0.3">
      <c r="A54" s="44">
        <v>2</v>
      </c>
      <c r="B54" s="46">
        <v>206</v>
      </c>
      <c r="C54" s="46">
        <v>686</v>
      </c>
    </row>
    <row r="55" spans="1:3" x14ac:dyDescent="0.3">
      <c r="A55" s="44">
        <v>2</v>
      </c>
      <c r="B55" s="46">
        <v>206</v>
      </c>
      <c r="C55" s="46">
        <v>1463</v>
      </c>
    </row>
    <row r="56" spans="1:3" x14ac:dyDescent="0.3">
      <c r="A56" s="44">
        <v>2</v>
      </c>
      <c r="B56" s="46">
        <v>206</v>
      </c>
      <c r="C56" s="46">
        <v>1505</v>
      </c>
    </row>
    <row r="57" spans="1:3" x14ac:dyDescent="0.3">
      <c r="A57" s="44">
        <v>2</v>
      </c>
      <c r="B57" s="46">
        <v>302</v>
      </c>
      <c r="C57" s="46">
        <v>1550</v>
      </c>
    </row>
    <row r="58" spans="1:3" x14ac:dyDescent="0.3">
      <c r="A58" s="44">
        <v>2</v>
      </c>
      <c r="B58" s="46">
        <v>320</v>
      </c>
      <c r="C58" s="46">
        <v>206</v>
      </c>
    </row>
    <row r="59" spans="1:3" x14ac:dyDescent="0.3">
      <c r="A59" s="44">
        <v>2</v>
      </c>
      <c r="B59" s="46">
        <v>320</v>
      </c>
      <c r="C59" s="46">
        <v>980</v>
      </c>
    </row>
    <row r="60" spans="1:3" x14ac:dyDescent="0.3">
      <c r="A60" s="44">
        <v>2</v>
      </c>
      <c r="B60" s="46">
        <v>320</v>
      </c>
      <c r="C60" s="46">
        <v>1492</v>
      </c>
    </row>
    <row r="61" spans="1:3" x14ac:dyDescent="0.3">
      <c r="A61" s="44">
        <v>2</v>
      </c>
      <c r="B61" s="46">
        <v>394</v>
      </c>
      <c r="C61" s="46">
        <v>120</v>
      </c>
    </row>
    <row r="62" spans="1:3" x14ac:dyDescent="0.3">
      <c r="A62" s="44">
        <v>2</v>
      </c>
      <c r="B62" s="46">
        <v>394</v>
      </c>
      <c r="C62" s="46">
        <v>493</v>
      </c>
    </row>
    <row r="63" spans="1:3" x14ac:dyDescent="0.3">
      <c r="A63" s="44">
        <v>2</v>
      </c>
      <c r="B63" s="46">
        <v>394</v>
      </c>
      <c r="C63" s="46">
        <v>1500</v>
      </c>
    </row>
    <row r="64" spans="1:3" x14ac:dyDescent="0.3">
      <c r="A64" s="44">
        <v>2</v>
      </c>
      <c r="B64" s="46">
        <v>427</v>
      </c>
      <c r="C64" s="46">
        <v>302</v>
      </c>
    </row>
    <row r="65" spans="1:3" x14ac:dyDescent="0.3">
      <c r="A65" s="44">
        <v>2</v>
      </c>
      <c r="B65" s="46">
        <v>427</v>
      </c>
      <c r="C65" s="46">
        <v>320</v>
      </c>
    </row>
    <row r="66" spans="1:3" x14ac:dyDescent="0.3">
      <c r="A66" s="44">
        <v>2</v>
      </c>
      <c r="B66" s="46">
        <v>427</v>
      </c>
      <c r="C66" s="46">
        <v>1492</v>
      </c>
    </row>
    <row r="67" spans="1:3" x14ac:dyDescent="0.3">
      <c r="A67" s="44">
        <v>2</v>
      </c>
      <c r="B67" s="46">
        <v>427</v>
      </c>
      <c r="C67" s="46">
        <v>1614</v>
      </c>
    </row>
    <row r="68" spans="1:3" x14ac:dyDescent="0.3">
      <c r="A68" s="44">
        <v>2</v>
      </c>
      <c r="B68" s="46">
        <v>492</v>
      </c>
      <c r="C68" s="46">
        <v>1102</v>
      </c>
    </row>
    <row r="69" spans="1:3" x14ac:dyDescent="0.3">
      <c r="A69" s="44">
        <v>2</v>
      </c>
      <c r="B69" s="46">
        <v>492</v>
      </c>
      <c r="C69" s="46">
        <v>1370</v>
      </c>
    </row>
    <row r="70" spans="1:3" x14ac:dyDescent="0.3">
      <c r="A70" s="44">
        <v>2</v>
      </c>
      <c r="B70" s="46">
        <v>493</v>
      </c>
      <c r="C70" s="46">
        <v>686</v>
      </c>
    </row>
    <row r="71" spans="1:3" x14ac:dyDescent="0.3">
      <c r="A71" s="44">
        <v>2</v>
      </c>
      <c r="B71" s="46">
        <v>543</v>
      </c>
      <c r="C71" s="46">
        <v>397</v>
      </c>
    </row>
    <row r="72" spans="1:3" x14ac:dyDescent="0.3">
      <c r="A72" s="44">
        <v>2</v>
      </c>
      <c r="B72" s="46">
        <v>551</v>
      </c>
      <c r="C72" s="46">
        <v>148</v>
      </c>
    </row>
    <row r="73" spans="1:3" x14ac:dyDescent="0.3">
      <c r="A73" s="44">
        <v>2</v>
      </c>
      <c r="B73" s="46">
        <v>551</v>
      </c>
      <c r="C73" s="46">
        <v>1274</v>
      </c>
    </row>
    <row r="74" spans="1:3" x14ac:dyDescent="0.3">
      <c r="A74" s="44">
        <v>2</v>
      </c>
      <c r="B74" s="46">
        <v>689</v>
      </c>
      <c r="C74" s="46">
        <v>1550</v>
      </c>
    </row>
    <row r="75" spans="1:3" x14ac:dyDescent="0.3">
      <c r="A75" s="44">
        <v>2</v>
      </c>
      <c r="B75" s="46">
        <v>769</v>
      </c>
      <c r="C75" s="46">
        <v>140</v>
      </c>
    </row>
    <row r="76" spans="1:3" x14ac:dyDescent="0.3">
      <c r="A76" s="44">
        <v>2</v>
      </c>
      <c r="B76" s="46">
        <v>769</v>
      </c>
      <c r="C76" s="46">
        <v>394</v>
      </c>
    </row>
    <row r="77" spans="1:3" x14ac:dyDescent="0.3">
      <c r="A77" s="44">
        <v>2</v>
      </c>
      <c r="B77" s="46">
        <v>769</v>
      </c>
      <c r="C77" s="46">
        <v>1370</v>
      </c>
    </row>
    <row r="78" spans="1:3" x14ac:dyDescent="0.3">
      <c r="A78" s="44">
        <v>2</v>
      </c>
      <c r="B78" s="46">
        <v>946</v>
      </c>
      <c r="C78" s="46">
        <v>543</v>
      </c>
    </row>
    <row r="79" spans="1:3" x14ac:dyDescent="0.3">
      <c r="A79" s="44">
        <v>2</v>
      </c>
      <c r="B79" s="46">
        <v>946</v>
      </c>
      <c r="C79" s="46">
        <v>1219</v>
      </c>
    </row>
    <row r="80" spans="1:3" x14ac:dyDescent="0.3">
      <c r="A80" s="44">
        <v>2</v>
      </c>
      <c r="B80" s="46">
        <v>946</v>
      </c>
      <c r="C80" s="46">
        <v>1463</v>
      </c>
    </row>
    <row r="81" spans="1:3" x14ac:dyDescent="0.3">
      <c r="A81" s="44">
        <v>2</v>
      </c>
      <c r="B81" s="46">
        <v>980</v>
      </c>
      <c r="C81" s="46">
        <v>394</v>
      </c>
    </row>
    <row r="82" spans="1:3" x14ac:dyDescent="0.3">
      <c r="A82" s="44">
        <v>2</v>
      </c>
      <c r="B82" s="46">
        <v>980</v>
      </c>
      <c r="C82" s="46">
        <v>1500</v>
      </c>
    </row>
    <row r="83" spans="1:3" x14ac:dyDescent="0.3">
      <c r="A83" s="44">
        <v>2</v>
      </c>
      <c r="B83" s="46">
        <v>1042</v>
      </c>
      <c r="C83" s="46">
        <v>1219</v>
      </c>
    </row>
    <row r="84" spans="1:3" x14ac:dyDescent="0.3">
      <c r="A84" s="44">
        <v>2</v>
      </c>
      <c r="B84" s="46">
        <v>1274</v>
      </c>
      <c r="C84" s="46">
        <v>551</v>
      </c>
    </row>
    <row r="85" spans="1:3" x14ac:dyDescent="0.3">
      <c r="A85" s="44">
        <v>2</v>
      </c>
      <c r="B85" s="46">
        <v>1370</v>
      </c>
      <c r="C85" s="46">
        <v>686</v>
      </c>
    </row>
    <row r="86" spans="1:3" x14ac:dyDescent="0.3">
      <c r="A86" s="44">
        <v>2</v>
      </c>
      <c r="B86" s="46">
        <v>1370</v>
      </c>
      <c r="C86" s="46">
        <v>1463</v>
      </c>
    </row>
    <row r="87" spans="1:3" x14ac:dyDescent="0.3">
      <c r="A87" s="44">
        <v>2</v>
      </c>
      <c r="B87" s="46">
        <v>1377</v>
      </c>
      <c r="C87" s="46">
        <v>397</v>
      </c>
    </row>
    <row r="88" spans="1:3" x14ac:dyDescent="0.3">
      <c r="A88" s="44">
        <v>2</v>
      </c>
      <c r="B88" s="46">
        <v>1377</v>
      </c>
      <c r="C88" s="46">
        <v>1219</v>
      </c>
    </row>
    <row r="89" spans="1:3" x14ac:dyDescent="0.3">
      <c r="A89" s="44">
        <v>2</v>
      </c>
      <c r="B89" s="46">
        <v>1377</v>
      </c>
      <c r="C89" s="46">
        <v>1274</v>
      </c>
    </row>
    <row r="90" spans="1:3" x14ac:dyDescent="0.3">
      <c r="A90" s="44">
        <v>2</v>
      </c>
      <c r="B90" s="46">
        <v>1463</v>
      </c>
      <c r="C90" s="46">
        <v>563</v>
      </c>
    </row>
    <row r="91" spans="1:3" x14ac:dyDescent="0.3">
      <c r="A91" s="44">
        <v>2</v>
      </c>
      <c r="B91" s="46">
        <v>1480</v>
      </c>
      <c r="C91" s="46">
        <v>3167</v>
      </c>
    </row>
    <row r="92" spans="1:3" x14ac:dyDescent="0.3">
      <c r="A92" s="44">
        <v>2</v>
      </c>
      <c r="B92" s="46">
        <v>1492</v>
      </c>
      <c r="C92" s="46">
        <v>563</v>
      </c>
    </row>
    <row r="93" spans="1:3" x14ac:dyDescent="0.3">
      <c r="A93" s="44">
        <v>2</v>
      </c>
      <c r="B93" s="46">
        <v>1500</v>
      </c>
      <c r="C93" s="46">
        <v>1492</v>
      </c>
    </row>
    <row r="94" spans="1:3" x14ac:dyDescent="0.3">
      <c r="A94" s="44">
        <v>2</v>
      </c>
      <c r="B94" s="46">
        <v>1500</v>
      </c>
      <c r="C94" s="46">
        <v>1550</v>
      </c>
    </row>
    <row r="95" spans="1:3" x14ac:dyDescent="0.3">
      <c r="A95" s="44">
        <v>2</v>
      </c>
      <c r="B95" s="46">
        <v>1505</v>
      </c>
      <c r="C95" s="46">
        <v>120</v>
      </c>
    </row>
    <row r="96" spans="1:3" x14ac:dyDescent="0.3">
      <c r="A96" s="44">
        <v>2</v>
      </c>
      <c r="B96" s="46">
        <v>1583</v>
      </c>
      <c r="C96" s="46">
        <v>394</v>
      </c>
    </row>
    <row r="97" spans="1:3" x14ac:dyDescent="0.3">
      <c r="A97" s="44">
        <v>2</v>
      </c>
      <c r="B97" s="46">
        <v>1583</v>
      </c>
      <c r="C97" s="46">
        <v>427</v>
      </c>
    </row>
    <row r="98" spans="1:3" x14ac:dyDescent="0.3">
      <c r="A98" s="44">
        <v>2</v>
      </c>
      <c r="B98" s="46">
        <v>1583</v>
      </c>
      <c r="C98" s="46">
        <v>492</v>
      </c>
    </row>
    <row r="99" spans="1:3" x14ac:dyDescent="0.3">
      <c r="A99" s="44">
        <v>2</v>
      </c>
      <c r="B99" s="46">
        <v>1614</v>
      </c>
      <c r="C99" s="46">
        <v>251</v>
      </c>
    </row>
    <row r="100" spans="1:3" x14ac:dyDescent="0.3">
      <c r="A100" s="44">
        <v>2</v>
      </c>
      <c r="B100" s="46">
        <v>1639</v>
      </c>
      <c r="C100" s="46">
        <v>1505</v>
      </c>
    </row>
    <row r="101" spans="1:3" x14ac:dyDescent="0.3">
      <c r="A101" s="44">
        <v>2</v>
      </c>
      <c r="B101" s="46">
        <v>1716</v>
      </c>
      <c r="C101" s="46">
        <v>689</v>
      </c>
    </row>
    <row r="102" spans="1:3" x14ac:dyDescent="0.3">
      <c r="A102" s="44">
        <v>2</v>
      </c>
      <c r="B102" s="46">
        <v>1716</v>
      </c>
      <c r="C102" s="46">
        <v>1480</v>
      </c>
    </row>
    <row r="103" spans="1:3" x14ac:dyDescent="0.3">
      <c r="A103" s="44">
        <v>2</v>
      </c>
      <c r="B103" s="46">
        <v>1716</v>
      </c>
      <c r="C103" s="46">
        <v>1505</v>
      </c>
    </row>
    <row r="104" spans="1:3" x14ac:dyDescent="0.3">
      <c r="A104" s="44">
        <v>2</v>
      </c>
      <c r="B104" s="46">
        <v>1773</v>
      </c>
      <c r="C104" s="46">
        <v>394</v>
      </c>
    </row>
    <row r="105" spans="1:3" x14ac:dyDescent="0.3">
      <c r="A105" s="44">
        <v>2</v>
      </c>
      <c r="B105" s="46">
        <v>1773</v>
      </c>
      <c r="C105" s="46">
        <v>492</v>
      </c>
    </row>
    <row r="106" spans="1:3" x14ac:dyDescent="0.3">
      <c r="A106" s="44">
        <v>2</v>
      </c>
      <c r="B106" s="46">
        <v>2000</v>
      </c>
      <c r="C106" s="46">
        <v>563</v>
      </c>
    </row>
    <row r="107" spans="1:3" x14ac:dyDescent="0.3">
      <c r="A107" s="44">
        <v>2</v>
      </c>
      <c r="B107" s="46">
        <v>2010</v>
      </c>
      <c r="C107" s="46">
        <v>1505</v>
      </c>
    </row>
    <row r="108" spans="1:3" x14ac:dyDescent="0.3">
      <c r="A108" s="44">
        <v>2</v>
      </c>
      <c r="B108" s="46">
        <v>2070</v>
      </c>
      <c r="C108" s="46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parentagecrosses Brecon 56 &amp; 57</vt:lpstr>
      <vt:lpstr>P1996 SS full-sib crosses</vt:lpstr>
      <vt:lpstr>Sheet3</vt:lpstr>
      <vt:lpstr>parents</vt:lpstr>
      <vt:lpstr>crosses</vt:lpstr>
    </vt:vector>
  </TitlesOfParts>
  <Company>Forestry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Sykes, Rob</dc:creator>
  <cp:lastModifiedBy>WOOLLIAMS John</cp:lastModifiedBy>
  <cp:lastPrinted>2017-04-05T14:36:21Z</cp:lastPrinted>
  <dcterms:created xsi:type="dcterms:W3CDTF">2017-04-05T10:51:07Z</dcterms:created>
  <dcterms:modified xsi:type="dcterms:W3CDTF">2017-04-16T13:57:14Z</dcterms:modified>
</cp:coreProperties>
</file>