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jungwoosong/Documents/GitHub/amazon_skills_scraper/manual_data/"/>
    </mc:Choice>
  </mc:AlternateContent>
  <bookViews>
    <workbookView xWindow="0" yWindow="460" windowWidth="25600" windowHeight="14600" tabRatio="500"/>
  </bookViews>
  <sheets>
    <sheet name="시트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V24" i="1" l="1"/>
  <c r="W24" i="1"/>
  <c r="F24" i="1"/>
  <c r="G24" i="1"/>
  <c r="H24" i="1"/>
  <c r="I24" i="1"/>
  <c r="J24" i="1"/>
  <c r="K24" i="1"/>
  <c r="L24" i="1"/>
  <c r="M24" i="1"/>
  <c r="N24" i="1"/>
  <c r="O24" i="1"/>
  <c r="P24" i="1"/>
  <c r="Q24" i="1"/>
  <c r="R24" i="1"/>
  <c r="S24" i="1"/>
  <c r="T24" i="1"/>
  <c r="U24" i="1"/>
  <c r="X24" i="1"/>
  <c r="Y24" i="1"/>
  <c r="Z24" i="1"/>
  <c r="AA24" i="1"/>
  <c r="AB24" i="1"/>
  <c r="AC24" i="1"/>
  <c r="AD24" i="1"/>
  <c r="B24" i="1"/>
  <c r="D24" i="1"/>
  <c r="E24" i="1"/>
  <c r="C24" i="1"/>
</calcChain>
</file>

<file path=xl/sharedStrings.xml><?xml version="1.0" encoding="utf-8"?>
<sst xmlns="http://schemas.openxmlformats.org/spreadsheetml/2006/main" count="57" uniqueCount="55">
  <si>
    <t>Isuue</t>
    <phoneticPr fontId="2" type="noConversion"/>
  </si>
  <si>
    <t>Non-Isuue</t>
    <phoneticPr fontId="2" type="noConversion"/>
  </si>
  <si>
    <t>App</t>
    <phoneticPr fontId="2" type="noConversion"/>
  </si>
  <si>
    <t>VUI</t>
    <phoneticPr fontId="2" type="noConversion"/>
  </si>
  <si>
    <t>App Crashing</t>
    <phoneticPr fontId="2" type="noConversion"/>
  </si>
  <si>
    <t>Feature Removal</t>
    <phoneticPr fontId="2" type="noConversion"/>
  </si>
  <si>
    <t>Feature Request</t>
    <phoneticPr fontId="2" type="noConversion"/>
  </si>
  <si>
    <t>Functional Error</t>
    <phoneticPr fontId="2" type="noConversion"/>
  </si>
  <si>
    <t>Hidden Cost</t>
    <phoneticPr fontId="2" type="noConversion"/>
  </si>
  <si>
    <t>Network Problem</t>
    <phoneticPr fontId="2" type="noConversion"/>
  </si>
  <si>
    <t>Privacy and Ethics</t>
    <phoneticPr fontId="2" type="noConversion"/>
  </si>
  <si>
    <t>Uninteresting Content</t>
    <phoneticPr fontId="2" type="noConversion"/>
  </si>
  <si>
    <t>Not Specific</t>
    <phoneticPr fontId="2" type="noConversion"/>
  </si>
  <si>
    <t>Response Time</t>
    <phoneticPr fontId="2" type="noConversion"/>
  </si>
  <si>
    <t>Emotional Expression</t>
    <phoneticPr fontId="2" type="noConversion"/>
  </si>
  <si>
    <t>Description of skill</t>
    <phoneticPr fontId="2" type="noConversion"/>
  </si>
  <si>
    <t>Question</t>
    <phoneticPr fontId="2" type="noConversion"/>
  </si>
  <si>
    <t>Praise</t>
    <phoneticPr fontId="2" type="noConversion"/>
  </si>
  <si>
    <t>Usage Scenario</t>
    <phoneticPr fontId="2" type="noConversion"/>
  </si>
  <si>
    <t>Feature Strength</t>
    <phoneticPr fontId="2" type="noConversion"/>
  </si>
  <si>
    <t>Voice Recognition</t>
    <phoneticPr fontId="2" type="noConversion"/>
  </si>
  <si>
    <t>Integration</t>
    <phoneticPr fontId="2" type="noConversion"/>
  </si>
  <si>
    <t>Personification</t>
    <phoneticPr fontId="2" type="noConversion"/>
  </si>
  <si>
    <t>Sociability</t>
    <phoneticPr fontId="2" type="noConversion"/>
  </si>
  <si>
    <t>Command Design</t>
    <phoneticPr fontId="2" type="noConversion"/>
  </si>
  <si>
    <t>Voice Control</t>
    <phoneticPr fontId="2" type="noConversion"/>
  </si>
  <si>
    <t>Intelligence</t>
    <phoneticPr fontId="2" type="noConversion"/>
  </si>
  <si>
    <t>No Conversation</t>
    <phoneticPr fontId="2" type="noConversion"/>
  </si>
  <si>
    <t>Household Characteristic</t>
    <phoneticPr fontId="2" type="noConversion"/>
  </si>
  <si>
    <t>Title</t>
    <phoneticPr fontId="2" type="noConversion"/>
  </si>
  <si>
    <t>Time saving</t>
    <phoneticPr fontId="2" type="noConversion"/>
  </si>
  <si>
    <t>Convenient</t>
    <phoneticPr fontId="2" type="noConversion"/>
  </si>
  <si>
    <t>UX</t>
    <phoneticPr fontId="2" type="noConversion"/>
  </si>
  <si>
    <t>Total</t>
    <phoneticPr fontId="2" type="noConversion"/>
  </si>
  <si>
    <t>Rating</t>
    <phoneticPr fontId="2" type="noConversion"/>
  </si>
  <si>
    <t>Great app, that allows me to conveniently complete the 7 minute workout</t>
  </si>
  <si>
    <t>For those asking for music, you can play music on Alexa, then start the seven minute workout. It will still play.</t>
  </si>
  <si>
    <t>Can we expect a senior version?</t>
  </si>
  <si>
    <t>Awesome! You get to pick your own music before you start and it plays in the background!!!! Thank you for not forcing me to listen to what you choose!</t>
  </si>
  <si>
    <t>Harder than it sounds! I like that it shows you how to do each exercise on your Alexa app.</t>
  </si>
  <si>
    <t>This works really good. I try to use this every day and when I do I feel really good. It gives you new works outs every time!!!!!</t>
  </si>
  <si>
    <t>This sure does a good workout for 7 minutes with a variety of exercises. The time (7 minutes) is just right for my busy schedule, who doesn't go to the gym. It's like having someone working you out right in the comfort of your own living room at the time of your choosing.</t>
    <phoneticPr fontId="2" type="noConversion"/>
  </si>
  <si>
    <t>This is a great skill to get your heart pumping. I use it in a variety of ways. Sometimes it is my warm up before a run or bike ride. Sometimes it is just to get me moving. I have modified the I  would love if there were more or changing routines. exercises by adding weights and doing the routine twice for a stand alone workout. However this is a very useful skill. Recommended</t>
    <phoneticPr fontId="2" type="noConversion"/>
  </si>
  <si>
    <t>Really enjoy this but wish there was more variety of exercises too. Gets old after a few times.</t>
  </si>
  <si>
    <t>I wish the exercises would change occasionally though.</t>
  </si>
  <si>
    <t>Could be very useful--needs to recognize folks over 60 have different physical needs; a 60+ exercise AND balance program would be terrific.</t>
  </si>
  <si>
    <t>To the developers: please give us the option to turn off the repetitive commentary. Thank you.</t>
  </si>
  <si>
    <t>Doesn't want to work on Echo Dot</t>
  </si>
  <si>
    <t>Starts, got to push ups and then crashes. Work on this please</t>
  </si>
  <si>
    <t>Not working</t>
  </si>
  <si>
    <t>I love the idea. seven minutes daily. great. However, my knees are shot and the majority of exercises place stress on the knees. can you come up with some alternatives, please?</t>
  </si>
  <si>
    <t>This "skill" does NOT work! Alexa repeatedly says "sorry I am having trouble accessing 7 minute workout"</t>
  </si>
  <si>
    <t>It will get halfway then say it is having trouble loading the skill, you have to start from the beginning each time. First 3 workouts are good though</t>
  </si>
  <si>
    <t>Sorry...does not work.</t>
  </si>
  <si>
    <t>Started the workout.....then stopped and said "can't access my workout." tried a number of times to no avail.</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</si>
</sst>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맑은 고딕"/>
      <family val="2"/>
      <charset val="129"/>
      <scheme val="minor"/>
    </font>
    <font>
      <sz val="12"/>
      <color theme="1"/>
      <name val="맑은 고딕"/>
      <family val="2"/>
      <charset val="129"/>
      <scheme val="minor"/>
    </font>
    <font>
      <sz val="8"/>
      <name val="맑은 고딕"/>
      <family val="2"/>
      <charset val="129"/>
      <scheme val="minor"/>
    </font>
    <font>
      <sz val="12"/>
      <color theme="1"/>
      <name val="Helvetica Neue"/>
    </font>
    <font>
      <sz val="12"/>
      <color theme="0"/>
      <name val="맑은 고딕"/>
      <family val="2"/>
      <charset val="129"/>
      <scheme val="minor"/>
    </font>
    <font>
      <u/>
      <sz val="12"/>
      <color theme="10"/>
      <name val="맑은 고딕"/>
      <family val="2"/>
      <charset val="129"/>
      <scheme val="minor"/>
    </font>
    <font>
      <u/>
      <sz val="12"/>
      <color theme="11"/>
      <name val="맑은 고딕"/>
      <family val="2"/>
      <charset val="129"/>
      <scheme val="minor"/>
    </font>
    <font>
      <sz val="13"/>
      <color rgb="FF111111"/>
      <name val="Arial"/>
    </font>
    <font>
      <b/>
      <sz val="13"/>
      <color rgb="FF111111"/>
      <name val="Arial"/>
    </font>
    <font>
      <sz val="13"/>
      <name val="Arial"/>
    </font>
    <font>
      <sz val="12"/>
      <name val="맑은 고딕"/>
      <family val="2"/>
      <charset val="129"/>
      <scheme val="minor"/>
    </font>
  </fonts>
  <fills count="13">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patternFill>
    </fill>
  </fills>
  <borders count="1">
    <border>
      <left/>
      <right/>
      <top/>
      <bottom/>
      <diagonal/>
    </border>
  </borders>
  <cellStyleXfs count="16">
    <xf numFmtId="0" fontId="0" fillId="0" borderId="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4"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12"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2">
    <xf numFmtId="0" fontId="0" fillId="0" borderId="0" xfId="0"/>
    <xf numFmtId="0" fontId="0" fillId="0" borderId="0" xfId="0" applyAlignment="1">
      <alignment horizontal="center"/>
    </xf>
    <xf numFmtId="0" fontId="1" fillId="9" borderId="0" xfId="8" applyAlignment="1">
      <alignment horizontal="center"/>
    </xf>
    <xf numFmtId="0" fontId="1" fillId="5" borderId="0" xfId="4" applyAlignment="1">
      <alignment horizontal="center"/>
    </xf>
    <xf numFmtId="0" fontId="1" fillId="3" borderId="0" xfId="2"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7" fillId="0" borderId="0" xfId="0" applyFont="1"/>
    <xf numFmtId="0" fontId="4" fillId="2" borderId="0" xfId="1" applyAlignment="1">
      <alignment horizontal="center" vertical="center"/>
    </xf>
    <xf numFmtId="0" fontId="4" fillId="12" borderId="0" xfId="13" applyAlignment="1">
      <alignment horizontal="center" vertical="center"/>
    </xf>
    <xf numFmtId="0" fontId="4" fillId="2" borderId="0" xfId="1" applyAlignment="1">
      <alignment vertical="center"/>
    </xf>
    <xf numFmtId="0" fontId="4" fillId="12" borderId="0" xfId="13" applyAlignment="1">
      <alignment vertical="center"/>
    </xf>
    <xf numFmtId="0" fontId="5" fillId="0" borderId="0" xfId="14"/>
    <xf numFmtId="0" fontId="8" fillId="0" borderId="0" xfId="0" applyFont="1"/>
    <xf numFmtId="0" fontId="9" fillId="0" borderId="0" xfId="0" applyFont="1"/>
    <xf numFmtId="0" fontId="10" fillId="0" borderId="0" xfId="14" applyFont="1"/>
    <xf numFmtId="0" fontId="1" fillId="10" borderId="0" xfId="9" applyAlignment="1">
      <alignment horizontal="center" vertical="center"/>
    </xf>
    <xf numFmtId="0" fontId="4" fillId="8" borderId="0" xfId="7" applyAlignment="1">
      <alignment horizontal="center" vertical="center"/>
    </xf>
    <xf numFmtId="0" fontId="4" fillId="4" borderId="0" xfId="3" applyAlignment="1">
      <alignment horizontal="center" vertical="center"/>
    </xf>
    <xf numFmtId="0" fontId="1" fillId="7" borderId="0" xfId="6" applyAlignment="1">
      <alignment horizontal="center" vertical="center"/>
    </xf>
    <xf numFmtId="0" fontId="1" fillId="11" borderId="0" xfId="10" applyAlignment="1">
      <alignment horizontal="center" vertical="center"/>
    </xf>
    <xf numFmtId="0" fontId="1" fillId="6" borderId="0" xfId="5" applyAlignment="1">
      <alignment horizontal="center" vertical="center"/>
    </xf>
  </cellXfs>
  <cellStyles count="16">
    <cellStyle name="20% - 강조1" xfId="2" builtinId="30"/>
    <cellStyle name="20% - 강조2" xfId="4" builtinId="34"/>
    <cellStyle name="20% - 강조6" xfId="8" builtinId="50"/>
    <cellStyle name="40% - 강조2" xfId="5" builtinId="35"/>
    <cellStyle name="40% - 강조6" xfId="9" builtinId="51"/>
    <cellStyle name="60% - 강조2" xfId="6" builtinId="36"/>
    <cellStyle name="60% - 강조6" xfId="10" builtinId="52"/>
    <cellStyle name="강조1" xfId="1" builtinId="29"/>
    <cellStyle name="강조2" xfId="3" builtinId="33"/>
    <cellStyle name="강조3" xfId="13" builtinId="37"/>
    <cellStyle name="강조6" xfId="7" builtinId="49"/>
    <cellStyle name="기본" xfId="0" builtinId="0"/>
    <cellStyle name="열어 본 하이퍼링크" xfId="12" builtinId="9" hidden="1"/>
    <cellStyle name="열어 본 하이퍼링크" xfId="15" builtinId="9" hidden="1"/>
    <cellStyle name="하이퍼링크" xfId="11" builtinId="8" hidden="1"/>
    <cellStyle name="하이퍼링크" xfId="14"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gp/customer-reviews/R3KVCS50YXU8KD/ref=cm_cr_getr_d_rvw_ttl?ie=UTF8&amp;ASIN=B018WUNBE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tabSelected="1" workbookViewId="0">
      <pane xSplit="1" ySplit="3" topLeftCell="B4" activePane="bottomRight" state="frozen"/>
      <selection pane="topRight" activeCell="B1" sqref="B1"/>
      <selection pane="bottomLeft" activeCell="A4" sqref="A4"/>
      <selection pane="bottomRight" activeCell="F23" sqref="F23"/>
    </sheetView>
  </sheetViews>
  <sheetFormatPr baseColWidth="10" defaultRowHeight="18" x14ac:dyDescent="0.25"/>
  <cols>
    <col min="1" max="1" width="7" customWidth="1"/>
    <col min="2" max="2" width="9.42578125" customWidth="1"/>
    <col min="3" max="3" width="15.85546875" customWidth="1"/>
    <col min="4" max="4" width="15.28515625" customWidth="1"/>
    <col min="5" max="5" width="15.42578125" customWidth="1"/>
    <col min="6" max="6" width="13.42578125" customWidth="1"/>
    <col min="7" max="7" width="15.42578125" customWidth="1"/>
    <col min="8" max="8" width="14.5703125" customWidth="1"/>
    <col min="9" max="9" width="18.140625" customWidth="1"/>
    <col min="10" max="10" width="21.42578125" customWidth="1"/>
    <col min="11" max="11" width="17.42578125" customWidth="1"/>
    <col min="12" max="12" width="16.7109375" customWidth="1"/>
    <col min="13" max="13" width="16.140625" customWidth="1"/>
    <col min="14" max="14" width="16.85546875" customWidth="1"/>
    <col min="15" max="15" width="18.7109375" customWidth="1"/>
    <col min="16" max="16" width="15.42578125" customWidth="1"/>
    <col min="17" max="17" width="10.28515625" customWidth="1"/>
    <col min="18" max="18" width="14.5703125" customWidth="1"/>
    <col min="19" max="19" width="15.85546875" customWidth="1"/>
    <col min="20" max="20" width="16" customWidth="1"/>
    <col min="21" max="21" width="15.140625" customWidth="1"/>
    <col min="23" max="23" width="14.28515625" customWidth="1"/>
    <col min="24" max="24" width="13.28515625" customWidth="1"/>
    <col min="25" max="25" width="13.5703125" customWidth="1"/>
    <col min="26" max="26" width="12.7109375" customWidth="1"/>
    <col min="27" max="27" width="23.42578125" customWidth="1"/>
    <col min="28" max="28" width="24.85546875" customWidth="1"/>
  </cols>
  <sheetData>
    <row r="1" spans="1:30" x14ac:dyDescent="0.25">
      <c r="A1" s="10"/>
      <c r="B1" s="11"/>
      <c r="C1" s="18" t="s">
        <v>0</v>
      </c>
      <c r="D1" s="18"/>
      <c r="E1" s="18"/>
      <c r="F1" s="18"/>
      <c r="G1" s="18"/>
      <c r="H1" s="18"/>
      <c r="I1" s="18"/>
      <c r="J1" s="18"/>
      <c r="K1" s="18"/>
      <c r="L1" s="18"/>
      <c r="M1" s="18"/>
      <c r="N1" s="18"/>
      <c r="O1" s="18"/>
      <c r="P1" s="18"/>
      <c r="Q1" s="18"/>
      <c r="R1" s="18"/>
      <c r="S1" s="18"/>
      <c r="T1" s="18"/>
      <c r="U1" s="17" t="s">
        <v>1</v>
      </c>
      <c r="V1" s="17"/>
      <c r="W1" s="17"/>
      <c r="X1" s="17"/>
      <c r="Y1" s="17"/>
      <c r="Z1" s="17"/>
      <c r="AA1" s="17"/>
      <c r="AB1" s="17"/>
      <c r="AC1" s="17"/>
      <c r="AD1" s="17"/>
    </row>
    <row r="2" spans="1:30" x14ac:dyDescent="0.25">
      <c r="A2" s="10"/>
      <c r="B2" s="11"/>
      <c r="C2" s="19" t="s">
        <v>2</v>
      </c>
      <c r="D2" s="19"/>
      <c r="E2" s="19"/>
      <c r="F2" s="19"/>
      <c r="G2" s="19"/>
      <c r="H2" s="19"/>
      <c r="I2" s="19"/>
      <c r="J2" s="19"/>
      <c r="K2" s="19"/>
      <c r="L2" s="19"/>
      <c r="M2" s="19"/>
      <c r="N2" s="21" t="s">
        <v>3</v>
      </c>
      <c r="O2" s="21"/>
      <c r="P2" s="21"/>
      <c r="Q2" s="21"/>
      <c r="R2" s="21"/>
      <c r="S2" s="21"/>
      <c r="T2" s="21"/>
      <c r="U2" s="20" t="s">
        <v>2</v>
      </c>
      <c r="V2" s="20"/>
      <c r="W2" s="20"/>
      <c r="X2" s="20"/>
      <c r="Y2" s="20"/>
      <c r="Z2" s="16" t="s">
        <v>3</v>
      </c>
      <c r="AA2" s="16"/>
      <c r="AB2" s="16"/>
      <c r="AC2" s="16"/>
      <c r="AD2" s="16"/>
    </row>
    <row r="3" spans="1:30" x14ac:dyDescent="0.25">
      <c r="A3" s="8" t="s">
        <v>29</v>
      </c>
      <c r="B3" s="9" t="s">
        <v>34</v>
      </c>
      <c r="C3" s="3" t="s">
        <v>4</v>
      </c>
      <c r="D3" s="3" t="s">
        <v>5</v>
      </c>
      <c r="E3" s="3" t="s">
        <v>6</v>
      </c>
      <c r="F3" s="3" t="s">
        <v>7</v>
      </c>
      <c r="G3" s="3" t="s">
        <v>8</v>
      </c>
      <c r="H3" s="3" t="s">
        <v>9</v>
      </c>
      <c r="I3" s="3" t="s">
        <v>10</v>
      </c>
      <c r="J3" s="3" t="s">
        <v>11</v>
      </c>
      <c r="K3" s="3" t="s">
        <v>13</v>
      </c>
      <c r="L3" s="3" t="s">
        <v>14</v>
      </c>
      <c r="M3" s="3" t="s">
        <v>12</v>
      </c>
      <c r="N3" s="1" t="s">
        <v>24</v>
      </c>
      <c r="O3" s="1" t="s">
        <v>25</v>
      </c>
      <c r="P3" s="1" t="s">
        <v>20</v>
      </c>
      <c r="Q3" s="1" t="s">
        <v>21</v>
      </c>
      <c r="R3" s="1" t="s">
        <v>26</v>
      </c>
      <c r="S3" s="1" t="s">
        <v>27</v>
      </c>
      <c r="T3" s="1" t="s">
        <v>32</v>
      </c>
      <c r="U3" s="2" t="s">
        <v>15</v>
      </c>
      <c r="V3" s="2" t="s">
        <v>16</v>
      </c>
      <c r="W3" s="2" t="s">
        <v>17</v>
      </c>
      <c r="X3" s="2" t="s">
        <v>19</v>
      </c>
      <c r="Y3" s="2" t="s">
        <v>18</v>
      </c>
      <c r="Z3" s="1" t="s">
        <v>22</v>
      </c>
      <c r="AA3" s="1" t="s">
        <v>23</v>
      </c>
      <c r="AB3" s="1" t="s">
        <v>28</v>
      </c>
      <c r="AC3" s="1" t="s">
        <v>30</v>
      </c>
      <c r="AD3" s="1" t="s">
        <v>31</v>
      </c>
    </row>
    <row r="4" spans="1:30" x14ac:dyDescent="0.25">
      <c r="A4" s="4">
        <v>1</v>
      </c>
      <c r="B4" s="5">
        <v>5</v>
      </c>
      <c r="E4" s="7"/>
      <c r="R4" s="7"/>
      <c r="U4" s="7"/>
      <c r="W4" s="7" t="s">
        <v>35</v>
      </c>
      <c r="Y4" s="7"/>
      <c r="AD4" s="7"/>
    </row>
    <row r="5" spans="1:30" x14ac:dyDescent="0.25">
      <c r="A5" s="4">
        <v>2</v>
      </c>
      <c r="B5" s="5">
        <v>5</v>
      </c>
      <c r="G5" s="7"/>
      <c r="R5" s="7"/>
      <c r="W5" s="14"/>
      <c r="X5" s="7"/>
      <c r="Y5" s="7" t="s">
        <v>36</v>
      </c>
      <c r="AD5" s="7"/>
    </row>
    <row r="6" spans="1:30" x14ac:dyDescent="0.25">
      <c r="A6" s="4">
        <v>3</v>
      </c>
      <c r="B6" s="5">
        <v>4</v>
      </c>
      <c r="E6" s="7" t="s">
        <v>37</v>
      </c>
      <c r="R6" s="7"/>
      <c r="U6" s="7"/>
      <c r="W6" s="15"/>
      <c r="AD6" s="7"/>
    </row>
    <row r="7" spans="1:30" x14ac:dyDescent="0.25">
      <c r="A7" s="4">
        <v>4</v>
      </c>
      <c r="B7" s="5">
        <v>5</v>
      </c>
      <c r="E7" s="7"/>
      <c r="W7" s="7"/>
      <c r="X7" s="7"/>
      <c r="Y7" s="7" t="s">
        <v>38</v>
      </c>
      <c r="AD7" s="7"/>
    </row>
    <row r="8" spans="1:30" x14ac:dyDescent="0.25">
      <c r="A8" s="4">
        <v>5</v>
      </c>
      <c r="B8" s="5">
        <v>4</v>
      </c>
      <c r="E8" s="7"/>
      <c r="M8" s="7"/>
      <c r="R8" s="7"/>
      <c r="W8" s="7" t="s">
        <v>39</v>
      </c>
      <c r="X8" s="7"/>
      <c r="AB8" s="7"/>
      <c r="AD8" s="7"/>
    </row>
    <row r="9" spans="1:30" x14ac:dyDescent="0.25">
      <c r="A9" s="4">
        <v>6</v>
      </c>
      <c r="B9" s="5">
        <v>5</v>
      </c>
      <c r="E9" s="7"/>
      <c r="R9" s="7"/>
      <c r="W9" s="7" t="s">
        <v>40</v>
      </c>
      <c r="X9" s="7"/>
      <c r="AD9" s="7"/>
    </row>
    <row r="10" spans="1:30" x14ac:dyDescent="0.25">
      <c r="A10" s="4">
        <v>7</v>
      </c>
      <c r="B10" s="5">
        <v>5</v>
      </c>
      <c r="F10" s="7"/>
      <c r="P10" s="7"/>
      <c r="W10" s="7" t="s">
        <v>41</v>
      </c>
      <c r="Y10" s="7"/>
      <c r="AD10" s="7"/>
    </row>
    <row r="11" spans="1:30" x14ac:dyDescent="0.25">
      <c r="A11" s="4">
        <v>8</v>
      </c>
      <c r="B11" s="5">
        <v>4</v>
      </c>
      <c r="E11" s="7"/>
      <c r="M11" s="7"/>
      <c r="P11" s="7"/>
      <c r="W11" s="7" t="s">
        <v>42</v>
      </c>
      <c r="Y11" s="15"/>
    </row>
    <row r="12" spans="1:30" x14ac:dyDescent="0.25">
      <c r="A12" s="4">
        <v>9</v>
      </c>
      <c r="B12" s="5">
        <v>4</v>
      </c>
      <c r="E12" s="7"/>
      <c r="P12" s="7"/>
      <c r="W12" s="7" t="s">
        <v>43</v>
      </c>
      <c r="X12" s="7"/>
      <c r="Y12" s="7"/>
      <c r="AC12" s="7"/>
      <c r="AD12" s="7"/>
    </row>
    <row r="13" spans="1:30" x14ac:dyDescent="0.25">
      <c r="A13" s="4">
        <v>10</v>
      </c>
      <c r="B13" s="5">
        <v>5</v>
      </c>
      <c r="E13" s="7" t="s">
        <v>44</v>
      </c>
      <c r="W13" s="7"/>
      <c r="X13" s="7"/>
      <c r="AB13" s="7"/>
      <c r="AD13" s="7"/>
    </row>
    <row r="14" spans="1:30" x14ac:dyDescent="0.25">
      <c r="A14" s="4">
        <v>11</v>
      </c>
      <c r="B14" s="5">
        <v>3</v>
      </c>
      <c r="E14" s="7" t="s">
        <v>45</v>
      </c>
      <c r="F14" s="13"/>
      <c r="G14" s="7"/>
      <c r="I14" s="7"/>
      <c r="K14" s="7"/>
      <c r="R14" s="7"/>
    </row>
    <row r="15" spans="1:30" x14ac:dyDescent="0.25">
      <c r="A15" s="4">
        <v>12</v>
      </c>
      <c r="B15" s="5">
        <v>3</v>
      </c>
      <c r="D15" s="7"/>
      <c r="E15" s="7" t="s">
        <v>46</v>
      </c>
      <c r="F15" s="7"/>
      <c r="I15" s="7"/>
      <c r="M15" s="7"/>
      <c r="R15" s="7"/>
    </row>
    <row r="16" spans="1:30" x14ac:dyDescent="0.25">
      <c r="A16" s="4">
        <v>13</v>
      </c>
      <c r="B16" s="5">
        <v>1</v>
      </c>
      <c r="E16" s="12"/>
      <c r="F16" s="12" t="s">
        <v>47</v>
      </c>
      <c r="P16" s="7"/>
      <c r="Q16" s="12"/>
      <c r="R16" s="7"/>
      <c r="V16" s="7"/>
    </row>
    <row r="17" spans="1:30" x14ac:dyDescent="0.25">
      <c r="A17" s="4">
        <v>14</v>
      </c>
      <c r="B17" s="5">
        <v>1</v>
      </c>
      <c r="E17" s="7"/>
      <c r="F17" s="7" t="s">
        <v>48</v>
      </c>
      <c r="M17" s="7"/>
      <c r="P17" s="7"/>
      <c r="R17" s="7"/>
    </row>
    <row r="18" spans="1:30" x14ac:dyDescent="0.25">
      <c r="A18" s="4">
        <v>15</v>
      </c>
      <c r="B18" s="5">
        <v>1</v>
      </c>
      <c r="E18" s="7"/>
      <c r="F18" s="7" t="s">
        <v>49</v>
      </c>
      <c r="N18" s="7"/>
      <c r="P18" s="7"/>
      <c r="R18" s="7"/>
      <c r="T18" s="7"/>
    </row>
    <row r="19" spans="1:30" x14ac:dyDescent="0.25">
      <c r="A19" s="4">
        <v>16</v>
      </c>
      <c r="B19" s="5">
        <v>1</v>
      </c>
      <c r="E19" s="7"/>
      <c r="F19" s="7" t="s">
        <v>50</v>
      </c>
      <c r="G19" s="7"/>
      <c r="O19" s="7"/>
      <c r="P19" s="7"/>
      <c r="R19" s="12"/>
      <c r="T19" s="7"/>
      <c r="AD19" s="7"/>
    </row>
    <row r="20" spans="1:30" x14ac:dyDescent="0.25">
      <c r="A20" s="4">
        <v>17</v>
      </c>
      <c r="B20" s="5">
        <v>1</v>
      </c>
      <c r="F20" s="7" t="s">
        <v>51</v>
      </c>
      <c r="M20" s="7"/>
      <c r="N20" s="7"/>
      <c r="P20" s="13"/>
      <c r="Q20" s="7"/>
      <c r="R20" s="7"/>
      <c r="T20" s="7"/>
    </row>
    <row r="21" spans="1:30" x14ac:dyDescent="0.25">
      <c r="A21" s="4">
        <v>18</v>
      </c>
      <c r="B21" s="5">
        <v>3</v>
      </c>
      <c r="E21" s="7"/>
      <c r="F21" s="7" t="s">
        <v>52</v>
      </c>
      <c r="M21" s="7"/>
      <c r="N21" s="7"/>
      <c r="Q21" s="7"/>
      <c r="R21" s="7"/>
      <c r="T21" s="7"/>
    </row>
    <row r="22" spans="1:30" x14ac:dyDescent="0.25">
      <c r="A22" s="4">
        <v>19</v>
      </c>
      <c r="B22" s="6">
        <v>1</v>
      </c>
      <c r="F22" s="7" t="s">
        <v>53</v>
      </c>
      <c r="G22" s="7"/>
      <c r="M22" s="7"/>
      <c r="P22" s="7"/>
      <c r="T22" s="7"/>
      <c r="W22" s="7"/>
    </row>
    <row r="23" spans="1:30" x14ac:dyDescent="0.25">
      <c r="A23" s="4">
        <v>20</v>
      </c>
      <c r="B23" s="6">
        <v>1</v>
      </c>
      <c r="F23" s="7" t="s">
        <v>54</v>
      </c>
      <c r="M23" s="7"/>
      <c r="P23" s="7"/>
      <c r="R23" s="7"/>
      <c r="AC23" s="7"/>
    </row>
    <row r="24" spans="1:30" x14ac:dyDescent="0.25">
      <c r="A24" s="4" t="s">
        <v>33</v>
      </c>
      <c r="B24">
        <f>COUNTA(B4:B23)</f>
        <v>20</v>
      </c>
      <c r="C24">
        <f>COUNTA(C4:C23)</f>
        <v>0</v>
      </c>
      <c r="D24">
        <f t="shared" ref="D24:E24" si="0">COUNTA(D4:D23)</f>
        <v>0</v>
      </c>
      <c r="E24">
        <f t="shared" si="0"/>
        <v>4</v>
      </c>
      <c r="F24">
        <f t="shared" ref="F24" si="1">COUNTA(F4:F23)</f>
        <v>8</v>
      </c>
      <c r="G24">
        <f t="shared" ref="G24" si="2">COUNTA(G4:G23)</f>
        <v>0</v>
      </c>
      <c r="H24">
        <f t="shared" ref="H24" si="3">COUNTA(H4:H23)</f>
        <v>0</v>
      </c>
      <c r="I24">
        <f t="shared" ref="I24" si="4">COUNTA(I4:I23)</f>
        <v>0</v>
      </c>
      <c r="J24">
        <f t="shared" ref="J24" si="5">COUNTA(J4:J23)</f>
        <v>0</v>
      </c>
      <c r="K24">
        <f t="shared" ref="K24" si="6">COUNTA(K4:K23)</f>
        <v>0</v>
      </c>
      <c r="L24">
        <f t="shared" ref="L24" si="7">COUNTA(L4:L23)</f>
        <v>0</v>
      </c>
      <c r="M24">
        <f t="shared" ref="M24" si="8">COUNTA(M4:M23)</f>
        <v>0</v>
      </c>
      <c r="N24">
        <f t="shared" ref="N24" si="9">COUNTA(N4:N23)</f>
        <v>0</v>
      </c>
      <c r="O24">
        <f t="shared" ref="O24" si="10">COUNTA(O4:O23)</f>
        <v>0</v>
      </c>
      <c r="P24">
        <f>COUNTA(P4:P23)</f>
        <v>0</v>
      </c>
      <c r="Q24">
        <f t="shared" ref="Q24" si="11">COUNTA(Q4:Q23)</f>
        <v>0</v>
      </c>
      <c r="R24">
        <f>COUNTA(R4:R23)</f>
        <v>0</v>
      </c>
      <c r="S24">
        <f t="shared" ref="S24" si="12">COUNTA(S4:S23)</f>
        <v>0</v>
      </c>
      <c r="T24">
        <f>COUNTA(T4:T23)</f>
        <v>0</v>
      </c>
      <c r="U24">
        <f t="shared" ref="U24" si="13">COUNTA(U4:U23)</f>
        <v>0</v>
      </c>
      <c r="V24">
        <f>COUNTA(V4:V23)</f>
        <v>0</v>
      </c>
      <c r="W24">
        <f>COUNTA(W4:W23)</f>
        <v>6</v>
      </c>
      <c r="X24">
        <f t="shared" ref="X24" si="14">COUNTA(X4:X23)</f>
        <v>0</v>
      </c>
      <c r="Y24">
        <f t="shared" ref="Y24" si="15">COUNTA(Y4:Y23)</f>
        <v>2</v>
      </c>
      <c r="Z24">
        <f t="shared" ref="Z24" si="16">COUNTA(Z4:Z23)</f>
        <v>0</v>
      </c>
      <c r="AA24">
        <f t="shared" ref="AA24" si="17">COUNTA(AA4:AA23)</f>
        <v>0</v>
      </c>
      <c r="AB24">
        <f t="shared" ref="AB24" si="18">COUNTA(AB4:AB23)</f>
        <v>0</v>
      </c>
      <c r="AC24">
        <f t="shared" ref="AC24" si="19">COUNTA(AC4:AC23)</f>
        <v>0</v>
      </c>
      <c r="AD24">
        <f t="shared" ref="AD24" si="20">COUNTA(AD4:AD23)</f>
        <v>0</v>
      </c>
    </row>
  </sheetData>
  <sortState ref="A2:P21">
    <sortCondition ref="B2"/>
  </sortState>
  <mergeCells count="6">
    <mergeCell ref="Z2:AD2"/>
    <mergeCell ref="U1:AD1"/>
    <mergeCell ref="C1:T1"/>
    <mergeCell ref="C2:M2"/>
    <mergeCell ref="U2:Y2"/>
    <mergeCell ref="N2:T2"/>
  </mergeCells>
  <phoneticPr fontId="2" type="noConversion"/>
  <hyperlinks>
    <hyperlink ref="F16" r:id="rId1"/>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시트1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사용자</dc:creator>
  <cp:lastModifiedBy>Microsoft Office 사용자</cp:lastModifiedBy>
  <dcterms:created xsi:type="dcterms:W3CDTF">2017-09-02T14:30:30Z</dcterms:created>
  <dcterms:modified xsi:type="dcterms:W3CDTF">2017-09-03T13:57:34Z</dcterms:modified>
</cp:coreProperties>
</file>