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mc:AlternateContent xmlns:mc="http://schemas.openxmlformats.org/markup-compatibility/2006">
    <mc:Choice Requires="x15">
      <x15ac:absPath xmlns:x15ac="http://schemas.microsoft.com/office/spreadsheetml/2010/11/ac" url="/Users/jungwoosong/Documents/GitHub/amazon_skills_scraper/manual_data/"/>
    </mc:Choice>
  </mc:AlternateContent>
  <bookViews>
    <workbookView xWindow="0" yWindow="460" windowWidth="25600" windowHeight="14600" tabRatio="500"/>
  </bookViews>
  <sheets>
    <sheet name="시트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24" i="1" l="1"/>
  <c r="F24" i="1"/>
  <c r="G24" i="1"/>
  <c r="H24" i="1"/>
  <c r="I24" i="1"/>
  <c r="J24" i="1"/>
  <c r="K24" i="1"/>
  <c r="L24" i="1"/>
  <c r="M24" i="1"/>
  <c r="N24" i="1"/>
  <c r="O24" i="1"/>
  <c r="P24" i="1"/>
  <c r="Q24" i="1"/>
  <c r="R24" i="1"/>
  <c r="S24" i="1"/>
  <c r="T24" i="1"/>
  <c r="U24" i="1"/>
  <c r="V24" i="1"/>
  <c r="W24" i="1"/>
  <c r="X24" i="1"/>
  <c r="Y24" i="1"/>
  <c r="Z24" i="1"/>
  <c r="AA24" i="1"/>
  <c r="AB24" i="1"/>
  <c r="AC24" i="1"/>
  <c r="AD24" i="1"/>
  <c r="D24" i="1"/>
  <c r="E24" i="1"/>
  <c r="C24" i="1"/>
</calcChain>
</file>

<file path=xl/sharedStrings.xml><?xml version="1.0" encoding="utf-8"?>
<sst xmlns="http://schemas.openxmlformats.org/spreadsheetml/2006/main" count="61" uniqueCount="59">
  <si>
    <t>Isuue</t>
    <phoneticPr fontId="2" type="noConversion"/>
  </si>
  <si>
    <t>Non-Isuue</t>
    <phoneticPr fontId="2" type="noConversion"/>
  </si>
  <si>
    <t>App</t>
    <phoneticPr fontId="2" type="noConversion"/>
  </si>
  <si>
    <t>VUI</t>
    <phoneticPr fontId="2" type="noConversion"/>
  </si>
  <si>
    <t>App Crashing</t>
    <phoneticPr fontId="2" type="noConversion"/>
  </si>
  <si>
    <t>Feature Removal</t>
    <phoneticPr fontId="2" type="noConversion"/>
  </si>
  <si>
    <t>Feature Request</t>
    <phoneticPr fontId="2" type="noConversion"/>
  </si>
  <si>
    <t>Functional Error</t>
    <phoneticPr fontId="2" type="noConversion"/>
  </si>
  <si>
    <t>Hidden Cost</t>
    <phoneticPr fontId="2" type="noConversion"/>
  </si>
  <si>
    <t>Network Problem</t>
    <phoneticPr fontId="2" type="noConversion"/>
  </si>
  <si>
    <t>Privacy and Ethics</t>
    <phoneticPr fontId="2" type="noConversion"/>
  </si>
  <si>
    <t>Uninteresting Content</t>
    <phoneticPr fontId="2" type="noConversion"/>
  </si>
  <si>
    <t>Not Specific</t>
    <phoneticPr fontId="2" type="noConversion"/>
  </si>
  <si>
    <t>Response Time</t>
    <phoneticPr fontId="2" type="noConversion"/>
  </si>
  <si>
    <t>Emotional Expression</t>
    <phoneticPr fontId="2" type="noConversion"/>
  </si>
  <si>
    <t>Description of skill</t>
    <phoneticPr fontId="2" type="noConversion"/>
  </si>
  <si>
    <t>Question</t>
    <phoneticPr fontId="2" type="noConversion"/>
  </si>
  <si>
    <t>Praise</t>
    <phoneticPr fontId="2" type="noConversion"/>
  </si>
  <si>
    <t>Usage Scenario</t>
    <phoneticPr fontId="2" type="noConversion"/>
  </si>
  <si>
    <t>Feature Strength</t>
    <phoneticPr fontId="2" type="noConversion"/>
  </si>
  <si>
    <t>Voice Recognition</t>
    <phoneticPr fontId="2" type="noConversion"/>
  </si>
  <si>
    <t>Integration</t>
    <phoneticPr fontId="2" type="noConversion"/>
  </si>
  <si>
    <t>Personification</t>
    <phoneticPr fontId="2" type="noConversion"/>
  </si>
  <si>
    <t>Sociability</t>
    <phoneticPr fontId="2" type="noConversion"/>
  </si>
  <si>
    <t>Command Design</t>
    <phoneticPr fontId="2" type="noConversion"/>
  </si>
  <si>
    <t>Voice Control</t>
    <phoneticPr fontId="2" type="noConversion"/>
  </si>
  <si>
    <t>Intelligence</t>
    <phoneticPr fontId="2" type="noConversion"/>
  </si>
  <si>
    <t>No Conversation</t>
    <phoneticPr fontId="2" type="noConversion"/>
  </si>
  <si>
    <t>Household Characteristic</t>
    <phoneticPr fontId="2" type="noConversion"/>
  </si>
  <si>
    <t>Title</t>
    <phoneticPr fontId="2" type="noConversion"/>
  </si>
  <si>
    <t>Time saving</t>
    <phoneticPr fontId="2" type="noConversion"/>
  </si>
  <si>
    <t>Convenient</t>
    <phoneticPr fontId="2" type="noConversion"/>
  </si>
  <si>
    <t>UX</t>
    <phoneticPr fontId="2" type="noConversion"/>
  </si>
  <si>
    <t>Total</t>
    <phoneticPr fontId="2" type="noConversion"/>
  </si>
  <si>
    <t>Rating</t>
    <phoneticPr fontId="2" type="noConversion"/>
  </si>
  <si>
    <t>I couldn't get out of bed nor get to a phone</t>
  </si>
  <si>
    <t>My wife has MS and has fallen many times, only to be stuck for hours until someone came home. Echo is now her guardian as well as companion....Thank you so much. Who would of thought this was possible.</t>
  </si>
  <si>
    <t>it is comforting to know that as an older lady of 76 if I should fall in my home I may have a chance of getting help. </t>
  </si>
  <si>
    <t>89-year-old father</t>
  </si>
  <si>
    <t> "always on" capabilities  if his cell phone battery dies</t>
    <phoneticPr fontId="2" type="noConversion"/>
  </si>
  <si>
    <t>should be bought out by Amazon and incorporated into all Echo units by default</t>
  </si>
  <si>
    <t>It really works!</t>
  </si>
  <si>
    <t>mom husband</t>
    <phoneticPr fontId="2" type="noConversion"/>
  </si>
  <si>
    <t>I enjoyed sending a text to my SO with a few words and adds a lot of novelty to the echo.</t>
  </si>
  <si>
    <t>event of an emergency</t>
  </si>
  <si>
    <t>who cannot use their hands</t>
  </si>
  <si>
    <t> 84 year old woman</t>
  </si>
  <si>
    <t>comfort knowing that it is there</t>
  </si>
  <si>
    <t>she said that the feature is only available to those who contribute</t>
  </si>
  <si>
    <t>There was no clear statement that I could easily see saying that my info was not being sold</t>
  </si>
  <si>
    <t>It's also great if you want to spam or harass someone.</t>
  </si>
  <si>
    <t>I called Alexa and asked her to call my buddy several times, and she just said I can't complete that at this time.</t>
  </si>
  <si>
    <t>Needs to be able to contact 911</t>
  </si>
  <si>
    <t>Not able to access app when I added a new person to my account</t>
  </si>
  <si>
    <t>The site won't let me go any further than the pay small fee page.</t>
  </si>
  <si>
    <t>Frustrating on phone</t>
  </si>
  <si>
    <t>If you ask to unsubscribe from their useless newsletter, they delete your account.</t>
  </si>
  <si>
    <t>you must pay a fee every three months for the service.</t>
  </si>
  <si>
    <t> I couldn't get the skill to work on my Echo Dot</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</si>
</sst>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맑은 고딕"/>
      <family val="2"/>
      <charset val="129"/>
      <scheme val="minor"/>
    </font>
    <font>
      <sz val="12"/>
      <color theme="1"/>
      <name val="맑은 고딕"/>
      <family val="2"/>
      <charset val="129"/>
      <scheme val="minor"/>
    </font>
    <font>
      <sz val="8"/>
      <name val="맑은 고딕"/>
      <family val="2"/>
      <charset val="129"/>
      <scheme val="minor"/>
    </font>
    <font>
      <sz val="12"/>
      <color theme="1"/>
      <name val="Helvetica Neue"/>
    </font>
    <font>
      <sz val="12"/>
      <color theme="0"/>
      <name val="맑은 고딕"/>
      <family val="2"/>
      <charset val="129"/>
      <scheme val="minor"/>
    </font>
    <font>
      <u/>
      <sz val="12"/>
      <color theme="10"/>
      <name val="맑은 고딕"/>
      <family val="2"/>
      <charset val="129"/>
      <scheme val="minor"/>
    </font>
    <font>
      <u/>
      <sz val="12"/>
      <color theme="11"/>
      <name val="맑은 고딕"/>
      <family val="2"/>
      <charset val="129"/>
      <scheme val="minor"/>
    </font>
    <font>
      <sz val="13"/>
      <color rgb="FF111111"/>
      <name val="Arial"/>
    </font>
  </fonts>
  <fills count="13">
    <fill>
      <patternFill patternType="none"/>
    </fill>
    <fill>
      <patternFill patternType="gray125"/>
    </fill>
    <fill>
      <patternFill patternType="solid">
        <fgColor theme="4"/>
      </patternFill>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patternFill>
    </fill>
  </fills>
  <borders count="1">
    <border>
      <left/>
      <right/>
      <top/>
      <bottom/>
      <diagonal/>
    </border>
  </borders>
  <cellStyleXfs count="15">
    <xf numFmtId="0" fontId="0" fillId="0" borderId="0"/>
    <xf numFmtId="0" fontId="4" fillId="2" borderId="0" applyNumberFormat="0" applyBorder="0" applyAlignment="0" applyProtection="0"/>
    <xf numFmtId="0" fontId="1" fillId="3" borderId="0" applyNumberFormat="0" applyBorder="0" applyAlignment="0" applyProtection="0"/>
    <xf numFmtId="0" fontId="4"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4"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4" fillId="12" borderId="0" applyNumberFormat="0" applyBorder="0" applyAlignment="0" applyProtection="0"/>
    <xf numFmtId="0" fontId="5" fillId="0" borderId="0" applyNumberFormat="0" applyFill="0" applyBorder="0" applyAlignment="0" applyProtection="0"/>
  </cellStyleXfs>
  <cellXfs count="19">
    <xf numFmtId="0" fontId="0" fillId="0" borderId="0" xfId="0"/>
    <xf numFmtId="0" fontId="0" fillId="0" borderId="0" xfId="0" applyAlignment="1">
      <alignment horizontal="center"/>
    </xf>
    <xf numFmtId="0" fontId="1" fillId="9" borderId="0" xfId="8" applyAlignment="1">
      <alignment horizontal="center"/>
    </xf>
    <xf numFmtId="0" fontId="1" fillId="5" borderId="0" xfId="4" applyAlignment="1">
      <alignment horizontal="center"/>
    </xf>
    <xf numFmtId="0" fontId="1" fillId="3" borderId="0" xfId="2"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xf>
    <xf numFmtId="0" fontId="7" fillId="0" borderId="0" xfId="0" applyFont="1"/>
    <xf numFmtId="0" fontId="4" fillId="2" borderId="0" xfId="1" applyAlignment="1">
      <alignment horizontal="center" vertical="center"/>
    </xf>
    <xf numFmtId="0" fontId="4" fillId="12" borderId="0" xfId="13" applyAlignment="1">
      <alignment horizontal="center" vertical="center"/>
    </xf>
    <xf numFmtId="0" fontId="4" fillId="2" borderId="0" xfId="1" applyAlignment="1">
      <alignment vertical="center"/>
    </xf>
    <xf numFmtId="0" fontId="4" fillId="12" borderId="0" xfId="13" applyAlignment="1">
      <alignment vertical="center"/>
    </xf>
    <xf numFmtId="0" fontId="1" fillId="10" borderId="0" xfId="9" applyAlignment="1">
      <alignment horizontal="center" vertical="center"/>
    </xf>
    <xf numFmtId="0" fontId="4" fillId="8" borderId="0" xfId="7" applyAlignment="1">
      <alignment horizontal="center" vertical="center"/>
    </xf>
    <xf numFmtId="0" fontId="4" fillId="4" borderId="0" xfId="3" applyAlignment="1">
      <alignment horizontal="center" vertical="center"/>
    </xf>
    <xf numFmtId="0" fontId="1" fillId="7" borderId="0" xfId="6" applyAlignment="1">
      <alignment horizontal="center" vertical="center"/>
    </xf>
    <xf numFmtId="0" fontId="1" fillId="11" borderId="0" xfId="10" applyAlignment="1">
      <alignment horizontal="center" vertical="center"/>
    </xf>
    <xf numFmtId="0" fontId="1" fillId="6" borderId="0" xfId="5" applyAlignment="1">
      <alignment horizontal="center" vertical="center"/>
    </xf>
    <xf numFmtId="0" fontId="5" fillId="0" borderId="0" xfId="14"/>
  </cellXfs>
  <cellStyles count="15">
    <cellStyle name="20% - 강조1" xfId="2" builtinId="30"/>
    <cellStyle name="20% - 강조2" xfId="4" builtinId="34"/>
    <cellStyle name="20% - 강조6" xfId="8" builtinId="50"/>
    <cellStyle name="40% - 강조2" xfId="5" builtinId="35"/>
    <cellStyle name="40% - 강조6" xfId="9" builtinId="51"/>
    <cellStyle name="60% - 강조2" xfId="6" builtinId="36"/>
    <cellStyle name="60% - 강조6" xfId="10" builtinId="52"/>
    <cellStyle name="강조1" xfId="1" builtinId="29"/>
    <cellStyle name="강조2" xfId="3" builtinId="33"/>
    <cellStyle name="강조3" xfId="13" builtinId="37"/>
    <cellStyle name="강조6" xfId="7" builtinId="49"/>
    <cellStyle name="기본" xfId="0" builtinId="0"/>
    <cellStyle name="열어 본 하이퍼링크" xfId="12" builtinId="9" hidden="1"/>
    <cellStyle name="하이퍼링크" xfId="11" builtinId="8" hidden="1"/>
    <cellStyle name="하이퍼링크" xfId="14" builtinId="8"/>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amazon.com/gp/customer-reviews/R157A6F4565MFD/ref=cm_cr_getr_d_rvw_ttl?ie=UTF8&amp;ASIN=B017YAF22Y" TargetMode="External"/><Relationship Id="rId2" Type="http://schemas.openxmlformats.org/officeDocument/2006/relationships/hyperlink" Target="https://www.amazon.com/gp/customer-reviews/R3U426YDBZDKWP/ref=cm_cr_getr_d_rvw_ttl?ie=UTF8&amp;ASIN=B017YAF22Y"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24"/>
  <sheetViews>
    <sheetView tabSelected="1" workbookViewId="0">
      <pane xSplit="1" ySplit="3" topLeftCell="B4" activePane="bottomRight" state="frozen"/>
      <selection pane="topRight" activeCell="B1" sqref="B1"/>
      <selection pane="bottomLeft" activeCell="A4" sqref="A4"/>
      <selection pane="bottomRight" activeCell="F23" sqref="F23"/>
    </sheetView>
  </sheetViews>
  <sheetFormatPr baseColWidth="10" defaultRowHeight="18" x14ac:dyDescent="0.25"/>
  <cols>
    <col min="1" max="1" width="7" customWidth="1"/>
    <col min="2" max="2" width="9.42578125" customWidth="1"/>
    <col min="3" max="3" width="15.85546875" customWidth="1"/>
    <col min="4" max="4" width="15.28515625" customWidth="1"/>
    <col min="5" max="5" width="15.42578125" customWidth="1"/>
    <col min="6" max="6" width="13.42578125" customWidth="1"/>
    <col min="7" max="7" width="15.42578125" customWidth="1"/>
    <col min="8" max="8" width="14.5703125" customWidth="1"/>
    <col min="9" max="9" width="18.140625" customWidth="1"/>
    <col min="10" max="10" width="21.42578125" customWidth="1"/>
    <col min="11" max="11" width="17.42578125" customWidth="1"/>
    <col min="12" max="12" width="16.7109375" customWidth="1"/>
    <col min="13" max="13" width="16.140625" customWidth="1"/>
    <col min="14" max="14" width="16.85546875" customWidth="1"/>
    <col min="15" max="15" width="18.7109375" customWidth="1"/>
    <col min="16" max="16" width="15.42578125" customWidth="1"/>
    <col min="17" max="17" width="10.28515625" customWidth="1"/>
    <col min="18" max="18" width="14.5703125" customWidth="1"/>
    <col min="19" max="19" width="15.85546875" customWidth="1"/>
    <col min="20" max="20" width="16" customWidth="1"/>
    <col min="21" max="21" width="15.140625" customWidth="1"/>
    <col min="23" max="23" width="14.28515625" customWidth="1"/>
    <col min="24" max="24" width="13.28515625" customWidth="1"/>
    <col min="25" max="25" width="13.5703125" customWidth="1"/>
    <col min="26" max="26" width="12.7109375" customWidth="1"/>
    <col min="27" max="27" width="23.42578125" customWidth="1"/>
    <col min="28" max="28" width="24.85546875" customWidth="1"/>
  </cols>
  <sheetData>
    <row r="1" spans="1:30" x14ac:dyDescent="0.25">
      <c r="A1" s="10"/>
      <c r="B1" s="11"/>
      <c r="C1" s="14" t="s">
        <v>0</v>
      </c>
      <c r="D1" s="14"/>
      <c r="E1" s="14"/>
      <c r="F1" s="14"/>
      <c r="G1" s="14"/>
      <c r="H1" s="14"/>
      <c r="I1" s="14"/>
      <c r="J1" s="14"/>
      <c r="K1" s="14"/>
      <c r="L1" s="14"/>
      <c r="M1" s="14"/>
      <c r="N1" s="14"/>
      <c r="O1" s="14"/>
      <c r="P1" s="14"/>
      <c r="Q1" s="14"/>
      <c r="R1" s="14"/>
      <c r="S1" s="14"/>
      <c r="T1" s="14"/>
      <c r="U1" s="13" t="s">
        <v>1</v>
      </c>
      <c r="V1" s="13"/>
      <c r="W1" s="13"/>
      <c r="X1" s="13"/>
      <c r="Y1" s="13"/>
      <c r="Z1" s="13"/>
      <c r="AA1" s="13"/>
      <c r="AB1" s="13"/>
      <c r="AC1" s="13"/>
      <c r="AD1" s="13"/>
    </row>
    <row r="2" spans="1:30" x14ac:dyDescent="0.25">
      <c r="A2" s="10"/>
      <c r="B2" s="11"/>
      <c r="C2" s="15" t="s">
        <v>2</v>
      </c>
      <c r="D2" s="15"/>
      <c r="E2" s="15"/>
      <c r="F2" s="15"/>
      <c r="G2" s="15"/>
      <c r="H2" s="15"/>
      <c r="I2" s="15"/>
      <c r="J2" s="15"/>
      <c r="K2" s="15"/>
      <c r="L2" s="15"/>
      <c r="M2" s="15"/>
      <c r="N2" s="17" t="s">
        <v>3</v>
      </c>
      <c r="O2" s="17"/>
      <c r="P2" s="17"/>
      <c r="Q2" s="17"/>
      <c r="R2" s="17"/>
      <c r="S2" s="17"/>
      <c r="T2" s="17"/>
      <c r="U2" s="16" t="s">
        <v>2</v>
      </c>
      <c r="V2" s="16"/>
      <c r="W2" s="16"/>
      <c r="X2" s="16"/>
      <c r="Y2" s="16"/>
      <c r="Z2" s="12" t="s">
        <v>3</v>
      </c>
      <c r="AA2" s="12"/>
      <c r="AB2" s="12"/>
      <c r="AC2" s="12"/>
      <c r="AD2" s="12"/>
    </row>
    <row r="3" spans="1:30" x14ac:dyDescent="0.25">
      <c r="A3" s="8" t="s">
        <v>29</v>
      </c>
      <c r="B3" s="9" t="s">
        <v>34</v>
      </c>
      <c r="C3" s="3" t="s">
        <v>4</v>
      </c>
      <c r="D3" s="3" t="s">
        <v>5</v>
      </c>
      <c r="E3" s="3" t="s">
        <v>6</v>
      </c>
      <c r="F3" s="3" t="s">
        <v>7</v>
      </c>
      <c r="G3" s="3" t="s">
        <v>8</v>
      </c>
      <c r="H3" s="3" t="s">
        <v>9</v>
      </c>
      <c r="I3" s="3" t="s">
        <v>10</v>
      </c>
      <c r="J3" s="3" t="s">
        <v>11</v>
      </c>
      <c r="K3" s="3" t="s">
        <v>13</v>
      </c>
      <c r="L3" s="3" t="s">
        <v>14</v>
      </c>
      <c r="M3" s="3" t="s">
        <v>12</v>
      </c>
      <c r="N3" s="1" t="s">
        <v>24</v>
      </c>
      <c r="O3" s="1" t="s">
        <v>25</v>
      </c>
      <c r="P3" s="1" t="s">
        <v>20</v>
      </c>
      <c r="Q3" s="1" t="s">
        <v>21</v>
      </c>
      <c r="R3" s="1" t="s">
        <v>26</v>
      </c>
      <c r="S3" s="1" t="s">
        <v>27</v>
      </c>
      <c r="T3" s="1" t="s">
        <v>32</v>
      </c>
      <c r="U3" s="2" t="s">
        <v>15</v>
      </c>
      <c r="V3" s="2" t="s">
        <v>16</v>
      </c>
      <c r="W3" s="2" t="s">
        <v>17</v>
      </c>
      <c r="X3" s="2" t="s">
        <v>19</v>
      </c>
      <c r="Y3" s="2" t="s">
        <v>18</v>
      </c>
      <c r="Z3" s="1" t="s">
        <v>22</v>
      </c>
      <c r="AA3" s="1" t="s">
        <v>23</v>
      </c>
      <c r="AB3" s="1" t="s">
        <v>28</v>
      </c>
      <c r="AC3" s="1" t="s">
        <v>30</v>
      </c>
      <c r="AD3" s="1" t="s">
        <v>31</v>
      </c>
    </row>
    <row r="4" spans="1:30" x14ac:dyDescent="0.25">
      <c r="A4" s="4">
        <v>1</v>
      </c>
      <c r="B4" s="5">
        <v>5</v>
      </c>
      <c r="AD4" s="7" t="s">
        <v>35</v>
      </c>
    </row>
    <row r="5" spans="1:30" x14ac:dyDescent="0.25">
      <c r="A5" s="4">
        <v>2</v>
      </c>
      <c r="B5" s="5">
        <v>5</v>
      </c>
      <c r="AD5" s="7" t="s">
        <v>36</v>
      </c>
    </row>
    <row r="6" spans="1:30" x14ac:dyDescent="0.25">
      <c r="A6" s="4">
        <v>3</v>
      </c>
      <c r="B6" s="5">
        <v>5</v>
      </c>
      <c r="AD6" s="7" t="s">
        <v>37</v>
      </c>
    </row>
    <row r="7" spans="1:30" x14ac:dyDescent="0.25">
      <c r="A7" s="4">
        <v>4</v>
      </c>
      <c r="B7" s="5">
        <v>5</v>
      </c>
    </row>
    <row r="8" spans="1:30" x14ac:dyDescent="0.25">
      <c r="A8" s="4">
        <v>5</v>
      </c>
      <c r="B8" s="5">
        <v>5</v>
      </c>
      <c r="E8" s="7" t="s">
        <v>40</v>
      </c>
      <c r="W8" s="7"/>
      <c r="Y8" s="7"/>
      <c r="AB8" s="7" t="s">
        <v>38</v>
      </c>
      <c r="AD8" s="7" t="s">
        <v>39</v>
      </c>
    </row>
    <row r="9" spans="1:30" x14ac:dyDescent="0.25">
      <c r="A9" s="4">
        <v>6</v>
      </c>
      <c r="B9" s="5">
        <v>5</v>
      </c>
      <c r="W9" s="18" t="s">
        <v>41</v>
      </c>
      <c r="AB9" t="s">
        <v>42</v>
      </c>
      <c r="AD9" s="7"/>
    </row>
    <row r="10" spans="1:30" x14ac:dyDescent="0.25">
      <c r="A10" s="4">
        <v>7</v>
      </c>
      <c r="B10" s="5">
        <v>4</v>
      </c>
      <c r="Y10" s="7" t="s">
        <v>43</v>
      </c>
    </row>
    <row r="11" spans="1:30" x14ac:dyDescent="0.25">
      <c r="A11" s="4">
        <v>8</v>
      </c>
      <c r="B11" s="5">
        <v>5</v>
      </c>
      <c r="Y11" s="7" t="s">
        <v>44</v>
      </c>
    </row>
    <row r="12" spans="1:30" x14ac:dyDescent="0.25">
      <c r="A12" s="4">
        <v>9</v>
      </c>
      <c r="B12" s="5">
        <v>5</v>
      </c>
      <c r="E12" s="7"/>
      <c r="AC12" s="7"/>
      <c r="AD12" s="7" t="s">
        <v>45</v>
      </c>
    </row>
    <row r="13" spans="1:30" x14ac:dyDescent="0.25">
      <c r="A13" s="4">
        <v>10</v>
      </c>
      <c r="B13" s="5">
        <v>5</v>
      </c>
      <c r="W13" s="7"/>
      <c r="AB13" s="7" t="s">
        <v>46</v>
      </c>
      <c r="AD13" s="7" t="s">
        <v>47</v>
      </c>
    </row>
    <row r="14" spans="1:30" x14ac:dyDescent="0.25">
      <c r="A14" s="4">
        <v>11</v>
      </c>
      <c r="B14" s="5">
        <v>1</v>
      </c>
      <c r="G14" s="7" t="s">
        <v>48</v>
      </c>
      <c r="I14" s="7"/>
    </row>
    <row r="15" spans="1:30" x14ac:dyDescent="0.25">
      <c r="A15" s="4">
        <v>12</v>
      </c>
      <c r="B15" s="5">
        <v>2</v>
      </c>
      <c r="F15" s="7"/>
      <c r="I15" s="7" t="s">
        <v>49</v>
      </c>
      <c r="M15" s="7" t="s">
        <v>50</v>
      </c>
    </row>
    <row r="16" spans="1:30" x14ac:dyDescent="0.25">
      <c r="A16" s="4">
        <v>13</v>
      </c>
      <c r="B16" s="5">
        <v>2</v>
      </c>
      <c r="E16" s="7"/>
      <c r="P16" s="7" t="s">
        <v>51</v>
      </c>
    </row>
    <row r="17" spans="1:30" x14ac:dyDescent="0.25">
      <c r="A17" s="4">
        <v>14</v>
      </c>
      <c r="B17" s="5">
        <v>3</v>
      </c>
      <c r="E17" s="7" t="s">
        <v>52</v>
      </c>
      <c r="F17" s="7"/>
    </row>
    <row r="18" spans="1:30" x14ac:dyDescent="0.25">
      <c r="A18" s="4">
        <v>15</v>
      </c>
      <c r="B18" s="5">
        <v>1</v>
      </c>
      <c r="F18" s="7" t="s">
        <v>53</v>
      </c>
    </row>
    <row r="19" spans="1:30" x14ac:dyDescent="0.25">
      <c r="A19" s="4">
        <v>16</v>
      </c>
      <c r="B19" s="5">
        <v>1</v>
      </c>
      <c r="F19" s="7"/>
      <c r="G19" s="7" t="s">
        <v>54</v>
      </c>
      <c r="AD19" s="7"/>
    </row>
    <row r="20" spans="1:30" x14ac:dyDescent="0.25">
      <c r="A20" s="4">
        <v>17</v>
      </c>
      <c r="B20" s="5">
        <v>3</v>
      </c>
      <c r="M20" s="18" t="s">
        <v>55</v>
      </c>
      <c r="R20" s="7"/>
    </row>
    <row r="21" spans="1:30" x14ac:dyDescent="0.25">
      <c r="A21" s="4">
        <v>18</v>
      </c>
      <c r="B21" s="5">
        <v>1</v>
      </c>
      <c r="M21" s="7" t="s">
        <v>56</v>
      </c>
      <c r="T21" s="7"/>
    </row>
    <row r="22" spans="1:30" x14ac:dyDescent="0.25">
      <c r="A22" s="4">
        <v>19</v>
      </c>
      <c r="B22" s="6">
        <v>1</v>
      </c>
      <c r="F22" s="7"/>
      <c r="G22" s="7" t="s">
        <v>57</v>
      </c>
    </row>
    <row r="23" spans="1:30" x14ac:dyDescent="0.25">
      <c r="A23" s="4">
        <v>20</v>
      </c>
      <c r="B23" s="6">
        <v>1</v>
      </c>
      <c r="F23" s="7" t="s">
        <v>58</v>
      </c>
      <c r="AC23" s="7"/>
    </row>
    <row r="24" spans="1:30" x14ac:dyDescent="0.25">
      <c r="A24" s="4" t="s">
        <v>33</v>
      </c>
      <c r="B24" s="1">
        <f>COUNTA(B4:B23)</f>
        <v>20</v>
      </c>
      <c r="C24">
        <f>COUNTA(C4:C23)</f>
        <v>0</v>
      </c>
      <c r="D24">
        <f t="shared" ref="D24:E24" si="0">COUNTA(D4:D23)</f>
        <v>0</v>
      </c>
      <c r="E24">
        <f t="shared" si="0"/>
        <v>2</v>
      </c>
      <c r="F24">
        <f t="shared" ref="F24" si="1">COUNTA(F4:F23)</f>
        <v>2</v>
      </c>
      <c r="G24">
        <f t="shared" ref="G24" si="2">COUNTA(G4:G23)</f>
        <v>3</v>
      </c>
      <c r="H24">
        <f t="shared" ref="H24" si="3">COUNTA(H4:H23)</f>
        <v>0</v>
      </c>
      <c r="I24">
        <f t="shared" ref="I24" si="4">COUNTA(I4:I23)</f>
        <v>1</v>
      </c>
      <c r="J24">
        <f t="shared" ref="J24" si="5">COUNTA(J4:J23)</f>
        <v>0</v>
      </c>
      <c r="K24">
        <f t="shared" ref="K24" si="6">COUNTA(K4:K23)</f>
        <v>0</v>
      </c>
      <c r="L24">
        <f t="shared" ref="L24" si="7">COUNTA(L4:L23)</f>
        <v>0</v>
      </c>
      <c r="M24">
        <f t="shared" ref="M24" si="8">COUNTA(M4:M23)</f>
        <v>3</v>
      </c>
      <c r="N24">
        <f t="shared" ref="N24" si="9">COUNTA(N4:N23)</f>
        <v>0</v>
      </c>
      <c r="O24">
        <f t="shared" ref="O24" si="10">COUNTA(O4:O23)</f>
        <v>0</v>
      </c>
      <c r="P24">
        <f t="shared" ref="P24" si="11">COUNTA(P4:P23)</f>
        <v>1</v>
      </c>
      <c r="Q24">
        <f t="shared" ref="Q24" si="12">COUNTA(Q4:Q23)</f>
        <v>0</v>
      </c>
      <c r="R24">
        <f t="shared" ref="R24" si="13">COUNTA(R4:R23)</f>
        <v>0</v>
      </c>
      <c r="S24">
        <f t="shared" ref="S24" si="14">COUNTA(S4:S23)</f>
        <v>0</v>
      </c>
      <c r="T24">
        <f t="shared" ref="T24" si="15">COUNTA(T4:T23)</f>
        <v>0</v>
      </c>
      <c r="U24">
        <f t="shared" ref="U24" si="16">COUNTA(U4:U23)</f>
        <v>0</v>
      </c>
      <c r="V24">
        <f t="shared" ref="V24" si="17">COUNTA(V4:V23)</f>
        <v>0</v>
      </c>
      <c r="W24">
        <f t="shared" ref="W24" si="18">COUNTA(W4:W23)</f>
        <v>1</v>
      </c>
      <c r="X24">
        <f t="shared" ref="X24" si="19">COUNTA(X4:X23)</f>
        <v>0</v>
      </c>
      <c r="Y24">
        <f t="shared" ref="Y24" si="20">COUNTA(Y4:Y23)</f>
        <v>2</v>
      </c>
      <c r="Z24">
        <f t="shared" ref="Z24" si="21">COUNTA(Z4:Z23)</f>
        <v>0</v>
      </c>
      <c r="AA24">
        <f t="shared" ref="AA24" si="22">COUNTA(AA4:AA23)</f>
        <v>0</v>
      </c>
      <c r="AB24">
        <f t="shared" ref="AB24" si="23">COUNTA(AB4:AB23)</f>
        <v>3</v>
      </c>
      <c r="AC24">
        <f t="shared" ref="AC24" si="24">COUNTA(AC4:AC23)</f>
        <v>0</v>
      </c>
      <c r="AD24">
        <f t="shared" ref="AD24" si="25">COUNTA(AD4:AD23)</f>
        <v>6</v>
      </c>
    </row>
  </sheetData>
  <sortState ref="A2:P21">
    <sortCondition ref="B2"/>
  </sortState>
  <mergeCells count="6">
    <mergeCell ref="Z2:AD2"/>
    <mergeCell ref="U1:AD1"/>
    <mergeCell ref="C1:T1"/>
    <mergeCell ref="C2:M2"/>
    <mergeCell ref="U2:Y2"/>
    <mergeCell ref="N2:T2"/>
  </mergeCells>
  <phoneticPr fontId="2" type="noConversion"/>
  <hyperlinks>
    <hyperlink ref="W9" r:id="rId1"/>
    <hyperlink ref="M20" r:id="rId2"/>
  </hyperlinks>
  <pageMargins left="0.7" right="0.7" top="0.75" bottom="0.75" header="0.3" footer="0.3"/>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워크시트</vt:lpstr>
      </vt:variant>
      <vt:variant>
        <vt:i4>1</vt:i4>
      </vt:variant>
    </vt:vector>
  </HeadingPairs>
  <TitlesOfParts>
    <vt:vector size="1" baseType="lpstr">
      <vt:lpstr>시트1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사용자</dc:creator>
  <cp:lastModifiedBy>Microsoft Office 사용자</cp:lastModifiedBy>
  <dcterms:created xsi:type="dcterms:W3CDTF">2017-09-02T14:30:30Z</dcterms:created>
  <dcterms:modified xsi:type="dcterms:W3CDTF">2017-09-03T07:47:01Z</dcterms:modified>
</cp:coreProperties>
</file>