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ungwoosong/Documents/GitHub/amazon_skills_scraper/manual_data/"/>
    </mc:Choice>
  </mc:AlternateContent>
  <bookViews>
    <workbookView xWindow="0" yWindow="460" windowWidth="25600" windowHeight="14600" tabRatio="500"/>
  </bookViews>
  <sheets>
    <sheet name="시트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4" i="1" l="1"/>
  <c r="G24" i="1"/>
  <c r="H24" i="1"/>
  <c r="I24" i="1"/>
  <c r="J24" i="1"/>
  <c r="K24" i="1"/>
  <c r="L24" i="1"/>
  <c r="M24" i="1"/>
  <c r="N24" i="1"/>
  <c r="O24" i="1"/>
  <c r="P24" i="1"/>
  <c r="Q24" i="1"/>
  <c r="R24" i="1"/>
  <c r="S24" i="1"/>
  <c r="T24" i="1"/>
  <c r="U24" i="1"/>
  <c r="V24" i="1"/>
  <c r="W24" i="1"/>
  <c r="X24" i="1"/>
  <c r="Y24" i="1"/>
  <c r="Z24" i="1"/>
  <c r="AA24" i="1"/>
  <c r="AB24" i="1"/>
  <c r="AC24" i="1"/>
  <c r="AD24" i="1"/>
  <c r="B24" i="1"/>
  <c r="D24" i="1"/>
  <c r="E24" i="1"/>
  <c r="C24" i="1"/>
</calcChain>
</file>

<file path=xl/sharedStrings.xml><?xml version="1.0" encoding="utf-8"?>
<sst xmlns="http://schemas.openxmlformats.org/spreadsheetml/2006/main" count="56" uniqueCount="54">
  <si>
    <t>Isuue</t>
    <phoneticPr fontId="2" type="noConversion"/>
  </si>
  <si>
    <t>Non-Isuue</t>
    <phoneticPr fontId="2" type="noConversion"/>
  </si>
  <si>
    <t>App</t>
    <phoneticPr fontId="2" type="noConversion"/>
  </si>
  <si>
    <t>VUI</t>
    <phoneticPr fontId="2" type="noConversion"/>
  </si>
  <si>
    <t>App Crashing</t>
    <phoneticPr fontId="2" type="noConversion"/>
  </si>
  <si>
    <t>Feature Removal</t>
    <phoneticPr fontId="2" type="noConversion"/>
  </si>
  <si>
    <t>Feature Request</t>
    <phoneticPr fontId="2" type="noConversion"/>
  </si>
  <si>
    <t>Functional Error</t>
    <phoneticPr fontId="2" type="noConversion"/>
  </si>
  <si>
    <t>Hidden Cost</t>
    <phoneticPr fontId="2" type="noConversion"/>
  </si>
  <si>
    <t>Network Problem</t>
    <phoneticPr fontId="2" type="noConversion"/>
  </si>
  <si>
    <t>Privacy and Ethics</t>
    <phoneticPr fontId="2" type="noConversion"/>
  </si>
  <si>
    <t>Uninteresting Content</t>
    <phoneticPr fontId="2" type="noConversion"/>
  </si>
  <si>
    <t>Not Specific</t>
    <phoneticPr fontId="2" type="noConversion"/>
  </si>
  <si>
    <t>Response Time</t>
    <phoneticPr fontId="2" type="noConversion"/>
  </si>
  <si>
    <t>Emotional Expression</t>
    <phoneticPr fontId="2" type="noConversion"/>
  </si>
  <si>
    <t>Description of skill</t>
    <phoneticPr fontId="2" type="noConversion"/>
  </si>
  <si>
    <t>Question</t>
    <phoneticPr fontId="2" type="noConversion"/>
  </si>
  <si>
    <t>Praise</t>
    <phoneticPr fontId="2" type="noConversion"/>
  </si>
  <si>
    <t>Usage Scenario</t>
    <phoneticPr fontId="2" type="noConversion"/>
  </si>
  <si>
    <t>Feature Strength</t>
    <phoneticPr fontId="2" type="noConversion"/>
  </si>
  <si>
    <t>Voice Recognition</t>
    <phoneticPr fontId="2" type="noConversion"/>
  </si>
  <si>
    <t>Integration</t>
    <phoneticPr fontId="2" type="noConversion"/>
  </si>
  <si>
    <t>Personification</t>
    <phoneticPr fontId="2" type="noConversion"/>
  </si>
  <si>
    <t>Sociability</t>
    <phoneticPr fontId="2" type="noConversion"/>
  </si>
  <si>
    <t>Command Design</t>
    <phoneticPr fontId="2" type="noConversion"/>
  </si>
  <si>
    <t>Voice Control</t>
    <phoneticPr fontId="2" type="noConversion"/>
  </si>
  <si>
    <t>Intelligence</t>
    <phoneticPr fontId="2" type="noConversion"/>
  </si>
  <si>
    <t>No Conversation</t>
    <phoneticPr fontId="2" type="noConversion"/>
  </si>
  <si>
    <t>Household Characteristic</t>
    <phoneticPr fontId="2" type="noConversion"/>
  </si>
  <si>
    <t>Title</t>
    <phoneticPr fontId="2" type="noConversion"/>
  </si>
  <si>
    <t>Time saving</t>
    <phoneticPr fontId="2" type="noConversion"/>
  </si>
  <si>
    <t>Convenient</t>
    <phoneticPr fontId="2" type="noConversion"/>
  </si>
  <si>
    <t>UX</t>
    <phoneticPr fontId="2" type="noConversion"/>
  </si>
  <si>
    <t>Total</t>
    <phoneticPr fontId="2" type="noConversion"/>
  </si>
  <si>
    <t>Rating</t>
    <phoneticPr fontId="2" type="noConversion"/>
  </si>
  <si>
    <t>Convenience is amazing!</t>
    <phoneticPr fontId="2" type="noConversion"/>
  </si>
  <si>
    <t>For this one all you need is to know to to speak properly. </t>
  </si>
  <si>
    <t>Not sure why this is rated badly because it works fine for me :)</t>
  </si>
  <si>
    <t>You can track your order every step of the way, it's awesome.</t>
  </si>
  <si>
    <t>Was use to use and worked amazing on first try!!</t>
  </si>
  <si>
    <t>Please add an option to let Alexa tell you when the order is ready for pickup, other than that, impressed.</t>
  </si>
  <si>
    <t>Simple and easy!!</t>
  </si>
  <si>
    <t>First attempt and was able to order quickly and accur</t>
  </si>
  <si>
    <t>We've been using Alexa for about two years or so and she's so easy to use to place our order. Love this skill!</t>
  </si>
  <si>
    <t>First it asks for my info, so I give it. Then when it asks what I want, and I tell it. Then it decides to instead cancel everything and make me start over, and give my info again. Second try I'm able to add a pizza, then when I try to checkout, It tells me its removed the pizza from my order. Why? This app is seriously frustrating and slow to use. You're far better off using the internet browser for ordering.</t>
  </si>
  <si>
    <t>I opened the Dominos mobile app and there was nothing wrong.</t>
  </si>
  <si>
    <t>big improvement over earlier version. well done.</t>
  </si>
  <si>
    <t>Hard to use. </t>
  </si>
  <si>
    <t>f you miss a word this stupid skill will crash and start over. Need to go back? Too bad! You're better off ordering online with your phone....or waiting for a pizza to spontaneously appear.</t>
  </si>
  <si>
    <t>I spent way more time arguing with a beeping Alexa then it would've taken to cook and deliver pizzas if I ordered over the phone. Pointless and annoying!</t>
  </si>
  <si>
    <t>Couldn't apply coupons</t>
  </si>
  <si>
    <t>t was no longer "linked" with my profile</t>
  </si>
  <si>
    <t>Was working awesome but Alexa said I needed to re-link because of a update and now I just get a internal server error. Please fix, I am hungry.</t>
  </si>
  <si>
    <t>Your developers need to test delivery entry using a Washington, DC address.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</si>
</sst>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맑은 고딕"/>
      <family val="2"/>
      <charset val="129"/>
      <scheme val="minor"/>
    </font>
    <font>
      <sz val="12"/>
      <color theme="1"/>
      <name val="맑은 고딕"/>
      <family val="2"/>
      <charset val="129"/>
      <scheme val="minor"/>
    </font>
    <font>
      <sz val="8"/>
      <name val="맑은 고딕"/>
      <family val="2"/>
      <charset val="129"/>
      <scheme val="minor"/>
    </font>
    <font>
      <sz val="12"/>
      <color theme="1"/>
      <name val="Helvetica Neue"/>
    </font>
    <font>
      <sz val="12"/>
      <color theme="0"/>
      <name val="맑은 고딕"/>
      <family val="2"/>
      <charset val="129"/>
      <scheme val="minor"/>
    </font>
    <font>
      <u/>
      <sz val="12"/>
      <color theme="10"/>
      <name val="맑은 고딕"/>
      <family val="2"/>
      <charset val="129"/>
      <scheme val="minor"/>
    </font>
    <font>
      <u/>
      <sz val="12"/>
      <color theme="11"/>
      <name val="맑은 고딕"/>
      <family val="2"/>
      <charset val="129"/>
      <scheme val="minor"/>
    </font>
    <font>
      <sz val="13"/>
      <color rgb="FF111111"/>
      <name val="Arial"/>
    </font>
  </fonts>
  <fills count="1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patternFill>
    </fill>
  </fills>
  <borders count="1">
    <border>
      <left/>
      <right/>
      <top/>
      <bottom/>
      <diagonal/>
    </border>
  </borders>
  <cellStyleXfs count="15">
    <xf numFmtId="0" fontId="0" fillId="0" borderId="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12" borderId="0" applyNumberFormat="0" applyBorder="0" applyAlignment="0" applyProtection="0"/>
    <xf numFmtId="0" fontId="5" fillId="0" borderId="0" applyNumberFormat="0" applyFill="0" applyBorder="0" applyAlignment="0" applyProtection="0"/>
  </cellStyleXfs>
  <cellXfs count="19">
    <xf numFmtId="0" fontId="0" fillId="0" borderId="0" xfId="0"/>
    <xf numFmtId="0" fontId="0" fillId="0" borderId="0" xfId="0" applyAlignment="1">
      <alignment horizontal="center"/>
    </xf>
    <xf numFmtId="0" fontId="1" fillId="9" borderId="0" xfId="8" applyAlignment="1">
      <alignment horizontal="center"/>
    </xf>
    <xf numFmtId="0" fontId="1" fillId="5" borderId="0" xfId="4" applyAlignment="1">
      <alignment horizontal="center"/>
    </xf>
    <xf numFmtId="0" fontId="1" fillId="3" borderId="0" xfId="2"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xf numFmtId="0" fontId="4" fillId="2" borderId="0" xfId="1" applyAlignment="1">
      <alignment horizontal="center" vertical="center"/>
    </xf>
    <xf numFmtId="0" fontId="4" fillId="12" borderId="0" xfId="13" applyAlignment="1">
      <alignment horizontal="center" vertical="center"/>
    </xf>
    <xf numFmtId="0" fontId="4" fillId="2" borderId="0" xfId="1" applyAlignment="1">
      <alignment vertical="center"/>
    </xf>
    <xf numFmtId="0" fontId="4" fillId="12" borderId="0" xfId="13" applyAlignment="1">
      <alignment vertical="center"/>
    </xf>
    <xf numFmtId="0" fontId="5" fillId="0" borderId="0" xfId="14"/>
    <xf numFmtId="0" fontId="1" fillId="10" borderId="0" xfId="9" applyAlignment="1">
      <alignment horizontal="center" vertical="center"/>
    </xf>
    <xf numFmtId="0" fontId="4" fillId="8" borderId="0" xfId="7" applyAlignment="1">
      <alignment horizontal="center" vertical="center"/>
    </xf>
    <xf numFmtId="0" fontId="4" fillId="4" borderId="0" xfId="3" applyAlignment="1">
      <alignment horizontal="center" vertical="center"/>
    </xf>
    <xf numFmtId="0" fontId="1" fillId="7" borderId="0" xfId="6" applyAlignment="1">
      <alignment horizontal="center" vertical="center"/>
    </xf>
    <xf numFmtId="0" fontId="1" fillId="11" borderId="0" xfId="10" applyAlignment="1">
      <alignment horizontal="center" vertical="center"/>
    </xf>
    <xf numFmtId="0" fontId="1" fillId="6" borderId="0" xfId="5" applyAlignment="1">
      <alignment horizontal="center" vertical="center"/>
    </xf>
  </cellXfs>
  <cellStyles count="15">
    <cellStyle name="20% - 강조1" xfId="2" builtinId="30"/>
    <cellStyle name="20% - 강조2" xfId="4" builtinId="34"/>
    <cellStyle name="20% - 강조6" xfId="8" builtinId="50"/>
    <cellStyle name="40% - 강조2" xfId="5" builtinId="35"/>
    <cellStyle name="40% - 강조6" xfId="9" builtinId="51"/>
    <cellStyle name="60% - 강조2" xfId="6" builtinId="36"/>
    <cellStyle name="60% - 강조6" xfId="10" builtinId="52"/>
    <cellStyle name="강조1" xfId="1" builtinId="29"/>
    <cellStyle name="강조2" xfId="3" builtinId="33"/>
    <cellStyle name="강조3" xfId="13" builtinId="37"/>
    <cellStyle name="강조6" xfId="7" builtinId="49"/>
    <cellStyle name="기본" xfId="0" builtinId="0"/>
    <cellStyle name="열어 본 하이퍼링크" xfId="12" builtinId="9" hidden="1"/>
    <cellStyle name="하이퍼링크" xfId="11" builtinId="8" hidden="1"/>
    <cellStyle name="하이퍼링크" xfId="14"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pane xSplit="1" ySplit="3" topLeftCell="B4" activePane="bottomRight" state="frozen"/>
      <selection pane="topRight" activeCell="B1" sqref="B1"/>
      <selection pane="bottomLeft" activeCell="A4" sqref="A4"/>
      <selection pane="bottomRight" activeCell="R23" sqref="R23"/>
    </sheetView>
  </sheetViews>
  <sheetFormatPr baseColWidth="10" defaultRowHeight="18" x14ac:dyDescent="0.25"/>
  <cols>
    <col min="1" max="1" width="7" customWidth="1"/>
    <col min="2" max="2" width="9.42578125" customWidth="1"/>
    <col min="3" max="3" width="15.85546875" customWidth="1"/>
    <col min="4" max="4" width="15.28515625" customWidth="1"/>
    <col min="5" max="5" width="15.42578125" customWidth="1"/>
    <col min="6" max="6" width="13.42578125" customWidth="1"/>
    <col min="7" max="7" width="15.42578125" customWidth="1"/>
    <col min="8" max="8" width="14.5703125" customWidth="1"/>
    <col min="9" max="9" width="18.140625" customWidth="1"/>
    <col min="10" max="10" width="21.42578125" customWidth="1"/>
    <col min="11" max="11" width="17.42578125" customWidth="1"/>
    <col min="12" max="12" width="16.7109375" customWidth="1"/>
    <col min="13" max="13" width="16.140625" customWidth="1"/>
    <col min="14" max="14" width="16.85546875" customWidth="1"/>
    <col min="15" max="15" width="18.7109375" customWidth="1"/>
    <col min="16" max="16" width="15.42578125" customWidth="1"/>
    <col min="17" max="17" width="10.28515625" customWidth="1"/>
    <col min="18" max="18" width="14.5703125" customWidth="1"/>
    <col min="19" max="19" width="15.85546875" customWidth="1"/>
    <col min="20" max="20" width="16" customWidth="1"/>
    <col min="21" max="21" width="15.140625" customWidth="1"/>
    <col min="23" max="23" width="14.28515625" customWidth="1"/>
    <col min="24" max="24" width="13.28515625" customWidth="1"/>
    <col min="25" max="25" width="13.5703125" customWidth="1"/>
    <col min="26" max="26" width="12.7109375" customWidth="1"/>
    <col min="27" max="27" width="23.42578125" customWidth="1"/>
    <col min="28" max="28" width="24.85546875" customWidth="1"/>
  </cols>
  <sheetData>
    <row r="1" spans="1:30" x14ac:dyDescent="0.25">
      <c r="A1" s="10"/>
      <c r="B1" s="11"/>
      <c r="C1" s="15" t="s">
        <v>0</v>
      </c>
      <c r="D1" s="15"/>
      <c r="E1" s="15"/>
      <c r="F1" s="15"/>
      <c r="G1" s="15"/>
      <c r="H1" s="15"/>
      <c r="I1" s="15"/>
      <c r="J1" s="15"/>
      <c r="K1" s="15"/>
      <c r="L1" s="15"/>
      <c r="M1" s="15"/>
      <c r="N1" s="15"/>
      <c r="O1" s="15"/>
      <c r="P1" s="15"/>
      <c r="Q1" s="15"/>
      <c r="R1" s="15"/>
      <c r="S1" s="15"/>
      <c r="T1" s="15"/>
      <c r="U1" s="14" t="s">
        <v>1</v>
      </c>
      <c r="V1" s="14"/>
      <c r="W1" s="14"/>
      <c r="X1" s="14"/>
      <c r="Y1" s="14"/>
      <c r="Z1" s="14"/>
      <c r="AA1" s="14"/>
      <c r="AB1" s="14"/>
      <c r="AC1" s="14"/>
      <c r="AD1" s="14"/>
    </row>
    <row r="2" spans="1:30" x14ac:dyDescent="0.25">
      <c r="A2" s="10"/>
      <c r="B2" s="11"/>
      <c r="C2" s="16" t="s">
        <v>2</v>
      </c>
      <c r="D2" s="16"/>
      <c r="E2" s="16"/>
      <c r="F2" s="16"/>
      <c r="G2" s="16"/>
      <c r="H2" s="16"/>
      <c r="I2" s="16"/>
      <c r="J2" s="16"/>
      <c r="K2" s="16"/>
      <c r="L2" s="16"/>
      <c r="M2" s="16"/>
      <c r="N2" s="18" t="s">
        <v>3</v>
      </c>
      <c r="O2" s="18"/>
      <c r="P2" s="18"/>
      <c r="Q2" s="18"/>
      <c r="R2" s="18"/>
      <c r="S2" s="18"/>
      <c r="T2" s="18"/>
      <c r="U2" s="17" t="s">
        <v>2</v>
      </c>
      <c r="V2" s="17"/>
      <c r="W2" s="17"/>
      <c r="X2" s="17"/>
      <c r="Y2" s="17"/>
      <c r="Z2" s="13" t="s">
        <v>3</v>
      </c>
      <c r="AA2" s="13"/>
      <c r="AB2" s="13"/>
      <c r="AC2" s="13"/>
      <c r="AD2" s="13"/>
    </row>
    <row r="3" spans="1:30" x14ac:dyDescent="0.25">
      <c r="A3" s="8" t="s">
        <v>29</v>
      </c>
      <c r="B3" s="9" t="s">
        <v>34</v>
      </c>
      <c r="C3" s="3" t="s">
        <v>4</v>
      </c>
      <c r="D3" s="3" t="s">
        <v>5</v>
      </c>
      <c r="E3" s="3" t="s">
        <v>6</v>
      </c>
      <c r="F3" s="3" t="s">
        <v>7</v>
      </c>
      <c r="G3" s="3" t="s">
        <v>8</v>
      </c>
      <c r="H3" s="3" t="s">
        <v>9</v>
      </c>
      <c r="I3" s="3" t="s">
        <v>10</v>
      </c>
      <c r="J3" s="3" t="s">
        <v>11</v>
      </c>
      <c r="K3" s="3" t="s">
        <v>13</v>
      </c>
      <c r="L3" s="3" t="s">
        <v>14</v>
      </c>
      <c r="M3" s="3" t="s">
        <v>12</v>
      </c>
      <c r="N3" s="1" t="s">
        <v>24</v>
      </c>
      <c r="O3" s="1" t="s">
        <v>25</v>
      </c>
      <c r="P3" s="1" t="s">
        <v>20</v>
      </c>
      <c r="Q3" s="1" t="s">
        <v>21</v>
      </c>
      <c r="R3" s="1" t="s">
        <v>26</v>
      </c>
      <c r="S3" s="1" t="s">
        <v>27</v>
      </c>
      <c r="T3" s="1" t="s">
        <v>32</v>
      </c>
      <c r="U3" s="2" t="s">
        <v>15</v>
      </c>
      <c r="V3" s="2" t="s">
        <v>16</v>
      </c>
      <c r="W3" s="2" t="s">
        <v>17</v>
      </c>
      <c r="X3" s="2" t="s">
        <v>19</v>
      </c>
      <c r="Y3" s="2" t="s">
        <v>18</v>
      </c>
      <c r="Z3" s="1" t="s">
        <v>22</v>
      </c>
      <c r="AA3" s="1" t="s">
        <v>23</v>
      </c>
      <c r="AB3" s="1" t="s">
        <v>28</v>
      </c>
      <c r="AC3" s="1" t="s">
        <v>30</v>
      </c>
      <c r="AD3" s="1" t="s">
        <v>31</v>
      </c>
    </row>
    <row r="4" spans="1:30" x14ac:dyDescent="0.25">
      <c r="A4" s="4">
        <v>1</v>
      </c>
      <c r="B4" s="5">
        <v>5</v>
      </c>
      <c r="E4" s="7"/>
      <c r="U4" s="7"/>
      <c r="W4" s="7" t="s">
        <v>35</v>
      </c>
      <c r="Y4" s="7"/>
      <c r="AD4" s="7"/>
    </row>
    <row r="5" spans="1:30" x14ac:dyDescent="0.25">
      <c r="A5" s="4">
        <v>2</v>
      </c>
      <c r="B5" s="5">
        <v>5</v>
      </c>
      <c r="G5" s="7"/>
      <c r="X5" s="7"/>
      <c r="Y5" s="7" t="s">
        <v>36</v>
      </c>
      <c r="AD5" s="7"/>
    </row>
    <row r="6" spans="1:30" x14ac:dyDescent="0.25">
      <c r="A6" s="4">
        <v>3</v>
      </c>
      <c r="B6" s="5">
        <v>4</v>
      </c>
      <c r="U6" s="7"/>
      <c r="W6" s="7" t="s">
        <v>37</v>
      </c>
      <c r="AD6" s="7"/>
    </row>
    <row r="7" spans="1:30" x14ac:dyDescent="0.25">
      <c r="A7" s="4">
        <v>4</v>
      </c>
      <c r="B7" s="5">
        <v>5</v>
      </c>
      <c r="E7" s="7"/>
      <c r="W7" s="12"/>
      <c r="X7" s="7" t="s">
        <v>38</v>
      </c>
      <c r="AD7" s="7"/>
    </row>
    <row r="8" spans="1:30" x14ac:dyDescent="0.25">
      <c r="A8" s="4">
        <v>5</v>
      </c>
      <c r="B8" s="5">
        <v>5</v>
      </c>
      <c r="E8" s="7"/>
      <c r="M8" s="7"/>
      <c r="W8" s="7" t="s">
        <v>39</v>
      </c>
      <c r="X8" s="7"/>
      <c r="Y8" s="7"/>
      <c r="AB8" s="7"/>
      <c r="AD8" s="7"/>
    </row>
    <row r="9" spans="1:30" x14ac:dyDescent="0.25">
      <c r="A9" s="4">
        <v>6</v>
      </c>
      <c r="B9" s="5">
        <v>5</v>
      </c>
      <c r="E9" s="7" t="s">
        <v>40</v>
      </c>
      <c r="W9" s="7"/>
      <c r="AD9" s="7"/>
    </row>
    <row r="10" spans="1:30" x14ac:dyDescent="0.25">
      <c r="A10" s="4">
        <v>7</v>
      </c>
      <c r="B10" s="5">
        <v>5</v>
      </c>
      <c r="W10" s="7" t="s">
        <v>41</v>
      </c>
      <c r="Y10" s="7"/>
    </row>
    <row r="11" spans="1:30" x14ac:dyDescent="0.25">
      <c r="A11" s="4">
        <v>8</v>
      </c>
      <c r="B11" s="5">
        <v>5</v>
      </c>
      <c r="E11" s="7"/>
      <c r="P11" s="7"/>
      <c r="W11" s="7" t="s">
        <v>42</v>
      </c>
      <c r="Y11" s="7"/>
    </row>
    <row r="12" spans="1:30" x14ac:dyDescent="0.25">
      <c r="A12" s="4">
        <v>9</v>
      </c>
      <c r="B12" s="5">
        <v>5</v>
      </c>
      <c r="E12" s="7"/>
      <c r="P12" s="7"/>
      <c r="R12" s="7"/>
      <c r="W12" s="7"/>
      <c r="X12" s="7"/>
      <c r="AC12" s="7"/>
      <c r="AD12" s="7"/>
    </row>
    <row r="13" spans="1:30" x14ac:dyDescent="0.25">
      <c r="A13" s="4">
        <v>10</v>
      </c>
      <c r="B13" s="5">
        <v>5</v>
      </c>
      <c r="W13" s="7" t="s">
        <v>43</v>
      </c>
      <c r="X13" s="7"/>
      <c r="AB13" s="7"/>
      <c r="AD13" s="7"/>
    </row>
    <row r="14" spans="1:30" x14ac:dyDescent="0.25">
      <c r="A14" s="4">
        <v>11</v>
      </c>
      <c r="B14" s="5">
        <v>1</v>
      </c>
      <c r="F14" s="7"/>
      <c r="G14" s="7"/>
      <c r="I14" s="7"/>
      <c r="K14" s="7"/>
      <c r="R14" s="7"/>
      <c r="T14" s="7" t="s">
        <v>44</v>
      </c>
    </row>
    <row r="15" spans="1:30" x14ac:dyDescent="0.25">
      <c r="A15" s="4">
        <v>12</v>
      </c>
      <c r="B15" s="5">
        <v>2</v>
      </c>
      <c r="D15" s="7"/>
      <c r="E15" s="7"/>
      <c r="F15" s="7"/>
      <c r="I15" s="7"/>
      <c r="M15" s="7"/>
      <c r="T15" s="7" t="s">
        <v>45</v>
      </c>
    </row>
    <row r="16" spans="1:30" x14ac:dyDescent="0.25">
      <c r="A16" s="4">
        <v>13</v>
      </c>
      <c r="B16" s="5">
        <v>3</v>
      </c>
      <c r="E16" s="7"/>
      <c r="P16" s="7"/>
      <c r="Q16" s="12"/>
      <c r="R16" s="7"/>
      <c r="T16" s="7"/>
      <c r="V16" s="7" t="s">
        <v>46</v>
      </c>
    </row>
    <row r="17" spans="1:30" x14ac:dyDescent="0.25">
      <c r="A17" s="4">
        <v>14</v>
      </c>
      <c r="B17" s="5">
        <v>2</v>
      </c>
      <c r="E17" s="7"/>
      <c r="F17" s="7"/>
      <c r="M17" s="12"/>
      <c r="P17" s="7"/>
      <c r="T17" s="7" t="s">
        <v>47</v>
      </c>
    </row>
    <row r="18" spans="1:30" x14ac:dyDescent="0.25">
      <c r="A18" s="4">
        <v>15</v>
      </c>
      <c r="B18" s="5">
        <v>1</v>
      </c>
      <c r="E18" s="7"/>
      <c r="F18" s="7"/>
      <c r="P18" s="7"/>
      <c r="T18" s="7" t="s">
        <v>48</v>
      </c>
    </row>
    <row r="19" spans="1:30" x14ac:dyDescent="0.25">
      <c r="A19" s="4">
        <v>16</v>
      </c>
      <c r="B19" s="5">
        <v>1</v>
      </c>
      <c r="E19" s="7"/>
      <c r="F19" s="7"/>
      <c r="G19" s="7"/>
      <c r="O19" s="7"/>
      <c r="R19" s="7"/>
      <c r="T19" s="7" t="s">
        <v>49</v>
      </c>
      <c r="AD19" s="7"/>
    </row>
    <row r="20" spans="1:30" x14ac:dyDescent="0.25">
      <c r="A20" s="4">
        <v>17</v>
      </c>
      <c r="B20" s="5">
        <v>3</v>
      </c>
      <c r="F20" s="7" t="s">
        <v>51</v>
      </c>
      <c r="M20" s="7"/>
      <c r="Q20" s="7"/>
      <c r="R20" s="7"/>
    </row>
    <row r="21" spans="1:30" x14ac:dyDescent="0.25">
      <c r="A21" s="4">
        <v>18</v>
      </c>
      <c r="B21" s="5">
        <v>1</v>
      </c>
      <c r="F21" s="7" t="s">
        <v>50</v>
      </c>
      <c r="M21" s="7"/>
      <c r="Q21" s="7"/>
      <c r="T21" s="7"/>
    </row>
    <row r="22" spans="1:30" x14ac:dyDescent="0.25">
      <c r="A22" s="4">
        <v>19</v>
      </c>
      <c r="B22" s="6">
        <v>3</v>
      </c>
      <c r="F22" s="7" t="s">
        <v>52</v>
      </c>
      <c r="G22" s="7"/>
      <c r="M22" s="7"/>
      <c r="P22" s="7"/>
      <c r="W22" s="7"/>
    </row>
    <row r="23" spans="1:30" x14ac:dyDescent="0.25">
      <c r="A23" s="4">
        <v>20</v>
      </c>
      <c r="B23" s="6">
        <v>1</v>
      </c>
      <c r="F23" s="7"/>
      <c r="M23" s="7"/>
      <c r="R23" s="7" t="s">
        <v>53</v>
      </c>
      <c r="AC23" s="7"/>
    </row>
    <row r="24" spans="1:30" x14ac:dyDescent="0.25">
      <c r="A24" s="4" t="s">
        <v>33</v>
      </c>
      <c r="B24">
        <f>COUNTA(B4:B23)</f>
        <v>20</v>
      </c>
      <c r="C24">
        <f>COUNTA(C4:C23)</f>
        <v>0</v>
      </c>
      <c r="D24">
        <f t="shared" ref="D24:E24" si="0">COUNTA(D4:D23)</f>
        <v>0</v>
      </c>
      <c r="E24">
        <f t="shared" si="0"/>
        <v>1</v>
      </c>
      <c r="F24">
        <f t="shared" ref="F24" si="1">COUNTA(F4:F23)</f>
        <v>3</v>
      </c>
      <c r="G24">
        <f t="shared" ref="G24" si="2">COUNTA(G4:G23)</f>
        <v>0</v>
      </c>
      <c r="H24">
        <f t="shared" ref="H24" si="3">COUNTA(H4:H23)</f>
        <v>0</v>
      </c>
      <c r="I24">
        <f t="shared" ref="I24" si="4">COUNTA(I4:I23)</f>
        <v>0</v>
      </c>
      <c r="J24">
        <f t="shared" ref="J24" si="5">COUNTA(J4:J23)</f>
        <v>0</v>
      </c>
      <c r="K24">
        <f t="shared" ref="K24" si="6">COUNTA(K4:K23)</f>
        <v>0</v>
      </c>
      <c r="L24">
        <f t="shared" ref="L24" si="7">COUNTA(L4:L23)</f>
        <v>0</v>
      </c>
      <c r="M24">
        <f t="shared" ref="M24" si="8">COUNTA(M4:M23)</f>
        <v>0</v>
      </c>
      <c r="N24">
        <f t="shared" ref="N24" si="9">COUNTA(N4:N23)</f>
        <v>0</v>
      </c>
      <c r="O24">
        <f t="shared" ref="O24" si="10">COUNTA(O4:O23)</f>
        <v>0</v>
      </c>
      <c r="P24">
        <f t="shared" ref="P24" si="11">COUNTA(P4:P23)</f>
        <v>0</v>
      </c>
      <c r="Q24">
        <f t="shared" ref="Q24" si="12">COUNTA(Q4:Q23)</f>
        <v>0</v>
      </c>
      <c r="R24">
        <f t="shared" ref="R24" si="13">COUNTA(R4:R23)</f>
        <v>1</v>
      </c>
      <c r="S24">
        <f t="shared" ref="S24" si="14">COUNTA(S4:S23)</f>
        <v>0</v>
      </c>
      <c r="T24">
        <f t="shared" ref="T24" si="15">COUNTA(T4:T23)</f>
        <v>5</v>
      </c>
      <c r="U24">
        <f t="shared" ref="U24" si="16">COUNTA(U4:U23)</f>
        <v>0</v>
      </c>
      <c r="V24">
        <f t="shared" ref="V24" si="17">COUNTA(V4:V23)</f>
        <v>1</v>
      </c>
      <c r="W24">
        <f t="shared" ref="W24" si="18">COUNTA(W4:W23)</f>
        <v>6</v>
      </c>
      <c r="X24">
        <f t="shared" ref="X24" si="19">COUNTA(X4:X23)</f>
        <v>1</v>
      </c>
      <c r="Y24">
        <f t="shared" ref="Y24" si="20">COUNTA(Y4:Y23)</f>
        <v>1</v>
      </c>
      <c r="Z24">
        <f t="shared" ref="Z24" si="21">COUNTA(Z4:Z23)</f>
        <v>0</v>
      </c>
      <c r="AA24">
        <f t="shared" ref="AA24" si="22">COUNTA(AA4:AA23)</f>
        <v>0</v>
      </c>
      <c r="AB24">
        <f t="shared" ref="AB24" si="23">COUNTA(AB4:AB23)</f>
        <v>0</v>
      </c>
      <c r="AC24">
        <f t="shared" ref="AC24" si="24">COUNTA(AC4:AC23)</f>
        <v>0</v>
      </c>
      <c r="AD24">
        <f t="shared" ref="AD24" si="25">COUNTA(AD4:AD23)</f>
        <v>0</v>
      </c>
    </row>
  </sheetData>
  <sortState ref="A2:P21">
    <sortCondition ref="B2"/>
  </sortState>
  <mergeCells count="6">
    <mergeCell ref="Z2:AD2"/>
    <mergeCell ref="U1:AD1"/>
    <mergeCell ref="C1:T1"/>
    <mergeCell ref="C2:M2"/>
    <mergeCell ref="U2:Y2"/>
    <mergeCell ref="N2:T2"/>
  </mergeCells>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Microsoft Office 사용자</cp:lastModifiedBy>
  <dcterms:created xsi:type="dcterms:W3CDTF">2017-09-02T14:30:30Z</dcterms:created>
  <dcterms:modified xsi:type="dcterms:W3CDTF">2017-09-03T10:54:06Z</dcterms:modified>
</cp:coreProperties>
</file>