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jungwoosong/Documents/GitHub/amazon_skills_scraper/manual_data/"/>
    </mc:Choice>
  </mc:AlternateContent>
  <bookViews>
    <workbookView xWindow="0" yWindow="460" windowWidth="25600" windowHeight="14600" tabRatio="500"/>
  </bookViews>
  <sheets>
    <sheet name="시트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24" i="1" l="1"/>
  <c r="G24" i="1"/>
  <c r="H24" i="1"/>
  <c r="I24" i="1"/>
  <c r="J24" i="1"/>
  <c r="K24" i="1"/>
  <c r="L24" i="1"/>
  <c r="M24" i="1"/>
  <c r="N24" i="1"/>
  <c r="O24" i="1"/>
  <c r="P24" i="1"/>
  <c r="Q24" i="1"/>
  <c r="R24" i="1"/>
  <c r="S24" i="1"/>
  <c r="T24" i="1"/>
  <c r="U24" i="1"/>
  <c r="V24" i="1"/>
  <c r="W24" i="1"/>
  <c r="X24" i="1"/>
  <c r="Y24" i="1"/>
  <c r="Z24" i="1"/>
  <c r="AA24" i="1"/>
  <c r="AB24" i="1"/>
  <c r="AC24" i="1"/>
  <c r="AD24" i="1"/>
  <c r="B24" i="1"/>
  <c r="D24" i="1"/>
  <c r="E24" i="1"/>
  <c r="C24" i="1"/>
</calcChain>
</file>

<file path=xl/sharedStrings.xml><?xml version="1.0" encoding="utf-8"?>
<sst xmlns="http://schemas.openxmlformats.org/spreadsheetml/2006/main" count="57" uniqueCount="55">
  <si>
    <t>Isuue</t>
    <phoneticPr fontId="2" type="noConversion"/>
  </si>
  <si>
    <t>Non-Isuue</t>
    <phoneticPr fontId="2" type="noConversion"/>
  </si>
  <si>
    <t>App</t>
    <phoneticPr fontId="2" type="noConversion"/>
  </si>
  <si>
    <t>VUI</t>
    <phoneticPr fontId="2" type="noConversion"/>
  </si>
  <si>
    <t>App Crashing</t>
    <phoneticPr fontId="2" type="noConversion"/>
  </si>
  <si>
    <t>Feature Removal</t>
    <phoneticPr fontId="2" type="noConversion"/>
  </si>
  <si>
    <t>Feature Request</t>
    <phoneticPr fontId="2" type="noConversion"/>
  </si>
  <si>
    <t>Functional Error</t>
    <phoneticPr fontId="2" type="noConversion"/>
  </si>
  <si>
    <t>Hidden Cost</t>
    <phoneticPr fontId="2" type="noConversion"/>
  </si>
  <si>
    <t>Network Problem</t>
    <phoneticPr fontId="2" type="noConversion"/>
  </si>
  <si>
    <t>Privacy and Ethics</t>
    <phoneticPr fontId="2" type="noConversion"/>
  </si>
  <si>
    <t>Uninteresting Content</t>
    <phoneticPr fontId="2" type="noConversion"/>
  </si>
  <si>
    <t>Not Specific</t>
    <phoneticPr fontId="2" type="noConversion"/>
  </si>
  <si>
    <t>Response Time</t>
    <phoneticPr fontId="2" type="noConversion"/>
  </si>
  <si>
    <t>Emotional Expression</t>
    <phoneticPr fontId="2" type="noConversion"/>
  </si>
  <si>
    <t>Description of skill</t>
    <phoneticPr fontId="2" type="noConversion"/>
  </si>
  <si>
    <t>Question</t>
    <phoneticPr fontId="2" type="noConversion"/>
  </si>
  <si>
    <t>Praise</t>
    <phoneticPr fontId="2" type="noConversion"/>
  </si>
  <si>
    <t>Usage Scenario</t>
    <phoneticPr fontId="2" type="noConversion"/>
  </si>
  <si>
    <t>Feature Strength</t>
    <phoneticPr fontId="2" type="noConversion"/>
  </si>
  <si>
    <t>Voice Recognition</t>
    <phoneticPr fontId="2" type="noConversion"/>
  </si>
  <si>
    <t>Integration</t>
    <phoneticPr fontId="2" type="noConversion"/>
  </si>
  <si>
    <t>Personification</t>
    <phoneticPr fontId="2" type="noConversion"/>
  </si>
  <si>
    <t>Sociability</t>
    <phoneticPr fontId="2" type="noConversion"/>
  </si>
  <si>
    <t>Command Design</t>
    <phoneticPr fontId="2" type="noConversion"/>
  </si>
  <si>
    <t>Voice Control</t>
    <phoneticPr fontId="2" type="noConversion"/>
  </si>
  <si>
    <t>Intelligence</t>
    <phoneticPr fontId="2" type="noConversion"/>
  </si>
  <si>
    <t>No Conversation</t>
    <phoneticPr fontId="2" type="noConversion"/>
  </si>
  <si>
    <t>Household Characteristic</t>
    <phoneticPr fontId="2" type="noConversion"/>
  </si>
  <si>
    <t>Title</t>
    <phoneticPr fontId="2" type="noConversion"/>
  </si>
  <si>
    <t>Time saving</t>
    <phoneticPr fontId="2" type="noConversion"/>
  </si>
  <si>
    <t>Convenient</t>
    <phoneticPr fontId="2" type="noConversion"/>
  </si>
  <si>
    <t>UX</t>
    <phoneticPr fontId="2" type="noConversion"/>
  </si>
  <si>
    <t>Total</t>
    <phoneticPr fontId="2" type="noConversion"/>
  </si>
  <si>
    <t>Rating</t>
    <phoneticPr fontId="2" type="noConversion"/>
  </si>
  <si>
    <t>I should be able to set the temperature in the car after remote start, and not only in the same command that starts it. where it was would be a welcome addition as well.</t>
    <phoneticPr fontId="2" type="noConversion"/>
  </si>
  <si>
    <t> I have to say my pin number in order for it to work. The app should let us put in our number and have us accept responsibility.</t>
  </si>
  <si>
    <t>I like the idea of having to tell it my PIN everytime .</t>
    <phoneticPr fontId="2" type="noConversion"/>
  </si>
  <si>
    <t>It's nice in the mornings while I'm getting my stuff together before work to have my car warming up without digging my phone out of my purse.</t>
  </si>
  <si>
    <t>This works great on my 2017 Santa Fe!</t>
  </si>
  <si>
    <t>It works well, and it's much faster than using the Blue Link app.</t>
  </si>
  <si>
    <t>Works with my 2017 Santa Fe sport! awesome.</t>
  </si>
  <si>
    <t> Hoping they set it up to interact with my 2015 as well.....</t>
  </si>
  <si>
    <t>As far as Remote Start with temp control...Awesome! Hopefully more settings can be controlled thru Alexa and Bluelink like turning on headet/cooled seats, Heated Steering Wheel and Rear Defroster.</t>
  </si>
  <si>
    <t>Tried with my 2015 Sonata and it worked perfectly. What a great addition!!</t>
  </si>
  <si>
    <t>I've found that more often than not it's easier to just unlock my phone and start the car with the Blue Link app. The problem here is that issuing the "Ask blue link to start my sonata..." command virtually never works. It's not just me, everyone in the house has struggled with it. </t>
  </si>
  <si>
    <t>Speaking of speed, this is sloooooooooowwwww. </t>
  </si>
  <si>
    <t>Pin code to start my Hyundai should be optional (opt-out with disclaimer). Such a hassle as I can type faster than I can speak. Additionally the command to start the car is easy to mess up. There should be a preset setting for temp/etc where you can tell Alexa "start my Hyundai Tucson" and it will turn on to my preferred default settings.</t>
    <phoneticPr fontId="2" type="noConversion"/>
  </si>
  <si>
    <t>False advertising for Echo Dot Compatability</t>
  </si>
  <si>
    <t>What!!! 2016 or newer. That Stinks!</t>
  </si>
  <si>
    <t>Because it asks for your pin so you must say it out loud.</t>
    <phoneticPr fontId="2" type="noConversion"/>
  </si>
  <si>
    <t>I link my account and ask Alexa to start my Elantra and she tells my I need to re-link account. </t>
  </si>
  <si>
    <t>2017 or newer vehicles only?</t>
  </si>
  <si>
    <t>2016 and up..wtf. </t>
  </si>
  <si>
    <t>There is no excuse why all bluelink vehicles shouldn't have this feature.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</si>
</sst>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맑은 고딕"/>
      <family val="2"/>
      <charset val="129"/>
      <scheme val="minor"/>
    </font>
    <font>
      <sz val="12"/>
      <color theme="1"/>
      <name val="맑은 고딕"/>
      <family val="2"/>
      <charset val="129"/>
      <scheme val="minor"/>
    </font>
    <font>
      <sz val="8"/>
      <name val="맑은 고딕"/>
      <family val="2"/>
      <charset val="129"/>
      <scheme val="minor"/>
    </font>
    <font>
      <sz val="12"/>
      <color theme="1"/>
      <name val="Helvetica Neue"/>
    </font>
    <font>
      <sz val="12"/>
      <color theme="0"/>
      <name val="맑은 고딕"/>
      <family val="2"/>
      <charset val="129"/>
      <scheme val="minor"/>
    </font>
    <font>
      <u/>
      <sz val="12"/>
      <color theme="10"/>
      <name val="맑은 고딕"/>
      <family val="2"/>
      <charset val="129"/>
      <scheme val="minor"/>
    </font>
    <font>
      <u/>
      <sz val="12"/>
      <color theme="11"/>
      <name val="맑은 고딕"/>
      <family val="2"/>
      <charset val="129"/>
      <scheme val="minor"/>
    </font>
    <font>
      <sz val="13"/>
      <color rgb="FF111111"/>
      <name val="Arial"/>
    </font>
  </fonts>
  <fills count="13">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patternFill>
    </fill>
  </fills>
  <borders count="1">
    <border>
      <left/>
      <right/>
      <top/>
      <bottom/>
      <diagonal/>
    </border>
  </borders>
  <cellStyleXfs count="15">
    <xf numFmtId="0" fontId="0" fillId="0" borderId="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4"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12" borderId="0" applyNumberFormat="0" applyBorder="0" applyAlignment="0" applyProtection="0"/>
    <xf numFmtId="0" fontId="5" fillId="0" borderId="0" applyNumberFormat="0" applyFill="0" applyBorder="0" applyAlignment="0" applyProtection="0"/>
  </cellStyleXfs>
  <cellXfs count="19">
    <xf numFmtId="0" fontId="0" fillId="0" borderId="0" xfId="0"/>
    <xf numFmtId="0" fontId="0" fillId="0" borderId="0" xfId="0" applyAlignment="1">
      <alignment horizontal="center"/>
    </xf>
    <xf numFmtId="0" fontId="1" fillId="9" borderId="0" xfId="8" applyAlignment="1">
      <alignment horizontal="center"/>
    </xf>
    <xf numFmtId="0" fontId="1" fillId="5" borderId="0" xfId="4" applyAlignment="1">
      <alignment horizontal="center"/>
    </xf>
    <xf numFmtId="0" fontId="1" fillId="3" borderId="0" xfId="2"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7" fillId="0" borderId="0" xfId="0" applyFont="1"/>
    <xf numFmtId="0" fontId="4" fillId="2" borderId="0" xfId="1" applyAlignment="1">
      <alignment horizontal="center" vertical="center"/>
    </xf>
    <xf numFmtId="0" fontId="4" fillId="12" borderId="0" xfId="13" applyAlignment="1">
      <alignment horizontal="center" vertical="center"/>
    </xf>
    <xf numFmtId="0" fontId="4" fillId="2" borderId="0" xfId="1" applyAlignment="1">
      <alignment vertical="center"/>
    </xf>
    <xf numFmtId="0" fontId="4" fillId="12" borderId="0" xfId="13" applyAlignment="1">
      <alignment vertical="center"/>
    </xf>
    <xf numFmtId="0" fontId="5" fillId="0" borderId="0" xfId="14"/>
    <xf numFmtId="0" fontId="1" fillId="10" borderId="0" xfId="9" applyAlignment="1">
      <alignment horizontal="center" vertical="center"/>
    </xf>
    <xf numFmtId="0" fontId="4" fillId="8" borderId="0" xfId="7" applyAlignment="1">
      <alignment horizontal="center" vertical="center"/>
    </xf>
    <xf numFmtId="0" fontId="4" fillId="4" borderId="0" xfId="3" applyAlignment="1">
      <alignment horizontal="center" vertical="center"/>
    </xf>
    <xf numFmtId="0" fontId="1" fillId="7" borderId="0" xfId="6" applyAlignment="1">
      <alignment horizontal="center" vertical="center"/>
    </xf>
    <xf numFmtId="0" fontId="1" fillId="11" borderId="0" xfId="10" applyAlignment="1">
      <alignment horizontal="center" vertical="center"/>
    </xf>
    <xf numFmtId="0" fontId="1" fillId="6" borderId="0" xfId="5" applyAlignment="1">
      <alignment horizontal="center" vertical="center"/>
    </xf>
  </cellXfs>
  <cellStyles count="15">
    <cellStyle name="20% - 강조1" xfId="2" builtinId="30"/>
    <cellStyle name="20% - 강조2" xfId="4" builtinId="34"/>
    <cellStyle name="20% - 강조6" xfId="8" builtinId="50"/>
    <cellStyle name="40% - 강조2" xfId="5" builtinId="35"/>
    <cellStyle name="40% - 강조6" xfId="9" builtinId="51"/>
    <cellStyle name="60% - 강조2" xfId="6" builtinId="36"/>
    <cellStyle name="60% - 강조6" xfId="10" builtinId="52"/>
    <cellStyle name="강조1" xfId="1" builtinId="29"/>
    <cellStyle name="강조2" xfId="3" builtinId="33"/>
    <cellStyle name="강조3" xfId="13" builtinId="37"/>
    <cellStyle name="강조6" xfId="7" builtinId="49"/>
    <cellStyle name="기본" xfId="0" builtinId="0"/>
    <cellStyle name="열어 본 하이퍼링크" xfId="12" builtinId="9" hidden="1"/>
    <cellStyle name="하이퍼링크" xfId="11" builtinId="8" hidden="1"/>
    <cellStyle name="하이퍼링크" xfId="14"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gp/customer-reviews/R2KRPHKFTL1C9Z/ref=cm_cr_getr_d_rvw_ttl?ie=UTF8&amp;ASIN=B01M9H2JCK" TargetMode="External"/><Relationship Id="rId2" Type="http://schemas.openxmlformats.org/officeDocument/2006/relationships/hyperlink" Target="https://www.amazon.com/gp/customer-reviews/R1FOUBYVA2HHE4/ref=cm_cr_getr_d_rvw_ttl?ie=UTF8&amp;ASIN=B01M9H2J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tabSelected="1" workbookViewId="0">
      <pane xSplit="1" ySplit="3" topLeftCell="X4" activePane="bottomRight" state="frozen"/>
      <selection pane="topRight" activeCell="B1" sqref="B1"/>
      <selection pane="bottomLeft" activeCell="A4" sqref="A4"/>
      <selection pane="bottomRight" activeCell="N20" sqref="N20"/>
    </sheetView>
  </sheetViews>
  <sheetFormatPr baseColWidth="10" defaultRowHeight="18" x14ac:dyDescent="0.25"/>
  <cols>
    <col min="1" max="1" width="7" customWidth="1"/>
    <col min="2" max="2" width="9.42578125" customWidth="1"/>
    <col min="3" max="3" width="15.85546875" customWidth="1"/>
    <col min="4" max="4" width="15.28515625" customWidth="1"/>
    <col min="5" max="5" width="15.42578125" customWidth="1"/>
    <col min="6" max="6" width="13.42578125" customWidth="1"/>
    <col min="7" max="7" width="15.42578125" customWidth="1"/>
    <col min="8" max="8" width="14.5703125" customWidth="1"/>
    <col min="9" max="9" width="18.140625" customWidth="1"/>
    <col min="10" max="10" width="21.42578125" customWidth="1"/>
    <col min="11" max="11" width="17.42578125" customWidth="1"/>
    <col min="12" max="12" width="16.7109375" customWidth="1"/>
    <col min="13" max="13" width="16.140625" customWidth="1"/>
    <col min="14" max="14" width="16.85546875" customWidth="1"/>
    <col min="15" max="15" width="18.7109375" customWidth="1"/>
    <col min="16" max="16" width="15.42578125" customWidth="1"/>
    <col min="17" max="17" width="10.28515625" customWidth="1"/>
    <col min="18" max="18" width="14.5703125" customWidth="1"/>
    <col min="19" max="19" width="15.85546875" customWidth="1"/>
    <col min="20" max="20" width="16" customWidth="1"/>
    <col min="21" max="21" width="15.140625" customWidth="1"/>
    <col min="23" max="23" width="14.28515625" customWidth="1"/>
    <col min="24" max="24" width="13.28515625" customWidth="1"/>
    <col min="25" max="25" width="13.5703125" customWidth="1"/>
    <col min="26" max="26" width="12.7109375" customWidth="1"/>
    <col min="27" max="27" width="23.42578125" customWidth="1"/>
    <col min="28" max="28" width="24.85546875" customWidth="1"/>
  </cols>
  <sheetData>
    <row r="1" spans="1:30" x14ac:dyDescent="0.25">
      <c r="A1" s="10"/>
      <c r="B1" s="11"/>
      <c r="C1" s="15" t="s">
        <v>0</v>
      </c>
      <c r="D1" s="15"/>
      <c r="E1" s="15"/>
      <c r="F1" s="15"/>
      <c r="G1" s="15"/>
      <c r="H1" s="15"/>
      <c r="I1" s="15"/>
      <c r="J1" s="15"/>
      <c r="K1" s="15"/>
      <c r="L1" s="15"/>
      <c r="M1" s="15"/>
      <c r="N1" s="15"/>
      <c r="O1" s="15"/>
      <c r="P1" s="15"/>
      <c r="Q1" s="15"/>
      <c r="R1" s="15"/>
      <c r="S1" s="15"/>
      <c r="T1" s="15"/>
      <c r="U1" s="14" t="s">
        <v>1</v>
      </c>
      <c r="V1" s="14"/>
      <c r="W1" s="14"/>
      <c r="X1" s="14"/>
      <c r="Y1" s="14"/>
      <c r="Z1" s="14"/>
      <c r="AA1" s="14"/>
      <c r="AB1" s="14"/>
      <c r="AC1" s="14"/>
      <c r="AD1" s="14"/>
    </row>
    <row r="2" spans="1:30" x14ac:dyDescent="0.25">
      <c r="A2" s="10"/>
      <c r="B2" s="11"/>
      <c r="C2" s="16" t="s">
        <v>2</v>
      </c>
      <c r="D2" s="16"/>
      <c r="E2" s="16"/>
      <c r="F2" s="16"/>
      <c r="G2" s="16"/>
      <c r="H2" s="16"/>
      <c r="I2" s="16"/>
      <c r="J2" s="16"/>
      <c r="K2" s="16"/>
      <c r="L2" s="16"/>
      <c r="M2" s="16"/>
      <c r="N2" s="18" t="s">
        <v>3</v>
      </c>
      <c r="O2" s="18"/>
      <c r="P2" s="18"/>
      <c r="Q2" s="18"/>
      <c r="R2" s="18"/>
      <c r="S2" s="18"/>
      <c r="T2" s="18"/>
      <c r="U2" s="17" t="s">
        <v>2</v>
      </c>
      <c r="V2" s="17"/>
      <c r="W2" s="17"/>
      <c r="X2" s="17"/>
      <c r="Y2" s="17"/>
      <c r="Z2" s="13" t="s">
        <v>3</v>
      </c>
      <c r="AA2" s="13"/>
      <c r="AB2" s="13"/>
      <c r="AC2" s="13"/>
      <c r="AD2" s="13"/>
    </row>
    <row r="3" spans="1:30" x14ac:dyDescent="0.25">
      <c r="A3" s="8" t="s">
        <v>29</v>
      </c>
      <c r="B3" s="9" t="s">
        <v>34</v>
      </c>
      <c r="C3" s="3" t="s">
        <v>4</v>
      </c>
      <c r="D3" s="3" t="s">
        <v>5</v>
      </c>
      <c r="E3" s="3" t="s">
        <v>6</v>
      </c>
      <c r="F3" s="3" t="s">
        <v>7</v>
      </c>
      <c r="G3" s="3" t="s">
        <v>8</v>
      </c>
      <c r="H3" s="3" t="s">
        <v>9</v>
      </c>
      <c r="I3" s="3" t="s">
        <v>10</v>
      </c>
      <c r="J3" s="3" t="s">
        <v>11</v>
      </c>
      <c r="K3" s="3" t="s">
        <v>13</v>
      </c>
      <c r="L3" s="3" t="s">
        <v>14</v>
      </c>
      <c r="M3" s="3" t="s">
        <v>12</v>
      </c>
      <c r="N3" s="1" t="s">
        <v>24</v>
      </c>
      <c r="O3" s="1" t="s">
        <v>25</v>
      </c>
      <c r="P3" s="1" t="s">
        <v>20</v>
      </c>
      <c r="Q3" s="1" t="s">
        <v>21</v>
      </c>
      <c r="R3" s="1" t="s">
        <v>26</v>
      </c>
      <c r="S3" s="1" t="s">
        <v>27</v>
      </c>
      <c r="T3" s="1" t="s">
        <v>32</v>
      </c>
      <c r="U3" s="2" t="s">
        <v>15</v>
      </c>
      <c r="V3" s="2" t="s">
        <v>16</v>
      </c>
      <c r="W3" s="2" t="s">
        <v>17</v>
      </c>
      <c r="X3" s="2" t="s">
        <v>19</v>
      </c>
      <c r="Y3" s="2" t="s">
        <v>18</v>
      </c>
      <c r="Z3" s="1" t="s">
        <v>22</v>
      </c>
      <c r="AA3" s="1" t="s">
        <v>23</v>
      </c>
      <c r="AB3" s="1" t="s">
        <v>28</v>
      </c>
      <c r="AC3" s="1" t="s">
        <v>30</v>
      </c>
      <c r="AD3" s="1" t="s">
        <v>31</v>
      </c>
    </row>
    <row r="4" spans="1:30" x14ac:dyDescent="0.25">
      <c r="A4" s="4">
        <v>1</v>
      </c>
      <c r="B4" s="5">
        <v>4</v>
      </c>
      <c r="E4" s="7" t="s">
        <v>35</v>
      </c>
      <c r="U4" s="7"/>
      <c r="AD4" s="7"/>
    </row>
    <row r="5" spans="1:30" x14ac:dyDescent="0.25">
      <c r="A5" s="4">
        <v>2</v>
      </c>
      <c r="B5" s="5">
        <v>4</v>
      </c>
      <c r="G5" s="7" t="s">
        <v>36</v>
      </c>
      <c r="AD5" s="7"/>
    </row>
    <row r="6" spans="1:30" x14ac:dyDescent="0.25">
      <c r="A6" s="4">
        <v>3</v>
      </c>
      <c r="B6" s="5">
        <v>5</v>
      </c>
      <c r="U6" s="7"/>
      <c r="W6" s="7" t="s">
        <v>37</v>
      </c>
      <c r="AD6" s="7"/>
    </row>
    <row r="7" spans="1:30" x14ac:dyDescent="0.25">
      <c r="A7" s="4">
        <v>4</v>
      </c>
      <c r="B7" s="5">
        <v>5</v>
      </c>
      <c r="W7" s="12"/>
      <c r="AD7" s="7" t="s">
        <v>38</v>
      </c>
    </row>
    <row r="8" spans="1:30" x14ac:dyDescent="0.25">
      <c r="A8" s="4">
        <v>5</v>
      </c>
      <c r="B8" s="5">
        <v>5</v>
      </c>
      <c r="E8" s="7"/>
      <c r="M8" s="7"/>
      <c r="W8" s="7" t="s">
        <v>39</v>
      </c>
      <c r="Y8" s="7"/>
      <c r="AB8" s="7"/>
      <c r="AD8" s="7"/>
    </row>
    <row r="9" spans="1:30" x14ac:dyDescent="0.25">
      <c r="A9" s="4">
        <v>6</v>
      </c>
      <c r="B9" s="5">
        <v>5</v>
      </c>
      <c r="W9" s="7" t="s">
        <v>40</v>
      </c>
      <c r="AD9" s="7"/>
    </row>
    <row r="10" spans="1:30" x14ac:dyDescent="0.25">
      <c r="A10" s="4">
        <v>7</v>
      </c>
      <c r="B10" s="5">
        <v>5</v>
      </c>
      <c r="W10" s="7" t="s">
        <v>41</v>
      </c>
      <c r="Y10" s="7"/>
    </row>
    <row r="11" spans="1:30" x14ac:dyDescent="0.25">
      <c r="A11" s="4">
        <v>8</v>
      </c>
      <c r="B11" s="5">
        <v>5</v>
      </c>
      <c r="E11" s="7" t="s">
        <v>42</v>
      </c>
      <c r="Y11" s="7"/>
    </row>
    <row r="12" spans="1:30" x14ac:dyDescent="0.25">
      <c r="A12" s="4">
        <v>9</v>
      </c>
      <c r="B12" s="5">
        <v>4</v>
      </c>
      <c r="E12" s="7"/>
      <c r="P12" s="7"/>
      <c r="R12" s="7"/>
      <c r="X12" s="7" t="s">
        <v>43</v>
      </c>
      <c r="AC12" s="7"/>
      <c r="AD12" s="7"/>
    </row>
    <row r="13" spans="1:30" x14ac:dyDescent="0.25">
      <c r="A13" s="4">
        <v>10</v>
      </c>
      <c r="B13" s="5">
        <v>5</v>
      </c>
      <c r="W13" s="7" t="s">
        <v>44</v>
      </c>
      <c r="AB13" s="7"/>
      <c r="AD13" s="7"/>
    </row>
    <row r="14" spans="1:30" x14ac:dyDescent="0.25">
      <c r="A14" s="4">
        <v>11</v>
      </c>
      <c r="B14" s="5">
        <v>3</v>
      </c>
      <c r="G14" s="7"/>
      <c r="I14" s="7"/>
      <c r="K14" s="7" t="s">
        <v>46</v>
      </c>
      <c r="R14" s="7" t="s">
        <v>45</v>
      </c>
    </row>
    <row r="15" spans="1:30" x14ac:dyDescent="0.25">
      <c r="A15" s="4">
        <v>12</v>
      </c>
      <c r="B15" s="5">
        <v>1</v>
      </c>
      <c r="D15" s="7"/>
      <c r="E15" s="7" t="s">
        <v>47</v>
      </c>
      <c r="F15" s="7"/>
      <c r="I15" s="7"/>
      <c r="M15" s="7"/>
    </row>
    <row r="16" spans="1:30" x14ac:dyDescent="0.25">
      <c r="A16" s="4">
        <v>13</v>
      </c>
      <c r="B16" s="5">
        <v>1</v>
      </c>
      <c r="E16" s="7"/>
      <c r="P16" s="7"/>
      <c r="Q16" s="12" t="s">
        <v>48</v>
      </c>
      <c r="R16" s="7"/>
    </row>
    <row r="17" spans="1:30" x14ac:dyDescent="0.25">
      <c r="A17" s="4">
        <v>14</v>
      </c>
      <c r="B17" s="5">
        <v>1</v>
      </c>
      <c r="E17" s="7"/>
      <c r="F17" s="7"/>
      <c r="M17" s="12" t="s">
        <v>49</v>
      </c>
    </row>
    <row r="18" spans="1:30" x14ac:dyDescent="0.25">
      <c r="A18" s="4">
        <v>15</v>
      </c>
      <c r="B18" s="5">
        <v>1</v>
      </c>
      <c r="E18" s="7"/>
      <c r="F18" s="7"/>
    </row>
    <row r="19" spans="1:30" x14ac:dyDescent="0.25">
      <c r="A19" s="4">
        <v>16</v>
      </c>
      <c r="B19" s="5">
        <v>3</v>
      </c>
      <c r="E19" s="7"/>
      <c r="F19" s="7"/>
      <c r="G19" s="7"/>
      <c r="O19" s="7" t="s">
        <v>50</v>
      </c>
      <c r="AD19" s="7"/>
    </row>
    <row r="20" spans="1:30" x14ac:dyDescent="0.25">
      <c r="A20" s="4">
        <v>17</v>
      </c>
      <c r="B20" s="5">
        <v>1</v>
      </c>
      <c r="F20" s="7" t="s">
        <v>51</v>
      </c>
      <c r="M20" s="12"/>
      <c r="Q20" s="7"/>
      <c r="R20" s="7"/>
    </row>
    <row r="21" spans="1:30" x14ac:dyDescent="0.25">
      <c r="A21" s="4">
        <v>18</v>
      </c>
      <c r="B21" s="5">
        <v>1</v>
      </c>
      <c r="M21" s="7" t="s">
        <v>52</v>
      </c>
      <c r="Q21" s="7"/>
      <c r="T21" s="7"/>
    </row>
    <row r="22" spans="1:30" x14ac:dyDescent="0.25">
      <c r="A22" s="4">
        <v>19</v>
      </c>
      <c r="B22" s="6">
        <v>1</v>
      </c>
      <c r="F22" s="7"/>
      <c r="G22" s="7"/>
      <c r="M22" s="7" t="s">
        <v>53</v>
      </c>
      <c r="P22" s="7"/>
    </row>
    <row r="23" spans="1:30" x14ac:dyDescent="0.25">
      <c r="A23" s="4">
        <v>20</v>
      </c>
      <c r="B23" s="6">
        <v>1</v>
      </c>
      <c r="F23" s="7"/>
      <c r="M23" s="7" t="s">
        <v>54</v>
      </c>
      <c r="AC23" s="7"/>
    </row>
    <row r="24" spans="1:30" x14ac:dyDescent="0.25">
      <c r="A24" s="4" t="s">
        <v>33</v>
      </c>
      <c r="B24">
        <f>COUNTA(B4:B23)</f>
        <v>20</v>
      </c>
      <c r="C24">
        <f>COUNTA(C4:C23)</f>
        <v>0</v>
      </c>
      <c r="D24">
        <f t="shared" ref="D24:E24" si="0">COUNTA(D4:D23)</f>
        <v>0</v>
      </c>
      <c r="E24">
        <f t="shared" si="0"/>
        <v>3</v>
      </c>
      <c r="F24">
        <f t="shared" ref="F24" si="1">COUNTA(F4:F23)</f>
        <v>1</v>
      </c>
      <c r="G24">
        <f t="shared" ref="G24" si="2">COUNTA(G4:G23)</f>
        <v>1</v>
      </c>
      <c r="H24">
        <f t="shared" ref="H24" si="3">COUNTA(H4:H23)</f>
        <v>0</v>
      </c>
      <c r="I24">
        <f t="shared" ref="I24" si="4">COUNTA(I4:I23)</f>
        <v>0</v>
      </c>
      <c r="J24">
        <f t="shared" ref="J24" si="5">COUNTA(J4:J23)</f>
        <v>0</v>
      </c>
      <c r="K24">
        <f t="shared" ref="K24" si="6">COUNTA(K4:K23)</f>
        <v>1</v>
      </c>
      <c r="L24">
        <f t="shared" ref="L24" si="7">COUNTA(L4:L23)</f>
        <v>0</v>
      </c>
      <c r="M24">
        <f t="shared" ref="M24" si="8">COUNTA(M4:M23)</f>
        <v>4</v>
      </c>
      <c r="N24">
        <f t="shared" ref="N24" si="9">COUNTA(N4:N23)</f>
        <v>0</v>
      </c>
      <c r="O24">
        <f t="shared" ref="O24" si="10">COUNTA(O4:O23)</f>
        <v>1</v>
      </c>
      <c r="P24">
        <f t="shared" ref="P24" si="11">COUNTA(P4:P23)</f>
        <v>0</v>
      </c>
      <c r="Q24">
        <f t="shared" ref="Q24" si="12">COUNTA(Q4:Q23)</f>
        <v>1</v>
      </c>
      <c r="R24">
        <f t="shared" ref="R24" si="13">COUNTA(R4:R23)</f>
        <v>1</v>
      </c>
      <c r="S24">
        <f t="shared" ref="S24" si="14">COUNTA(S4:S23)</f>
        <v>0</v>
      </c>
      <c r="T24">
        <f t="shared" ref="T24" si="15">COUNTA(T4:T23)</f>
        <v>0</v>
      </c>
      <c r="U24">
        <f t="shared" ref="U24" si="16">COUNTA(U4:U23)</f>
        <v>0</v>
      </c>
      <c r="V24">
        <f t="shared" ref="V24" si="17">COUNTA(V4:V23)</f>
        <v>0</v>
      </c>
      <c r="W24">
        <f t="shared" ref="W24" si="18">COUNTA(W4:W23)</f>
        <v>5</v>
      </c>
      <c r="X24">
        <f t="shared" ref="X24" si="19">COUNTA(X4:X23)</f>
        <v>1</v>
      </c>
      <c r="Y24">
        <f t="shared" ref="Y24" si="20">COUNTA(Y4:Y23)</f>
        <v>0</v>
      </c>
      <c r="Z24">
        <f t="shared" ref="Z24" si="21">COUNTA(Z4:Z23)</f>
        <v>0</v>
      </c>
      <c r="AA24">
        <f t="shared" ref="AA24" si="22">COUNTA(AA4:AA23)</f>
        <v>0</v>
      </c>
      <c r="AB24">
        <f t="shared" ref="AB24" si="23">COUNTA(AB4:AB23)</f>
        <v>0</v>
      </c>
      <c r="AC24">
        <f t="shared" ref="AC24" si="24">COUNTA(AC4:AC23)</f>
        <v>0</v>
      </c>
      <c r="AD24">
        <f t="shared" ref="AD24" si="25">COUNTA(AD4:AD23)</f>
        <v>1</v>
      </c>
    </row>
  </sheetData>
  <sortState ref="A2:P21">
    <sortCondition ref="B2"/>
  </sortState>
  <mergeCells count="6">
    <mergeCell ref="Z2:AD2"/>
    <mergeCell ref="U1:AD1"/>
    <mergeCell ref="C1:T1"/>
    <mergeCell ref="C2:M2"/>
    <mergeCell ref="U2:Y2"/>
    <mergeCell ref="N2:T2"/>
  </mergeCells>
  <phoneticPr fontId="2" type="noConversion"/>
  <hyperlinks>
    <hyperlink ref="Q16" r:id="rId1"/>
    <hyperlink ref="M17" r:id="rId2"/>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시트1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사용자</dc:creator>
  <cp:lastModifiedBy>Microsoft Office 사용자</cp:lastModifiedBy>
  <dcterms:created xsi:type="dcterms:W3CDTF">2017-09-02T14:30:30Z</dcterms:created>
  <dcterms:modified xsi:type="dcterms:W3CDTF">2017-09-03T09:33:14Z</dcterms:modified>
</cp:coreProperties>
</file>