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ungwoosong/Documents/GitHub/amazon_skills_scraper/manual_data/"/>
    </mc:Choice>
  </mc:AlternateContent>
  <bookViews>
    <workbookView xWindow="0" yWindow="460" windowWidth="25600" windowHeight="14600" tabRatio="500"/>
  </bookViews>
  <sheets>
    <sheet name="시트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B24" i="1"/>
  <c r="D24" i="1"/>
  <c r="E24" i="1"/>
  <c r="C24" i="1"/>
</calcChain>
</file>

<file path=xl/sharedStrings.xml><?xml version="1.0" encoding="utf-8"?>
<sst xmlns="http://schemas.openxmlformats.org/spreadsheetml/2006/main" count="58" uniqueCount="55">
  <si>
    <t>Isuue</t>
    <phoneticPr fontId="2" type="noConversion"/>
  </si>
  <si>
    <t>Non-Isuue</t>
    <phoneticPr fontId="2" type="noConversion"/>
  </si>
  <si>
    <t>App</t>
    <phoneticPr fontId="2" type="noConversion"/>
  </si>
  <si>
    <t>VUI</t>
    <phoneticPr fontId="2" type="noConversion"/>
  </si>
  <si>
    <t>App Crashing</t>
    <phoneticPr fontId="2" type="noConversion"/>
  </si>
  <si>
    <t>Feature Removal</t>
    <phoneticPr fontId="2" type="noConversion"/>
  </si>
  <si>
    <t>Feature Request</t>
    <phoneticPr fontId="2" type="noConversion"/>
  </si>
  <si>
    <t>Functional Error</t>
    <phoneticPr fontId="2" type="noConversion"/>
  </si>
  <si>
    <t>Hidden Cost</t>
    <phoneticPr fontId="2" type="noConversion"/>
  </si>
  <si>
    <t>Network Problem</t>
    <phoneticPr fontId="2" type="noConversion"/>
  </si>
  <si>
    <t>Privacy and Ethics</t>
    <phoneticPr fontId="2" type="noConversion"/>
  </si>
  <si>
    <t>Uninteresting Content</t>
    <phoneticPr fontId="2" type="noConversion"/>
  </si>
  <si>
    <t>Not Specific</t>
    <phoneticPr fontId="2" type="noConversion"/>
  </si>
  <si>
    <t>Response Time</t>
    <phoneticPr fontId="2" type="noConversion"/>
  </si>
  <si>
    <t>Emotional Expression</t>
    <phoneticPr fontId="2" type="noConversion"/>
  </si>
  <si>
    <t>Description of skill</t>
    <phoneticPr fontId="2" type="noConversion"/>
  </si>
  <si>
    <t>Question</t>
    <phoneticPr fontId="2" type="noConversion"/>
  </si>
  <si>
    <t>Praise</t>
    <phoneticPr fontId="2" type="noConversion"/>
  </si>
  <si>
    <t>Usage Scenario</t>
    <phoneticPr fontId="2" type="noConversion"/>
  </si>
  <si>
    <t>Feature Strength</t>
    <phoneticPr fontId="2" type="noConversion"/>
  </si>
  <si>
    <t>Voice Recognition</t>
    <phoneticPr fontId="2" type="noConversion"/>
  </si>
  <si>
    <t>Integration</t>
    <phoneticPr fontId="2" type="noConversion"/>
  </si>
  <si>
    <t>Personification</t>
    <phoneticPr fontId="2" type="noConversion"/>
  </si>
  <si>
    <t>Sociability</t>
    <phoneticPr fontId="2" type="noConversion"/>
  </si>
  <si>
    <t>Command Design</t>
    <phoneticPr fontId="2" type="noConversion"/>
  </si>
  <si>
    <t>Voice Control</t>
    <phoneticPr fontId="2" type="noConversion"/>
  </si>
  <si>
    <t>Intelligence</t>
    <phoneticPr fontId="2" type="noConversion"/>
  </si>
  <si>
    <t>No Conversation</t>
    <phoneticPr fontId="2" type="noConversion"/>
  </si>
  <si>
    <t>Household Characteristic</t>
    <phoneticPr fontId="2" type="noConversion"/>
  </si>
  <si>
    <t>Title</t>
    <phoneticPr fontId="2" type="noConversion"/>
  </si>
  <si>
    <t>Time saving</t>
    <phoneticPr fontId="2" type="noConversion"/>
  </si>
  <si>
    <t>Convenient</t>
    <phoneticPr fontId="2" type="noConversion"/>
  </si>
  <si>
    <t>UX</t>
    <phoneticPr fontId="2" type="noConversion"/>
  </si>
  <si>
    <t>Total</t>
    <phoneticPr fontId="2" type="noConversion"/>
  </si>
  <si>
    <t>Rating</t>
    <phoneticPr fontId="2" type="noConversion"/>
  </si>
  <si>
    <t>Correct format for Alexa Bartender App.</t>
    <phoneticPr fontId="2" type="noConversion"/>
  </si>
  <si>
    <t>I love this app. I have been able to find almost every drink that I have asked for.</t>
  </si>
  <si>
    <t>I really wish I could interact with it online, and put in an inventory of the ingredients I have. Then the app could only give me recipes I have ingredients for, or even make recommendations on what I should buy to increase the number of drinks I can make</t>
  </si>
  <si>
    <t>YOUR BARTENDER TONIGHT IS ALEXA!</t>
    <phoneticPr fontId="2" type="noConversion"/>
  </si>
  <si>
    <t>This works awesome.</t>
  </si>
  <si>
    <t>Wished that that it would add to indgrentants to the shopping list.</t>
  </si>
  <si>
    <t>needs better fuzzy matching on the developer's server side. </t>
    <phoneticPr fontId="2" type="noConversion"/>
  </si>
  <si>
    <t>Works well here.</t>
  </si>
  <si>
    <t>This is great.</t>
  </si>
  <si>
    <t>totally awesome</t>
  </si>
  <si>
    <t>Hard time understanding drink names.</t>
    <phoneticPr fontId="2" type="noConversion"/>
  </si>
  <si>
    <t>Tells you what's in the drink and how to make it, but doesn't give amounts</t>
  </si>
  <si>
    <t>The Bartender is capable of listing out the ingredients for many common drinks but has a limited library.</t>
  </si>
  <si>
    <t>Love the idea of asking what and how to make a 'cocktail' with what you have on hand. </t>
  </si>
  <si>
    <t>Good...but please add a "pause" function".</t>
  </si>
  <si>
    <t>She didn't understand what I was saying.</t>
  </si>
  <si>
    <t>It would be better if it returned more than one cocktail. </t>
  </si>
  <si>
    <t>Recognition issues</t>
    <phoneticPr fontId="2" type="noConversion"/>
  </si>
  <si>
    <t>Didn't understand the first three drinks I tried.</t>
  </si>
  <si>
    <t>I had a lot of trouble trying to get the Long Island iced tea recipe.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</si>
</sst>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Helvetica Neue"/>
    </font>
    <font>
      <sz val="12"/>
      <color theme="0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  <font>
      <sz val="13"/>
      <color rgb="FF111111"/>
      <name val="Arial"/>
    </font>
    <font>
      <b/>
      <sz val="13"/>
      <color rgb="FF111111"/>
      <name val="Arial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1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9" borderId="0" xfId="8" applyAlignment="1">
      <alignment horizontal="center"/>
    </xf>
    <xf numFmtId="0" fontId="1" fillId="5" borderId="0" xfId="4" applyAlignment="1">
      <alignment horizontal="center"/>
    </xf>
    <xf numFmtId="0" fontId="1" fillId="3" borderId="0" xfId="2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4" fillId="2" borderId="0" xfId="1" applyAlignment="1">
      <alignment horizontal="center" vertical="center"/>
    </xf>
    <xf numFmtId="0" fontId="4" fillId="12" borderId="0" xfId="13" applyAlignment="1">
      <alignment horizontal="center" vertical="center"/>
    </xf>
    <xf numFmtId="0" fontId="4" fillId="2" borderId="0" xfId="1" applyAlignment="1">
      <alignment vertical="center"/>
    </xf>
    <xf numFmtId="0" fontId="4" fillId="12" borderId="0" xfId="13" applyAlignment="1">
      <alignment vertical="center"/>
    </xf>
    <xf numFmtId="0" fontId="5" fillId="0" borderId="0" xfId="14"/>
    <xf numFmtId="0" fontId="1" fillId="10" borderId="0" xfId="9" applyAlignment="1">
      <alignment horizontal="center" vertical="center"/>
    </xf>
    <xf numFmtId="0" fontId="4" fillId="8" borderId="0" xfId="7" applyAlignment="1">
      <alignment horizontal="center" vertical="center"/>
    </xf>
    <xf numFmtId="0" fontId="4" fillId="4" borderId="0" xfId="3" applyAlignment="1">
      <alignment horizontal="center" vertical="center"/>
    </xf>
    <xf numFmtId="0" fontId="1" fillId="7" borderId="0" xfId="6" applyAlignment="1">
      <alignment horizontal="center" vertical="center"/>
    </xf>
    <xf numFmtId="0" fontId="1" fillId="11" borderId="0" xfId="10" applyAlignment="1">
      <alignment horizontal="center" vertical="center"/>
    </xf>
    <xf numFmtId="0" fontId="1" fillId="6" borderId="0" xfId="5" applyAlignment="1">
      <alignment horizontal="center" vertical="center"/>
    </xf>
    <xf numFmtId="0" fontId="8" fillId="0" borderId="0" xfId="0" applyFont="1"/>
  </cellXfs>
  <cellStyles count="15">
    <cellStyle name="20% - 강조1" xfId="2" builtinId="30"/>
    <cellStyle name="20% - 강조2" xfId="4" builtinId="34"/>
    <cellStyle name="20% - 강조6" xfId="8" builtinId="50"/>
    <cellStyle name="40% - 강조2" xfId="5" builtinId="35"/>
    <cellStyle name="40% - 강조6" xfId="9" builtinId="51"/>
    <cellStyle name="60% - 강조2" xfId="6" builtinId="36"/>
    <cellStyle name="60% - 강조6" xfId="10" builtinId="52"/>
    <cellStyle name="강조1" xfId="1" builtinId="29"/>
    <cellStyle name="강조2" xfId="3" builtinId="33"/>
    <cellStyle name="강조3" xfId="13" builtinId="37"/>
    <cellStyle name="강조6" xfId="7" builtinId="49"/>
    <cellStyle name="기본" xfId="0" builtinId="0"/>
    <cellStyle name="열어 본 하이퍼링크" xfId="12" builtinId="9" hidden="1"/>
    <cellStyle name="하이퍼링크" xfId="11" builtinId="8" hidden="1"/>
    <cellStyle name="하이퍼링크" xfId="14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tabSelected="1" workbookViewId="0">
      <pane xSplit="1" ySplit="3" topLeftCell="G4" activePane="bottomRight" state="frozen"/>
      <selection pane="topRight" activeCell="B1" sqref="B1"/>
      <selection pane="bottomLeft" activeCell="A4" sqref="A4"/>
      <selection pane="bottomRight" activeCell="F23" sqref="F23"/>
    </sheetView>
  </sheetViews>
  <sheetFormatPr baseColWidth="10" defaultRowHeight="18" x14ac:dyDescent="0.25"/>
  <cols>
    <col min="1" max="1" width="7" customWidth="1"/>
    <col min="2" max="2" width="9.42578125" customWidth="1"/>
    <col min="3" max="3" width="15.85546875" customWidth="1"/>
    <col min="4" max="4" width="15.28515625" customWidth="1"/>
    <col min="5" max="5" width="15.42578125" customWidth="1"/>
    <col min="6" max="6" width="13.42578125" customWidth="1"/>
    <col min="7" max="7" width="15.42578125" customWidth="1"/>
    <col min="8" max="8" width="14.5703125" customWidth="1"/>
    <col min="9" max="9" width="18.140625" customWidth="1"/>
    <col min="10" max="10" width="21.42578125" customWidth="1"/>
    <col min="11" max="11" width="17.42578125" customWidth="1"/>
    <col min="12" max="12" width="16.7109375" customWidth="1"/>
    <col min="13" max="13" width="16.140625" customWidth="1"/>
    <col min="14" max="14" width="16.85546875" customWidth="1"/>
    <col min="15" max="15" width="18.7109375" customWidth="1"/>
    <col min="16" max="16" width="15.42578125" customWidth="1"/>
    <col min="17" max="17" width="10.28515625" customWidth="1"/>
    <col min="18" max="18" width="14.5703125" customWidth="1"/>
    <col min="19" max="19" width="15.85546875" customWidth="1"/>
    <col min="20" max="20" width="16" customWidth="1"/>
    <col min="21" max="21" width="15.140625" customWidth="1"/>
    <col min="23" max="23" width="14.28515625" customWidth="1"/>
    <col min="24" max="24" width="13.28515625" customWidth="1"/>
    <col min="25" max="25" width="13.5703125" customWidth="1"/>
    <col min="26" max="26" width="12.7109375" customWidth="1"/>
    <col min="27" max="27" width="23.42578125" customWidth="1"/>
    <col min="28" max="28" width="24.85546875" customWidth="1"/>
  </cols>
  <sheetData>
    <row r="1" spans="1:30" x14ac:dyDescent="0.25">
      <c r="A1" s="10"/>
      <c r="B1" s="11"/>
      <c r="C1" s="15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4" t="s">
        <v>1</v>
      </c>
      <c r="V1" s="14"/>
      <c r="W1" s="14"/>
      <c r="X1" s="14"/>
      <c r="Y1" s="14"/>
      <c r="Z1" s="14"/>
      <c r="AA1" s="14"/>
      <c r="AB1" s="14"/>
      <c r="AC1" s="14"/>
      <c r="AD1" s="14"/>
    </row>
    <row r="2" spans="1:30" x14ac:dyDescent="0.25">
      <c r="A2" s="10"/>
      <c r="B2" s="11"/>
      <c r="C2" s="16" t="s">
        <v>2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8" t="s">
        <v>3</v>
      </c>
      <c r="O2" s="18"/>
      <c r="P2" s="18"/>
      <c r="Q2" s="18"/>
      <c r="R2" s="18"/>
      <c r="S2" s="18"/>
      <c r="T2" s="18"/>
      <c r="U2" s="17" t="s">
        <v>2</v>
      </c>
      <c r="V2" s="17"/>
      <c r="W2" s="17"/>
      <c r="X2" s="17"/>
      <c r="Y2" s="17"/>
      <c r="Z2" s="13" t="s">
        <v>3</v>
      </c>
      <c r="AA2" s="13"/>
      <c r="AB2" s="13"/>
      <c r="AC2" s="13"/>
      <c r="AD2" s="13"/>
    </row>
    <row r="3" spans="1:30" x14ac:dyDescent="0.25">
      <c r="A3" s="8" t="s">
        <v>29</v>
      </c>
      <c r="B3" s="9" t="s">
        <v>34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13</v>
      </c>
      <c r="L3" s="3" t="s">
        <v>14</v>
      </c>
      <c r="M3" s="3" t="s">
        <v>12</v>
      </c>
      <c r="N3" s="1" t="s">
        <v>24</v>
      </c>
      <c r="O3" s="1" t="s">
        <v>25</v>
      </c>
      <c r="P3" s="1" t="s">
        <v>20</v>
      </c>
      <c r="Q3" s="1" t="s">
        <v>21</v>
      </c>
      <c r="R3" s="1" t="s">
        <v>26</v>
      </c>
      <c r="S3" s="1" t="s">
        <v>27</v>
      </c>
      <c r="T3" s="1" t="s">
        <v>32</v>
      </c>
      <c r="U3" s="2" t="s">
        <v>15</v>
      </c>
      <c r="V3" s="2" t="s">
        <v>16</v>
      </c>
      <c r="W3" s="2" t="s">
        <v>17</v>
      </c>
      <c r="X3" s="2" t="s">
        <v>19</v>
      </c>
      <c r="Y3" s="2" t="s">
        <v>18</v>
      </c>
      <c r="Z3" s="1" t="s">
        <v>22</v>
      </c>
      <c r="AA3" s="1" t="s">
        <v>23</v>
      </c>
      <c r="AB3" s="1" t="s">
        <v>28</v>
      </c>
      <c r="AC3" s="1" t="s">
        <v>30</v>
      </c>
      <c r="AD3" s="1" t="s">
        <v>31</v>
      </c>
    </row>
    <row r="4" spans="1:30" x14ac:dyDescent="0.25">
      <c r="A4" s="4">
        <v>1</v>
      </c>
      <c r="B4" s="5">
        <v>5</v>
      </c>
      <c r="E4" s="7"/>
      <c r="R4" s="7"/>
      <c r="U4" s="7" t="s">
        <v>35</v>
      </c>
      <c r="W4" s="7"/>
      <c r="Y4" s="7"/>
      <c r="AD4" s="7"/>
    </row>
    <row r="5" spans="1:30" x14ac:dyDescent="0.25">
      <c r="A5" s="4">
        <v>2</v>
      </c>
      <c r="B5" s="5">
        <v>5</v>
      </c>
      <c r="G5" s="7"/>
      <c r="W5" s="7" t="s">
        <v>36</v>
      </c>
      <c r="X5" s="7"/>
      <c r="Y5" s="7"/>
      <c r="AD5" s="7"/>
    </row>
    <row r="6" spans="1:30" x14ac:dyDescent="0.25">
      <c r="A6" s="4">
        <v>3</v>
      </c>
      <c r="B6" s="5">
        <v>4</v>
      </c>
      <c r="E6" s="7" t="s">
        <v>37</v>
      </c>
      <c r="P6" s="7"/>
      <c r="U6" s="7"/>
      <c r="W6" s="7"/>
      <c r="AD6" s="7"/>
    </row>
    <row r="7" spans="1:30" x14ac:dyDescent="0.25">
      <c r="A7" s="4">
        <v>4</v>
      </c>
      <c r="B7" s="5">
        <v>4</v>
      </c>
      <c r="E7" s="7"/>
      <c r="W7" s="7" t="s">
        <v>38</v>
      </c>
      <c r="X7" s="7"/>
      <c r="AD7" s="7"/>
    </row>
    <row r="8" spans="1:30" x14ac:dyDescent="0.25">
      <c r="A8" s="4">
        <v>5</v>
      </c>
      <c r="B8" s="5">
        <v>5</v>
      </c>
      <c r="E8" s="7"/>
      <c r="M8" s="7"/>
      <c r="W8" s="7" t="s">
        <v>39</v>
      </c>
      <c r="X8" s="7"/>
      <c r="Y8" s="7"/>
      <c r="AB8" s="7"/>
      <c r="AD8" s="7"/>
    </row>
    <row r="9" spans="1:30" x14ac:dyDescent="0.25">
      <c r="A9" s="4">
        <v>6</v>
      </c>
      <c r="B9" s="5">
        <v>4</v>
      </c>
      <c r="E9" s="7" t="s">
        <v>40</v>
      </c>
      <c r="X9" s="7"/>
      <c r="AD9" s="7"/>
    </row>
    <row r="10" spans="1:30" x14ac:dyDescent="0.25">
      <c r="A10" s="4">
        <v>7</v>
      </c>
      <c r="B10" s="5">
        <v>4</v>
      </c>
      <c r="F10" s="7" t="s">
        <v>41</v>
      </c>
      <c r="P10" s="7" t="s">
        <v>41</v>
      </c>
      <c r="W10" s="7"/>
      <c r="Y10" s="7"/>
      <c r="AD10" s="7"/>
    </row>
    <row r="11" spans="1:30" x14ac:dyDescent="0.25">
      <c r="A11" s="4">
        <v>8</v>
      </c>
      <c r="B11" s="5">
        <v>4</v>
      </c>
      <c r="E11" s="7"/>
      <c r="P11" s="7"/>
      <c r="W11" s="7" t="s">
        <v>42</v>
      </c>
      <c r="Y11" s="7"/>
    </row>
    <row r="12" spans="1:30" x14ac:dyDescent="0.25">
      <c r="A12" s="4">
        <v>9</v>
      </c>
      <c r="B12" s="5">
        <v>5</v>
      </c>
      <c r="E12" s="7"/>
      <c r="P12" s="7"/>
      <c r="R12" s="7"/>
      <c r="W12" s="7" t="s">
        <v>43</v>
      </c>
      <c r="X12" s="7"/>
      <c r="AC12" s="7"/>
      <c r="AD12" s="7"/>
    </row>
    <row r="13" spans="1:30" x14ac:dyDescent="0.25">
      <c r="A13" s="4">
        <v>10</v>
      </c>
      <c r="B13" s="5">
        <v>5</v>
      </c>
      <c r="W13" s="7" t="s">
        <v>44</v>
      </c>
      <c r="X13" s="7"/>
      <c r="AB13" s="7"/>
      <c r="AD13" s="7"/>
    </row>
    <row r="14" spans="1:30" x14ac:dyDescent="0.25">
      <c r="A14" s="4">
        <v>11</v>
      </c>
      <c r="B14" s="5">
        <v>2</v>
      </c>
      <c r="E14" s="7"/>
      <c r="F14" s="19" t="s">
        <v>45</v>
      </c>
      <c r="G14" s="7"/>
      <c r="I14" s="7"/>
      <c r="K14" s="7"/>
      <c r="R14" s="7"/>
      <c r="T14" s="7"/>
    </row>
    <row r="15" spans="1:30" x14ac:dyDescent="0.25">
      <c r="A15" s="4">
        <v>12</v>
      </c>
      <c r="B15" s="5">
        <v>2</v>
      </c>
      <c r="D15" s="7"/>
      <c r="E15" s="7" t="s">
        <v>46</v>
      </c>
      <c r="F15" s="7"/>
      <c r="I15" s="7"/>
      <c r="M15" s="7"/>
      <c r="T15" s="7"/>
    </row>
    <row r="16" spans="1:30" x14ac:dyDescent="0.25">
      <c r="A16" s="4">
        <v>13</v>
      </c>
      <c r="B16" s="5">
        <v>3</v>
      </c>
      <c r="E16" s="7" t="s">
        <v>47</v>
      </c>
      <c r="P16" s="7"/>
      <c r="Q16" s="12"/>
      <c r="R16" s="7"/>
      <c r="T16" s="7"/>
      <c r="V16" s="7"/>
    </row>
    <row r="17" spans="1:30" x14ac:dyDescent="0.25">
      <c r="A17" s="4">
        <v>14</v>
      </c>
      <c r="B17" s="5">
        <v>3</v>
      </c>
      <c r="E17" s="7"/>
      <c r="F17" s="7"/>
      <c r="M17" s="7" t="s">
        <v>48</v>
      </c>
      <c r="P17" s="7"/>
      <c r="T17" s="7"/>
    </row>
    <row r="18" spans="1:30" x14ac:dyDescent="0.25">
      <c r="A18" s="4">
        <v>15</v>
      </c>
      <c r="B18" s="5">
        <v>3</v>
      </c>
      <c r="E18" s="7" t="s">
        <v>49</v>
      </c>
      <c r="F18" s="7"/>
      <c r="N18" s="7"/>
      <c r="P18" s="7"/>
      <c r="T18" s="7"/>
    </row>
    <row r="19" spans="1:30" x14ac:dyDescent="0.25">
      <c r="A19" s="4">
        <v>16</v>
      </c>
      <c r="B19" s="5">
        <v>1</v>
      </c>
      <c r="E19" s="7"/>
      <c r="F19" s="7"/>
      <c r="G19" s="7"/>
      <c r="O19" s="7"/>
      <c r="P19" s="7" t="s">
        <v>50</v>
      </c>
      <c r="R19" s="7"/>
      <c r="T19" s="7"/>
      <c r="AD19" s="7"/>
    </row>
    <row r="20" spans="1:30" x14ac:dyDescent="0.25">
      <c r="A20" s="4">
        <v>17</v>
      </c>
      <c r="B20" s="5">
        <v>3</v>
      </c>
      <c r="F20" s="7"/>
      <c r="M20" s="7"/>
      <c r="N20" s="7"/>
      <c r="P20" s="19" t="s">
        <v>52</v>
      </c>
      <c r="Q20" s="7"/>
      <c r="R20" s="7"/>
    </row>
    <row r="21" spans="1:30" x14ac:dyDescent="0.25">
      <c r="A21" s="4">
        <v>18</v>
      </c>
      <c r="B21" s="5">
        <v>3</v>
      </c>
      <c r="E21" s="7" t="s">
        <v>51</v>
      </c>
      <c r="F21" s="7"/>
      <c r="M21" s="7"/>
      <c r="N21" s="7"/>
      <c r="Q21" s="7"/>
      <c r="R21" s="7" t="s">
        <v>53</v>
      </c>
      <c r="T21" s="7"/>
    </row>
    <row r="22" spans="1:30" x14ac:dyDescent="0.25">
      <c r="A22" s="4">
        <v>19</v>
      </c>
      <c r="B22" s="6">
        <v>3</v>
      </c>
      <c r="F22" s="7"/>
      <c r="G22" s="7"/>
      <c r="M22" s="7"/>
      <c r="P22" s="7"/>
      <c r="W22" s="7"/>
    </row>
    <row r="23" spans="1:30" x14ac:dyDescent="0.25">
      <c r="A23" s="4">
        <v>20</v>
      </c>
      <c r="B23" s="6">
        <v>1</v>
      </c>
      <c r="F23" s="7" t="s">
        <v>54</v>
      </c>
      <c r="M23" s="7"/>
      <c r="R23" s="7"/>
      <c r="AC23" s="7"/>
    </row>
    <row r="24" spans="1:30" x14ac:dyDescent="0.25">
      <c r="A24" s="4" t="s">
        <v>33</v>
      </c>
      <c r="B24">
        <f>COUNTA(B4:B23)</f>
        <v>20</v>
      </c>
      <c r="C24">
        <f>COUNTA(C4:C23)</f>
        <v>0</v>
      </c>
      <c r="D24">
        <f t="shared" ref="D24:E24" si="0">COUNTA(D4:D23)</f>
        <v>0</v>
      </c>
      <c r="E24">
        <f t="shared" si="0"/>
        <v>6</v>
      </c>
      <c r="F24">
        <f t="shared" ref="F24" si="1">COUNTA(F4:F23)</f>
        <v>3</v>
      </c>
      <c r="G24">
        <f t="shared" ref="G24" si="2">COUNTA(G4:G23)</f>
        <v>0</v>
      </c>
      <c r="H24">
        <f t="shared" ref="H24" si="3">COUNTA(H4:H23)</f>
        <v>0</v>
      </c>
      <c r="I24">
        <f t="shared" ref="I24" si="4">COUNTA(I4:I23)</f>
        <v>0</v>
      </c>
      <c r="J24">
        <f t="shared" ref="J24" si="5">COUNTA(J4:J23)</f>
        <v>0</v>
      </c>
      <c r="K24">
        <f t="shared" ref="K24" si="6">COUNTA(K4:K23)</f>
        <v>0</v>
      </c>
      <c r="L24">
        <f t="shared" ref="L24" si="7">COUNTA(L4:L23)</f>
        <v>0</v>
      </c>
      <c r="M24">
        <f t="shared" ref="M24" si="8">COUNTA(M4:M23)</f>
        <v>1</v>
      </c>
      <c r="N24">
        <f t="shared" ref="N24" si="9">COUNTA(N4:N23)</f>
        <v>0</v>
      </c>
      <c r="O24">
        <f t="shared" ref="O24" si="10">COUNTA(O4:O23)</f>
        <v>0</v>
      </c>
      <c r="P24">
        <f t="shared" ref="P24" si="11">COUNTA(P4:P23)</f>
        <v>3</v>
      </c>
      <c r="Q24">
        <f t="shared" ref="Q24" si="12">COUNTA(Q4:Q23)</f>
        <v>0</v>
      </c>
      <c r="R24">
        <f t="shared" ref="R24" si="13">COUNTA(R4:R23)</f>
        <v>1</v>
      </c>
      <c r="S24">
        <f t="shared" ref="S24" si="14">COUNTA(S4:S23)</f>
        <v>0</v>
      </c>
      <c r="T24">
        <f t="shared" ref="T24" si="15">COUNTA(T4:T23)</f>
        <v>0</v>
      </c>
      <c r="U24">
        <f t="shared" ref="U24" si="16">COUNTA(U4:U23)</f>
        <v>1</v>
      </c>
      <c r="V24">
        <f t="shared" ref="V24" si="17">COUNTA(V4:V23)</f>
        <v>0</v>
      </c>
      <c r="W24">
        <f t="shared" ref="W24" si="18">COUNTA(W4:W23)</f>
        <v>6</v>
      </c>
      <c r="X24">
        <f t="shared" ref="X24" si="19">COUNTA(X4:X23)</f>
        <v>0</v>
      </c>
      <c r="Y24">
        <f t="shared" ref="Y24" si="20">COUNTA(Y4:Y23)</f>
        <v>0</v>
      </c>
      <c r="Z24">
        <f t="shared" ref="Z24" si="21">COUNTA(Z4:Z23)</f>
        <v>0</v>
      </c>
      <c r="AA24">
        <f t="shared" ref="AA24" si="22">COUNTA(AA4:AA23)</f>
        <v>0</v>
      </c>
      <c r="AB24">
        <f t="shared" ref="AB24" si="23">COUNTA(AB4:AB23)</f>
        <v>0</v>
      </c>
      <c r="AC24">
        <f t="shared" ref="AC24" si="24">COUNTA(AC4:AC23)</f>
        <v>0</v>
      </c>
      <c r="AD24">
        <f t="shared" ref="AD24" si="25">COUNTA(AD4:AD23)</f>
        <v>0</v>
      </c>
    </row>
  </sheetData>
  <sortState ref="A2:P21">
    <sortCondition ref="B2"/>
  </sortState>
  <mergeCells count="6">
    <mergeCell ref="Z2:AD2"/>
    <mergeCell ref="U1:AD1"/>
    <mergeCell ref="C1:T1"/>
    <mergeCell ref="C2:M2"/>
    <mergeCell ref="U2:Y2"/>
    <mergeCell ref="N2:T2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2017-09-02T14:30:30Z</dcterms:created>
  <dcterms:modified xsi:type="dcterms:W3CDTF">2017-09-03T11:40:11Z</dcterms:modified>
</cp:coreProperties>
</file>