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ngwoosong/Documents/GitHub/amazon_skills_scraper/manual_data/"/>
    </mc:Choice>
  </mc:AlternateContent>
  <bookViews>
    <workbookView xWindow="0" yWindow="460" windowWidth="25600" windowHeight="1460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4" i="1"/>
  <c r="D24" i="1"/>
  <c r="E24" i="1"/>
  <c r="C24" i="1"/>
</calcChain>
</file>

<file path=xl/sharedStrings.xml><?xml version="1.0" encoding="utf-8"?>
<sst xmlns="http://schemas.openxmlformats.org/spreadsheetml/2006/main" count="58" uniqueCount="55">
  <si>
    <t>Isuue</t>
    <phoneticPr fontId="2" type="noConversion"/>
  </si>
  <si>
    <t>Non-Isuue</t>
    <phoneticPr fontId="2" type="noConversion"/>
  </si>
  <si>
    <t>App</t>
    <phoneticPr fontId="2" type="noConversion"/>
  </si>
  <si>
    <t>VUI</t>
    <phoneticPr fontId="2" type="noConversion"/>
  </si>
  <si>
    <t>App Crashing</t>
    <phoneticPr fontId="2" type="noConversion"/>
  </si>
  <si>
    <t>Feature Removal</t>
    <phoneticPr fontId="2" type="noConversion"/>
  </si>
  <si>
    <t>Feature Request</t>
    <phoneticPr fontId="2" type="noConversion"/>
  </si>
  <si>
    <t>Functional Error</t>
    <phoneticPr fontId="2" type="noConversion"/>
  </si>
  <si>
    <t>Hidden Cost</t>
    <phoneticPr fontId="2" type="noConversion"/>
  </si>
  <si>
    <t>Network Problem</t>
    <phoneticPr fontId="2" type="noConversion"/>
  </si>
  <si>
    <t>Privacy and Ethics</t>
    <phoneticPr fontId="2" type="noConversion"/>
  </si>
  <si>
    <t>Uninteresting Content</t>
    <phoneticPr fontId="2" type="noConversion"/>
  </si>
  <si>
    <t>Not Specific</t>
    <phoneticPr fontId="2" type="noConversion"/>
  </si>
  <si>
    <t>Response Time</t>
    <phoneticPr fontId="2" type="noConversion"/>
  </si>
  <si>
    <t>Emotional Expression</t>
    <phoneticPr fontId="2" type="noConversion"/>
  </si>
  <si>
    <t>Description of skill</t>
    <phoneticPr fontId="2" type="noConversion"/>
  </si>
  <si>
    <t>Question</t>
    <phoneticPr fontId="2" type="noConversion"/>
  </si>
  <si>
    <t>Praise</t>
    <phoneticPr fontId="2" type="noConversion"/>
  </si>
  <si>
    <t>Usage Scenario</t>
    <phoneticPr fontId="2" type="noConversion"/>
  </si>
  <si>
    <t>Feature Strength</t>
    <phoneticPr fontId="2" type="noConversion"/>
  </si>
  <si>
    <t>Voice Recognition</t>
    <phoneticPr fontId="2" type="noConversion"/>
  </si>
  <si>
    <t>Integration</t>
    <phoneticPr fontId="2" type="noConversion"/>
  </si>
  <si>
    <t>Personification</t>
    <phoneticPr fontId="2" type="noConversion"/>
  </si>
  <si>
    <t>Sociability</t>
    <phoneticPr fontId="2" type="noConversion"/>
  </si>
  <si>
    <t>Command Design</t>
    <phoneticPr fontId="2" type="noConversion"/>
  </si>
  <si>
    <t>Voice Control</t>
    <phoneticPr fontId="2" type="noConversion"/>
  </si>
  <si>
    <t>Intelligence</t>
    <phoneticPr fontId="2" type="noConversion"/>
  </si>
  <si>
    <t>No Conversation</t>
    <phoneticPr fontId="2" type="noConversion"/>
  </si>
  <si>
    <t>Household Characteristic</t>
    <phoneticPr fontId="2" type="noConversion"/>
  </si>
  <si>
    <t>Title</t>
    <phoneticPr fontId="2" type="noConversion"/>
  </si>
  <si>
    <t>Time saving</t>
    <phoneticPr fontId="2" type="noConversion"/>
  </si>
  <si>
    <t>Convenient</t>
    <phoneticPr fontId="2" type="noConversion"/>
  </si>
  <si>
    <t>UX</t>
    <phoneticPr fontId="2" type="noConversion"/>
  </si>
  <si>
    <t>Total</t>
    <phoneticPr fontId="2" type="noConversion"/>
  </si>
  <si>
    <t>Rating</t>
    <phoneticPr fontId="2" type="noConversion"/>
  </si>
  <si>
    <t>I'm an adult and I love this!</t>
  </si>
  <si>
    <t>A fun, simple, choose your own adventure.</t>
  </si>
  <si>
    <t>good one for little older kids</t>
  </si>
  <si>
    <t>Good and has potential...</t>
    <phoneticPr fontId="2" type="noConversion"/>
  </si>
  <si>
    <t>Great fun!</t>
  </si>
  <si>
    <t>Old But still Enjoy this cute relaxing, thinking skill.. Good for All Ages</t>
  </si>
  <si>
    <t>Very fun! would love an expansion!</t>
  </si>
  <si>
    <t>Great Interactive storytelling!!</t>
    <phoneticPr fontId="2" type="noConversion"/>
  </si>
  <si>
    <t>Super fun! Kids love it - so do Mom and Dad!</t>
    <phoneticPr fontId="2" type="noConversion"/>
  </si>
  <si>
    <t>Cool Idea</t>
  </si>
  <si>
    <t>It needs to give me more than 1 second to give answer. It was cool but if you don't answer quick enough she quits the game</t>
  </si>
  <si>
    <t>she either doesn't understand or the dot turns off and we need to re-initiate the game).</t>
  </si>
  <si>
    <t>Getting There But Needs More Content</t>
  </si>
  <si>
    <t>She would give me options and then say they were not options.</t>
  </si>
  <si>
    <t>Having Alexa tell a story - especially a story - is a bit boring since there is no emotion to her voice. </t>
  </si>
  <si>
    <t>I thought it would have been fun but once I was at the sea and was wanting to go down the path to the boat but it froze and I couldn't get anything to her it just went bleep and so I disabled it.</t>
  </si>
  <si>
    <t>Alexa just speaks</t>
  </si>
  <si>
    <t>Now it won't work.</t>
  </si>
  <si>
    <t>it's very interesting</t>
  </si>
  <si>
    <t>Worked good for about 5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</si>
</sst>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Helvetica Neue"/>
    </font>
    <font>
      <sz val="12"/>
      <color theme="0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3"/>
      <color rgb="FF111111"/>
      <name val="Arial"/>
    </font>
    <font>
      <b/>
      <sz val="13"/>
      <color rgb="FF111111"/>
      <name val="Arial"/>
    </font>
    <font>
      <sz val="13"/>
      <name val="Arial"/>
    </font>
    <font>
      <sz val="12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1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9" borderId="0" xfId="8" applyAlignment="1">
      <alignment horizontal="center"/>
    </xf>
    <xf numFmtId="0" fontId="1" fillId="5" borderId="0" xfId="4" applyAlignment="1">
      <alignment horizontal="center"/>
    </xf>
    <xf numFmtId="0" fontId="1" fillId="3" borderId="0" xfId="2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4" fillId="2" borderId="0" xfId="1" applyAlignment="1">
      <alignment horizontal="center" vertical="center"/>
    </xf>
    <xf numFmtId="0" fontId="4" fillId="12" borderId="0" xfId="13" applyAlignment="1">
      <alignment horizontal="center" vertical="center"/>
    </xf>
    <xf numFmtId="0" fontId="4" fillId="2" borderId="0" xfId="1" applyAlignment="1">
      <alignment vertical="center"/>
    </xf>
    <xf numFmtId="0" fontId="4" fillId="12" borderId="0" xfId="13" applyAlignment="1">
      <alignment vertical="center"/>
    </xf>
    <xf numFmtId="0" fontId="5" fillId="0" borderId="0" xfId="14"/>
    <xf numFmtId="0" fontId="8" fillId="0" borderId="0" xfId="0" applyFont="1"/>
    <xf numFmtId="0" fontId="1" fillId="10" borderId="0" xfId="9" applyAlignment="1">
      <alignment horizontal="center" vertical="center"/>
    </xf>
    <xf numFmtId="0" fontId="4" fillId="8" borderId="0" xfId="7" applyAlignment="1">
      <alignment horizontal="center" vertical="center"/>
    </xf>
    <xf numFmtId="0" fontId="4" fillId="4" borderId="0" xfId="3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11" borderId="0" xfId="10" applyAlignment="1">
      <alignment horizontal="center" vertical="center"/>
    </xf>
    <xf numFmtId="0" fontId="1" fillId="6" borderId="0" xfId="5" applyAlignment="1">
      <alignment horizontal="center" vertical="center"/>
    </xf>
    <xf numFmtId="0" fontId="9" fillId="0" borderId="0" xfId="0" applyFont="1"/>
    <xf numFmtId="0" fontId="10" fillId="0" borderId="0" xfId="14" applyFont="1"/>
  </cellXfs>
  <cellStyles count="16">
    <cellStyle name="20% - 강조1" xfId="2" builtinId="30"/>
    <cellStyle name="20% - 강조2" xfId="4" builtinId="34"/>
    <cellStyle name="20% - 강조6" xfId="8" builtinId="50"/>
    <cellStyle name="40% - 강조2" xfId="5" builtinId="35"/>
    <cellStyle name="40% - 강조6" xfId="9" builtinId="51"/>
    <cellStyle name="60% - 강조2" xfId="6" builtinId="36"/>
    <cellStyle name="60% - 강조6" xfId="10" builtinId="52"/>
    <cellStyle name="강조1" xfId="1" builtinId="29"/>
    <cellStyle name="강조2" xfId="3" builtinId="33"/>
    <cellStyle name="강조3" xfId="13" builtinId="37"/>
    <cellStyle name="강조6" xfId="7" builtinId="49"/>
    <cellStyle name="기본" xfId="0" builtinId="0"/>
    <cellStyle name="열어 본 하이퍼링크" xfId="12" builtinId="9" hidden="1"/>
    <cellStyle name="열어 본 하이퍼링크" xfId="15" builtinId="9" hidden="1"/>
    <cellStyle name="하이퍼링크" xfId="11" builtinId="8" hidden="1"/>
    <cellStyle name="하이퍼링크" xfId="14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customer-reviews/R1WK9GSVEHSFKO/ref=cm_cr_getr_d_rvw_ttl?ie=UTF8&amp;ASIN=B01BMUU6JQ" TargetMode="External"/><Relationship Id="rId4" Type="http://schemas.openxmlformats.org/officeDocument/2006/relationships/hyperlink" Target="https://www.amazon.com/gp/customer-reviews/R1R4HHI8QEY5NS/ref=cm_cr_getr_d_rvw_ttl?ie=UTF8&amp;ASIN=B01BMUU6JQ" TargetMode="External"/><Relationship Id="rId5" Type="http://schemas.openxmlformats.org/officeDocument/2006/relationships/hyperlink" Target="https://www.amazon.com/gp/customer-reviews/R24SQS0GM586ES/ref=cm_cr_getr_d_rvw_ttl?ie=UTF8&amp;ASIN=B01BMUU6JQ" TargetMode="External"/><Relationship Id="rId6" Type="http://schemas.openxmlformats.org/officeDocument/2006/relationships/hyperlink" Target="https://www.amazon.com/gp/customer-reviews/R24SQS0GM586ES/ref=cm_cr_getr_d_rvw_ttl?ie=UTF8&amp;ASIN=B01BMUU6JQ" TargetMode="External"/><Relationship Id="rId7" Type="http://schemas.openxmlformats.org/officeDocument/2006/relationships/hyperlink" Target="https://www.amazon.com/gp/customer-reviews/R8YC6Q2Y508GJ/ref=cm_cr_getr_d_rvw_ttl?ie=UTF8&amp;ASIN=B01BMUU6JQ" TargetMode="External"/><Relationship Id="rId8" Type="http://schemas.openxmlformats.org/officeDocument/2006/relationships/hyperlink" Target="https://www.amazon.com/gp/customer-reviews/R2EY2CDWW6A165/ref=cm_cr_getr_d_rvw_ttl?ie=UTF8&amp;ASIN=B01BMUU6JQ" TargetMode="External"/><Relationship Id="rId9" Type="http://schemas.openxmlformats.org/officeDocument/2006/relationships/hyperlink" Target="https://www.amazon.com/gp/customer-reviews/R21FEDLITABR39/ref=cm_cr_getr_d_rvw_ttl?ie=UTF8&amp;ASIN=B01BMUU6JQ" TargetMode="External"/><Relationship Id="rId1" Type="http://schemas.openxmlformats.org/officeDocument/2006/relationships/hyperlink" Target="https://www.amazon.com/gp/customer-reviews/RNMMTWYJZH5U0/ref=cm_cr_getr_d_rvw_ttl?ie=UTF8&amp;ASIN=B01BMUU6JQ" TargetMode="External"/><Relationship Id="rId2" Type="http://schemas.openxmlformats.org/officeDocument/2006/relationships/hyperlink" Target="https://www.amazon.com/gp/customer-reviews/R1C0HCAKGBFH13/ref=cm_cr_getr_d_rvw_ttl?ie=UTF8&amp;ASIN=B01BMUU6J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3" sqref="P23"/>
    </sheetView>
  </sheetViews>
  <sheetFormatPr baseColWidth="10" defaultRowHeight="18" x14ac:dyDescent="0.25"/>
  <cols>
    <col min="1" max="1" width="7" customWidth="1"/>
    <col min="2" max="2" width="9.42578125" customWidth="1"/>
    <col min="3" max="3" width="15.85546875" customWidth="1"/>
    <col min="4" max="4" width="15.28515625" customWidth="1"/>
    <col min="5" max="5" width="15.42578125" customWidth="1"/>
    <col min="6" max="6" width="13.42578125" customWidth="1"/>
    <col min="7" max="7" width="15.42578125" customWidth="1"/>
    <col min="8" max="8" width="14.5703125" customWidth="1"/>
    <col min="9" max="9" width="18.140625" customWidth="1"/>
    <col min="10" max="10" width="21.42578125" customWidth="1"/>
    <col min="11" max="11" width="17.42578125" customWidth="1"/>
    <col min="12" max="12" width="16.7109375" customWidth="1"/>
    <col min="13" max="13" width="16.140625" customWidth="1"/>
    <col min="14" max="14" width="16.85546875" customWidth="1"/>
    <col min="15" max="15" width="18.7109375" customWidth="1"/>
    <col min="16" max="16" width="15.42578125" customWidth="1"/>
    <col min="17" max="17" width="10.28515625" customWidth="1"/>
    <col min="18" max="18" width="14.5703125" customWidth="1"/>
    <col min="19" max="19" width="15.85546875" customWidth="1"/>
    <col min="20" max="20" width="16" customWidth="1"/>
    <col min="21" max="21" width="15.140625" customWidth="1"/>
    <col min="23" max="23" width="14.28515625" customWidth="1"/>
    <col min="24" max="24" width="13.28515625" customWidth="1"/>
    <col min="25" max="25" width="13.5703125" customWidth="1"/>
    <col min="26" max="26" width="12.7109375" customWidth="1"/>
    <col min="27" max="27" width="23.42578125" customWidth="1"/>
    <col min="28" max="28" width="24.85546875" customWidth="1"/>
  </cols>
  <sheetData>
    <row r="1" spans="1:30" x14ac:dyDescent="0.25">
      <c r="A1" s="10"/>
      <c r="B1" s="11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5" t="s">
        <v>1</v>
      </c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25">
      <c r="A2" s="10"/>
      <c r="B2" s="11"/>
      <c r="C2" s="17" t="s">
        <v>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9" t="s">
        <v>3</v>
      </c>
      <c r="O2" s="19"/>
      <c r="P2" s="19"/>
      <c r="Q2" s="19"/>
      <c r="R2" s="19"/>
      <c r="S2" s="19"/>
      <c r="T2" s="19"/>
      <c r="U2" s="18" t="s">
        <v>2</v>
      </c>
      <c r="V2" s="18"/>
      <c r="W2" s="18"/>
      <c r="X2" s="18"/>
      <c r="Y2" s="18"/>
      <c r="Z2" s="14" t="s">
        <v>3</v>
      </c>
      <c r="AA2" s="14"/>
      <c r="AB2" s="14"/>
      <c r="AC2" s="14"/>
      <c r="AD2" s="14"/>
    </row>
    <row r="3" spans="1:30" x14ac:dyDescent="0.25">
      <c r="A3" s="8" t="s">
        <v>29</v>
      </c>
      <c r="B3" s="9" t="s">
        <v>34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13</v>
      </c>
      <c r="L3" s="3" t="s">
        <v>14</v>
      </c>
      <c r="M3" s="3" t="s">
        <v>12</v>
      </c>
      <c r="N3" s="1" t="s">
        <v>24</v>
      </c>
      <c r="O3" s="1" t="s">
        <v>25</v>
      </c>
      <c r="P3" s="1" t="s">
        <v>20</v>
      </c>
      <c r="Q3" s="1" t="s">
        <v>21</v>
      </c>
      <c r="R3" s="1" t="s">
        <v>26</v>
      </c>
      <c r="S3" s="1" t="s">
        <v>27</v>
      </c>
      <c r="T3" s="1" t="s">
        <v>32</v>
      </c>
      <c r="U3" s="2" t="s">
        <v>15</v>
      </c>
      <c r="V3" s="2" t="s">
        <v>16</v>
      </c>
      <c r="W3" s="2" t="s">
        <v>17</v>
      </c>
      <c r="X3" s="2" t="s">
        <v>19</v>
      </c>
      <c r="Y3" s="2" t="s">
        <v>18</v>
      </c>
      <c r="Z3" s="1" t="s">
        <v>22</v>
      </c>
      <c r="AA3" s="1" t="s">
        <v>23</v>
      </c>
      <c r="AB3" s="1" t="s">
        <v>28</v>
      </c>
      <c r="AC3" s="1" t="s">
        <v>30</v>
      </c>
      <c r="AD3" s="1" t="s">
        <v>31</v>
      </c>
    </row>
    <row r="4" spans="1:30" x14ac:dyDescent="0.25">
      <c r="A4" s="4">
        <v>1</v>
      </c>
      <c r="B4" s="5">
        <v>4</v>
      </c>
      <c r="E4" s="7"/>
      <c r="R4" s="7"/>
      <c r="U4" s="7"/>
      <c r="W4" s="20" t="s">
        <v>38</v>
      </c>
      <c r="Y4" s="7"/>
      <c r="AD4" s="7"/>
    </row>
    <row r="5" spans="1:30" x14ac:dyDescent="0.25">
      <c r="A5" s="4">
        <v>2</v>
      </c>
      <c r="B5" s="5">
        <v>5</v>
      </c>
      <c r="G5" s="7"/>
      <c r="W5" s="20" t="s">
        <v>35</v>
      </c>
      <c r="X5" s="7"/>
      <c r="Y5" s="7"/>
      <c r="AD5" s="7"/>
    </row>
    <row r="6" spans="1:30" x14ac:dyDescent="0.25">
      <c r="A6" s="4">
        <v>3</v>
      </c>
      <c r="B6" s="5">
        <v>4</v>
      </c>
      <c r="E6" s="7"/>
      <c r="P6" s="7"/>
      <c r="U6" s="7"/>
      <c r="W6" s="21" t="s">
        <v>39</v>
      </c>
      <c r="AD6" s="7"/>
    </row>
    <row r="7" spans="1:30" x14ac:dyDescent="0.25">
      <c r="A7" s="4">
        <v>4</v>
      </c>
      <c r="B7" s="5">
        <v>4</v>
      </c>
      <c r="E7" s="7"/>
      <c r="W7" s="21" t="s">
        <v>40</v>
      </c>
      <c r="X7" s="7"/>
      <c r="AD7" s="7"/>
    </row>
    <row r="8" spans="1:30" x14ac:dyDescent="0.25">
      <c r="A8" s="4">
        <v>5</v>
      </c>
      <c r="B8" s="5">
        <v>5</v>
      </c>
      <c r="E8" s="7"/>
      <c r="M8" s="7"/>
      <c r="W8" s="21" t="s">
        <v>41</v>
      </c>
      <c r="X8" s="7"/>
      <c r="Y8" s="12"/>
      <c r="AB8" s="7"/>
      <c r="AD8" s="7"/>
    </row>
    <row r="9" spans="1:30" x14ac:dyDescent="0.25">
      <c r="A9" s="4">
        <v>6</v>
      </c>
      <c r="B9" s="5">
        <v>5</v>
      </c>
      <c r="E9" s="7"/>
      <c r="W9" s="20" t="s">
        <v>42</v>
      </c>
      <c r="X9" s="7"/>
      <c r="AD9" s="7"/>
    </row>
    <row r="10" spans="1:30" x14ac:dyDescent="0.25">
      <c r="A10" s="4">
        <v>7</v>
      </c>
      <c r="B10" s="5">
        <v>5</v>
      </c>
      <c r="F10" s="7"/>
      <c r="P10" s="7"/>
      <c r="W10" s="21" t="s">
        <v>36</v>
      </c>
      <c r="Y10" s="7"/>
      <c r="AD10" s="7"/>
    </row>
    <row r="11" spans="1:30" x14ac:dyDescent="0.25">
      <c r="A11" s="4">
        <v>8</v>
      </c>
      <c r="B11" s="5">
        <v>5</v>
      </c>
      <c r="E11" s="7"/>
      <c r="P11" s="7"/>
      <c r="W11" s="21" t="s">
        <v>37</v>
      </c>
      <c r="Y11" s="21" t="s">
        <v>37</v>
      </c>
    </row>
    <row r="12" spans="1:30" x14ac:dyDescent="0.25">
      <c r="A12" s="4">
        <v>9</v>
      </c>
      <c r="B12" s="5">
        <v>5</v>
      </c>
      <c r="E12" s="7"/>
      <c r="P12" s="7"/>
      <c r="R12" s="7"/>
      <c r="W12" s="20" t="s">
        <v>43</v>
      </c>
      <c r="X12" s="7"/>
      <c r="AC12" s="7"/>
      <c r="AD12" s="7"/>
    </row>
    <row r="13" spans="1:30" x14ac:dyDescent="0.25">
      <c r="A13" s="4">
        <v>10</v>
      </c>
      <c r="B13" s="5">
        <v>4</v>
      </c>
      <c r="W13" s="21" t="s">
        <v>44</v>
      </c>
      <c r="X13" s="7"/>
      <c r="AB13" s="7"/>
      <c r="AD13" s="7"/>
    </row>
    <row r="14" spans="1:30" x14ac:dyDescent="0.25">
      <c r="A14" s="4">
        <v>11</v>
      </c>
      <c r="B14" s="5">
        <v>3</v>
      </c>
      <c r="E14" s="7"/>
      <c r="F14" s="13"/>
      <c r="G14" s="7"/>
      <c r="I14" s="7"/>
      <c r="K14" s="7"/>
      <c r="R14" s="7"/>
      <c r="T14" s="7" t="s">
        <v>45</v>
      </c>
    </row>
    <row r="15" spans="1:30" x14ac:dyDescent="0.25">
      <c r="A15" s="4">
        <v>12</v>
      </c>
      <c r="B15" s="5">
        <v>3</v>
      </c>
      <c r="D15" s="7"/>
      <c r="E15" s="7"/>
      <c r="F15" s="7"/>
      <c r="I15" s="7"/>
      <c r="M15" s="7"/>
      <c r="R15" s="7" t="s">
        <v>46</v>
      </c>
      <c r="T15" s="7"/>
    </row>
    <row r="16" spans="1:30" x14ac:dyDescent="0.25">
      <c r="A16" s="4">
        <v>13</v>
      </c>
      <c r="B16" s="5">
        <v>3</v>
      </c>
      <c r="E16" s="12" t="s">
        <v>47</v>
      </c>
      <c r="P16" s="7"/>
      <c r="Q16" s="12"/>
      <c r="R16" s="7"/>
      <c r="T16" s="7"/>
      <c r="V16" s="7"/>
    </row>
    <row r="17" spans="1:30" x14ac:dyDescent="0.25">
      <c r="A17" s="4">
        <v>14</v>
      </c>
      <c r="B17" s="5">
        <v>3</v>
      </c>
      <c r="E17" s="7"/>
      <c r="F17" s="7"/>
      <c r="M17" s="7"/>
      <c r="P17" s="7"/>
      <c r="T17" s="7" t="s">
        <v>48</v>
      </c>
    </row>
    <row r="18" spans="1:30" x14ac:dyDescent="0.25">
      <c r="A18" s="4">
        <v>15</v>
      </c>
      <c r="B18" s="5">
        <v>3</v>
      </c>
      <c r="E18" s="7"/>
      <c r="F18" s="7"/>
      <c r="N18" s="7"/>
      <c r="P18" s="7"/>
      <c r="T18" s="7" t="s">
        <v>49</v>
      </c>
    </row>
    <row r="19" spans="1:30" x14ac:dyDescent="0.25">
      <c r="A19" s="4">
        <v>16</v>
      </c>
      <c r="B19" s="5">
        <v>2</v>
      </c>
      <c r="E19" s="7"/>
      <c r="F19" s="7"/>
      <c r="G19" s="7"/>
      <c r="O19" s="7"/>
      <c r="P19" s="7"/>
      <c r="R19" s="7" t="s">
        <v>50</v>
      </c>
      <c r="T19" s="7"/>
      <c r="AD19" s="7"/>
    </row>
    <row r="20" spans="1:30" x14ac:dyDescent="0.25">
      <c r="A20" s="4">
        <v>17</v>
      </c>
      <c r="B20" s="5">
        <v>3</v>
      </c>
      <c r="F20" s="7"/>
      <c r="M20" s="7"/>
      <c r="N20" s="7"/>
      <c r="P20" s="13"/>
      <c r="Q20" s="7"/>
      <c r="R20" s="7"/>
      <c r="T20" s="7" t="s">
        <v>51</v>
      </c>
    </row>
    <row r="21" spans="1:30" x14ac:dyDescent="0.25">
      <c r="A21" s="4">
        <v>18</v>
      </c>
      <c r="B21" s="5">
        <v>3</v>
      </c>
      <c r="E21" s="7"/>
      <c r="F21" s="7" t="s">
        <v>52</v>
      </c>
      <c r="M21" s="7"/>
      <c r="N21" s="7"/>
      <c r="Q21" s="7"/>
      <c r="R21" s="7"/>
      <c r="T21" s="7"/>
    </row>
    <row r="22" spans="1:30" x14ac:dyDescent="0.25">
      <c r="A22" s="4">
        <v>19</v>
      </c>
      <c r="B22" s="6">
        <v>3</v>
      </c>
      <c r="F22" s="7"/>
      <c r="G22" s="7"/>
      <c r="M22" s="7"/>
      <c r="P22" s="7"/>
      <c r="W22" s="7" t="s">
        <v>53</v>
      </c>
    </row>
    <row r="23" spans="1:30" x14ac:dyDescent="0.25">
      <c r="A23" s="4">
        <v>20</v>
      </c>
      <c r="B23" s="6">
        <v>2</v>
      </c>
      <c r="F23" s="7"/>
      <c r="M23" s="7"/>
      <c r="P23" s="12" t="s">
        <v>54</v>
      </c>
      <c r="R23" s="7"/>
      <c r="AC23" s="7"/>
    </row>
    <row r="24" spans="1:30" x14ac:dyDescent="0.25">
      <c r="A24" s="4" t="s">
        <v>33</v>
      </c>
      <c r="B24">
        <f>COUNTA(B4:B23)</f>
        <v>20</v>
      </c>
      <c r="C24">
        <f>COUNTA(C4:C23)</f>
        <v>0</v>
      </c>
      <c r="D24">
        <f t="shared" ref="D24:E24" si="0">COUNTA(D4:D23)</f>
        <v>0</v>
      </c>
      <c r="E24">
        <f t="shared" si="0"/>
        <v>1</v>
      </c>
      <c r="F24">
        <f t="shared" ref="F24" si="1">COUNTA(F4:F23)</f>
        <v>1</v>
      </c>
      <c r="G24">
        <f t="shared" ref="G24" si="2">COUNTA(G4:G23)</f>
        <v>0</v>
      </c>
      <c r="H24">
        <f t="shared" ref="H24" si="3">COUNTA(H4:H23)</f>
        <v>0</v>
      </c>
      <c r="I24">
        <f t="shared" ref="I24" si="4">COUNTA(I4:I23)</f>
        <v>0</v>
      </c>
      <c r="J24">
        <f t="shared" ref="J24" si="5">COUNTA(J4:J23)</f>
        <v>0</v>
      </c>
      <c r="K24">
        <f t="shared" ref="K24" si="6">COUNTA(K4:K23)</f>
        <v>0</v>
      </c>
      <c r="L24">
        <f t="shared" ref="L24" si="7">COUNTA(L4:L23)</f>
        <v>0</v>
      </c>
      <c r="M24">
        <f t="shared" ref="M24" si="8">COUNTA(M4:M23)</f>
        <v>0</v>
      </c>
      <c r="N24">
        <f t="shared" ref="N24" si="9">COUNTA(N4:N23)</f>
        <v>0</v>
      </c>
      <c r="O24">
        <f t="shared" ref="O24" si="10">COUNTA(O4:O23)</f>
        <v>0</v>
      </c>
      <c r="P24">
        <f t="shared" ref="P24" si="11">COUNTA(P4:P23)</f>
        <v>1</v>
      </c>
      <c r="Q24">
        <f t="shared" ref="Q24" si="12">COUNTA(Q4:Q23)</f>
        <v>0</v>
      </c>
      <c r="R24">
        <f t="shared" ref="R24" si="13">COUNTA(R4:R23)</f>
        <v>2</v>
      </c>
      <c r="S24">
        <f t="shared" ref="S24" si="14">COUNTA(S4:S23)</f>
        <v>0</v>
      </c>
      <c r="T24">
        <f t="shared" ref="T24" si="15">COUNTA(T4:T23)</f>
        <v>4</v>
      </c>
      <c r="U24">
        <f t="shared" ref="U24" si="16">COUNTA(U4:U23)</f>
        <v>0</v>
      </c>
      <c r="V24">
        <f t="shared" ref="V24" si="17">COUNTA(V4:V23)</f>
        <v>0</v>
      </c>
      <c r="W24">
        <f>COUNTA(W5:W23)</f>
        <v>10</v>
      </c>
      <c r="X24">
        <f t="shared" ref="X24" si="18">COUNTA(X4:X23)</f>
        <v>0</v>
      </c>
      <c r="Y24">
        <f t="shared" ref="Y24" si="19">COUNTA(Y4:Y23)</f>
        <v>1</v>
      </c>
      <c r="Z24">
        <f t="shared" ref="Z24" si="20">COUNTA(Z4:Z23)</f>
        <v>0</v>
      </c>
      <c r="AA24">
        <f t="shared" ref="AA24" si="21">COUNTA(AA4:AA23)</f>
        <v>0</v>
      </c>
      <c r="AB24">
        <f t="shared" ref="AB24" si="22">COUNTA(AB4:AB23)</f>
        <v>0</v>
      </c>
      <c r="AC24">
        <f t="shared" ref="AC24" si="23">COUNTA(AC4:AC23)</f>
        <v>0</v>
      </c>
      <c r="AD24">
        <f t="shared" ref="AD24" si="24">COUNTA(AD4:AD23)</f>
        <v>0</v>
      </c>
    </row>
  </sheetData>
  <sortState ref="A2:P21">
    <sortCondition ref="B2"/>
  </sortState>
  <mergeCells count="6">
    <mergeCell ref="Z2:AD2"/>
    <mergeCell ref="U1:AD1"/>
    <mergeCell ref="C1:T1"/>
    <mergeCell ref="C2:M2"/>
    <mergeCell ref="U2:Y2"/>
    <mergeCell ref="N2:T2"/>
  </mergeCells>
  <phoneticPr fontId="2" type="noConversion"/>
  <hyperlinks>
    <hyperlink ref="W6" r:id="rId1"/>
    <hyperlink ref="W7" r:id="rId2"/>
    <hyperlink ref="W8" r:id="rId3"/>
    <hyperlink ref="W10" r:id="rId4"/>
    <hyperlink ref="W11" r:id="rId5"/>
    <hyperlink ref="Y11" r:id="rId6"/>
    <hyperlink ref="W13" r:id="rId7"/>
    <hyperlink ref="E16" r:id="rId8"/>
    <hyperlink ref="P23" r:id="rId9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2017-09-02T14:30:30Z</dcterms:created>
  <dcterms:modified xsi:type="dcterms:W3CDTF">2017-09-03T12:02:17Z</dcterms:modified>
</cp:coreProperties>
</file>