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309" documentId="13_ncr:1_{7EF57DF4-89AE-8C42-9C9C-3682908C3E34}" xr6:coauthVersionLast="47" xr6:coauthVersionMax="47" xr10:uidLastSave="{FA86A5AD-B8CC-4760-80C3-401770F46C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<sst xmlns="http://schemas.openxmlformats.org/spreadsheetml/2006/main" count="20515" uniqueCount="4125">
  <si>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</si>
  <si>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</si>
  <si>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</si>
  <si>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</si>
  <si>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</si>
  <si>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</si>
  <si>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</si>
  <si>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</si>
  <si>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</si>
  <si>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</si>
  <si>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</si>
  <si>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</si>
  <si>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</si>
  <si>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</si>
  <si>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</si>
  <si>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</si>
  <si>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</si>
  <si>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</si>
  <si>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</si>
  <si>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</si>
  <si>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</si>
  <si>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</si>
  <si>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</si>
  <si>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</si>
  <si>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</si>
  <si>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</si>
  <si>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</si>
  <si>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</si>
  <si>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</si>
  <si>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</si>
  <si>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</si>
  <si>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</si>
  <si>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</si>
  <si>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</si>
  <si>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</si>
  <si>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</si>
  <si>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</si>
  <si>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</si>
  <si>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</si>
  <si>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</si>
  <si>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</si>
  <si>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</si>
  <si>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</si>
  <si>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</si>
  <si>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</si>
  <si>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</si>
  <si>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</si>
  <si>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</si>
  <si>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</si>
  <si>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</si>
  <si>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</si>
  <si>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</si>
  <si>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</si>
  <si>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</si>
  <si>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</si>
  <si>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</si>
  <si>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</si>
  <si>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</si>
  <si>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</si>
  <si>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</si>
  <si>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</si>
  <si>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</si>
  <si>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</si>
  <si>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</si>
  <si>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</si>
  <si>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</si>
  <si>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</si>
  <si>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</si>
  <si>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</si>
  <si>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</si>
  <si>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</si>
  <si>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</si>
  <si>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</si>
  <si>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</si>
  <si>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</si>
  <si>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</si>
  <si>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</si>
  <si>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</si>
  <si>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</si>
  <si>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</si>
  <si>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</si>
  <si>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</si>
  <si>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</si>
  <si>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</si>
  <si>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</si>
  <si>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</si>
  <si>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</si>
  <si>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</si>
  <si>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</si>
  <si>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</si>
  <si>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</si>
  <si>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</si>
  <si>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</si>
  <si>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</si>
  <si>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</si>
  <si>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</si>
  <si>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</si>
  <si>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</si>
  <si>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</si>
  <si>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</si>
  <si>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</si>
  <si>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</si>
  <si>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</si>
  <si>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</si>
  <si>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</si>
  <si>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</si>
  <si>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</si>
  <si>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</si>
  <si>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</si>
  <si>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</si>
  <si>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</si>
  <si>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</si>
  <si>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</si>
  <si>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</si>
  <si>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</si>
  <si>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</si>
  <si>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</si>
  <si>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</si>
  <si>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</si>
  <si>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</si>
  <si>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</si>
  <si>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</si>
  <si>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</si>
  <si>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</si>
  <si>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</si>
  <si>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</si>
  <si>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</si>
  <si>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</si>
  <si>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</si>
  <si>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</si>
  <si>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</si>
  <si>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</si>
  <si>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</si>
  <si>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</si>
  <si>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</si>
  <si>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</si>
  <si>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</si>
  <si>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</si>
  <si>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</si>
  <si>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</si>
  <si>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</si>
  <si>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</si>
  <si>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</si>
  <si>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</si>
  <si>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</si>
  <si>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</si>
  <si>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</si>
  <si>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</si>
  <si>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</si>
  <si>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</si>
  <si>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</si>
  <si>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</si>
  <si>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</si>
  <si>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</si>
  <si>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</si>
  <si>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</si>
  <si>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</si>
  <si>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</si>
  <si>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</si>
  <si>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</si>
  <si>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</si>
  <si>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</si>
  <si>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</si>
  <si>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</si>
  <si>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</si>
  <si>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</si>
  <si>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</si>
  <si>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</si>
  <si>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</si>
  <si>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</si>
  <si>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</si>
  <si>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</si>
  <si>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</si>
  <si>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</si>
  <si>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</si>
  <si>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</si>
  <si>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</si>
  <si>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</si>
  <si>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</si>
  <si>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</si>
  <si>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</si>
  <si>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</si>
  <si>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</si>
  <si>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</si>
  <si>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</si>
  <si>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</si>
  <si>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</si>
  <si>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</si>
  <si>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</si>
  <si>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</si>
  <si>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</si>
  <si>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</si>
  <si>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</si>
  <si>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</si>
  <si>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</si>
  <si>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</si>
  <si>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</si>
  <si>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</si>
  <si>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</si>
  <si>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</si>
  <si>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</si>
  <si>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</si>
  <si>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</si>
  <si>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</si>
  <si>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</si>
  <si>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</si>
  <si>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</si>
  <si>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</si>
  <si>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</si>
  <si>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</si>
  <si>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</si>
  <si>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</si>
  <si>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</si>
  <si>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</si>
  <si>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</si>
  <si>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</si>
  <si>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</si>
  <si>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</si>
  <si>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</si>
  <si>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</si>
  <si>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</si>
  <si>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</si>
  <si>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</si>
  <si>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</si>
  <si>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</si>
  <si>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</si>
  <si>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</si>
  <si>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</si>
  <si>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</si>
  <si>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</si>
  <si>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</si>
  <si>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</si>
  <si>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</si>
  <si>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</si>
  <si>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</si>
  <si>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</si>
  <si>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</si>
  <si>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</si>
  <si>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</si>
  <si>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</si>
  <si>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</si>
  <si>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</si>
  <si>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</si>
  <si>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</si>
  <si>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</si>
  <si>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</si>
  <si>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</si>
  <si>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</si>
  <si>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</si>
  <si>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</si>
  <si>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</si>
  <si>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</si>
  <si>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</si>
  <si>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</si>
  <si>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</si>
  <si>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</si>
  <si>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</si>
  <si>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</si>
  <si>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</si>
  <si>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</si>
  <si>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</si>
  <si>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</si>
  <si>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</si>
  <si>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</si>
  <si>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</si>
  <si>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</si>
  <si>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</si>
  <si>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</si>
  <si>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</si>
  <si>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</si>
  <si>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</si>
  <si>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</si>
  <si>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</si>
  <si>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</si>
  <si>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</si>
  <si>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</si>
  <si>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</si>
  <si>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</si>
  <si>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</si>
  <si>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</si>
  <si>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</si>
  <si>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</si>
  <si>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</si>
  <si>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</si>
  <si>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</si>
  <si>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</si>
  <si>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</si>
  <si>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</si>
  <si>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</si>
  <si>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</si>
  <si>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</si>
  <si>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</si>
  <si>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</si>
  <si>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</si>
  <si>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</si>
  <si>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</si>
  <si>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</si>
  <si>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</si>
  <si>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</si>
  <si>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</si>
  <si>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</si>
  <si>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</si>
  <si>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</si>
  <si>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</si>
  <si>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</si>
  <si>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</si>
  <si>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</si>
  <si>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</si>
  <si>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</si>
  <si>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</si>
  <si>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</si>
  <si>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</si>
  <si>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</si>
  <si>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</si>
  <si>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</si>
  <si>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</si>
  <si>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</si>
  <si>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</si>
  <si>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</si>
  <si>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</si>
  <si>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</si>
  <si>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</si>
  <si>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</si>
  <si>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</si>
  <si>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</si>
  <si>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</si>
  <si>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</si>
  <si>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</si>
  <si>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</si>
  <si>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</si>
  <si>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</si>
  <si>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</si>
  <si>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</si>
  <si>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</si>
  <si>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</si>
  <si>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</si>
  <si>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</si>
  <si>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</si>
  <si>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</si>
  <si>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</si>
  <si>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</si>
  <si>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</si>
  <si>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</si>
  <si>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</si>
  <si>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</si>
  <si>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</si>
  <si>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</si>
  <si>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</si>
  <si>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</si>
  <si>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</si>
  <si>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</si>
  <si>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</si>
  <si>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</si>
  <si>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</si>
  <si>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</si>
  <si>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</si>
  <si>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</si>
  <si>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</si>
  <si>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</si>
  <si>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</si>
  <si>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</si>
  <si>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</si>
  <si>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</si>
  <si>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</si>
  <si>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</si>
  <si>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</si>
  <si>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</si>
  <si>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</si>
  <si>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</si>
  <si>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</si>
  <si>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</si>
  <si>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</si>
  <si>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</si>
  <si>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</si>
  <si>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</si>
  <si>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</si>
  <si>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</si>
  <si>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</si>
  <si>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</si>
  <si>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</si>
  <si>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</si>
  <si>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</si>
  <si>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</si>
  <si>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</si>
  <si>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</si>
  <si>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</si>
  <si>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</si>
  <si>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</si>
  <si>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</si>
  <si>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</si>
  <si>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</si>
  <si>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</si>
  <si>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</si>
  <si>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</si>
  <si>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</si>
  <si>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</si>
  <si>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</si>
  <si>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</si>
  <si>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</si>
  <si>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</si>
  <si>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</si>
  <si>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</si>
  <si>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</si>
  <si>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</si>
  <si>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</si>
  <si>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</si>
  <si>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</si>
  <si>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</si>
  <si>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</si>
  <si>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</si>
  <si>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</si>
  <si>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</si>
  <si>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</si>
  <si>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</si>
  <si>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</si>
  <si>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</si>
  <si>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</si>
  <si>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</si>
  <si>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</si>
  <si>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</si>
  <si>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</si>
  <si>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</si>
  <si>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</si>
  <si>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</si>
  <si>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</si>
  <si>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</si>
  <si>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</si>
  <si>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</si>
  <si>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</si>
  <si>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</si>
  <si>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</si>
  <si>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</si>
  <si>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</si>
  <si>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</si>
  <si>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</si>
  <si>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</si>
  <si>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</si>
  <si>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</si>
  <si>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</si>
  <si>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</si>
  <si>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</si>
  <si>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</si>
  <si>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</si>
  <si>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</si>
  <si>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</si>
  <si>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</si>
  <si>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</si>
  <si>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</si>
  <si>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</si>
  <si>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</si>
  <si>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</si>
  <si>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</si>
  <si>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</si>
  <si>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</si>
  <si>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</si>
  <si>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</si>
  <si>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</si>
  <si>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</si>
  <si>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</si>
  <si>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</si>
  <si>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</si>
  <si>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</si>
  <si>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</si>
  <si>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</si>
  <si>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</si>
  <si>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</si>
  <si>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</si>
  <si>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</si>
  <si>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</si>
  <si>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</si>
  <si>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</si>
  <si>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</si>
  <si>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</si>
  <si>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</si>
  <si>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</si>
  <si>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</si>
  <si>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</si>
  <si>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</si>
  <si>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</si>
  <si>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</si>
  <si>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</si>
  <si>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</si>
  <si>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</si>
  <si>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</si>
  <si>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</si>
  <si>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</si>
  <si>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</si>
  <si>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</si>
  <si>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</si>
  <si>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</si>
  <si>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</si>
  <si>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</si>
  <si>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</si>
  <si>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</si>
  <si>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</si>
  <si>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</si>
  <si>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</si>
  <si>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</si>
  <si>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</si>
  <si>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</si>
  <si>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</si>
  <si>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</si>
  <si>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</si>
  <si>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</si>
  <si>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</si>
  <si>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</si>
  <si>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</si>
  <si>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</si>
  <si>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</si>
  <si>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</si>
  <si>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</si>
  <si>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</si>
  <si>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</si>
  <si>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</si>
  <si>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</si>
  <si>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</si>
  <si>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</si>
  <si>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</si>
  <si>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</si>
  <si>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</si>
  <si>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</si>
  <si>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</si>
  <si>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</si>
  <si>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</si>
  <si>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</si>
  <si>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</si>
  <si>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</si>
  <si>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</si>
  <si>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</si>
  <si>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</si>
  <si>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</si>
  <si>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</si>
  <si>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</si>
  <si>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</si>
  <si>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</si>
  <si>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</si>
  <si>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</si>
  <si>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</si>
  <si>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</si>
  <si>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</si>
  <si>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</si>
  <si>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</si>
  <si>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</si>
  <si>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</si>
  <si>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</si>
  <si>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</si>
  <si>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</si>
  <si>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</si>
  <si>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</si>
  <si>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</si>
  <si>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</si>
  <si>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</si>
  <si>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</si>
  <si>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</si>
  <si>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</si>
  <si>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</si>
  <si>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</si>
  <si>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</si>
  <si>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</si>
  <si>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</si>
  <si>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</si>
  <si>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</si>
  <si>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</si>
  <si>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</si>
  <si>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</si>
  <si>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</si>
  <si>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</si>
  <si>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</si>
  <si>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</si>
  <si>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</si>
  <si>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</si>
  <si>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</si>
  <si>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</si>
  <si>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</si>
  <si>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</si>
  <si>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</si>
  <si>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</si>
  <si>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</si>
  <si>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</si>
  <si>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</si>
  <si>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</si>
  <si>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</si>
  <si>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</si>
  <si>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</si>
  <si>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</si>
  <si>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</si>
  <si>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</si>
  <si>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</si>
  <si>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</si>
  <si>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</si>
  <si>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</si>
  <si>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</si>
  <si>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</si>
  <si>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</si>
  <si>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</si>
  <si>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</si>
  <si>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</si>
  <si>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</si>
  <si>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</si>
  <si>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</si>
  <si>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</si>
  <si>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</si>
  <si>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</si>
  <si>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</si>
  <si>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</si>
  <si>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</si>
  <si>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</si>
  <si>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</si>
  <si>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</si>
  <si>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</si>
  <si>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</si>
  <si>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</si>
  <si>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</si>
  <si>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</si>
  <si>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</si>
  <si>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</si>
  <si>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</si>
  <si>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</si>
  <si>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</si>
  <si>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</si>
  <si>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</si>
  <si>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</si>
  <si>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</si>
  <si>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</si>
  <si>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</si>
  <si>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</si>
  <si>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</si>
  <si>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</si>
  <si>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</si>
  <si>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</si>
  <si>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</si>
  <si>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</si>
  <si>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</si>
  <si>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</si>
  <si>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</si>
  <si>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</si>
  <si>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</si>
  <si>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</si>
  <si>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</si>
  <si>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</si>
  <si>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</si>
  <si>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</si>
  <si>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</si>
  <si>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</si>
  <si>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</si>
  <si>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</si>
  <si>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</si>
  <si>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</si>
  <si>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</si>
  <si>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</si>
  <si>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</si>
  <si>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</si>
  <si>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</si>
  <si>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</si>
  <si>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</si>
  <si>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</si>
  <si>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</si>
  <si>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</si>
  <si>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</si>
  <si>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</si>
  <si>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</si>
  <si>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</si>
  <si>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</si>
  <si>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</si>
  <si>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</si>
  <si>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</si>
  <si>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</si>
  <si>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</si>
  <si>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</si>
  <si>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</si>
  <si>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</si>
  <si>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</si>
  <si>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</si>
  <si>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</si>
  <si>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</si>
  <si>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</si>
  <si>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</si>
  <si>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</si>
  <si>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</si>
  <si>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</si>
  <si>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</si>
  <si>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</si>
  <si>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</si>
  <si>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</si>
  <si>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</si>
  <si>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</si>
  <si>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</si>
  <si>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</si>
  <si>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</si>
  <si>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</si>
  <si>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</si>
  <si>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</si>
  <si>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</si>
  <si>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</si>
  <si>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</si>
  <si>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</si>
  <si>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</si>
  <si>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</si>
  <si>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</si>
  <si>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</si>
  <si>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</si>
  <si>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</si>
  <si>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</si>
  <si>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</si>
  <si>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</si>
  <si>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</si>
  <si>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</si>
  <si>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</si>
  <si>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</si>
  <si>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</si>
  <si>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</si>
  <si>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</si>
  <si>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</si>
  <si>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</si>
  <si>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</si>
  <si>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</si>
  <si>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</si>
  <si>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</si>
  <si>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</si>
  <si>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</si>
  <si>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</si>
  <si>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</si>
  <si>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</si>
  <si>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</si>
  <si>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</si>
  <si>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</si>
  <si>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</si>
  <si>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</si>
  <si>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</si>
  <si>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</si>
  <si>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</si>
  <si>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</si>
  <si>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</si>
  <si>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</si>
  <si>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</si>
  <si>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</si>
  <si>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</si>
  <si>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</si>
  <si>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</si>
  <si>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</si>
  <si>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</si>
  <si>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</si>
  <si>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</si>
  <si>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</si>
  <si>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</si>
  <si>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</si>
  <si>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</si>
  <si>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</si>
  <si>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</si>
  <si>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</si>
  <si>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</si>
  <si>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</si>
  <si>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</si>
  <si>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</si>
  <si>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</si>
  <si>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</si>
  <si>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</si>
  <si>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</si>
  <si>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</si>
  <si>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</si>
  <si>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</si>
  <si>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</si>
  <si>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</si>
  <si>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</si>
  <si>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</si>
  <si>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</si>
  <si>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</si>
  <si>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</si>
  <si>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</si>
  <si>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</si>
  <si>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</si>
  <si>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</si>
  <si>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</si>
  <si>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</si>
  <si>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</si>
  <si>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</si>
  <si>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</si>
  <si>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</si>
  <si>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</si>
  <si>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</si>
  <si>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</si>
  <si>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</si>
  <si>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</si>
  <si>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</si>
  <si>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</si>
  <si>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</si>
  <si>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</si>
  <si>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</si>
  <si>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</si>
  <si>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</si>
  <si>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</si>
  <si>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</si>
  <si>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</si>
  <si>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</si>
  <si>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</si>
  <si>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</si>
  <si>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</si>
  <si>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</si>
  <si>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</si>
  <si>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</si>
  <si>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</si>
  <si>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</si>
  <si>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</si>
  <si>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</si>
  <si>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</si>
  <si>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</si>
  <si>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</si>
  <si>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</si>
  <si>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</si>
  <si>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</si>
  <si>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</si>
  <si>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</si>
  <si>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</si>
  <si>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</si>
  <si>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</si>
  <si>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</si>
  <si>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</si>
  <si>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</si>
  <si>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</si>
  <si>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</si>
  <si>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</si>
  <si>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</si>
  <si>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</si>
  <si>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</si>
  <si>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</si>
  <si>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</si>
  <si>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</si>
  <si>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</si>
  <si>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</si>
  <si>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</si>
  <si>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</si>
  <si>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</si>
  <si>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</si>
  <si>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</si>
  <si>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</si>
  <si>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</si>
  <si>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</si>
  <si>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</si>
  <si>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</si>
  <si>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</si>
  <si>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</si>
  <si>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</si>
  <si>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</si>
  <si>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</si>
  <si>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</si>
  <si>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</si>
  <si>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</si>
  <si>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</si>
  <si>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</si>
  <si>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</si>
  <si>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</si>
  <si>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</si>
  <si>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</si>
  <si>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</si>
  <si>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</si>
  <si>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</si>
  <si>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</si>
  <si>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</si>
  <si>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</si>
  <si>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</si>
  <si>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</si>
  <si>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</si>
  <si>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</si>
  <si>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</si>
  <si>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</si>
  <si>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</si>
  <si>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</si>
  <si>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</si>
  <si>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</si>
  <si>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</si>
  <si>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</si>
  <si>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</si>
  <si>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</si>
  <si>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</si>
  <si>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</si>
  <si>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</si>
  <si>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</si>
  <si>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</si>
  <si>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</si>
  <si>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</si>
  <si>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</si>
  <si>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</si>
  <si>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</si>
  <si>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</si>
  <si>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</si>
  <si>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</si>
  <si>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</si>
  <si>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</si>
  <si>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</si>
  <si>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</si>
  <si>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</si>
  <si>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</si>
  <si>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</si>
  <si>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</si>
  <si>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</si>
  <si>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</si>
  <si>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</si>
  <si>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</si>
  <si>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</si>
  <si>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</si>
  <si>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</si>
  <si>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</si>
  <si>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</si>
  <si>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</si>
  <si>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</si>
  <si>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</si>
  <si>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</si>
  <si>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</si>
  <si>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</si>
  <si>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</si>
  <si>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</si>
  <si>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</si>
  <si>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</si>
  <si>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</si>
  <si>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</si>
  <si>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</si>
  <si>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</si>
  <si>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</si>
  <si>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</si>
  <si>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</si>
  <si>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</si>
  <si>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</si>
  <si>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</si>
  <si>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</si>
  <si>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</si>
  <si>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</si>
  <si>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</si>
  <si>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</si>
  <si>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</si>
  <si>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</si>
  <si>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</si>
  <si>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</si>
  <si>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</si>
  <si>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</si>
  <si>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</si>
  <si>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</si>
  <si>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</si>
  <si>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</si>
  <si>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</si>
  <si>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</si>
  <si>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</si>
  <si>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</si>
  <si>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</si>
  <si>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</si>
  <si>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</si>
  <si>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</si>
  <si>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</si>
  <si>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</si>
  <si>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</si>
  <si>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</si>
  <si>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</si>
  <si>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</si>
  <si>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</si>
  <si>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</si>
  <si>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</si>
  <si>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</si>
  <si>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</si>
  <si>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</si>
  <si>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</si>
  <si>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</si>
  <si>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</si>
  <si>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</si>
  <si>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</si>
  <si>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</si>
  <si>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</si>
  <si>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</si>
  <si>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</si>
  <si>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</si>
  <si>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</si>
  <si>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</si>
  <si>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</si>
  <si>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</si>
  <si>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</si>
  <si>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</si>
  <si>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</si>
  <si>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</si>
  <si>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</si>
  <si>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</si>
  <si>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</si>
  <si>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</si>
  <si>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</si>
  <si>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</si>
  <si>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</si>
  <si>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</si>
  <si>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</si>
  <si>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</si>
  <si>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</si>
  <si>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</si>
  <si>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</si>
  <si>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</si>
  <si>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</si>
  <si>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</si>
  <si>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</si>
  <si>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</si>
  <si>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</si>
  <si>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</si>
  <si>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</si>
  <si>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</si>
  <si>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</si>
  <si>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</si>
  <si>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</si>
  <si>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</si>
  <si>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</si>
  <si>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</si>
  <si>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</si>
  <si>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</si>
  <si>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</si>
  <si>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</si>
  <si>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</si>
  <si>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</si>
  <si>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</si>
  <si>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</si>
  <si>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</si>
  <si>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</si>
  <si>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</si>
  <si>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</si>
  <si>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</si>
  <si>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</si>
  <si>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</si>
  <si>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</si>
  <si>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</si>
  <si>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</si>
  <si>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</si>
  <si>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</si>
  <si>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</si>
  <si>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</si>
  <si>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</si>
  <si>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</si>
  <si>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</si>
  <si>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</si>
  <si>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</si>
  <si>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</si>
  <si>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</si>
  <si>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</si>
  <si>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</si>
  <si>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</si>
  <si>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</si>
  <si>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</si>
  <si>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</si>
  <si>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</si>
  <si>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</si>
  <si>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</si>
  <si>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</si>
  <si>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</si>
  <si>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</si>
  <si>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</si>
  <si>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</si>
  <si>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</si>
  <si>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</si>
  <si>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</si>
  <si>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</si>
  <si>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</si>
  <si>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</si>
  <si>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</si>
  <si>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</si>
  <si>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</si>
  <si>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</si>
  <si>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</si>
  <si>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</si>
  <si>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</si>
  <si>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</si>
  <si>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</si>
  <si>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</si>
  <si>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</si>
  <si>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</si>
  <si>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</si>
  <si>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</si>
  <si>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</si>
  <si>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</si>
  <si>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</si>
  <si>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</si>
  <si>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</si>
  <si>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</si>
  <si>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</si>
  <si>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</si>
  <si>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</si>
  <si>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</si>
  <si>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</si>
  <si>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</si>
  <si>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</si>
  <si>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</si>
  <si>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</si>
  <si>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</si>
  <si>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</si>
  <si>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</si>
  <si>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</si>
  <si>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</si>
  <si>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</si>
  <si>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</si>
  <si>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</si>
  <si>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</si>
  <si>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</si>
  <si>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</si>
  <si>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</si>
  <si>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</si>
  <si>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</si>
  <si>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</si>
  <si>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</si>
  <si>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</si>
  <si>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</si>
  <si>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</si>
  <si>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</si>
  <si>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</si>
  <si>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</si>
  <si>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</si>
  <si>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</si>
  <si>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</si>
  <si>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</si>
  <si>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</si>
  <si>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</si>
  <si>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</si>
  <si>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</si>
  <si>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</si>
  <si>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</si>
  <si>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</si>
  <si>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</si>
  <si>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</si>
  <si>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</si>
  <si>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</si>
  <si>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</si>
  <si>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</si>
  <si>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</si>
  <si>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</si>
  <si>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</si>
  <si>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</si>
  <si>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</si>
  <si>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</si>
  <si>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</si>
  <si>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</si>
  <si>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</si>
  <si>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</si>
  <si>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</si>
  <si>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</si>
  <si>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</si>
  <si>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</si>
  <si>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</si>
  <si>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</si>
  <si>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</si>
  <si>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</si>
  <si>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</si>
  <si>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</si>
  <si>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</si>
  <si>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</si>
  <si>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</si>
  <si>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</si>
  <si>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</si>
  <si>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</si>
  <si>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</si>
  <si>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</si>
  <si>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</si>
  <si>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</si>
  <si>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</si>
  <si>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</si>
  <si>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</si>
  <si>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</si>
  <si>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</si>
  <si>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</si>
  <si>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</si>
  <si>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</si>
  <si>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</si>
  <si>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</si>
  <si>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</si>
  <si>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</si>
  <si>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</si>
  <si>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</si>
  <si>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</si>
  <si>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</si>
  <si>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</si>
  <si>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</si>
  <si>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</si>
  <si>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</si>
  <si>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</si>
  <si>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</si>
  <si>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</si>
  <si>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</si>
  <si>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</si>
  <si>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</si>
  <si>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</si>
  <si>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</si>
  <si>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</si>
  <si>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</si>
  <si>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</si>
  <si>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</si>
  <si>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</si>
  <si>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</si>
  <si>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</si>
  <si>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</si>
  <si>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</si>
  <si>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</si>
  <si>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</si>
  <si>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</si>
  <si>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</si>
  <si>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</si>
  <si>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</si>
  <si>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</si>
  <si>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</si>
  <si>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</si>
  <si>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</si>
  <si>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</si>
  <si>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</si>
  <si>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</si>
  <si>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</si>
  <si>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</si>
  <si>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</si>
  <si>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</si>
  <si>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</si>
  <si>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</si>
  <si>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</si>
  <si>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</si>
  <si>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</si>
  <si>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</si>
  <si>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</si>
  <si>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</si>
  <si>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</si>
  <si>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</si>
  <si>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</si>
  <si>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</si>
  <si>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</si>
  <si>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</si>
  <si>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</si>
  <si>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</si>
  <si>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</si>
  <si>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</si>
  <si>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</si>
  <si>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</si>
  <si>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</si>
  <si>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</si>
  <si>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</si>
  <si>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</si>
  <si>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</si>
  <si>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</si>
  <si>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</si>
  <si>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</si>
  <si>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</si>
  <si>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</si>
  <si>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</si>
  <si>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</si>
  <si>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</si>
  <si>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</si>
  <si>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</si>
  <si>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</si>
  <si>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</si>
  <si>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</si>
  <si>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</si>
  <si>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</si>
  <si>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</si>
  <si>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</si>
  <si>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</si>
  <si>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</si>
  <si>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</si>
  <si>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</si>
  <si>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</si>
  <si>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</si>
  <si>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</si>
  <si>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</si>
  <si>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</si>
  <si>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</si>
  <si>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</si>
  <si>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</si>
  <si>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</si>
  <si>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</si>
  <si>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</si>
  <si>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</si>
  <si>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</si>
  <si>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</si>
  <si>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</si>
  <si>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</si>
  <si>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</si>
  <si>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</si>
  <si>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</si>
  <si>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</si>
  <si>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</si>
  <si>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</si>
  <si>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</si>
  <si>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</si>
  <si>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</si>
  <si>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</si>
  <si>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</si>
  <si>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</si>
  <si>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</si>
  <si>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</si>
  <si>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</si>
  <si>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</si>
  <si>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</si>
  <si>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</si>
  <si>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</si>
  <si>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</si>
  <si>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</si>
  <si>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</si>
  <si>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</si>
  <si>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</si>
  <si>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</si>
  <si>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</si>
  <si>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</si>
  <si>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</si>
  <si>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</si>
  <si>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</si>
  <si>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</si>
  <si>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</si>
  <si>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</si>
  <si>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</si>
  <si>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</si>
  <si>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</si>
  <si>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</si>
  <si>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</si>
  <si>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</si>
  <si>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</si>
  <si>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</si>
  <si>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</si>
  <si>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</si>
  <si>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</si>
  <si>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</si>
  <si>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</si>
  <si>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</si>
  <si>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</si>
  <si>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</si>
  <si>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</si>
  <si>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</si>
  <si>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</si>
  <si>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</si>
  <si>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</si>
  <si>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</si>
  <si>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</si>
  <si>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</si>
  <si>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</si>
  <si>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</si>
  <si>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</si>
  <si>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</si>
  <si>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</si>
  <si>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</si>
  <si>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</si>
  <si>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</si>
  <si>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</si>
  <si>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</si>
  <si>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</si>
  <si>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</si>
  <si>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</si>
  <si>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</si>
  <si>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</si>
  <si>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</si>
  <si>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</si>
  <si>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</si>
  <si>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</si>
  <si>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</si>
  <si>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</si>
  <si>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</si>
  <si>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</si>
  <si>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</si>
  <si>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</si>
  <si>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</si>
  <si>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</si>
  <si>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</si>
  <si>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</si>
  <si>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</si>
  <si>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</si>
  <si>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</si>
  <si>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</si>
  <si>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</si>
  <si>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</si>
  <si>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</si>
  <si>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</si>
  <si>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</si>
  <si>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</si>
  <si>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</si>
  <si>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</si>
  <si>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</si>
  <si>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</si>
  <si>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</si>
  <si>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</si>
  <si>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</si>
  <si>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</si>
  <si>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</si>
  <si>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</si>
  <si>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</si>
  <si>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</si>
  <si>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</si>
  <si>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</si>
  <si>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</si>
  <si>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</si>
  <si>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</si>
  <si>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</si>
  <si>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</si>
  <si>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</si>
  <si>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</si>
  <si>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</si>
  <si>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</si>
  <si>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</si>
  <si>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</si>
  <si>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</si>
  <si>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</si>
  <si>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</si>
  <si>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</si>
  <si>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</si>
  <si>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</si>
  <si>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</si>
  <si>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</si>
  <si>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</si>
  <si>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</si>
  <si>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</si>
  <si>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</si>
  <si>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</si>
  <si>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</si>
  <si>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</si>
  <si>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</si>
  <si>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</si>
  <si>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</si>
  <si>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</si>
  <si>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</si>
  <si>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</si>
  <si>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</si>
  <si>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</si>
  <si>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</si>
  <si>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</si>
  <si>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</si>
  <si>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</si>
  <si>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</si>
  <si>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</si>
  <si>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</si>
  <si>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</si>
  <si>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</si>
  <si>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</si>
  <si>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</si>
  <si>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</si>
  <si>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</si>
  <si>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</si>
  <si>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</si>
  <si>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</si>
  <si>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</si>
  <si>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</si>
  <si>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</si>
  <si>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</si>
  <si>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</si>
  <si>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</si>
  <si>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</si>
  <si>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</si>
  <si>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</si>
  <si>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</si>
  <si>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</si>
  <si>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</si>
  <si>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</si>
  <si>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</si>
  <si>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</si>
  <si>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</si>
  <si>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</si>
  <si>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</si>
  <si>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</si>
  <si>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</si>
  <si>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</si>
  <si>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</si>
  <si>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</si>
  <si>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</si>
  <si>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</si>
  <si>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</si>
  <si>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</si>
  <si>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</si>
  <si>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</si>
  <si>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</si>
  <si>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</si>
  <si>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</si>
  <si>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</si>
  <si>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</si>
  <si>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</si>
  <si>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</si>
  <si>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</si>
  <si>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</si>
  <si>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</si>
  <si>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</si>
  <si>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</si>
  <si>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</si>
  <si>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</si>
  <si>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</si>
  <si>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</si>
  <si>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</si>
  <si>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</si>
  <si>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</si>
  <si>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</si>
  <si>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</si>
  <si>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</si>
  <si>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</si>
  <si>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</si>
  <si>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</si>
  <si>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</si>
  <si>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</si>
  <si>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</si>
  <si>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</si>
  <si>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</si>
  <si>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</si>
  <si>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</si>
  <si>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</si>
  <si>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</si>
  <si>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</si>
  <si>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</si>
  <si>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</si>
  <si>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</si>
  <si>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</si>
  <si>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</si>
  <si>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</si>
  <si>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</si>
  <si>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</si>
  <si>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</si>
  <si>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</si>
  <si>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</si>
  <si>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</si>
  <si>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</si>
  <si>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</si>
  <si>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</si>
  <si>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</si>
  <si>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</si>
  <si>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</si>
  <si>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</si>
  <si>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</si>
  <si>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</si>
  <si>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</si>
  <si>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</si>
  <si>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</si>
  <si>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</si>
  <si>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</si>
  <si>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</si>
  <si>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</si>
  <si>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</si>
  <si>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</si>
  <si>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</si>
  <si>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</si>
  <si>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</si>
  <si>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</si>
  <si>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</si>
  <si>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</si>
  <si>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</si>
  <si>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</si>
  <si>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</si>
  <si>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</si>
  <si>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</si>
  <si>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</si>
  <si>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</si>
  <si>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</si>
  <si>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</si>
  <si>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</si>
  <si>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</si>
  <si>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</si>
  <si>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</si>
  <si>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</si>
  <si>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</si>
  <si>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</si>
  <si>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</si>
  <si>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</si>
  <si>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</si>
  <si>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</si>
  <si>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</si>
  <si>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</si>
  <si>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</si>
  <si>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</si>
  <si>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</si>
  <si>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</si>
  <si>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</si>
  <si>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</si>
  <si>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</si>
  <si>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</si>
  <si>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</si>
  <si>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</si>
  <si>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</si>
  <si>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</si>
  <si>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</si>
  <si>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</si>
  <si>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</si>
  <si>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</si>
  <si>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</si>
  <si>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</si>
  <si>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</si>
  <si>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</si>
  <si>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</si>
  <si>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</si>
  <si>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</si>
  <si>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</si>
  <si>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</si>
  <si>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</si>
  <si>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</si>
  <si>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</si>
  <si>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</si>
  <si>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</si>
  <si>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</si>
  <si>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</si>
  <si>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</si>
  <si>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</si>
  <si>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</si>
  <si>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</si>
  <si>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</si>
  <si>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</si>
  <si>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</si>
  <si>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</si>
  <si>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</si>
  <si>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</si>
  <si>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</si>
  <si>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</si>
  <si>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</si>
  <si>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</si>
  <si>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</si>
  <si>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</si>
  <si>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</si>
  <si>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</si>
  <si>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</si>
  <si>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</si>
  <si>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</si>
  <si>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</si>
  <si>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</si>
  <si>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</si>
  <si>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</si>
  <si>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</si>
  <si>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</si>
  <si>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</si>
  <si>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</si>
  <si>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</si>
  <si>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</si>
  <si>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</si>
  <si>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</si>
  <si>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</si>
  <si>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</si>
  <si>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</si>
  <si>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</si>
  <si>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</si>
  <si>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</si>
  <si>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</si>
  <si>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</si>
  <si>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</si>
  <si>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</si>
  <si>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</si>
  <si>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</si>
  <si>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</si>
  <si>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</si>
  <si>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</si>
  <si>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</si>
  <si>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</si>
  <si>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</si>
  <si>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</si>
  <si>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</si>
  <si>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</si>
  <si>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</si>
  <si>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</si>
  <si>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</si>
  <si>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</si>
  <si>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</si>
  <si>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</si>
  <si>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</si>
  <si>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</si>
  <si>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</si>
  <si>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</si>
  <si>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</si>
  <si>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</si>
  <si>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</si>
  <si>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</si>
  <si>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</si>
  <si>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</si>
  <si>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</si>
  <si>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</si>
  <si>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</si>
  <si>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</si>
  <si>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</si>
  <si>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</si>
  <si>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</si>
  <si>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</si>
  <si>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</si>
  <si>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</si>
  <si>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</si>
  <si>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</si>
  <si>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</si>
  <si>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</si>
  <si>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</si>
  <si>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</si>
  <si>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</si>
  <si>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</si>
  <si>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</si>
  <si>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</si>
  <si>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</si>
  <si>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</si>
  <si>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</si>
  <si>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</si>
  <si>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</si>
  <si>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</si>
  <si>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</si>
  <si>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</si>
  <si>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</si>
  <si>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</si>
  <si>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</si>
  <si>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</si>
  <si>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</si>
  <si>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</si>
  <si>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</si>
  <si>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</si>
  <si>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</si>
  <si>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</si>
  <si>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</si>
  <si>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</si>
  <si>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</si>
  <si>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</si>
  <si>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</si>
  <si>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</si>
  <si>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</si>
  <si>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</si>
  <si>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</si>
  <si>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</si>
  <si>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</si>
  <si>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</si>
  <si>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</si>
  <si>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</si>
  <si>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</si>
  <si>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</si>
  <si>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</si>
  <si>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</si>
  <si>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</si>
  <si>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</si>
  <si>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</si>
  <si>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</si>
  <si>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</si>
  <si>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</si>
  <si>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</si>
  <si>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</si>
  <si>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</si>
  <si>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</si>
  <si>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</si>
  <si>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</si>
  <si>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</si>
  <si>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</si>
  <si>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</si>
  <si>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</si>
  <si>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</si>
  <si>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</si>
  <si>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</si>
  <si>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</si>
  <si>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</si>
  <si>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</si>
  <si>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</si>
  <si>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</si>
  <si>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</si>
  <si>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</si>
  <si>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</si>
  <si>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</si>
  <si>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</si>
  <si>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</si>
  <si>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</si>
  <si>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</si>
  <si>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</si>
  <si>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</si>
  <si>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</si>
  <si>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</si>
  <si>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</si>
  <si>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</si>
  <si>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</si>
  <si>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</si>
  <si>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</si>
  <si>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</si>
  <si>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</si>
  <si>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</si>
  <si>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</si>
  <si>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</si>
  <si>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</si>
  <si>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</si>
  <si>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</si>
  <si>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</si>
  <si>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</si>
  <si>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</si>
  <si>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</si>
  <si>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</si>
  <si>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</si>
  <si>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</si>
  <si>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</si>
  <si>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</si>
  <si>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</si>
  <si>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</si>
  <si>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</si>
  <si>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</si>
  <si>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</si>
  <si>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</si>
  <si>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</si>
  <si>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</si>
  <si>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</si>
  <si>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</si>
  <si>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</si>
  <si>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</si>
  <si>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</si>
  <si>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</si>
  <si>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</si>
  <si>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</si>
  <si>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</si>
  <si>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</si>
  <si>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</si>
  <si>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</si>
  <si>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</si>
  <si>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</si>
  <si>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</si>
  <si>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</si>
  <si>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</si>
  <si>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</si>
  <si>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</si>
  <si>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</si>
  <si>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</si>
  <si>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</si>
  <si>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</si>
  <si>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</si>
  <si>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</si>
  <si>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</si>
  <si>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</si>
  <si>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</si>
  <si>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</si>
  <si>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</si>
  <si>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</si>
  <si>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</si>
  <si>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</si>
  <si>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</si>
  <si>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</si>
  <si>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</si>
  <si>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</si>
  <si>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</si>
  <si>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</si>
  <si>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</si>
  <si>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</si>
  <si>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</si>
  <si>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</si>
  <si>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</si>
  <si>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</si>
  <si>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</si>
  <si>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</si>
  <si>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</si>
  <si>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</si>
  <si>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</si>
  <si>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</si>
  <si>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</si>
  <si>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</si>
  <si>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</si>
  <si>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</si>
  <si>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</si>
  <si>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</si>
  <si>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</si>
  <si>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</si>
  <si>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</si>
  <si>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</si>
  <si>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</si>
  <si>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</si>
  <si>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</si>
  <si>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</si>
  <si>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</si>
  <si>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</si>
  <si>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</si>
  <si>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</si>
  <si>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</si>
  <si>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</si>
  <si>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</si>
  <si>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</si>
  <si>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</si>
  <si>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</si>
  <si>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</si>
  <si>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</si>
  <si>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</si>
  <si>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</si>
  <si>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</si>
  <si>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</si>
  <si>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</si>
  <si>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</si>
  <si>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</si>
  <si>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</si>
  <si>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</si>
  <si>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</si>
  <si>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</si>
  <si>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</si>
  <si>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</si>
  <si>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</si>
  <si>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</si>
  <si>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</si>
  <si>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</si>
  <si>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</si>
  <si>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</si>
  <si>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</si>
  <si>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</si>
  <si>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</si>
  <si>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</si>
  <si>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</si>
  <si>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</si>
  <si>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</si>
  <si>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</si>
  <si>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</si>
  <si>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</si>
  <si>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</si>
  <si>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</si>
  <si>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</si>
  <si>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</si>
  <si>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</si>
  <si>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</si>
  <si>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</si>
  <si>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</si>
  <si>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</si>
  <si>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</si>
  <si>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</si>
  <si>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</si>
  <si>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</si>
  <si>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</si>
  <si>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</si>
  <si>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</si>
  <si>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</si>
  <si>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</si>
  <si>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</si>
  <si>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</si>
  <si>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</si>
  <si>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</si>
  <si>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</si>
  <si>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</si>
  <si>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</si>
  <si>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</si>
  <si>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</si>
  <si>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</si>
  <si>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</si>
  <si>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</si>
  <si>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</si>
  <si>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</si>
  <si>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</si>
  <si>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</si>
  <si>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</si>
  <si>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</si>
  <si>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</si>
  <si>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</si>
  <si>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</si>
  <si>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</si>
  <si>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</si>
  <si>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</si>
  <si>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</si>
  <si>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</si>
  <si>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</si>
  <si>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</si>
  <si>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</si>
  <si>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</si>
  <si>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</si>
  <si>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</si>
  <si>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</si>
  <si>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</si>
  <si>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</si>
  <si>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</si>
  <si>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</si>
  <si>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</si>
  <si>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</si>
  <si>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 xml:space="preserve">JS105M 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</si>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</sst>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71" activePane="bottomLeft" state="frozen"/>
      <selection pane="bottomLeft" activeCell="K71" sqref="K71:K316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1936</v>
      </c>
      <c r="H1448" s="18" t="str">
        <f t="shared" ref="H1448:H1452" si="128">IF(RIGHT(G1448,1)="M", LEFT(G1448,LEN(G1448)-1), G1448)</f>
        <v xml:space="preserve">JS105M </v>
      </c>
      <c r="I1448" s="18" t="str">
        <f t="shared" ref="I1448:I1452" si="129">IF(RIGHT(G1448,1)="M","M","Non-M")</f>
        <v>Non-M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1937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1938</v>
      </c>
      <c r="H1449" s="18" t="str">
        <f t="shared" si="128"/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1939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28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1940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1941</v>
      </c>
      <c r="H1451" s="18" t="str">
        <f t="shared" si="128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1942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28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1943</v>
      </c>
      <c r="B1453" s="18" t="s">
        <v>55</v>
      </c>
      <c r="C1453" s="18" t="s">
        <v>1944</v>
      </c>
      <c r="D1453" s="64" t="s">
        <v>1784</v>
      </c>
      <c r="E1453" s="18" t="s">
        <v>1945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1946</v>
      </c>
      <c r="B1454" s="18" t="s">
        <v>55</v>
      </c>
      <c r="C1454" s="18" t="s">
        <v>1944</v>
      </c>
      <c r="D1454" s="64" t="s">
        <v>1784</v>
      </c>
      <c r="E1454" s="18" t="s">
        <v>1945</v>
      </c>
      <c r="F1454" s="65" t="e" vm="7">
        <v>#VALUE!</v>
      </c>
      <c r="G1454" s="18" t="s">
        <v>90</v>
      </c>
      <c r="H1454" s="18" t="str">
        <f t="shared" ref="H1454:H1463" si="130">IF(RIGHT(G1454,1)="M", LEFT(G1454,LEN(G1454)-1), G1454)</f>
        <v>DC101</v>
      </c>
      <c r="I1454" s="18" t="str">
        <f t="shared" ref="I1454:I1463" si="131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1947</v>
      </c>
      <c r="B1455" s="18" t="s">
        <v>55</v>
      </c>
      <c r="C1455" s="18" t="s">
        <v>1944</v>
      </c>
      <c r="D1455" s="64" t="s">
        <v>1784</v>
      </c>
      <c r="E1455" s="18" t="s">
        <v>1945</v>
      </c>
      <c r="F1455" s="20" t="e" vm="39">
        <v>#VALUE!</v>
      </c>
      <c r="G1455" s="18" t="s">
        <v>125</v>
      </c>
      <c r="H1455" s="18" t="str">
        <f t="shared" si="130"/>
        <v>DC300</v>
      </c>
      <c r="I1455" s="18" t="str">
        <f t="shared" si="131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1948</v>
      </c>
      <c r="B1456" s="18" t="s">
        <v>55</v>
      </c>
      <c r="C1456" s="18" t="s">
        <v>1944</v>
      </c>
      <c r="D1456" s="64" t="s">
        <v>1784</v>
      </c>
      <c r="E1456" s="18" t="s">
        <v>1945</v>
      </c>
      <c r="F1456" s="20" t="e" vm="40">
        <v>#VALUE!</v>
      </c>
      <c r="G1456" s="18" t="s">
        <v>231</v>
      </c>
      <c r="H1456" s="18" t="str">
        <f t="shared" si="130"/>
        <v>DC400</v>
      </c>
      <c r="I1456" s="18" t="str">
        <f t="shared" si="131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1949</v>
      </c>
      <c r="B1457" s="18" t="s">
        <v>55</v>
      </c>
      <c r="C1457" s="18" t="s">
        <v>1944</v>
      </c>
      <c r="D1457" s="64" t="s">
        <v>1784</v>
      </c>
      <c r="E1457" s="18" t="s">
        <v>1945</v>
      </c>
      <c r="F1457" s="20"/>
      <c r="G1457" s="18" t="s">
        <v>175</v>
      </c>
      <c r="H1457" s="18" t="str">
        <f t="shared" si="130"/>
        <v>DC200</v>
      </c>
      <c r="I1457" s="18" t="str">
        <f t="shared" si="131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1950</v>
      </c>
      <c r="B1458" s="18" t="s">
        <v>55</v>
      </c>
      <c r="C1458" s="18" t="s">
        <v>1944</v>
      </c>
      <c r="D1458" s="64" t="s">
        <v>1784</v>
      </c>
      <c r="E1458" s="18" t="s">
        <v>1945</v>
      </c>
      <c r="F1458" s="20"/>
      <c r="G1458" s="18" t="s">
        <v>128</v>
      </c>
      <c r="H1458" s="18" t="str">
        <f t="shared" si="130"/>
        <v>PK201</v>
      </c>
      <c r="I1458" s="18" t="str">
        <f t="shared" si="131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1951</v>
      </c>
      <c r="B1459" s="18" t="s">
        <v>55</v>
      </c>
      <c r="C1459" s="18" t="s">
        <v>1944</v>
      </c>
      <c r="D1459" s="64" t="s">
        <v>1784</v>
      </c>
      <c r="E1459" s="18" t="s">
        <v>1945</v>
      </c>
      <c r="F1459" s="20" t="e" vm="52">
        <v>#VALUE!</v>
      </c>
      <c r="G1459" s="18" t="s">
        <v>1805</v>
      </c>
      <c r="H1459" s="18" t="str">
        <f t="shared" si="130"/>
        <v>PB214</v>
      </c>
      <c r="I1459" s="18" t="str">
        <f t="shared" si="131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1952</v>
      </c>
      <c r="B1460" s="18" t="s">
        <v>55</v>
      </c>
      <c r="C1460" s="18" t="s">
        <v>1944</v>
      </c>
      <c r="D1460" s="64" t="s">
        <v>1784</v>
      </c>
      <c r="E1460" s="18" t="s">
        <v>1945</v>
      </c>
      <c r="F1460" s="20"/>
      <c r="G1460" s="18" t="s">
        <v>1953</v>
      </c>
      <c r="H1460" s="18" t="str">
        <f t="shared" si="130"/>
        <v>HM506</v>
      </c>
      <c r="I1460" s="18" t="str">
        <f t="shared" si="131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1954</v>
      </c>
      <c r="B1461" s="18" t="s">
        <v>55</v>
      </c>
      <c r="C1461" s="18" t="s">
        <v>1944</v>
      </c>
      <c r="D1461" s="64" t="s">
        <v>1784</v>
      </c>
      <c r="E1461" s="18" t="s">
        <v>1945</v>
      </c>
      <c r="F1461" s="20" t="e" vm="24">
        <v>#VALUE!</v>
      </c>
      <c r="G1461" s="18" t="s">
        <v>1605</v>
      </c>
      <c r="H1461" s="18" t="str">
        <f t="shared" si="130"/>
        <v>JS105</v>
      </c>
      <c r="I1461" s="18" t="str">
        <f t="shared" si="131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1955</v>
      </c>
      <c r="B1462" s="18" t="s">
        <v>55</v>
      </c>
      <c r="C1462" s="18" t="s">
        <v>1944</v>
      </c>
      <c r="D1462" s="64" t="s">
        <v>1784</v>
      </c>
      <c r="E1462" s="18" t="s">
        <v>1945</v>
      </c>
      <c r="F1462" s="20" t="e" vm="25">
        <v>#VALUE!</v>
      </c>
      <c r="G1462" s="18" t="s">
        <v>1956</v>
      </c>
      <c r="H1462" s="18" t="str">
        <f t="shared" si="130"/>
        <v>JS124</v>
      </c>
      <c r="I1462" s="18" t="str">
        <f t="shared" si="131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1957</v>
      </c>
      <c r="B1463" s="18" t="s">
        <v>55</v>
      </c>
      <c r="C1463" s="18" t="s">
        <v>1944</v>
      </c>
      <c r="D1463" s="64" t="s">
        <v>1784</v>
      </c>
      <c r="E1463" s="18" t="s">
        <v>1945</v>
      </c>
      <c r="F1463" s="20" t="e" vm="43">
        <v>#VALUE!</v>
      </c>
      <c r="G1463" s="18" t="s">
        <v>1780</v>
      </c>
      <c r="H1463" s="18" t="str">
        <f t="shared" si="130"/>
        <v>JS400</v>
      </c>
      <c r="I1463" s="18" t="str">
        <f t="shared" si="131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1958</v>
      </c>
      <c r="B1464" s="18" t="s">
        <v>55</v>
      </c>
      <c r="C1464" s="18" t="s">
        <v>1959</v>
      </c>
      <c r="D1464" s="64" t="s">
        <v>1879</v>
      </c>
      <c r="E1464" s="18" t="s">
        <v>1960</v>
      </c>
      <c r="F1464" s="20"/>
      <c r="G1464" s="18" t="s">
        <v>1961</v>
      </c>
      <c r="H1464" s="18" t="str">
        <f t="shared" ref="H1464:H1472" si="132">IF(RIGHT(G1464,1)="M", LEFT(G1464,LEN(G1464)-1), G1464)</f>
        <v>WB211</v>
      </c>
      <c r="I1464" s="18" t="str">
        <f t="shared" ref="I1464:I1472" si="133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1962</v>
      </c>
      <c r="B1465" s="18" t="s">
        <v>55</v>
      </c>
      <c r="C1465" s="18" t="s">
        <v>1959</v>
      </c>
      <c r="D1465" s="64" t="s">
        <v>1879</v>
      </c>
      <c r="E1465" s="18" t="s">
        <v>1960</v>
      </c>
      <c r="F1465" s="65" t="e" vm="7">
        <v>#VALUE!</v>
      </c>
      <c r="G1465" s="18" t="s">
        <v>90</v>
      </c>
      <c r="H1465" s="18" t="str">
        <f t="shared" si="132"/>
        <v>DC101</v>
      </c>
      <c r="I1465" s="18" t="str">
        <f t="shared" si="133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1963</v>
      </c>
      <c r="B1466" s="18" t="s">
        <v>55</v>
      </c>
      <c r="C1466" s="18" t="s">
        <v>1959</v>
      </c>
      <c r="D1466" s="64" t="s">
        <v>1879</v>
      </c>
      <c r="E1466" s="18" t="s">
        <v>1960</v>
      </c>
      <c r="F1466" s="20" t="e" vm="40">
        <v>#VALUE!</v>
      </c>
      <c r="G1466" s="18" t="s">
        <v>231</v>
      </c>
      <c r="H1466" s="18" t="str">
        <f t="shared" si="132"/>
        <v>DC400</v>
      </c>
      <c r="I1466" s="18" t="str">
        <f t="shared" si="133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1964</v>
      </c>
      <c r="B1467" s="18" t="s">
        <v>55</v>
      </c>
      <c r="C1467" s="18" t="s">
        <v>1959</v>
      </c>
      <c r="D1467" s="64" t="s">
        <v>1879</v>
      </c>
      <c r="E1467" s="18" t="s">
        <v>1960</v>
      </c>
      <c r="F1467" s="20" t="e" vm="23">
        <v>#VALUE!</v>
      </c>
      <c r="G1467" s="18" t="s">
        <v>123</v>
      </c>
      <c r="H1467" s="18" t="str">
        <f t="shared" si="132"/>
        <v>DC202</v>
      </c>
      <c r="I1467" s="18" t="str">
        <f t="shared" si="133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1965</v>
      </c>
      <c r="B1468" s="18" t="s">
        <v>55</v>
      </c>
      <c r="C1468" s="18" t="s">
        <v>1959</v>
      </c>
      <c r="D1468" s="64" t="s">
        <v>1879</v>
      </c>
      <c r="E1468" s="18" t="s">
        <v>1960</v>
      </c>
      <c r="F1468" s="20" t="e" vm="21">
        <v>#VALUE!</v>
      </c>
      <c r="G1468" s="18" t="s">
        <v>465</v>
      </c>
      <c r="H1468" s="18" t="str">
        <f t="shared" si="132"/>
        <v>PK301</v>
      </c>
      <c r="I1468" s="18" t="str">
        <f t="shared" si="133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1966</v>
      </c>
      <c r="B1469" s="18" t="s">
        <v>55</v>
      </c>
      <c r="C1469" s="18" t="s">
        <v>1959</v>
      </c>
      <c r="D1469" s="64" t="s">
        <v>1879</v>
      </c>
      <c r="E1469" s="18" t="s">
        <v>1960</v>
      </c>
      <c r="F1469" s="20"/>
      <c r="G1469" s="18" t="s">
        <v>409</v>
      </c>
      <c r="H1469" s="18" t="str">
        <f t="shared" si="132"/>
        <v>PB301</v>
      </c>
      <c r="I1469" s="18" t="str">
        <f t="shared" si="133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1967</v>
      </c>
      <c r="B1470" s="18" t="s">
        <v>55</v>
      </c>
      <c r="C1470" s="18" t="s">
        <v>1959</v>
      </c>
      <c r="D1470" s="64" t="s">
        <v>1879</v>
      </c>
      <c r="E1470" s="18" t="s">
        <v>1960</v>
      </c>
      <c r="F1470" s="20"/>
      <c r="G1470" s="18" t="s">
        <v>1446</v>
      </c>
      <c r="H1470" s="18" t="str">
        <f t="shared" si="132"/>
        <v>VT301</v>
      </c>
      <c r="I1470" s="18" t="str">
        <f t="shared" si="133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1968</v>
      </c>
      <c r="B1471" s="18" t="s">
        <v>55</v>
      </c>
      <c r="C1471" s="18" t="s">
        <v>1959</v>
      </c>
      <c r="D1471" s="64" t="s">
        <v>1879</v>
      </c>
      <c r="E1471" s="18" t="s">
        <v>1960</v>
      </c>
      <c r="F1471" s="20" t="e" vm="54">
        <v>#VALUE!</v>
      </c>
      <c r="G1471" s="18" t="s">
        <v>1818</v>
      </c>
      <c r="H1471" s="18" t="str">
        <f t="shared" si="132"/>
        <v>HM404</v>
      </c>
      <c r="I1471" s="18" t="str">
        <f t="shared" si="133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1969</v>
      </c>
      <c r="B1472" s="18" t="s">
        <v>55</v>
      </c>
      <c r="C1472" s="18" t="s">
        <v>1959</v>
      </c>
      <c r="D1472" s="64" t="s">
        <v>1879</v>
      </c>
      <c r="E1472" s="18" t="s">
        <v>1960</v>
      </c>
      <c r="F1472" s="20" t="e" vm="24">
        <v>#VALUE!</v>
      </c>
      <c r="G1472" s="18" t="s">
        <v>1767</v>
      </c>
      <c r="H1472" s="18" t="str">
        <f t="shared" si="132"/>
        <v>JS105</v>
      </c>
      <c r="I1472" s="18" t="str">
        <f t="shared" si="133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1970</v>
      </c>
      <c r="B1473" s="18" t="s">
        <v>32</v>
      </c>
      <c r="C1473" s="18" t="s">
        <v>1200</v>
      </c>
      <c r="D1473" s="70" t="s">
        <v>1971</v>
      </c>
      <c r="E1473" s="18" t="s">
        <v>1972</v>
      </c>
      <c r="F1473" s="20"/>
      <c r="G1473" s="18" t="s">
        <v>915</v>
      </c>
      <c r="H1473" s="21" t="str">
        <f t="shared" ref="H1473:H1492" si="134">IF(RIGHT(G1473,1)="M", LEFT(G1473,LEN(G1473)-1), G1473)</f>
        <v>HD104</v>
      </c>
      <c r="I1473" s="21" t="str">
        <f t="shared" ref="I1473:I1492" si="135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1973</v>
      </c>
      <c r="B1474" s="24" t="s">
        <v>32</v>
      </c>
      <c r="C1474" s="24" t="s">
        <v>1200</v>
      </c>
      <c r="D1474" s="72" t="s">
        <v>1971</v>
      </c>
      <c r="E1474" s="24" t="s">
        <v>1972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1974</v>
      </c>
      <c r="B1475" s="24" t="s">
        <v>32</v>
      </c>
      <c r="C1475" s="18" t="s">
        <v>1200</v>
      </c>
      <c r="D1475" s="72" t="s">
        <v>1971</v>
      </c>
      <c r="E1475" s="18" t="s">
        <v>1972</v>
      </c>
      <c r="F1475" s="20"/>
      <c r="G1475" s="66" t="s">
        <v>1975</v>
      </c>
      <c r="H1475" s="66" t="str">
        <f t="shared" si="134"/>
        <v>JS402</v>
      </c>
      <c r="I1475" s="66" t="str">
        <f t="shared" si="135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1976</v>
      </c>
      <c r="B1476" s="24" t="s">
        <v>32</v>
      </c>
      <c r="C1476" s="18" t="s">
        <v>1200</v>
      </c>
      <c r="D1476" s="72" t="s">
        <v>1971</v>
      </c>
      <c r="E1476" s="18" t="s">
        <v>1972</v>
      </c>
      <c r="F1476" s="20"/>
      <c r="G1476" s="66" t="s">
        <v>75</v>
      </c>
      <c r="H1476" s="66" t="str">
        <f t="shared" si="134"/>
        <v>HD602</v>
      </c>
      <c r="I1476" s="66" t="str">
        <f t="shared" si="135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1977</v>
      </c>
      <c r="B1477" s="24" t="s">
        <v>32</v>
      </c>
      <c r="C1477" s="18" t="s">
        <v>1200</v>
      </c>
      <c r="D1477" s="72" t="s">
        <v>1971</v>
      </c>
      <c r="E1477" s="18" t="s">
        <v>1972</v>
      </c>
      <c r="F1477" s="20"/>
      <c r="G1477" s="66" t="s">
        <v>318</v>
      </c>
      <c r="H1477" s="66" t="str">
        <f t="shared" si="134"/>
        <v>ZP106</v>
      </c>
      <c r="I1477" s="66" t="str">
        <f t="shared" si="135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1978</v>
      </c>
      <c r="B1478" s="24" t="s">
        <v>32</v>
      </c>
      <c r="C1478" s="18" t="s">
        <v>1200</v>
      </c>
      <c r="D1478" s="72" t="s">
        <v>1971</v>
      </c>
      <c r="E1478" s="18" t="s">
        <v>1972</v>
      </c>
      <c r="F1478" s="20"/>
      <c r="G1478" s="66" t="s">
        <v>1508</v>
      </c>
      <c r="H1478" s="66" t="str">
        <f t="shared" si="134"/>
        <v>PK111</v>
      </c>
      <c r="I1478" s="66" t="str">
        <f t="shared" si="135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1979</v>
      </c>
      <c r="B1479" s="24" t="s">
        <v>32</v>
      </c>
      <c r="C1479" s="18" t="s">
        <v>1200</v>
      </c>
      <c r="D1479" s="72" t="s">
        <v>1971</v>
      </c>
      <c r="E1479" s="18" t="s">
        <v>1972</v>
      </c>
      <c r="F1479" s="20"/>
      <c r="G1479" s="66" t="s">
        <v>1980</v>
      </c>
      <c r="H1479" s="66" t="str">
        <f t="shared" si="134"/>
        <v>PB101</v>
      </c>
      <c r="I1479" s="66" t="str">
        <f t="shared" si="135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1981</v>
      </c>
      <c r="B1480" s="24" t="s">
        <v>32</v>
      </c>
      <c r="C1480" s="18" t="s">
        <v>1200</v>
      </c>
      <c r="D1480" s="72" t="s">
        <v>1971</v>
      </c>
      <c r="E1480" s="18" t="s">
        <v>1972</v>
      </c>
      <c r="F1480" s="20"/>
      <c r="G1480" s="66" t="s">
        <v>1767</v>
      </c>
      <c r="H1480" s="66" t="str">
        <f t="shared" si="134"/>
        <v>JS105</v>
      </c>
      <c r="I1480" s="66" t="str">
        <f t="shared" si="135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1982</v>
      </c>
      <c r="B1481" s="24" t="s">
        <v>32</v>
      </c>
      <c r="C1481" s="18" t="s">
        <v>1200</v>
      </c>
      <c r="D1481" s="72" t="s">
        <v>1971</v>
      </c>
      <c r="E1481" s="18" t="s">
        <v>1972</v>
      </c>
      <c r="F1481" s="20"/>
      <c r="G1481" s="66" t="s">
        <v>160</v>
      </c>
      <c r="H1481" s="66" t="str">
        <f t="shared" si="134"/>
        <v>JS124</v>
      </c>
      <c r="I1481" s="66" t="str">
        <f t="shared" si="135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1983</v>
      </c>
      <c r="B1482" s="24" t="s">
        <v>32</v>
      </c>
      <c r="C1482" s="18" t="s">
        <v>1200</v>
      </c>
      <c r="D1482" s="72" t="s">
        <v>1971</v>
      </c>
      <c r="E1482" s="18" t="s">
        <v>1972</v>
      </c>
      <c r="F1482" s="20"/>
      <c r="G1482" s="66" t="s">
        <v>172</v>
      </c>
      <c r="H1482" s="66" t="str">
        <f t="shared" si="134"/>
        <v>HM420</v>
      </c>
      <c r="I1482" s="66" t="str">
        <f t="shared" si="135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1984</v>
      </c>
      <c r="B1483" s="24" t="s">
        <v>32</v>
      </c>
      <c r="C1483" s="18" t="s">
        <v>1200</v>
      </c>
      <c r="D1483" s="72" t="s">
        <v>1971</v>
      </c>
      <c r="E1483" s="18" t="s">
        <v>1972</v>
      </c>
      <c r="F1483" s="20"/>
      <c r="G1483" s="18" t="s">
        <v>172</v>
      </c>
      <c r="H1483" s="23" t="str">
        <f t="shared" si="134"/>
        <v>HM420</v>
      </c>
      <c r="I1483" s="23" t="str">
        <f t="shared" si="135"/>
        <v>M</v>
      </c>
      <c r="J1483" s="51" t="s">
        <v>1985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1986</v>
      </c>
      <c r="B1484" s="18" t="s">
        <v>55</v>
      </c>
      <c r="C1484" s="18" t="s">
        <v>337</v>
      </c>
      <c r="D1484" s="50" t="s">
        <v>1459</v>
      </c>
      <c r="E1484" s="18" t="s">
        <v>1987</v>
      </c>
      <c r="F1484" s="20"/>
      <c r="G1484" s="18" t="s">
        <v>1988</v>
      </c>
      <c r="H1484" s="23" t="str">
        <f t="shared" si="134"/>
        <v>HD100</v>
      </c>
      <c r="I1484" s="23" t="str">
        <f t="shared" si="135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1989</v>
      </c>
      <c r="B1485" s="18" t="s">
        <v>55</v>
      </c>
      <c r="C1485" s="18" t="s">
        <v>337</v>
      </c>
      <c r="D1485" s="50" t="s">
        <v>1459</v>
      </c>
      <c r="E1485" s="18" t="s">
        <v>1987</v>
      </c>
      <c r="F1485" s="20"/>
      <c r="G1485" s="18" t="s">
        <v>736</v>
      </c>
      <c r="H1485" s="23" t="str">
        <f t="shared" si="134"/>
        <v>LP100</v>
      </c>
      <c r="I1485" s="23" t="str">
        <f t="shared" si="135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1990</v>
      </c>
      <c r="B1486" s="18" t="s">
        <v>55</v>
      </c>
      <c r="C1486" s="18" t="s">
        <v>337</v>
      </c>
      <c r="D1486" s="50" t="s">
        <v>1459</v>
      </c>
      <c r="E1486" s="18" t="s">
        <v>1987</v>
      </c>
      <c r="F1486" s="20"/>
      <c r="G1486" s="18" t="s">
        <v>430</v>
      </c>
      <c r="H1486" s="23" t="str">
        <f t="shared" si="134"/>
        <v>ZP101</v>
      </c>
      <c r="I1486" s="23" t="str">
        <f t="shared" si="135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1991</v>
      </c>
      <c r="B1487" s="18" t="s">
        <v>55</v>
      </c>
      <c r="C1487" s="18" t="s">
        <v>337</v>
      </c>
      <c r="D1487" s="50" t="s">
        <v>1459</v>
      </c>
      <c r="E1487" s="18" t="s">
        <v>1987</v>
      </c>
      <c r="F1487" s="20"/>
      <c r="G1487" s="18" t="s">
        <v>918</v>
      </c>
      <c r="H1487" s="23" t="str">
        <f t="shared" si="134"/>
        <v>PK602</v>
      </c>
      <c r="I1487" s="23" t="str">
        <f t="shared" si="135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1992</v>
      </c>
      <c r="B1488" s="18" t="s">
        <v>55</v>
      </c>
      <c r="C1488" s="18" t="s">
        <v>337</v>
      </c>
      <c r="D1488" s="50" t="s">
        <v>1459</v>
      </c>
      <c r="E1488" s="18" t="s">
        <v>1987</v>
      </c>
      <c r="F1488" s="20"/>
      <c r="G1488" s="18" t="s">
        <v>1993</v>
      </c>
      <c r="H1488" s="23" t="str">
        <f t="shared" si="134"/>
        <v>PB207</v>
      </c>
      <c r="I1488" s="23" t="str">
        <f t="shared" si="135"/>
        <v>Non-M</v>
      </c>
      <c r="J1488" s="51" t="s">
        <v>1994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1995</v>
      </c>
      <c r="B1489" s="18" t="s">
        <v>55</v>
      </c>
      <c r="C1489" s="18" t="s">
        <v>337</v>
      </c>
      <c r="D1489" s="50" t="s">
        <v>1459</v>
      </c>
      <c r="E1489" s="18" t="s">
        <v>1987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1996</v>
      </c>
      <c r="B1490" s="18" t="s">
        <v>55</v>
      </c>
      <c r="C1490" s="18" t="s">
        <v>337</v>
      </c>
      <c r="D1490" s="50" t="s">
        <v>1459</v>
      </c>
      <c r="E1490" s="18" t="s">
        <v>1987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1997</v>
      </c>
      <c r="B1491" s="18" t="s">
        <v>55</v>
      </c>
      <c r="C1491" s="18" t="s">
        <v>337</v>
      </c>
      <c r="D1491" s="50" t="s">
        <v>1459</v>
      </c>
      <c r="E1491" s="18" t="s">
        <v>1987</v>
      </c>
      <c r="F1491" s="20"/>
      <c r="G1491" s="18" t="s">
        <v>160</v>
      </c>
      <c r="H1491" s="23" t="str">
        <f t="shared" si="134"/>
        <v>JS124</v>
      </c>
      <c r="I1491" s="23" t="str">
        <f t="shared" si="135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1998</v>
      </c>
      <c r="B1492" s="18" t="s">
        <v>55</v>
      </c>
      <c r="C1492" s="18" t="s">
        <v>337</v>
      </c>
      <c r="D1492" s="50" t="s">
        <v>1459</v>
      </c>
      <c r="E1492" s="18" t="s">
        <v>1987</v>
      </c>
      <c r="F1492" s="20"/>
      <c r="G1492" s="18" t="s">
        <v>236</v>
      </c>
      <c r="H1492" s="23" t="str">
        <f t="shared" si="134"/>
        <v>HM504</v>
      </c>
      <c r="I1492" s="23" t="str">
        <f t="shared" si="135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1999</v>
      </c>
      <c r="B1493" s="18" t="s">
        <v>1721</v>
      </c>
      <c r="C1493" s="18" t="s">
        <v>1120</v>
      </c>
      <c r="D1493" s="50" t="s">
        <v>1459</v>
      </c>
      <c r="E1493" s="18" t="s">
        <v>2000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2001</v>
      </c>
      <c r="B1494" s="18" t="s">
        <v>1721</v>
      </c>
      <c r="C1494" s="18" t="s">
        <v>1120</v>
      </c>
      <c r="D1494" s="50" t="s">
        <v>1459</v>
      </c>
      <c r="E1494" s="18" t="s">
        <v>2000</v>
      </c>
      <c r="F1494" s="20"/>
      <c r="G1494" s="18" t="s">
        <v>239</v>
      </c>
      <c r="H1494" s="23" t="str">
        <f t="shared" ref="H1494:H1498" si="136">IF(RIGHT(G1494,1)="M", LEFT(G1494,LEN(G1494)-1), G1494)</f>
        <v>ZP106</v>
      </c>
      <c r="I1494" s="23" t="str">
        <f t="shared" ref="I1494:I1498" si="137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2002</v>
      </c>
      <c r="B1495" s="18" t="s">
        <v>1721</v>
      </c>
      <c r="C1495" s="18" t="s">
        <v>1120</v>
      </c>
      <c r="D1495" s="50" t="s">
        <v>1459</v>
      </c>
      <c r="E1495" s="18" t="s">
        <v>2000</v>
      </c>
      <c r="F1495" s="20"/>
      <c r="G1495" s="18" t="s">
        <v>578</v>
      </c>
      <c r="H1495" s="23" t="str">
        <f t="shared" si="136"/>
        <v>PK205</v>
      </c>
      <c r="I1495" s="23" t="str">
        <f t="shared" si="137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2003</v>
      </c>
      <c r="B1496" s="18" t="s">
        <v>1721</v>
      </c>
      <c r="C1496" s="18" t="s">
        <v>1120</v>
      </c>
      <c r="D1496" s="50" t="s">
        <v>1459</v>
      </c>
      <c r="E1496" s="18" t="s">
        <v>2000</v>
      </c>
      <c r="F1496" s="20"/>
      <c r="G1496" s="18" t="s">
        <v>322</v>
      </c>
      <c r="H1496" s="23" t="str">
        <f t="shared" si="136"/>
        <v>PB201</v>
      </c>
      <c r="I1496" s="23" t="str">
        <f t="shared" si="137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2004</v>
      </c>
      <c r="B1497" s="18" t="s">
        <v>1721</v>
      </c>
      <c r="C1497" s="18" t="s">
        <v>1120</v>
      </c>
      <c r="D1497" s="50" t="s">
        <v>1459</v>
      </c>
      <c r="E1497" s="18" t="s">
        <v>2000</v>
      </c>
      <c r="F1497" s="20"/>
      <c r="G1497" s="18" t="s">
        <v>254</v>
      </c>
      <c r="H1497" s="23" t="str">
        <f t="shared" si="136"/>
        <v>HM315</v>
      </c>
      <c r="I1497" s="23" t="str">
        <f t="shared" si="137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2005</v>
      </c>
      <c r="B1498" s="18" t="s">
        <v>1721</v>
      </c>
      <c r="C1498" s="18" t="s">
        <v>1120</v>
      </c>
      <c r="D1498" s="50" t="s">
        <v>1459</v>
      </c>
      <c r="E1498" s="18" t="s">
        <v>2000</v>
      </c>
      <c r="F1498" s="20"/>
      <c r="G1498" s="18" t="s">
        <v>172</v>
      </c>
      <c r="H1498" s="23" t="str">
        <f t="shared" si="136"/>
        <v>HM420</v>
      </c>
      <c r="I1498" s="23" t="str">
        <f t="shared" si="137"/>
        <v>M</v>
      </c>
      <c r="J1498" s="51" t="s">
        <v>1985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2006</v>
      </c>
      <c r="B1499" s="18" t="s">
        <v>1721</v>
      </c>
      <c r="C1499" s="18" t="s">
        <v>1120</v>
      </c>
      <c r="D1499" s="50" t="s">
        <v>1459</v>
      </c>
      <c r="E1499" s="18" t="s">
        <v>2000</v>
      </c>
      <c r="F1499" s="20"/>
      <c r="G1499" s="18" t="s">
        <v>736</v>
      </c>
      <c r="H1499" s="23" t="str">
        <f t="shared" ref="H1499:H1504" si="138">IF(RIGHT(G1499,1)="M", LEFT(G1499,LEN(G1499)-1), G1499)</f>
        <v>LP100</v>
      </c>
      <c r="I1499" s="23" t="str">
        <f t="shared" ref="I1499:I1504" si="139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2007</v>
      </c>
      <c r="B1500" s="18" t="s">
        <v>1721</v>
      </c>
      <c r="C1500" s="18" t="s">
        <v>1120</v>
      </c>
      <c r="D1500" s="50" t="s">
        <v>1459</v>
      </c>
      <c r="E1500" s="18" t="s">
        <v>2000</v>
      </c>
      <c r="F1500" s="20"/>
      <c r="G1500" s="18" t="s">
        <v>1881</v>
      </c>
      <c r="H1500" s="23" t="str">
        <f t="shared" si="138"/>
        <v>DC104</v>
      </c>
      <c r="I1500" s="23" t="str">
        <f t="shared" si="139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2008</v>
      </c>
      <c r="B1501" s="18" t="s">
        <v>1721</v>
      </c>
      <c r="C1501" s="18" t="s">
        <v>1120</v>
      </c>
      <c r="D1501" s="50" t="s">
        <v>1459</v>
      </c>
      <c r="E1501" s="18" t="s">
        <v>2000</v>
      </c>
      <c r="F1501" s="20"/>
      <c r="G1501" s="18" t="s">
        <v>1767</v>
      </c>
      <c r="H1501" s="23" t="str">
        <f t="shared" si="138"/>
        <v>JS105</v>
      </c>
      <c r="I1501" s="23" t="str">
        <f t="shared" si="139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2009</v>
      </c>
      <c r="B1502" s="18" t="s">
        <v>1721</v>
      </c>
      <c r="C1502" s="18" t="s">
        <v>1120</v>
      </c>
      <c r="D1502" s="50" t="s">
        <v>1459</v>
      </c>
      <c r="E1502" s="18" t="s">
        <v>2000</v>
      </c>
      <c r="F1502" s="20"/>
      <c r="G1502" s="18" t="s">
        <v>1893</v>
      </c>
      <c r="H1502" s="23" t="str">
        <f t="shared" si="138"/>
        <v>JS401</v>
      </c>
      <c r="I1502" s="23" t="str">
        <f t="shared" si="139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2010</v>
      </c>
      <c r="B1503" s="18" t="s">
        <v>1721</v>
      </c>
      <c r="C1503" s="18" t="s">
        <v>1120</v>
      </c>
      <c r="D1503" s="50" t="s">
        <v>1459</v>
      </c>
      <c r="E1503" s="18" t="s">
        <v>2000</v>
      </c>
      <c r="F1503" s="20"/>
      <c r="G1503" s="18" t="s">
        <v>160</v>
      </c>
      <c r="H1503" s="23" t="str">
        <f t="shared" si="138"/>
        <v>JS124</v>
      </c>
      <c r="I1503" s="23" t="str">
        <f t="shared" si="139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2011</v>
      </c>
      <c r="B1504" s="18" t="s">
        <v>55</v>
      </c>
      <c r="C1504" s="18" t="s">
        <v>461</v>
      </c>
      <c r="D1504" s="50" t="s">
        <v>1879</v>
      </c>
      <c r="E1504" s="18" t="s">
        <v>2012</v>
      </c>
      <c r="F1504" s="20"/>
      <c r="G1504" s="18" t="s">
        <v>1243</v>
      </c>
      <c r="H1504" s="23" t="str">
        <f t="shared" si="138"/>
        <v>WB501</v>
      </c>
      <c r="I1504" s="23" t="str">
        <f t="shared" si="139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2013</v>
      </c>
      <c r="B1505" s="18" t="s">
        <v>55</v>
      </c>
      <c r="C1505" s="18" t="s">
        <v>461</v>
      </c>
      <c r="D1505" s="50" t="s">
        <v>1879</v>
      </c>
      <c r="E1505" s="18" t="s">
        <v>2012</v>
      </c>
      <c r="F1505" s="20"/>
      <c r="G1505" s="18" t="s">
        <v>90</v>
      </c>
      <c r="H1505" s="23" t="str">
        <f t="shared" ref="H1505:H1508" si="140">IF(RIGHT(G1505,1)="M", LEFT(G1505,LEN(G1505)-1), G1505)</f>
        <v>DC101</v>
      </c>
      <c r="I1505" s="23" t="str">
        <f t="shared" ref="I1505:I1508" si="141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2014</v>
      </c>
      <c r="B1506" s="18" t="s">
        <v>55</v>
      </c>
      <c r="C1506" s="18" t="s">
        <v>461</v>
      </c>
      <c r="D1506" s="50" t="s">
        <v>1879</v>
      </c>
      <c r="E1506" s="18" t="s">
        <v>2012</v>
      </c>
      <c r="F1506" s="20"/>
      <c r="G1506" s="18" t="s">
        <v>125</v>
      </c>
      <c r="H1506" s="23" t="str">
        <f t="shared" si="140"/>
        <v>DC300</v>
      </c>
      <c r="I1506" s="23" t="str">
        <f t="shared" si="141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2015</v>
      </c>
      <c r="B1507" s="18" t="s">
        <v>55</v>
      </c>
      <c r="C1507" s="18" t="s">
        <v>461</v>
      </c>
      <c r="D1507" s="50" t="s">
        <v>1879</v>
      </c>
      <c r="E1507" s="18" t="s">
        <v>2012</v>
      </c>
      <c r="F1507" s="20"/>
      <c r="G1507" s="18" t="s">
        <v>231</v>
      </c>
      <c r="H1507" s="23" t="str">
        <f t="shared" si="140"/>
        <v>DC400</v>
      </c>
      <c r="I1507" s="23" t="str">
        <f t="shared" si="141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2016</v>
      </c>
      <c r="B1508" s="18" t="s">
        <v>55</v>
      </c>
      <c r="C1508" s="18" t="s">
        <v>461</v>
      </c>
      <c r="D1508" s="50" t="s">
        <v>1879</v>
      </c>
      <c r="E1508" s="18" t="s">
        <v>2012</v>
      </c>
      <c r="F1508" s="20"/>
      <c r="G1508" s="18" t="s">
        <v>175</v>
      </c>
      <c r="H1508" s="23" t="str">
        <f t="shared" si="140"/>
        <v>DC200</v>
      </c>
      <c r="I1508" s="23" t="str">
        <f t="shared" si="141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2017</v>
      </c>
      <c r="B1509" s="18" t="s">
        <v>55</v>
      </c>
      <c r="C1509" s="18" t="s">
        <v>461</v>
      </c>
      <c r="D1509" s="50" t="s">
        <v>1879</v>
      </c>
      <c r="E1509" s="18" t="s">
        <v>2012</v>
      </c>
      <c r="F1509" s="20"/>
      <c r="G1509" s="18" t="s">
        <v>465</v>
      </c>
      <c r="H1509" s="23" t="str">
        <f t="shared" ref="H1509:H1515" si="142">IF(RIGHT(G1509,1)="M", LEFT(G1509,LEN(G1509)-1), G1509)</f>
        <v>PK301</v>
      </c>
      <c r="I1509" s="23" t="str">
        <f t="shared" ref="I1509:I1515" si="143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2018</v>
      </c>
      <c r="B1510" s="18" t="s">
        <v>55</v>
      </c>
      <c r="C1510" s="18" t="s">
        <v>461</v>
      </c>
      <c r="D1510" s="50" t="s">
        <v>1879</v>
      </c>
      <c r="E1510" s="18" t="s">
        <v>2012</v>
      </c>
      <c r="F1510" s="20"/>
      <c r="G1510" s="18" t="s">
        <v>2019</v>
      </c>
      <c r="H1510" s="23" t="str">
        <f t="shared" si="142"/>
        <v>PB305</v>
      </c>
      <c r="I1510" s="23" t="str">
        <f t="shared" si="143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2020</v>
      </c>
      <c r="B1511" s="18" t="s">
        <v>55</v>
      </c>
      <c r="C1511" s="18" t="s">
        <v>461</v>
      </c>
      <c r="D1511" s="50" t="s">
        <v>1879</v>
      </c>
      <c r="E1511" s="18" t="s">
        <v>2012</v>
      </c>
      <c r="F1511" s="20"/>
      <c r="G1511" s="18" t="s">
        <v>2021</v>
      </c>
      <c r="H1511" s="23" t="str">
        <f t="shared" si="142"/>
        <v>LP103</v>
      </c>
      <c r="I1511" s="23" t="str">
        <f t="shared" si="143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2022</v>
      </c>
      <c r="B1512" s="18" t="s">
        <v>55</v>
      </c>
      <c r="C1512" s="18" t="s">
        <v>461</v>
      </c>
      <c r="D1512" s="50" t="s">
        <v>1879</v>
      </c>
      <c r="E1512" s="18" t="s">
        <v>2012</v>
      </c>
      <c r="F1512" s="20"/>
      <c r="G1512" s="18" t="s">
        <v>100</v>
      </c>
      <c r="H1512" s="23" t="str">
        <f t="shared" si="142"/>
        <v>HM500</v>
      </c>
      <c r="I1512" s="23" t="str">
        <f t="shared" si="143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2023</v>
      </c>
      <c r="B1513" s="18" t="s">
        <v>55</v>
      </c>
      <c r="C1513" s="18" t="s">
        <v>461</v>
      </c>
      <c r="D1513" s="50" t="s">
        <v>1879</v>
      </c>
      <c r="E1513" s="18" t="s">
        <v>2012</v>
      </c>
      <c r="F1513" s="20"/>
      <c r="G1513" s="18" t="s">
        <v>1767</v>
      </c>
      <c r="H1513" s="23" t="str">
        <f t="shared" si="142"/>
        <v>JS105</v>
      </c>
      <c r="I1513" s="23" t="str">
        <f t="shared" si="143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2024</v>
      </c>
      <c r="B1514" s="18" t="s">
        <v>55</v>
      </c>
      <c r="C1514" s="18" t="s">
        <v>461</v>
      </c>
      <c r="D1514" s="50" t="s">
        <v>1879</v>
      </c>
      <c r="E1514" s="18" t="s">
        <v>2012</v>
      </c>
      <c r="F1514" s="20"/>
      <c r="G1514" s="18" t="s">
        <v>160</v>
      </c>
      <c r="H1514" s="23" t="str">
        <f t="shared" si="142"/>
        <v>JS124</v>
      </c>
      <c r="I1514" s="23" t="str">
        <f t="shared" si="143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2025</v>
      </c>
      <c r="B1515" s="18" t="s">
        <v>1721</v>
      </c>
      <c r="C1515" s="18" t="s">
        <v>1120</v>
      </c>
      <c r="D1515" s="50" t="s">
        <v>1459</v>
      </c>
      <c r="E1515" s="18" t="s">
        <v>2026</v>
      </c>
      <c r="F1515" s="20"/>
      <c r="G1515" s="18" t="s">
        <v>324</v>
      </c>
      <c r="H1515" s="23" t="str">
        <f t="shared" si="142"/>
        <v>CL413</v>
      </c>
      <c r="I1515" s="23" t="str">
        <f t="shared" si="143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2027</v>
      </c>
      <c r="B1516" s="18" t="s">
        <v>1721</v>
      </c>
      <c r="C1516" s="18" t="s">
        <v>1120</v>
      </c>
      <c r="D1516" s="50" t="s">
        <v>1459</v>
      </c>
      <c r="E1516" s="18" t="s">
        <v>2026</v>
      </c>
      <c r="F1516" s="20"/>
      <c r="G1516" s="18" t="s">
        <v>736</v>
      </c>
      <c r="H1516" s="23" t="str">
        <f t="shared" ref="H1516:H1521" si="144">IF(RIGHT(G1516,1)="M", LEFT(G1516,LEN(G1516)-1), G1516)</f>
        <v>LP100</v>
      </c>
      <c r="I1516" s="23" t="str">
        <f t="shared" ref="I1516:I1521" si="145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2028</v>
      </c>
      <c r="B1517" s="18" t="s">
        <v>1721</v>
      </c>
      <c r="C1517" s="18" t="s">
        <v>1120</v>
      </c>
      <c r="D1517" s="50" t="s">
        <v>1459</v>
      </c>
      <c r="E1517" s="18" t="s">
        <v>2026</v>
      </c>
      <c r="F1517" s="20"/>
      <c r="G1517" s="18" t="s">
        <v>239</v>
      </c>
      <c r="H1517" s="23" t="str">
        <f t="shared" si="144"/>
        <v>ZP106</v>
      </c>
      <c r="I1517" s="23" t="str">
        <f t="shared" si="145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2029</v>
      </c>
      <c r="B1518" s="18" t="s">
        <v>1721</v>
      </c>
      <c r="C1518" s="18" t="s">
        <v>1120</v>
      </c>
      <c r="D1518" s="50" t="s">
        <v>1459</v>
      </c>
      <c r="E1518" s="18" t="s">
        <v>2026</v>
      </c>
      <c r="F1518" s="20"/>
      <c r="G1518" s="18" t="s">
        <v>578</v>
      </c>
      <c r="H1518" s="23" t="str">
        <f t="shared" si="144"/>
        <v>PK205</v>
      </c>
      <c r="I1518" s="23" t="str">
        <f t="shared" si="145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2030</v>
      </c>
      <c r="B1519" s="18" t="s">
        <v>1721</v>
      </c>
      <c r="C1519" s="18" t="s">
        <v>1120</v>
      </c>
      <c r="D1519" s="50" t="s">
        <v>1459</v>
      </c>
      <c r="E1519" s="18" t="s">
        <v>2026</v>
      </c>
      <c r="F1519" s="20"/>
      <c r="G1519" s="18" t="s">
        <v>322</v>
      </c>
      <c r="H1519" s="23" t="str">
        <f t="shared" si="144"/>
        <v>PB201</v>
      </c>
      <c r="I1519" s="23" t="str">
        <f t="shared" si="145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2031</v>
      </c>
      <c r="B1520" s="18" t="s">
        <v>1721</v>
      </c>
      <c r="C1520" s="18" t="s">
        <v>1120</v>
      </c>
      <c r="D1520" s="50" t="s">
        <v>1459</v>
      </c>
      <c r="E1520" s="18" t="s">
        <v>2026</v>
      </c>
      <c r="F1520" s="20"/>
      <c r="G1520" s="18" t="s">
        <v>172</v>
      </c>
      <c r="H1520" s="23" t="str">
        <f t="shared" si="144"/>
        <v>HM420</v>
      </c>
      <c r="I1520" s="23" t="str">
        <f t="shared" si="145"/>
        <v>M</v>
      </c>
      <c r="J1520" s="51" t="s">
        <v>1985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2032</v>
      </c>
      <c r="B1521" s="18" t="s">
        <v>1721</v>
      </c>
      <c r="C1521" s="18" t="s">
        <v>1120</v>
      </c>
      <c r="D1521" s="50" t="s">
        <v>1459</v>
      </c>
      <c r="E1521" s="18" t="s">
        <v>2026</v>
      </c>
      <c r="F1521" s="20"/>
      <c r="G1521" s="18" t="s">
        <v>878</v>
      </c>
      <c r="H1521" s="23" t="str">
        <f t="shared" si="144"/>
        <v>HM315</v>
      </c>
      <c r="I1521" s="23" t="str">
        <f t="shared" si="145"/>
        <v>M</v>
      </c>
      <c r="J1521" s="51" t="s">
        <v>1985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2033</v>
      </c>
      <c r="B1522" s="18" t="s">
        <v>1721</v>
      </c>
      <c r="C1522" s="18" t="s">
        <v>1120</v>
      </c>
      <c r="D1522" s="50" t="s">
        <v>1459</v>
      </c>
      <c r="E1522" s="18" t="s">
        <v>2026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2034</v>
      </c>
      <c r="B1523" s="18" t="s">
        <v>1721</v>
      </c>
      <c r="C1523" s="18" t="s">
        <v>1120</v>
      </c>
      <c r="D1523" s="50" t="s">
        <v>1459</v>
      </c>
      <c r="E1523" s="18" t="s">
        <v>2026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2035</v>
      </c>
      <c r="B1524" s="18" t="s">
        <v>1721</v>
      </c>
      <c r="C1524" s="18" t="s">
        <v>1120</v>
      </c>
      <c r="D1524" s="50" t="s">
        <v>1459</v>
      </c>
      <c r="E1524" s="18" t="s">
        <v>2026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2036</v>
      </c>
      <c r="B1525" s="56" t="s">
        <v>1721</v>
      </c>
      <c r="C1525" s="56" t="s">
        <v>1120</v>
      </c>
      <c r="D1525" s="50" t="s">
        <v>1459</v>
      </c>
      <c r="E1525" s="56" t="s">
        <v>2026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2037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2038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2039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6">IF(RIGHT(G1527,1)="M", LEFT(G1527,LEN(G1527)-1), G1527)</f>
        <v>PK601</v>
      </c>
      <c r="I1527" s="23" t="str">
        <f t="shared" ref="I1527:I1535" si="147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2040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6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2041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6"/>
        <v>ZP108</v>
      </c>
      <c r="I1529" s="23" t="str">
        <f t="shared" si="147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2042</v>
      </c>
      <c r="B1530" s="18" t="s">
        <v>55</v>
      </c>
      <c r="C1530" s="18" t="s">
        <v>337</v>
      </c>
      <c r="D1530" s="50" t="s">
        <v>1879</v>
      </c>
      <c r="E1530" s="18" t="s">
        <v>2043</v>
      </c>
      <c r="F1530" s="20"/>
      <c r="G1530" s="18" t="s">
        <v>2044</v>
      </c>
      <c r="H1530" s="23" t="str">
        <f t="shared" si="146"/>
        <v>WB306</v>
      </c>
      <c r="I1530" s="23" t="str">
        <f t="shared" si="147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2045</v>
      </c>
      <c r="B1531" s="18" t="s">
        <v>55</v>
      </c>
      <c r="C1531" s="18" t="s">
        <v>337</v>
      </c>
      <c r="D1531" s="50" t="s">
        <v>1879</v>
      </c>
      <c r="E1531" s="18" t="s">
        <v>2043</v>
      </c>
      <c r="F1531" s="20"/>
      <c r="G1531" s="18" t="s">
        <v>128</v>
      </c>
      <c r="H1531" s="23" t="str">
        <f t="shared" si="146"/>
        <v>PK201</v>
      </c>
      <c r="I1531" s="23" t="str">
        <f t="shared" si="147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2046</v>
      </c>
      <c r="B1532" s="18" t="s">
        <v>55</v>
      </c>
      <c r="C1532" s="18" t="s">
        <v>337</v>
      </c>
      <c r="D1532" s="50" t="s">
        <v>1879</v>
      </c>
      <c r="E1532" s="18" t="s">
        <v>2043</v>
      </c>
      <c r="F1532" s="20"/>
      <c r="G1532" s="18" t="s">
        <v>234</v>
      </c>
      <c r="H1532" s="23" t="str">
        <f t="shared" si="146"/>
        <v>PB204</v>
      </c>
      <c r="I1532" s="23" t="str">
        <f t="shared" si="147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2047</v>
      </c>
      <c r="B1533" s="18" t="s">
        <v>55</v>
      </c>
      <c r="C1533" s="18" t="s">
        <v>337</v>
      </c>
      <c r="D1533" s="50" t="s">
        <v>1879</v>
      </c>
      <c r="E1533" s="18" t="s">
        <v>2043</v>
      </c>
      <c r="F1533" s="20"/>
      <c r="G1533" s="18" t="s">
        <v>1313</v>
      </c>
      <c r="H1533" s="23" t="str">
        <f t="shared" si="146"/>
        <v>VT102</v>
      </c>
      <c r="I1533" s="23" t="str">
        <f t="shared" si="147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2048</v>
      </c>
      <c r="B1534" s="18" t="s">
        <v>55</v>
      </c>
      <c r="C1534" s="18" t="s">
        <v>337</v>
      </c>
      <c r="D1534" s="50" t="s">
        <v>1879</v>
      </c>
      <c r="E1534" s="18" t="s">
        <v>2043</v>
      </c>
      <c r="F1534" s="20"/>
      <c r="G1534" s="18" t="s">
        <v>843</v>
      </c>
      <c r="H1534" s="23" t="str">
        <f t="shared" si="146"/>
        <v>HM502</v>
      </c>
      <c r="I1534" s="23" t="str">
        <f t="shared" si="147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2049</v>
      </c>
      <c r="B1535" s="18" t="s">
        <v>55</v>
      </c>
      <c r="C1535" s="18" t="s">
        <v>337</v>
      </c>
      <c r="D1535" s="50" t="s">
        <v>1879</v>
      </c>
      <c r="E1535" s="18" t="s">
        <v>2043</v>
      </c>
      <c r="F1535" s="20"/>
      <c r="G1535" s="18" t="s">
        <v>1605</v>
      </c>
      <c r="H1535" s="23" t="str">
        <f t="shared" si="146"/>
        <v>JS105</v>
      </c>
      <c r="I1535" s="23" t="str">
        <f t="shared" si="147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2050</v>
      </c>
      <c r="B1536" s="18" t="s">
        <v>55</v>
      </c>
      <c r="C1536" s="18" t="s">
        <v>337</v>
      </c>
      <c r="D1536" s="50" t="s">
        <v>1879</v>
      </c>
      <c r="E1536" s="18" t="s">
        <v>2043</v>
      </c>
      <c r="F1536" s="20"/>
      <c r="G1536" s="18" t="s">
        <v>352</v>
      </c>
      <c r="H1536" s="23" t="str">
        <f t="shared" ref="H1536:H1548" si="148">IF(RIGHT(G1536,1)="M", LEFT(G1536,LEN(G1536)-1), G1536)</f>
        <v>JS200</v>
      </c>
      <c r="I1536" s="23" t="str">
        <f t="shared" ref="I1536:I1548" si="149">IF(RIGHT(G1536,1)="M","M","Non-M")</f>
        <v>M</v>
      </c>
      <c r="J1536" s="51" t="s">
        <v>2051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2052</v>
      </c>
      <c r="B1537" s="18" t="s">
        <v>55</v>
      </c>
      <c r="C1537" s="18" t="s">
        <v>2053</v>
      </c>
      <c r="D1537" s="50" t="s">
        <v>1784</v>
      </c>
      <c r="E1537" s="18" t="s">
        <v>2054</v>
      </c>
      <c r="F1537" s="20"/>
      <c r="G1537" s="18" t="s">
        <v>2055</v>
      </c>
      <c r="H1537" s="23" t="str">
        <f t="shared" si="148"/>
        <v>WB303</v>
      </c>
      <c r="I1537" s="23" t="str">
        <f t="shared" si="149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2056</v>
      </c>
      <c r="B1538" s="18" t="s">
        <v>55</v>
      </c>
      <c r="C1538" s="18" t="s">
        <v>2053</v>
      </c>
      <c r="D1538" s="50" t="s">
        <v>1784</v>
      </c>
      <c r="E1538" s="18" t="s">
        <v>2054</v>
      </c>
      <c r="F1538" s="20"/>
      <c r="G1538" s="18" t="s">
        <v>528</v>
      </c>
      <c r="H1538" s="23" t="str">
        <f t="shared" si="148"/>
        <v>DC100</v>
      </c>
      <c r="I1538" s="23" t="str">
        <f t="shared" si="149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2057</v>
      </c>
      <c r="B1539" s="18" t="s">
        <v>55</v>
      </c>
      <c r="C1539" s="18" t="s">
        <v>2053</v>
      </c>
      <c r="D1539" s="50" t="s">
        <v>1784</v>
      </c>
      <c r="E1539" s="18" t="s">
        <v>2054</v>
      </c>
      <c r="F1539" s="20"/>
      <c r="G1539" s="18" t="s">
        <v>125</v>
      </c>
      <c r="H1539" s="23" t="str">
        <f t="shared" si="148"/>
        <v>DC300</v>
      </c>
      <c r="I1539" s="23" t="str">
        <f t="shared" si="149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2058</v>
      </c>
      <c r="B1540" s="18" t="s">
        <v>55</v>
      </c>
      <c r="C1540" s="18" t="s">
        <v>2053</v>
      </c>
      <c r="D1540" s="50" t="s">
        <v>1784</v>
      </c>
      <c r="E1540" s="18" t="s">
        <v>2054</v>
      </c>
      <c r="F1540" s="20"/>
      <c r="G1540" s="18" t="s">
        <v>231</v>
      </c>
      <c r="H1540" s="23" t="str">
        <f t="shared" si="148"/>
        <v>DC400</v>
      </c>
      <c r="I1540" s="23" t="str">
        <f t="shared" si="149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2059</v>
      </c>
      <c r="B1541" s="18" t="s">
        <v>55</v>
      </c>
      <c r="C1541" s="18" t="s">
        <v>2053</v>
      </c>
      <c r="D1541" s="50" t="s">
        <v>1784</v>
      </c>
      <c r="E1541" s="18" t="s">
        <v>2054</v>
      </c>
      <c r="F1541" s="20"/>
      <c r="G1541" s="18" t="s">
        <v>175</v>
      </c>
      <c r="H1541" s="23" t="str">
        <f t="shared" si="148"/>
        <v>DC200</v>
      </c>
      <c r="I1541" s="23" t="str">
        <f t="shared" si="149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2060</v>
      </c>
      <c r="B1542" s="18" t="s">
        <v>55</v>
      </c>
      <c r="C1542" s="18" t="s">
        <v>2053</v>
      </c>
      <c r="D1542" s="50" t="s">
        <v>1784</v>
      </c>
      <c r="E1542" s="18" t="s">
        <v>2054</v>
      </c>
      <c r="F1542" s="20"/>
      <c r="G1542" s="18" t="s">
        <v>929</v>
      </c>
      <c r="H1542" s="23" t="str">
        <f t="shared" si="148"/>
        <v>PK100</v>
      </c>
      <c r="I1542" s="23" t="str">
        <f t="shared" si="149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2061</v>
      </c>
      <c r="B1543" s="18" t="s">
        <v>55</v>
      </c>
      <c r="C1543" s="18" t="s">
        <v>2053</v>
      </c>
      <c r="D1543" s="50" t="s">
        <v>1784</v>
      </c>
      <c r="E1543" s="18" t="s">
        <v>2054</v>
      </c>
      <c r="F1543" s="20"/>
      <c r="G1543" s="18" t="s">
        <v>1778</v>
      </c>
      <c r="H1543" s="23" t="str">
        <f t="shared" si="148"/>
        <v>PB108</v>
      </c>
      <c r="I1543" s="23" t="str">
        <f t="shared" si="149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2062</v>
      </c>
      <c r="B1544" s="18" t="s">
        <v>55</v>
      </c>
      <c r="C1544" s="18" t="s">
        <v>2053</v>
      </c>
      <c r="D1544" s="50" t="s">
        <v>1784</v>
      </c>
      <c r="E1544" s="18" t="s">
        <v>2054</v>
      </c>
      <c r="F1544" s="20"/>
      <c r="G1544" s="18" t="s">
        <v>100</v>
      </c>
      <c r="H1544" s="23" t="str">
        <f t="shared" si="148"/>
        <v>HM500</v>
      </c>
      <c r="I1544" s="23" t="str">
        <f t="shared" si="149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2063</v>
      </c>
      <c r="B1545" s="18" t="s">
        <v>55</v>
      </c>
      <c r="C1545" s="18" t="s">
        <v>2053</v>
      </c>
      <c r="D1545" s="50" t="s">
        <v>1784</v>
      </c>
      <c r="E1545" s="18" t="s">
        <v>2054</v>
      </c>
      <c r="F1545" s="20"/>
      <c r="G1545" s="18" t="s">
        <v>2064</v>
      </c>
      <c r="H1545" s="23" t="str">
        <f t="shared" si="148"/>
        <v>HM803</v>
      </c>
      <c r="I1545" s="23" t="str">
        <f t="shared" si="149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2065</v>
      </c>
      <c r="B1546" s="18" t="s">
        <v>55</v>
      </c>
      <c r="C1546" s="18" t="s">
        <v>2053</v>
      </c>
      <c r="D1546" s="50" t="s">
        <v>1784</v>
      </c>
      <c r="E1546" s="18" t="s">
        <v>2054</v>
      </c>
      <c r="F1546" s="20"/>
      <c r="G1546" s="18" t="s">
        <v>2066</v>
      </c>
      <c r="H1546" s="23" t="str">
        <f t="shared" si="148"/>
        <v>GT207</v>
      </c>
      <c r="I1546" s="23" t="str">
        <f t="shared" si="149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2067</v>
      </c>
      <c r="B1547" s="18" t="s">
        <v>55</v>
      </c>
      <c r="C1547" s="18" t="s">
        <v>2053</v>
      </c>
      <c r="D1547" s="50" t="s">
        <v>1784</v>
      </c>
      <c r="E1547" s="18" t="s">
        <v>2054</v>
      </c>
      <c r="F1547" s="20"/>
      <c r="G1547" s="18" t="s">
        <v>2068</v>
      </c>
      <c r="H1547" s="23" t="str">
        <f t="shared" si="148"/>
        <v>JS120</v>
      </c>
      <c r="I1547" s="23" t="str">
        <f t="shared" si="149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2069</v>
      </c>
      <c r="B1548" s="18" t="s">
        <v>1721</v>
      </c>
      <c r="C1548" s="18" t="s">
        <v>1944</v>
      </c>
      <c r="D1548" s="50" t="s">
        <v>1722</v>
      </c>
      <c r="E1548" s="18" t="s">
        <v>2070</v>
      </c>
      <c r="F1548" s="20"/>
      <c r="G1548" s="18" t="s">
        <v>1333</v>
      </c>
      <c r="H1548" s="23" t="str">
        <f t="shared" si="148"/>
        <v>WB202</v>
      </c>
      <c r="I1548" s="23" t="str">
        <f t="shared" si="149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2071</v>
      </c>
      <c r="B1549" s="18" t="s">
        <v>1721</v>
      </c>
      <c r="C1549" s="18" t="s">
        <v>1944</v>
      </c>
      <c r="D1549" s="50" t="s">
        <v>1722</v>
      </c>
      <c r="E1549" s="18" t="s">
        <v>2070</v>
      </c>
      <c r="F1549" s="20"/>
      <c r="G1549" s="18" t="s">
        <v>90</v>
      </c>
      <c r="H1549" s="23" t="str">
        <f t="shared" ref="H1549:H1555" si="150">IF(RIGHT(G1549,1)="M", LEFT(G1549,LEN(G1549)-1), G1549)</f>
        <v>DC101</v>
      </c>
      <c r="I1549" s="23" t="str">
        <f t="shared" ref="I1549:I1555" si="151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2072</v>
      </c>
      <c r="B1550" s="18" t="s">
        <v>1721</v>
      </c>
      <c r="C1550" s="18" t="s">
        <v>1944</v>
      </c>
      <c r="D1550" s="50" t="s">
        <v>1722</v>
      </c>
      <c r="E1550" s="18" t="s">
        <v>2070</v>
      </c>
      <c r="F1550" s="20"/>
      <c r="G1550" s="18" t="s">
        <v>125</v>
      </c>
      <c r="H1550" s="23" t="str">
        <f t="shared" si="150"/>
        <v>DC300</v>
      </c>
      <c r="I1550" s="23" t="str">
        <f t="shared" si="151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2073</v>
      </c>
      <c r="B1551" s="18" t="s">
        <v>1721</v>
      </c>
      <c r="C1551" s="18" t="s">
        <v>1944</v>
      </c>
      <c r="D1551" s="50" t="s">
        <v>1722</v>
      </c>
      <c r="E1551" s="18" t="s">
        <v>2070</v>
      </c>
      <c r="F1551" s="20"/>
      <c r="G1551" s="18" t="s">
        <v>231</v>
      </c>
      <c r="H1551" s="23" t="str">
        <f t="shared" si="150"/>
        <v>DC400</v>
      </c>
      <c r="I1551" s="23" t="str">
        <f t="shared" si="151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2074</v>
      </c>
      <c r="B1552" s="18" t="s">
        <v>1721</v>
      </c>
      <c r="C1552" s="18" t="s">
        <v>1944</v>
      </c>
      <c r="D1552" s="50" t="s">
        <v>1722</v>
      </c>
      <c r="E1552" s="18" t="s">
        <v>2070</v>
      </c>
      <c r="F1552" s="20"/>
      <c r="G1552" s="18" t="s">
        <v>175</v>
      </c>
      <c r="H1552" s="23" t="str">
        <f t="shared" si="150"/>
        <v>DC200</v>
      </c>
      <c r="I1552" s="23" t="str">
        <f t="shared" si="151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2075</v>
      </c>
      <c r="B1553" s="18" t="s">
        <v>1721</v>
      </c>
      <c r="C1553" s="18" t="s">
        <v>1944</v>
      </c>
      <c r="D1553" s="50" t="s">
        <v>1722</v>
      </c>
      <c r="E1553" s="18" t="s">
        <v>2070</v>
      </c>
      <c r="F1553" s="20"/>
      <c r="G1553" s="18" t="s">
        <v>24</v>
      </c>
      <c r="H1553" s="23" t="str">
        <f t="shared" si="150"/>
        <v>PK207</v>
      </c>
      <c r="I1553" s="23" t="str">
        <f t="shared" si="151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2076</v>
      </c>
      <c r="B1554" s="18" t="s">
        <v>1721</v>
      </c>
      <c r="C1554" s="18" t="s">
        <v>1944</v>
      </c>
      <c r="D1554" s="50" t="s">
        <v>1722</v>
      </c>
      <c r="E1554" s="18" t="s">
        <v>2070</v>
      </c>
      <c r="F1554" s="20"/>
      <c r="G1554" s="18" t="s">
        <v>234</v>
      </c>
      <c r="H1554" s="23" t="str">
        <f t="shared" si="150"/>
        <v>PB204</v>
      </c>
      <c r="I1554" s="23" t="str">
        <f t="shared" si="151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2077</v>
      </c>
      <c r="B1555" s="18" t="s">
        <v>1721</v>
      </c>
      <c r="C1555" s="18" t="s">
        <v>1944</v>
      </c>
      <c r="D1555" s="50" t="s">
        <v>1722</v>
      </c>
      <c r="E1555" s="18" t="s">
        <v>2070</v>
      </c>
      <c r="F1555" s="20"/>
      <c r="G1555" s="18" t="s">
        <v>160</v>
      </c>
      <c r="H1555" s="23" t="str">
        <f t="shared" si="150"/>
        <v>JS124</v>
      </c>
      <c r="I1555" s="23" t="str">
        <f t="shared" si="151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2078</v>
      </c>
      <c r="B1556" s="18" t="s">
        <v>1721</v>
      </c>
      <c r="C1556" s="18" t="s">
        <v>1944</v>
      </c>
      <c r="D1556" s="50" t="s">
        <v>1722</v>
      </c>
      <c r="E1556" s="18" t="s">
        <v>2070</v>
      </c>
      <c r="F1556" s="20"/>
      <c r="G1556" s="18" t="s">
        <v>1767</v>
      </c>
      <c r="H1556" s="23" t="str">
        <f t="shared" ref="H1556:H1605" si="152">IF(RIGHT(G1556,1)="M", LEFT(G1556,LEN(G1556)-1), G1556)</f>
        <v>JS105</v>
      </c>
      <c r="I1556" s="23" t="str">
        <f t="shared" ref="I1556:I1605" si="153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2079</v>
      </c>
      <c r="B1557" s="18" t="s">
        <v>1721</v>
      </c>
      <c r="C1557" s="18" t="s">
        <v>1944</v>
      </c>
      <c r="D1557" s="50" t="s">
        <v>1722</v>
      </c>
      <c r="E1557" s="18" t="s">
        <v>2070</v>
      </c>
      <c r="F1557" s="20"/>
      <c r="G1557" s="18" t="s">
        <v>2080</v>
      </c>
      <c r="H1557" s="23" t="str">
        <f t="shared" si="152"/>
        <v>HM413</v>
      </c>
      <c r="I1557" s="23" t="str">
        <f t="shared" si="153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2081</v>
      </c>
      <c r="B1558" s="18" t="s">
        <v>55</v>
      </c>
      <c r="C1558" s="18" t="s">
        <v>1120</v>
      </c>
      <c r="D1558" s="50" t="s">
        <v>2082</v>
      </c>
      <c r="E1558" s="18" t="s">
        <v>2083</v>
      </c>
      <c r="F1558" s="20"/>
      <c r="G1558" s="18" t="s">
        <v>2084</v>
      </c>
      <c r="H1558" s="23" t="str">
        <f t="shared" si="152"/>
        <v>WB210</v>
      </c>
      <c r="I1558" s="23" t="str">
        <f t="shared" si="153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2085</v>
      </c>
      <c r="B1559" s="18" t="s">
        <v>55</v>
      </c>
      <c r="C1559" s="18" t="s">
        <v>1120</v>
      </c>
      <c r="D1559" s="50" t="s">
        <v>2082</v>
      </c>
      <c r="E1559" s="18" t="s">
        <v>2083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2086</v>
      </c>
      <c r="B1560" s="18" t="s">
        <v>55</v>
      </c>
      <c r="C1560" s="18" t="s">
        <v>1120</v>
      </c>
      <c r="D1560" s="50" t="s">
        <v>2082</v>
      </c>
      <c r="E1560" s="18" t="s">
        <v>2083</v>
      </c>
      <c r="F1560" s="20"/>
      <c r="G1560" s="18" t="s">
        <v>90</v>
      </c>
      <c r="H1560" s="23" t="str">
        <f t="shared" si="152"/>
        <v>DC101</v>
      </c>
      <c r="I1560" s="23" t="str">
        <f t="shared" si="153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2087</v>
      </c>
      <c r="B1561" s="18" t="s">
        <v>55</v>
      </c>
      <c r="C1561" s="18" t="s">
        <v>1120</v>
      </c>
      <c r="D1561" s="50" t="s">
        <v>2082</v>
      </c>
      <c r="E1561" s="18" t="s">
        <v>2083</v>
      </c>
      <c r="F1561" s="20"/>
      <c r="G1561" s="18" t="s">
        <v>125</v>
      </c>
      <c r="H1561" s="23" t="str">
        <f t="shared" si="152"/>
        <v>DC300</v>
      </c>
      <c r="I1561" s="23" t="str">
        <f t="shared" si="153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2088</v>
      </c>
      <c r="B1562" s="18" t="s">
        <v>55</v>
      </c>
      <c r="C1562" s="18" t="s">
        <v>1120</v>
      </c>
      <c r="D1562" s="50" t="s">
        <v>2082</v>
      </c>
      <c r="E1562" s="18" t="s">
        <v>2083</v>
      </c>
      <c r="F1562" s="20"/>
      <c r="G1562" s="18" t="s">
        <v>175</v>
      </c>
      <c r="H1562" s="23" t="str">
        <f t="shared" si="152"/>
        <v>DC200</v>
      </c>
      <c r="I1562" s="23" t="str">
        <f t="shared" si="153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2089</v>
      </c>
      <c r="B1563" s="18" t="s">
        <v>55</v>
      </c>
      <c r="C1563" s="18" t="s">
        <v>1120</v>
      </c>
      <c r="D1563" s="50" t="s">
        <v>2082</v>
      </c>
      <c r="E1563" s="18" t="s">
        <v>2083</v>
      </c>
      <c r="F1563" s="20"/>
      <c r="G1563" s="18" t="s">
        <v>231</v>
      </c>
      <c r="H1563" s="23" t="str">
        <f t="shared" si="152"/>
        <v>DC400</v>
      </c>
      <c r="I1563" s="23" t="str">
        <f t="shared" si="153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2090</v>
      </c>
      <c r="B1564" s="18" t="s">
        <v>55</v>
      </c>
      <c r="C1564" s="18" t="s">
        <v>1120</v>
      </c>
      <c r="D1564" s="50" t="s">
        <v>2082</v>
      </c>
      <c r="E1564" s="18" t="s">
        <v>2083</v>
      </c>
      <c r="F1564" s="20"/>
      <c r="G1564" s="18" t="s">
        <v>578</v>
      </c>
      <c r="H1564" s="23" t="str">
        <f t="shared" si="152"/>
        <v>PK205</v>
      </c>
      <c r="I1564" s="23" t="str">
        <f t="shared" si="153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2091</v>
      </c>
      <c r="B1565" s="18" t="s">
        <v>55</v>
      </c>
      <c r="C1565" s="18" t="s">
        <v>1120</v>
      </c>
      <c r="D1565" s="50" t="s">
        <v>2082</v>
      </c>
      <c r="E1565" s="18" t="s">
        <v>2083</v>
      </c>
      <c r="F1565" s="20"/>
      <c r="G1565" s="18" t="s">
        <v>2092</v>
      </c>
      <c r="H1565" s="23" t="str">
        <f t="shared" si="152"/>
        <v>PB206</v>
      </c>
      <c r="I1565" s="23" t="str">
        <f t="shared" si="153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2093</v>
      </c>
      <c r="B1566" s="18" t="s">
        <v>55</v>
      </c>
      <c r="C1566" s="18" t="s">
        <v>1120</v>
      </c>
      <c r="D1566" s="50" t="s">
        <v>2082</v>
      </c>
      <c r="E1566" s="18" t="s">
        <v>2083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2094</v>
      </c>
      <c r="B1567" s="18" t="s">
        <v>55</v>
      </c>
      <c r="C1567" s="18" t="s">
        <v>1120</v>
      </c>
      <c r="D1567" s="50" t="s">
        <v>2082</v>
      </c>
      <c r="E1567" s="18" t="s">
        <v>2083</v>
      </c>
      <c r="F1567" s="20"/>
      <c r="G1567" s="18" t="s">
        <v>1953</v>
      </c>
      <c r="H1567" s="23" t="str">
        <f t="shared" si="152"/>
        <v>HM506</v>
      </c>
      <c r="I1567" s="23" t="str">
        <f t="shared" si="153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2095</v>
      </c>
      <c r="B1568" s="18" t="s">
        <v>55</v>
      </c>
      <c r="C1568" s="18" t="s">
        <v>1120</v>
      </c>
      <c r="D1568" s="50" t="s">
        <v>2082</v>
      </c>
      <c r="E1568" s="18" t="s">
        <v>2083</v>
      </c>
      <c r="F1568" s="20"/>
      <c r="G1568" s="18" t="s">
        <v>927</v>
      </c>
      <c r="H1568" s="23" t="str">
        <f t="shared" si="152"/>
        <v>HM701</v>
      </c>
      <c r="I1568" s="23" t="str">
        <f t="shared" si="153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2096</v>
      </c>
      <c r="B1569" s="18" t="s">
        <v>55</v>
      </c>
      <c r="C1569" s="18" t="s">
        <v>1120</v>
      </c>
      <c r="D1569" s="50" t="s">
        <v>2082</v>
      </c>
      <c r="E1569" s="18" t="s">
        <v>2083</v>
      </c>
      <c r="F1569" s="20"/>
      <c r="G1569" s="18" t="s">
        <v>2097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2098</v>
      </c>
      <c r="B1570" s="18" t="s">
        <v>55</v>
      </c>
      <c r="C1570" s="18" t="s">
        <v>1120</v>
      </c>
      <c r="D1570" s="50" t="s">
        <v>2082</v>
      </c>
      <c r="E1570" s="18" t="s">
        <v>2083</v>
      </c>
      <c r="F1570" s="20"/>
      <c r="G1570" s="18" t="s">
        <v>1767</v>
      </c>
      <c r="H1570" s="23" t="str">
        <f t="shared" si="152"/>
        <v>JS105</v>
      </c>
      <c r="I1570" s="23" t="str">
        <f t="shared" si="153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2099</v>
      </c>
      <c r="B1571" s="18" t="s">
        <v>55</v>
      </c>
      <c r="C1571" s="18" t="s">
        <v>1120</v>
      </c>
      <c r="D1571" s="50" t="s">
        <v>2082</v>
      </c>
      <c r="E1571" s="18" t="s">
        <v>2083</v>
      </c>
      <c r="F1571" s="20"/>
      <c r="G1571" s="18" t="s">
        <v>160</v>
      </c>
      <c r="H1571" s="23" t="str">
        <f t="shared" si="152"/>
        <v>JS124</v>
      </c>
      <c r="I1571" s="23" t="str">
        <f t="shared" si="153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2100</v>
      </c>
      <c r="B1572" s="18" t="s">
        <v>55</v>
      </c>
      <c r="C1572" s="18" t="s">
        <v>1120</v>
      </c>
      <c r="D1572" s="50" t="s">
        <v>2082</v>
      </c>
      <c r="E1572" s="18" t="s">
        <v>2083</v>
      </c>
      <c r="F1572" s="20"/>
      <c r="G1572" s="18" t="s">
        <v>2101</v>
      </c>
      <c r="H1572" s="23" t="str">
        <f t="shared" si="152"/>
        <v>JS117</v>
      </c>
      <c r="I1572" s="23" t="str">
        <f t="shared" si="153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2102</v>
      </c>
      <c r="B1573" s="18" t="s">
        <v>55</v>
      </c>
      <c r="C1573" s="18" t="s">
        <v>1120</v>
      </c>
      <c r="D1573" s="50" t="s">
        <v>2082</v>
      </c>
      <c r="E1573" s="18" t="s">
        <v>2083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2103</v>
      </c>
      <c r="B1574" s="56" t="s">
        <v>55</v>
      </c>
      <c r="C1574" s="56" t="s">
        <v>1120</v>
      </c>
      <c r="D1574" s="50" t="s">
        <v>2082</v>
      </c>
      <c r="E1574" s="56" t="s">
        <v>2083</v>
      </c>
      <c r="F1574" s="58"/>
      <c r="G1574" s="56" t="s">
        <v>1780</v>
      </c>
      <c r="H1574" s="59" t="str">
        <f t="shared" si="152"/>
        <v>JS400</v>
      </c>
      <c r="I1574" s="59" t="str">
        <f t="shared" si="153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2104</v>
      </c>
      <c r="B1575" s="18" t="s">
        <v>55</v>
      </c>
      <c r="C1575" s="18" t="s">
        <v>2053</v>
      </c>
      <c r="D1575" s="50" t="s">
        <v>2105</v>
      </c>
      <c r="E1575" s="18" t="s">
        <v>2106</v>
      </c>
      <c r="F1575" s="20"/>
      <c r="G1575" s="18" t="s">
        <v>483</v>
      </c>
      <c r="H1575" s="23" t="str">
        <f t="shared" si="152"/>
        <v>WB208</v>
      </c>
      <c r="I1575" s="23" t="str">
        <f t="shared" si="153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2107</v>
      </c>
      <c r="B1576" s="18" t="s">
        <v>55</v>
      </c>
      <c r="C1576" s="18" t="s">
        <v>2053</v>
      </c>
      <c r="D1576" s="50" t="s">
        <v>2105</v>
      </c>
      <c r="E1576" s="18" t="s">
        <v>2106</v>
      </c>
      <c r="F1576" s="20"/>
      <c r="G1576" s="18" t="s">
        <v>2108</v>
      </c>
      <c r="H1576" s="23" t="str">
        <f t="shared" si="152"/>
        <v>JS205</v>
      </c>
      <c r="I1576" s="23" t="str">
        <f t="shared" si="153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2109</v>
      </c>
      <c r="B1577" s="18" t="s">
        <v>55</v>
      </c>
      <c r="C1577" s="18" t="s">
        <v>2053</v>
      </c>
      <c r="D1577" s="50" t="s">
        <v>2105</v>
      </c>
      <c r="E1577" s="18" t="s">
        <v>2106</v>
      </c>
      <c r="F1577" s="20"/>
      <c r="G1577" s="18" t="s">
        <v>90</v>
      </c>
      <c r="H1577" s="23" t="str">
        <f t="shared" si="152"/>
        <v>DC101</v>
      </c>
      <c r="I1577" s="23" t="str">
        <f t="shared" si="153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2110</v>
      </c>
      <c r="B1578" s="18" t="s">
        <v>55</v>
      </c>
      <c r="C1578" s="18" t="s">
        <v>2053</v>
      </c>
      <c r="D1578" s="50" t="s">
        <v>2105</v>
      </c>
      <c r="E1578" s="18" t="s">
        <v>2106</v>
      </c>
      <c r="F1578" s="20"/>
      <c r="G1578" s="18" t="s">
        <v>123</v>
      </c>
      <c r="H1578" s="23" t="str">
        <f t="shared" si="152"/>
        <v>DC202</v>
      </c>
      <c r="I1578" s="23" t="str">
        <f t="shared" si="153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2111</v>
      </c>
      <c r="B1579" s="18" t="s">
        <v>55</v>
      </c>
      <c r="C1579" s="18" t="s">
        <v>2053</v>
      </c>
      <c r="D1579" s="50" t="s">
        <v>2105</v>
      </c>
      <c r="E1579" s="18" t="s">
        <v>2106</v>
      </c>
      <c r="F1579" s="20"/>
      <c r="G1579" s="18" t="s">
        <v>125</v>
      </c>
      <c r="H1579" s="23" t="str">
        <f t="shared" si="152"/>
        <v>DC300</v>
      </c>
      <c r="I1579" s="23" t="str">
        <f t="shared" si="153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2112</v>
      </c>
      <c r="B1580" s="18" t="s">
        <v>55</v>
      </c>
      <c r="C1580" s="18" t="s">
        <v>2053</v>
      </c>
      <c r="D1580" s="50" t="s">
        <v>2105</v>
      </c>
      <c r="E1580" s="18" t="s">
        <v>2106</v>
      </c>
      <c r="F1580" s="20"/>
      <c r="G1580" s="18" t="s">
        <v>2113</v>
      </c>
      <c r="H1580" s="23" t="str">
        <f t="shared" si="152"/>
        <v>PK206</v>
      </c>
      <c r="I1580" s="23" t="str">
        <f t="shared" si="153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2114</v>
      </c>
      <c r="B1581" s="18" t="s">
        <v>55</v>
      </c>
      <c r="C1581" s="18" t="s">
        <v>2053</v>
      </c>
      <c r="D1581" s="50" t="s">
        <v>2105</v>
      </c>
      <c r="E1581" s="18" t="s">
        <v>2106</v>
      </c>
      <c r="F1581" s="20"/>
      <c r="G1581" s="18" t="s">
        <v>2115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2116</v>
      </c>
      <c r="B1582" s="18" t="s">
        <v>55</v>
      </c>
      <c r="C1582" s="18" t="s">
        <v>2053</v>
      </c>
      <c r="D1582" s="50" t="s">
        <v>2105</v>
      </c>
      <c r="E1582" s="18" t="s">
        <v>2106</v>
      </c>
      <c r="F1582" s="20"/>
      <c r="G1582" s="18" t="s">
        <v>1805</v>
      </c>
      <c r="H1582" s="23" t="str">
        <f t="shared" si="152"/>
        <v>PB214</v>
      </c>
      <c r="I1582" s="23" t="str">
        <f t="shared" si="153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2117</v>
      </c>
      <c r="B1583" s="18" t="s">
        <v>55</v>
      </c>
      <c r="C1583" s="18" t="s">
        <v>2053</v>
      </c>
      <c r="D1583" s="50" t="s">
        <v>2105</v>
      </c>
      <c r="E1583" s="18" t="s">
        <v>2106</v>
      </c>
      <c r="F1583" s="20"/>
      <c r="G1583" s="18" t="s">
        <v>1821</v>
      </c>
      <c r="H1583" s="23" t="str">
        <f t="shared" si="152"/>
        <v>JS121</v>
      </c>
      <c r="I1583" s="23" t="str">
        <f t="shared" si="153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2118</v>
      </c>
      <c r="B1584" s="18" t="s">
        <v>55</v>
      </c>
      <c r="C1584" s="18" t="s">
        <v>2053</v>
      </c>
      <c r="D1584" s="50" t="s">
        <v>2105</v>
      </c>
      <c r="E1584" s="18" t="s">
        <v>2106</v>
      </c>
      <c r="F1584" s="20"/>
      <c r="G1584" s="18" t="s">
        <v>22</v>
      </c>
      <c r="H1584" s="23" t="str">
        <f t="shared" si="152"/>
        <v>HM309</v>
      </c>
      <c r="I1584" s="23" t="str">
        <f t="shared" si="153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2119</v>
      </c>
      <c r="B1585" s="18" t="s">
        <v>55</v>
      </c>
      <c r="C1585" s="18" t="s">
        <v>2053</v>
      </c>
      <c r="D1585" s="50" t="s">
        <v>2105</v>
      </c>
      <c r="E1585" s="18" t="s">
        <v>2106</v>
      </c>
      <c r="F1585" s="20"/>
      <c r="G1585" s="18" t="s">
        <v>1249</v>
      </c>
      <c r="H1585" s="23" t="str">
        <f t="shared" si="152"/>
        <v>VT302</v>
      </c>
      <c r="I1585" s="23" t="str">
        <f t="shared" si="153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2120</v>
      </c>
      <c r="B1586" s="18" t="s">
        <v>55</v>
      </c>
      <c r="C1586" s="18" t="s">
        <v>2053</v>
      </c>
      <c r="D1586" s="50" t="s">
        <v>2105</v>
      </c>
      <c r="E1586" s="18" t="s">
        <v>2106</v>
      </c>
      <c r="F1586" s="20"/>
      <c r="G1586" s="18" t="s">
        <v>486</v>
      </c>
      <c r="H1586" s="23" t="str">
        <f t="shared" si="152"/>
        <v>GT207</v>
      </c>
      <c r="I1586" s="23" t="str">
        <f t="shared" si="153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2121</v>
      </c>
      <c r="B1587" s="18" t="s">
        <v>32</v>
      </c>
      <c r="C1587" s="18" t="s">
        <v>2053</v>
      </c>
      <c r="D1587" s="50" t="s">
        <v>2105</v>
      </c>
      <c r="E1587" s="18" t="s">
        <v>2106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2122</v>
      </c>
      <c r="B1588" s="18" t="s">
        <v>32</v>
      </c>
      <c r="C1588" s="18" t="s">
        <v>2053</v>
      </c>
      <c r="D1588" s="50" t="s">
        <v>2105</v>
      </c>
      <c r="E1588" s="18" t="s">
        <v>2106</v>
      </c>
      <c r="F1588" s="20"/>
      <c r="G1588" s="18" t="s">
        <v>2108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2123</v>
      </c>
      <c r="B1589" s="18" t="s">
        <v>32</v>
      </c>
      <c r="C1589" s="18" t="s">
        <v>2053</v>
      </c>
      <c r="D1589" s="50" t="s">
        <v>2105</v>
      </c>
      <c r="E1589" s="18" t="s">
        <v>2106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2124</v>
      </c>
      <c r="B1590" s="18" t="s">
        <v>32</v>
      </c>
      <c r="C1590" s="18" t="s">
        <v>2053</v>
      </c>
      <c r="D1590" s="50" t="s">
        <v>2105</v>
      </c>
      <c r="E1590" s="18" t="s">
        <v>2106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2125</v>
      </c>
      <c r="B1591" s="18" t="s">
        <v>32</v>
      </c>
      <c r="C1591" s="18" t="s">
        <v>2053</v>
      </c>
      <c r="D1591" s="50" t="s">
        <v>2105</v>
      </c>
      <c r="E1591" s="18" t="s">
        <v>2106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2126</v>
      </c>
      <c r="B1592" s="18" t="s">
        <v>32</v>
      </c>
      <c r="C1592" s="18" t="s">
        <v>2053</v>
      </c>
      <c r="D1592" s="50" t="s">
        <v>2105</v>
      </c>
      <c r="E1592" s="18" t="s">
        <v>2106</v>
      </c>
      <c r="F1592" s="20"/>
      <c r="G1592" s="18" t="s">
        <v>2113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2127</v>
      </c>
      <c r="B1593" s="18" t="s">
        <v>32</v>
      </c>
      <c r="C1593" s="18" t="s">
        <v>2053</v>
      </c>
      <c r="D1593" s="50" t="s">
        <v>2105</v>
      </c>
      <c r="E1593" s="18" t="s">
        <v>2106</v>
      </c>
      <c r="F1593" s="20"/>
      <c r="G1593" s="18" t="s">
        <v>2115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2128</v>
      </c>
      <c r="B1594" s="18" t="s">
        <v>32</v>
      </c>
      <c r="C1594" s="18" t="s">
        <v>2053</v>
      </c>
      <c r="D1594" s="50" t="s">
        <v>2105</v>
      </c>
      <c r="E1594" s="18" t="s">
        <v>2106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2129</v>
      </c>
      <c r="B1595" s="18" t="s">
        <v>32</v>
      </c>
      <c r="C1595" s="18" t="s">
        <v>2053</v>
      </c>
      <c r="D1595" s="50" t="s">
        <v>2105</v>
      </c>
      <c r="E1595" s="18" t="s">
        <v>2106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2130</v>
      </c>
      <c r="B1596" s="18" t="s">
        <v>32</v>
      </c>
      <c r="C1596" s="18" t="s">
        <v>2053</v>
      </c>
      <c r="D1596" s="50" t="s">
        <v>2105</v>
      </c>
      <c r="E1596" s="18" t="s">
        <v>2106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2131</v>
      </c>
      <c r="B1597" s="18" t="s">
        <v>32</v>
      </c>
      <c r="C1597" s="18" t="s">
        <v>2053</v>
      </c>
      <c r="D1597" s="50" t="s">
        <v>2105</v>
      </c>
      <c r="E1597" s="18" t="s">
        <v>2106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2132</v>
      </c>
      <c r="B1598" s="18" t="s">
        <v>32</v>
      </c>
      <c r="C1598" s="18" t="s">
        <v>2053</v>
      </c>
      <c r="D1598" s="50" t="s">
        <v>2105</v>
      </c>
      <c r="E1598" s="18" t="s">
        <v>2106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2133</v>
      </c>
      <c r="B1599" s="18" t="s">
        <v>55</v>
      </c>
      <c r="C1599" s="18" t="s">
        <v>1944</v>
      </c>
      <c r="D1599" s="50" t="s">
        <v>1784</v>
      </c>
      <c r="E1599" s="18" t="s">
        <v>2134</v>
      </c>
      <c r="F1599" s="20"/>
      <c r="G1599" s="18" t="s">
        <v>1062</v>
      </c>
      <c r="H1599" s="23" t="str">
        <f t="shared" si="152"/>
        <v>CL500</v>
      </c>
      <c r="I1599" s="23" t="str">
        <f t="shared" si="153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2135</v>
      </c>
      <c r="B1600" s="18" t="s">
        <v>55</v>
      </c>
      <c r="C1600" s="18" t="s">
        <v>1944</v>
      </c>
      <c r="D1600" s="50" t="s">
        <v>1784</v>
      </c>
      <c r="E1600" s="18" t="s">
        <v>2134</v>
      </c>
      <c r="F1600" s="20"/>
      <c r="G1600" s="18" t="s">
        <v>1462</v>
      </c>
      <c r="H1600" s="23" t="str">
        <f t="shared" si="152"/>
        <v>ZP101</v>
      </c>
      <c r="I1600" s="23" t="str">
        <f t="shared" si="153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2136</v>
      </c>
      <c r="B1601" s="18" t="s">
        <v>55</v>
      </c>
      <c r="C1601" s="18" t="s">
        <v>1944</v>
      </c>
      <c r="D1601" s="50" t="s">
        <v>1784</v>
      </c>
      <c r="E1601" s="18" t="s">
        <v>2134</v>
      </c>
      <c r="F1601" s="20"/>
      <c r="G1601" s="18" t="s">
        <v>736</v>
      </c>
      <c r="H1601" s="23" t="str">
        <f t="shared" si="152"/>
        <v>LP100</v>
      </c>
      <c r="I1601" s="23" t="str">
        <f t="shared" si="153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2137</v>
      </c>
      <c r="B1602" s="18" t="s">
        <v>55</v>
      </c>
      <c r="C1602" s="18" t="s">
        <v>1944</v>
      </c>
      <c r="D1602" s="50" t="s">
        <v>1784</v>
      </c>
      <c r="E1602" s="18" t="s">
        <v>2134</v>
      </c>
      <c r="F1602" s="20"/>
      <c r="G1602" s="18" t="s">
        <v>929</v>
      </c>
      <c r="H1602" s="23" t="str">
        <f t="shared" si="152"/>
        <v>PK100</v>
      </c>
      <c r="I1602" s="23" t="str">
        <f t="shared" si="153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2138</v>
      </c>
      <c r="B1603" s="18" t="s">
        <v>55</v>
      </c>
      <c r="C1603" s="18" t="s">
        <v>1944</v>
      </c>
      <c r="D1603" s="50" t="s">
        <v>1784</v>
      </c>
      <c r="E1603" s="18" t="s">
        <v>2134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2139</v>
      </c>
      <c r="B1604" s="18" t="s">
        <v>55</v>
      </c>
      <c r="C1604" s="18" t="s">
        <v>1944</v>
      </c>
      <c r="D1604" s="50" t="s">
        <v>1784</v>
      </c>
      <c r="E1604" s="18" t="s">
        <v>2134</v>
      </c>
      <c r="F1604" s="20"/>
      <c r="G1604" s="18" t="s">
        <v>1012</v>
      </c>
      <c r="H1604" s="23" t="str">
        <f t="shared" si="152"/>
        <v>PK214</v>
      </c>
      <c r="I1604" s="23" t="str">
        <f t="shared" si="153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2140</v>
      </c>
      <c r="B1605" s="18" t="s">
        <v>55</v>
      </c>
      <c r="C1605" s="18" t="s">
        <v>1944</v>
      </c>
      <c r="D1605" s="50" t="s">
        <v>1784</v>
      </c>
      <c r="E1605" s="18" t="s">
        <v>2134</v>
      </c>
      <c r="F1605" s="20"/>
      <c r="G1605" s="18" t="s">
        <v>1941</v>
      </c>
      <c r="H1605" s="23" t="str">
        <f t="shared" si="152"/>
        <v>PB202</v>
      </c>
      <c r="I1605" s="23" t="str">
        <f t="shared" si="153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2141</v>
      </c>
      <c r="B1606" s="18" t="s">
        <v>55</v>
      </c>
      <c r="C1606" s="18" t="s">
        <v>1944</v>
      </c>
      <c r="D1606" s="50" t="s">
        <v>1784</v>
      </c>
      <c r="E1606" s="18" t="s">
        <v>2134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2142</v>
      </c>
      <c r="B1607" s="18" t="s">
        <v>55</v>
      </c>
      <c r="C1607" s="18" t="s">
        <v>1944</v>
      </c>
      <c r="D1607" s="50" t="s">
        <v>1784</v>
      </c>
      <c r="E1607" s="18" t="s">
        <v>2134</v>
      </c>
      <c r="F1607" s="20"/>
      <c r="G1607" s="18" t="s">
        <v>322</v>
      </c>
      <c r="H1607" s="23" t="str">
        <f t="shared" ref="H1607:H1654" si="154">IF(RIGHT(G1607,1)="M", LEFT(G1607,LEN(G1607)-1), G1607)</f>
        <v>PB201</v>
      </c>
      <c r="I1607" s="23" t="str">
        <f t="shared" ref="I1607:I1654" si="155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2143</v>
      </c>
      <c r="B1608" s="18" t="s">
        <v>55</v>
      </c>
      <c r="C1608" s="18" t="s">
        <v>1944</v>
      </c>
      <c r="D1608" s="50" t="s">
        <v>1784</v>
      </c>
      <c r="E1608" s="18" t="s">
        <v>2134</v>
      </c>
      <c r="F1608" s="20"/>
      <c r="G1608" s="18" t="s">
        <v>2144</v>
      </c>
      <c r="H1608" s="23" t="str">
        <f t="shared" si="154"/>
        <v>HM502</v>
      </c>
      <c r="I1608" s="23" t="str">
        <f t="shared" si="155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2145</v>
      </c>
      <c r="B1609" s="18" t="s">
        <v>55</v>
      </c>
      <c r="C1609" s="18" t="s">
        <v>1944</v>
      </c>
      <c r="D1609" s="50" t="s">
        <v>1784</v>
      </c>
      <c r="E1609" s="18" t="s">
        <v>2134</v>
      </c>
      <c r="F1609" s="20"/>
      <c r="G1609" s="18" t="s">
        <v>2146</v>
      </c>
      <c r="H1609" s="23" t="str">
        <f t="shared" si="154"/>
        <v>HM806</v>
      </c>
      <c r="I1609" s="23" t="str">
        <f t="shared" si="155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2147</v>
      </c>
      <c r="B1610" s="18" t="s">
        <v>55</v>
      </c>
      <c r="C1610" s="18" t="s">
        <v>1944</v>
      </c>
      <c r="D1610" s="50" t="s">
        <v>1784</v>
      </c>
      <c r="E1610" s="18" t="s">
        <v>2134</v>
      </c>
      <c r="F1610" s="20"/>
      <c r="G1610" s="18" t="s">
        <v>2148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2149</v>
      </c>
      <c r="B1611" s="18" t="s">
        <v>55</v>
      </c>
      <c r="C1611" s="18" t="s">
        <v>1944</v>
      </c>
      <c r="D1611" s="50" t="s">
        <v>1784</v>
      </c>
      <c r="E1611" s="18" t="s">
        <v>2134</v>
      </c>
      <c r="F1611" s="20"/>
      <c r="G1611" s="18" t="s">
        <v>1605</v>
      </c>
      <c r="H1611" s="23" t="str">
        <f t="shared" si="154"/>
        <v>JS105</v>
      </c>
      <c r="I1611" s="23" t="str">
        <f t="shared" si="155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2150</v>
      </c>
      <c r="B1612" s="18" t="s">
        <v>55</v>
      </c>
      <c r="C1612" s="18" t="s">
        <v>1944</v>
      </c>
      <c r="D1612" s="50" t="s">
        <v>1784</v>
      </c>
      <c r="E1612" s="18" t="s">
        <v>2134</v>
      </c>
      <c r="F1612" s="20"/>
      <c r="G1612" s="18" t="s">
        <v>22</v>
      </c>
      <c r="H1612" s="23" t="str">
        <f t="shared" si="154"/>
        <v>HM309</v>
      </c>
      <c r="I1612" s="23" t="str">
        <f t="shared" si="155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2151</v>
      </c>
      <c r="B1613" s="18" t="s">
        <v>55</v>
      </c>
      <c r="C1613" s="18" t="s">
        <v>1944</v>
      </c>
      <c r="D1613" s="50" t="s">
        <v>1784</v>
      </c>
      <c r="E1613" s="18" t="s">
        <v>2134</v>
      </c>
      <c r="F1613" s="20"/>
      <c r="G1613" s="18" t="s">
        <v>2101</v>
      </c>
      <c r="H1613" s="23" t="str">
        <f t="shared" si="154"/>
        <v>JS117</v>
      </c>
      <c r="I1613" s="23" t="str">
        <f t="shared" si="155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2152</v>
      </c>
      <c r="B1614" s="18" t="s">
        <v>55</v>
      </c>
      <c r="C1614" s="18" t="s">
        <v>1944</v>
      </c>
      <c r="D1614" s="50" t="s">
        <v>1784</v>
      </c>
      <c r="E1614" s="18" t="s">
        <v>2134</v>
      </c>
      <c r="F1614" s="20"/>
      <c r="G1614" s="18" t="s">
        <v>2068</v>
      </c>
      <c r="H1614" s="23" t="str">
        <f t="shared" si="154"/>
        <v>JS120</v>
      </c>
      <c r="I1614" s="23" t="str">
        <f t="shared" si="155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2153</v>
      </c>
      <c r="B1615" s="18" t="s">
        <v>13</v>
      </c>
      <c r="C1615" s="18" t="s">
        <v>1200</v>
      </c>
      <c r="D1615" s="50" t="s">
        <v>1459</v>
      </c>
      <c r="E1615" s="18" t="s">
        <v>2154</v>
      </c>
      <c r="F1615" s="20"/>
      <c r="G1615" s="18" t="s">
        <v>463</v>
      </c>
      <c r="H1615" s="23" t="str">
        <f t="shared" si="154"/>
        <v>WB205</v>
      </c>
      <c r="I1615" s="23" t="str">
        <f t="shared" si="155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2155</v>
      </c>
      <c r="B1616" s="18" t="s">
        <v>13</v>
      </c>
      <c r="C1616" s="18" t="s">
        <v>1200</v>
      </c>
      <c r="D1616" s="50" t="s">
        <v>1459</v>
      </c>
      <c r="E1616" s="18" t="s">
        <v>2154</v>
      </c>
      <c r="F1616" s="20"/>
      <c r="G1616" s="18" t="s">
        <v>90</v>
      </c>
      <c r="H1616" s="23" t="str">
        <f t="shared" si="154"/>
        <v>DC101</v>
      </c>
      <c r="I1616" s="23" t="str">
        <f t="shared" si="155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2156</v>
      </c>
      <c r="B1617" s="18" t="s">
        <v>13</v>
      </c>
      <c r="C1617" s="18" t="s">
        <v>1200</v>
      </c>
      <c r="D1617" s="50" t="s">
        <v>1459</v>
      </c>
      <c r="E1617" s="18" t="s">
        <v>2154</v>
      </c>
      <c r="F1617" s="20"/>
      <c r="G1617" s="18" t="s">
        <v>123</v>
      </c>
      <c r="H1617" s="23" t="str">
        <f t="shared" si="154"/>
        <v>DC202</v>
      </c>
      <c r="I1617" s="23" t="str">
        <f t="shared" si="155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2157</v>
      </c>
      <c r="B1618" s="18" t="s">
        <v>13</v>
      </c>
      <c r="C1618" s="18" t="s">
        <v>1200</v>
      </c>
      <c r="D1618" s="50" t="s">
        <v>1459</v>
      </c>
      <c r="E1618" s="18" t="s">
        <v>2154</v>
      </c>
      <c r="F1618" s="20"/>
      <c r="G1618" s="18" t="s">
        <v>125</v>
      </c>
      <c r="H1618" s="23" t="str">
        <f t="shared" si="154"/>
        <v>DC300</v>
      </c>
      <c r="I1618" s="23" t="str">
        <f t="shared" si="155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2158</v>
      </c>
      <c r="B1619" s="18" t="s">
        <v>13</v>
      </c>
      <c r="C1619" s="18" t="s">
        <v>1200</v>
      </c>
      <c r="D1619" s="50" t="s">
        <v>1459</v>
      </c>
      <c r="E1619" s="18" t="s">
        <v>2154</v>
      </c>
      <c r="F1619" s="20"/>
      <c r="G1619" s="18" t="s">
        <v>231</v>
      </c>
      <c r="H1619" s="23" t="str">
        <f t="shared" si="154"/>
        <v>DC400</v>
      </c>
      <c r="I1619" s="23" t="str">
        <f t="shared" si="155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2159</v>
      </c>
      <c r="B1620" s="18" t="s">
        <v>13</v>
      </c>
      <c r="C1620" s="18" t="s">
        <v>1200</v>
      </c>
      <c r="D1620" s="50" t="s">
        <v>1459</v>
      </c>
      <c r="E1620" s="18" t="s">
        <v>2154</v>
      </c>
      <c r="F1620" s="20"/>
      <c r="G1620" s="18" t="s">
        <v>128</v>
      </c>
      <c r="H1620" s="23" t="str">
        <f t="shared" si="154"/>
        <v>PK201</v>
      </c>
      <c r="I1620" s="23" t="str">
        <f t="shared" si="155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2160</v>
      </c>
      <c r="B1621" s="18" t="s">
        <v>13</v>
      </c>
      <c r="C1621" s="18" t="s">
        <v>1200</v>
      </c>
      <c r="D1621" s="50" t="s">
        <v>1459</v>
      </c>
      <c r="E1621" s="18" t="s">
        <v>2154</v>
      </c>
      <c r="F1621" s="20"/>
      <c r="G1621" s="18" t="s">
        <v>234</v>
      </c>
      <c r="H1621" s="23" t="str">
        <f t="shared" si="154"/>
        <v>PB204</v>
      </c>
      <c r="I1621" s="23" t="str">
        <f t="shared" si="155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2161</v>
      </c>
      <c r="B1622" s="18" t="s">
        <v>13</v>
      </c>
      <c r="C1622" s="18" t="s">
        <v>1200</v>
      </c>
      <c r="D1622" s="50" t="s">
        <v>1459</v>
      </c>
      <c r="E1622" s="18" t="s">
        <v>2154</v>
      </c>
      <c r="F1622" s="20"/>
      <c r="G1622" s="18" t="s">
        <v>1767</v>
      </c>
      <c r="H1622" s="23" t="str">
        <f t="shared" si="154"/>
        <v>JS105</v>
      </c>
      <c r="I1622" s="23" t="str">
        <f t="shared" si="155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2162</v>
      </c>
      <c r="B1623" s="18" t="s">
        <v>13</v>
      </c>
      <c r="C1623" s="18" t="s">
        <v>1200</v>
      </c>
      <c r="D1623" s="50" t="s">
        <v>1459</v>
      </c>
      <c r="E1623" s="18" t="s">
        <v>2154</v>
      </c>
      <c r="F1623" s="20"/>
      <c r="G1623" s="18" t="s">
        <v>2068</v>
      </c>
      <c r="H1623" s="23" t="str">
        <f t="shared" si="154"/>
        <v>JS120</v>
      </c>
      <c r="I1623" s="23" t="str">
        <f t="shared" si="155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2163</v>
      </c>
      <c r="B1624" s="18" t="s">
        <v>13</v>
      </c>
      <c r="C1624" s="18" t="s">
        <v>1200</v>
      </c>
      <c r="D1624" s="50" t="s">
        <v>1459</v>
      </c>
      <c r="E1624" s="18" t="s">
        <v>2154</v>
      </c>
      <c r="F1624" s="20"/>
      <c r="G1624" s="18" t="s">
        <v>2164</v>
      </c>
      <c r="H1624" s="23" t="str">
        <f t="shared" si="154"/>
        <v>HM103</v>
      </c>
      <c r="I1624" s="23" t="str">
        <f t="shared" si="155"/>
        <v>M</v>
      </c>
      <c r="J1624" s="51" t="s">
        <v>2165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2166</v>
      </c>
      <c r="B1625" s="18" t="s">
        <v>32</v>
      </c>
      <c r="C1625" s="18" t="s">
        <v>1200</v>
      </c>
      <c r="D1625" s="50" t="s">
        <v>244</v>
      </c>
      <c r="E1625" s="18" t="s">
        <v>2154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2167</v>
      </c>
      <c r="B1626" s="18" t="s">
        <v>32</v>
      </c>
      <c r="C1626" s="18" t="s">
        <v>1200</v>
      </c>
      <c r="D1626" s="50" t="s">
        <v>244</v>
      </c>
      <c r="E1626" s="18" t="s">
        <v>2154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2168</v>
      </c>
      <c r="B1627" s="18" t="s">
        <v>32</v>
      </c>
      <c r="C1627" s="18" t="s">
        <v>1200</v>
      </c>
      <c r="D1627" s="50" t="s">
        <v>244</v>
      </c>
      <c r="E1627" s="18" t="s">
        <v>2154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2169</v>
      </c>
      <c r="B1628" s="18" t="s">
        <v>32</v>
      </c>
      <c r="C1628" s="18" t="s">
        <v>1200</v>
      </c>
      <c r="D1628" s="50" t="s">
        <v>244</v>
      </c>
      <c r="E1628" s="18" t="s">
        <v>2154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2170</v>
      </c>
      <c r="B1629" s="18" t="s">
        <v>32</v>
      </c>
      <c r="C1629" s="18" t="s">
        <v>1200</v>
      </c>
      <c r="D1629" s="50" t="s">
        <v>244</v>
      </c>
      <c r="E1629" s="18" t="s">
        <v>2154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2171</v>
      </c>
      <c r="B1630" s="18" t="s">
        <v>32</v>
      </c>
      <c r="C1630" s="18" t="s">
        <v>1200</v>
      </c>
      <c r="D1630" s="50" t="s">
        <v>244</v>
      </c>
      <c r="E1630" s="18" t="s">
        <v>2154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2172</v>
      </c>
      <c r="B1631" s="18" t="s">
        <v>32</v>
      </c>
      <c r="C1631" s="18" t="s">
        <v>1200</v>
      </c>
      <c r="D1631" s="50" t="s">
        <v>244</v>
      </c>
      <c r="E1631" s="18" t="s">
        <v>2154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2173</v>
      </c>
      <c r="B1632" s="18" t="s">
        <v>32</v>
      </c>
      <c r="C1632" s="18" t="s">
        <v>1200</v>
      </c>
      <c r="D1632" s="50" t="s">
        <v>244</v>
      </c>
      <c r="E1632" s="18" t="s">
        <v>2154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2174</v>
      </c>
      <c r="B1633" s="18" t="s">
        <v>32</v>
      </c>
      <c r="C1633" s="18" t="s">
        <v>1200</v>
      </c>
      <c r="D1633" s="50" t="s">
        <v>244</v>
      </c>
      <c r="E1633" s="18" t="s">
        <v>2154</v>
      </c>
      <c r="F1633" s="20"/>
      <c r="G1633" s="18" t="s">
        <v>2068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2175</v>
      </c>
      <c r="B1634" s="18" t="s">
        <v>32</v>
      </c>
      <c r="C1634" s="18" t="s">
        <v>1200</v>
      </c>
      <c r="D1634" s="50" t="s">
        <v>244</v>
      </c>
      <c r="E1634" s="18" t="s">
        <v>2154</v>
      </c>
      <c r="F1634" s="20"/>
      <c r="G1634" s="18" t="s">
        <v>2164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2176</v>
      </c>
      <c r="B1635" s="18" t="s">
        <v>55</v>
      </c>
      <c r="C1635" s="18" t="s">
        <v>1200</v>
      </c>
      <c r="D1635" s="50" t="s">
        <v>244</v>
      </c>
      <c r="E1635" s="18" t="s">
        <v>2154</v>
      </c>
      <c r="F1635" s="20"/>
      <c r="G1635" s="18" t="s">
        <v>463</v>
      </c>
      <c r="H1635" s="23" t="str">
        <f t="shared" ref="H1635:H1644" si="156">IF(RIGHT(G1635,1)="M", LEFT(G1635,LEN(G1635)-1), G1635)</f>
        <v>WB205</v>
      </c>
      <c r="I1635" s="23" t="str">
        <f t="shared" ref="I1635:I1644" si="157">IF(RIGHT(G1635,1)="M","M","Non-M")</f>
        <v>M</v>
      </c>
      <c r="J1635" s="51"/>
      <c r="K1635" s="75">
        <v>4198</v>
      </c>
    </row>
    <row r="1636" spans="1:12" ht="15" customHeight="1">
      <c r="A1636" s="17" t="s">
        <v>2177</v>
      </c>
      <c r="B1636" s="18" t="s">
        <v>55</v>
      </c>
      <c r="C1636" s="18" t="s">
        <v>1200</v>
      </c>
      <c r="D1636" s="50" t="s">
        <v>244</v>
      </c>
      <c r="E1636" s="18" t="s">
        <v>2154</v>
      </c>
      <c r="F1636" s="20"/>
      <c r="G1636" s="18" t="s">
        <v>90</v>
      </c>
      <c r="H1636" s="23" t="str">
        <f t="shared" si="156"/>
        <v>DC101</v>
      </c>
      <c r="I1636" s="23" t="str">
        <f t="shared" si="157"/>
        <v>Non-M</v>
      </c>
      <c r="J1636" s="51"/>
      <c r="K1636" s="75">
        <v>4198</v>
      </c>
    </row>
    <row r="1637" spans="1:12" ht="15" customHeight="1">
      <c r="A1637" s="17" t="s">
        <v>2178</v>
      </c>
      <c r="B1637" s="18" t="s">
        <v>55</v>
      </c>
      <c r="C1637" s="18" t="s">
        <v>1200</v>
      </c>
      <c r="D1637" s="50" t="s">
        <v>244</v>
      </c>
      <c r="E1637" s="18" t="s">
        <v>2154</v>
      </c>
      <c r="F1637" s="20"/>
      <c r="G1637" s="18" t="s">
        <v>123</v>
      </c>
      <c r="H1637" s="23" t="str">
        <f t="shared" si="156"/>
        <v>DC202</v>
      </c>
      <c r="I1637" s="23" t="str">
        <f t="shared" si="157"/>
        <v>Non-M</v>
      </c>
      <c r="J1637" s="51"/>
      <c r="K1637" s="75">
        <v>4198</v>
      </c>
    </row>
    <row r="1638" spans="1:12" ht="15" customHeight="1">
      <c r="A1638" s="17" t="s">
        <v>2179</v>
      </c>
      <c r="B1638" s="18" t="s">
        <v>55</v>
      </c>
      <c r="C1638" s="18" t="s">
        <v>1200</v>
      </c>
      <c r="D1638" s="50" t="s">
        <v>244</v>
      </c>
      <c r="E1638" s="18" t="s">
        <v>2154</v>
      </c>
      <c r="F1638" s="20"/>
      <c r="G1638" s="18" t="s">
        <v>125</v>
      </c>
      <c r="H1638" s="23" t="str">
        <f t="shared" si="156"/>
        <v>DC300</v>
      </c>
      <c r="I1638" s="23" t="str">
        <f t="shared" si="157"/>
        <v>Non-M</v>
      </c>
      <c r="J1638" s="51"/>
      <c r="K1638" s="75">
        <v>4198</v>
      </c>
    </row>
    <row r="1639" spans="1:12" ht="15" customHeight="1">
      <c r="A1639" s="17" t="s">
        <v>2180</v>
      </c>
      <c r="B1639" s="18" t="s">
        <v>55</v>
      </c>
      <c r="C1639" s="18" t="s">
        <v>1200</v>
      </c>
      <c r="D1639" s="50" t="s">
        <v>244</v>
      </c>
      <c r="E1639" s="18" t="s">
        <v>2154</v>
      </c>
      <c r="F1639" s="20"/>
      <c r="G1639" s="18" t="s">
        <v>231</v>
      </c>
      <c r="H1639" s="23" t="str">
        <f t="shared" si="156"/>
        <v>DC400</v>
      </c>
      <c r="I1639" s="23" t="str">
        <f t="shared" si="157"/>
        <v>Non-M</v>
      </c>
      <c r="J1639" s="51"/>
      <c r="K1639" s="75">
        <v>4198</v>
      </c>
    </row>
    <row r="1640" spans="1:12" ht="15" customHeight="1">
      <c r="A1640" s="17" t="s">
        <v>2181</v>
      </c>
      <c r="B1640" s="18" t="s">
        <v>55</v>
      </c>
      <c r="C1640" s="18" t="s">
        <v>1200</v>
      </c>
      <c r="D1640" s="50" t="s">
        <v>244</v>
      </c>
      <c r="E1640" s="18" t="s">
        <v>2154</v>
      </c>
      <c r="F1640" s="20"/>
      <c r="G1640" s="18" t="s">
        <v>128</v>
      </c>
      <c r="H1640" s="23" t="str">
        <f t="shared" si="156"/>
        <v>PK201</v>
      </c>
      <c r="I1640" s="23" t="str">
        <f t="shared" si="157"/>
        <v>Non-M</v>
      </c>
      <c r="J1640" s="51"/>
      <c r="K1640" s="75">
        <v>4198</v>
      </c>
    </row>
    <row r="1641" spans="1:12" ht="15" customHeight="1">
      <c r="A1641" s="17" t="s">
        <v>2182</v>
      </c>
      <c r="B1641" s="18" t="s">
        <v>55</v>
      </c>
      <c r="C1641" s="18" t="s">
        <v>1200</v>
      </c>
      <c r="D1641" s="50" t="s">
        <v>244</v>
      </c>
      <c r="E1641" s="18" t="s">
        <v>2154</v>
      </c>
      <c r="F1641" s="20"/>
      <c r="G1641" s="18" t="s">
        <v>234</v>
      </c>
      <c r="H1641" s="23" t="str">
        <f t="shared" si="156"/>
        <v>PB204</v>
      </c>
      <c r="I1641" s="23" t="str">
        <f t="shared" si="157"/>
        <v>Non-M</v>
      </c>
      <c r="J1641" s="51"/>
      <c r="K1641" s="75">
        <v>4198</v>
      </c>
    </row>
    <row r="1642" spans="1:12" ht="15" customHeight="1">
      <c r="A1642" s="17" t="s">
        <v>2183</v>
      </c>
      <c r="B1642" s="18" t="s">
        <v>55</v>
      </c>
      <c r="C1642" s="18" t="s">
        <v>1200</v>
      </c>
      <c r="D1642" s="50" t="s">
        <v>244</v>
      </c>
      <c r="E1642" s="18" t="s">
        <v>2154</v>
      </c>
      <c r="F1642" s="20"/>
      <c r="G1642" s="18" t="s">
        <v>1767</v>
      </c>
      <c r="H1642" s="23" t="str">
        <f t="shared" si="156"/>
        <v>JS105</v>
      </c>
      <c r="I1642" s="23" t="str">
        <f t="shared" si="157"/>
        <v>Non-M</v>
      </c>
      <c r="J1642" s="51"/>
      <c r="K1642" s="75">
        <v>4198</v>
      </c>
    </row>
    <row r="1643" spans="1:12" ht="15" customHeight="1">
      <c r="A1643" s="17" t="s">
        <v>2184</v>
      </c>
      <c r="B1643" s="18" t="s">
        <v>55</v>
      </c>
      <c r="C1643" s="18" t="s">
        <v>1200</v>
      </c>
      <c r="D1643" s="50" t="s">
        <v>244</v>
      </c>
      <c r="E1643" s="18" t="s">
        <v>2154</v>
      </c>
      <c r="F1643" s="20"/>
      <c r="G1643" s="18" t="s">
        <v>2068</v>
      </c>
      <c r="H1643" s="23" t="str">
        <f t="shared" si="156"/>
        <v>JS120</v>
      </c>
      <c r="I1643" s="23" t="str">
        <f t="shared" si="157"/>
        <v>Non-M</v>
      </c>
      <c r="J1643" s="51"/>
      <c r="K1643" s="75">
        <v>4198</v>
      </c>
    </row>
    <row r="1644" spans="1:12" ht="15" customHeight="1">
      <c r="A1644" s="17" t="s">
        <v>2185</v>
      </c>
      <c r="B1644" s="18" t="s">
        <v>55</v>
      </c>
      <c r="C1644" s="18" t="s">
        <v>1200</v>
      </c>
      <c r="D1644" s="50" t="s">
        <v>244</v>
      </c>
      <c r="E1644" s="18" t="s">
        <v>2154</v>
      </c>
      <c r="F1644" s="20"/>
      <c r="G1644" s="18" t="s">
        <v>2164</v>
      </c>
      <c r="H1644" s="23" t="str">
        <f t="shared" si="156"/>
        <v>HM103</v>
      </c>
      <c r="I1644" s="23" t="str">
        <f t="shared" si="157"/>
        <v>M</v>
      </c>
      <c r="J1644" s="51"/>
      <c r="K1644" s="75">
        <v>4198</v>
      </c>
    </row>
    <row r="1645" spans="1:12" ht="15" customHeight="1">
      <c r="A1645" s="17" t="s">
        <v>2186</v>
      </c>
      <c r="B1645" s="18" t="s">
        <v>55</v>
      </c>
      <c r="C1645" s="18" t="s">
        <v>1200</v>
      </c>
      <c r="D1645" s="50" t="s">
        <v>2187</v>
      </c>
      <c r="E1645" s="18" t="s">
        <v>2188</v>
      </c>
      <c r="F1645" s="20"/>
      <c r="G1645" s="18" t="s">
        <v>971</v>
      </c>
      <c r="H1645" s="23" t="str">
        <f t="shared" si="154"/>
        <v>WB202</v>
      </c>
      <c r="I1645" s="23" t="str">
        <f t="shared" si="155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2189</v>
      </c>
      <c r="B1646" s="18" t="s">
        <v>55</v>
      </c>
      <c r="C1646" s="18" t="s">
        <v>1200</v>
      </c>
      <c r="D1646" s="50" t="s">
        <v>2187</v>
      </c>
      <c r="E1646" s="18" t="s">
        <v>2188</v>
      </c>
      <c r="F1646" s="20"/>
      <c r="G1646" s="18" t="s">
        <v>231</v>
      </c>
      <c r="H1646" s="23" t="str">
        <f t="shared" si="154"/>
        <v>DC400</v>
      </c>
      <c r="I1646" s="23" t="str">
        <f t="shared" si="155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2190</v>
      </c>
      <c r="B1647" s="18" t="s">
        <v>55</v>
      </c>
      <c r="C1647" s="18" t="s">
        <v>1200</v>
      </c>
      <c r="D1647" s="50" t="s">
        <v>2187</v>
      </c>
      <c r="E1647" s="18" t="s">
        <v>2188</v>
      </c>
      <c r="F1647" s="20"/>
      <c r="G1647" s="18" t="s">
        <v>2191</v>
      </c>
      <c r="H1647" s="23" t="str">
        <f t="shared" si="154"/>
        <v>LP203</v>
      </c>
      <c r="I1647" s="23" t="str">
        <f t="shared" si="155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2192</v>
      </c>
      <c r="B1648" s="18" t="s">
        <v>55</v>
      </c>
      <c r="C1648" s="18" t="s">
        <v>1200</v>
      </c>
      <c r="D1648" s="50" t="s">
        <v>2187</v>
      </c>
      <c r="E1648" s="18" t="s">
        <v>2188</v>
      </c>
      <c r="F1648" s="20"/>
      <c r="G1648" s="18" t="s">
        <v>2193</v>
      </c>
      <c r="H1648" s="23" t="str">
        <f t="shared" si="154"/>
        <v>ST300</v>
      </c>
      <c r="I1648" s="23" t="str">
        <f t="shared" si="155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2194</v>
      </c>
      <c r="B1649" s="18" t="s">
        <v>55</v>
      </c>
      <c r="C1649" s="18" t="s">
        <v>1200</v>
      </c>
      <c r="D1649" s="50" t="s">
        <v>2187</v>
      </c>
      <c r="E1649" s="18" t="s">
        <v>2188</v>
      </c>
      <c r="F1649" s="20"/>
      <c r="G1649" s="18" t="s">
        <v>2038</v>
      </c>
      <c r="H1649" s="23" t="str">
        <f t="shared" si="154"/>
        <v>LP104</v>
      </c>
      <c r="I1649" s="23" t="str">
        <f t="shared" si="155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2195</v>
      </c>
      <c r="B1650" s="18" t="s">
        <v>55</v>
      </c>
      <c r="C1650" s="18" t="s">
        <v>1200</v>
      </c>
      <c r="D1650" s="50" t="s">
        <v>2187</v>
      </c>
      <c r="E1650" s="18" t="s">
        <v>2188</v>
      </c>
      <c r="F1650" s="20"/>
      <c r="G1650" s="18" t="s">
        <v>1356</v>
      </c>
      <c r="H1650" s="23" t="str">
        <f t="shared" si="154"/>
        <v>PK304</v>
      </c>
      <c r="I1650" s="23" t="str">
        <f t="shared" si="155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2196</v>
      </c>
      <c r="B1651" s="18" t="s">
        <v>55</v>
      </c>
      <c r="C1651" s="18" t="s">
        <v>1200</v>
      </c>
      <c r="D1651" s="50" t="s">
        <v>2187</v>
      </c>
      <c r="E1651" s="18" t="s">
        <v>2188</v>
      </c>
      <c r="F1651" s="20"/>
      <c r="G1651" s="18" t="s">
        <v>2197</v>
      </c>
      <c r="H1651" s="23" t="str">
        <f t="shared" si="154"/>
        <v>PB304</v>
      </c>
      <c r="I1651" s="23" t="str">
        <f t="shared" si="155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2198</v>
      </c>
      <c r="B1652" s="18" t="s">
        <v>55</v>
      </c>
      <c r="C1652" s="18" t="s">
        <v>1200</v>
      </c>
      <c r="D1652" s="50" t="s">
        <v>2187</v>
      </c>
      <c r="E1652" s="18" t="s">
        <v>2188</v>
      </c>
      <c r="F1652" s="20"/>
      <c r="G1652" s="18" t="s">
        <v>100</v>
      </c>
      <c r="H1652" s="23" t="str">
        <f t="shared" si="154"/>
        <v>HM500</v>
      </c>
      <c r="I1652" s="23" t="str">
        <f t="shared" si="155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2199</v>
      </c>
      <c r="B1653" s="18" t="s">
        <v>55</v>
      </c>
      <c r="C1653" s="18" t="s">
        <v>1200</v>
      </c>
      <c r="D1653" s="50" t="s">
        <v>2187</v>
      </c>
      <c r="E1653" s="18" t="s">
        <v>2188</v>
      </c>
      <c r="F1653" s="20"/>
      <c r="G1653" s="18" t="s">
        <v>160</v>
      </c>
      <c r="H1653" s="23" t="str">
        <f t="shared" si="154"/>
        <v>JS124</v>
      </c>
      <c r="I1653" s="23" t="str">
        <f t="shared" si="155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2200</v>
      </c>
      <c r="B1654" s="18" t="s">
        <v>55</v>
      </c>
      <c r="C1654" s="18" t="s">
        <v>1200</v>
      </c>
      <c r="D1654" s="50" t="s">
        <v>2187</v>
      </c>
      <c r="E1654" s="18" t="s">
        <v>2188</v>
      </c>
      <c r="F1654" s="20"/>
      <c r="G1654" s="18" t="s">
        <v>1767</v>
      </c>
      <c r="H1654" s="23" t="str">
        <f t="shared" si="154"/>
        <v>JS105</v>
      </c>
      <c r="I1654" s="23" t="str">
        <f t="shared" si="155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2201</v>
      </c>
      <c r="B1655" s="18" t="s">
        <v>55</v>
      </c>
      <c r="C1655" s="18" t="s">
        <v>337</v>
      </c>
      <c r="D1655" s="50" t="s">
        <v>1879</v>
      </c>
      <c r="E1655" s="18" t="s">
        <v>2202</v>
      </c>
      <c r="F1655" s="20"/>
      <c r="G1655" s="18" t="s">
        <v>2084</v>
      </c>
      <c r="H1655" s="23" t="str">
        <f t="shared" ref="H1655:H1689" si="158">IF(RIGHT(G1655,1)="M", LEFT(G1655,LEN(G1655)-1), G1655)</f>
        <v>WB210</v>
      </c>
      <c r="I1655" s="23" t="str">
        <f t="shared" ref="I1655:I1689" si="159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2203</v>
      </c>
      <c r="B1656" s="18" t="s">
        <v>55</v>
      </c>
      <c r="C1656" s="18" t="s">
        <v>337</v>
      </c>
      <c r="D1656" s="50" t="s">
        <v>1879</v>
      </c>
      <c r="E1656" s="18" t="s">
        <v>2202</v>
      </c>
      <c r="F1656" s="20"/>
      <c r="G1656" s="18" t="s">
        <v>90</v>
      </c>
      <c r="H1656" s="23" t="str">
        <f t="shared" si="158"/>
        <v>DC101</v>
      </c>
      <c r="I1656" s="23" t="str">
        <f t="shared" si="159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2204</v>
      </c>
      <c r="B1657" s="18" t="s">
        <v>55</v>
      </c>
      <c r="C1657" s="18" t="s">
        <v>337</v>
      </c>
      <c r="D1657" s="50" t="s">
        <v>1879</v>
      </c>
      <c r="E1657" s="18" t="s">
        <v>2202</v>
      </c>
      <c r="F1657" s="20"/>
      <c r="G1657" s="18" t="s">
        <v>125</v>
      </c>
      <c r="H1657" s="23" t="str">
        <f t="shared" si="158"/>
        <v>DC300</v>
      </c>
      <c r="I1657" s="23" t="str">
        <f t="shared" si="159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2205</v>
      </c>
      <c r="B1658" s="18" t="s">
        <v>55</v>
      </c>
      <c r="C1658" s="18" t="s">
        <v>337</v>
      </c>
      <c r="D1658" s="50" t="s">
        <v>1879</v>
      </c>
      <c r="E1658" s="18" t="s">
        <v>2202</v>
      </c>
      <c r="F1658" s="20"/>
      <c r="G1658" s="18" t="s">
        <v>123</v>
      </c>
      <c r="H1658" s="23" t="str">
        <f t="shared" si="158"/>
        <v>DC202</v>
      </c>
      <c r="I1658" s="23" t="str">
        <f t="shared" si="159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2206</v>
      </c>
      <c r="B1659" s="18" t="s">
        <v>55</v>
      </c>
      <c r="C1659" s="18" t="s">
        <v>337</v>
      </c>
      <c r="D1659" s="50" t="s">
        <v>1879</v>
      </c>
      <c r="E1659" s="18" t="s">
        <v>2202</v>
      </c>
      <c r="F1659" s="20"/>
      <c r="G1659" s="18" t="s">
        <v>231</v>
      </c>
      <c r="H1659" s="23" t="str">
        <f t="shared" si="158"/>
        <v>DC400</v>
      </c>
      <c r="I1659" s="23" t="str">
        <f t="shared" si="159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2207</v>
      </c>
      <c r="B1660" s="18" t="s">
        <v>55</v>
      </c>
      <c r="C1660" s="18" t="s">
        <v>337</v>
      </c>
      <c r="D1660" s="50" t="s">
        <v>1879</v>
      </c>
      <c r="E1660" s="18" t="s">
        <v>2202</v>
      </c>
      <c r="F1660" s="20"/>
      <c r="G1660" s="18" t="s">
        <v>834</v>
      </c>
      <c r="H1660" s="23" t="str">
        <f t="shared" si="158"/>
        <v>PK200</v>
      </c>
      <c r="I1660" s="23" t="str">
        <f t="shared" si="159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2208</v>
      </c>
      <c r="B1661" s="18" t="s">
        <v>55</v>
      </c>
      <c r="C1661" s="18" t="s">
        <v>337</v>
      </c>
      <c r="D1661" s="50" t="s">
        <v>1879</v>
      </c>
      <c r="E1661" s="18" t="s">
        <v>2202</v>
      </c>
      <c r="F1661" s="20"/>
      <c r="G1661" s="18" t="s">
        <v>234</v>
      </c>
      <c r="H1661" s="23" t="str">
        <f t="shared" si="158"/>
        <v>PB204</v>
      </c>
      <c r="I1661" s="23" t="str">
        <f t="shared" si="159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2209</v>
      </c>
      <c r="B1662" s="18" t="s">
        <v>55</v>
      </c>
      <c r="C1662" s="18" t="s">
        <v>337</v>
      </c>
      <c r="D1662" s="50" t="s">
        <v>1879</v>
      </c>
      <c r="E1662" s="18" t="s">
        <v>2202</v>
      </c>
      <c r="F1662" s="20"/>
      <c r="G1662" s="18" t="s">
        <v>2210</v>
      </c>
      <c r="H1662" s="23" t="str">
        <f t="shared" si="158"/>
        <v>GT208</v>
      </c>
      <c r="I1662" s="23" t="str">
        <f t="shared" si="159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2211</v>
      </c>
      <c r="B1663" s="18" t="s">
        <v>55</v>
      </c>
      <c r="C1663" s="18" t="s">
        <v>337</v>
      </c>
      <c r="D1663" s="50" t="s">
        <v>1879</v>
      </c>
      <c r="E1663" s="18" t="s">
        <v>2202</v>
      </c>
      <c r="F1663" s="20"/>
      <c r="G1663" s="18" t="s">
        <v>2212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2213</v>
      </c>
      <c r="B1664" s="18" t="s">
        <v>55</v>
      </c>
      <c r="C1664" s="18" t="s">
        <v>337</v>
      </c>
      <c r="D1664" s="50" t="s">
        <v>1879</v>
      </c>
      <c r="E1664" s="18" t="s">
        <v>2202</v>
      </c>
      <c r="F1664" s="20"/>
      <c r="G1664" s="18" t="s">
        <v>2214</v>
      </c>
      <c r="H1664" s="23" t="str">
        <f t="shared" si="158"/>
        <v>HM306</v>
      </c>
      <c r="I1664" s="23" t="str">
        <f t="shared" si="159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2215</v>
      </c>
      <c r="B1665" s="18" t="s">
        <v>55</v>
      </c>
      <c r="C1665" s="18" t="s">
        <v>337</v>
      </c>
      <c r="D1665" s="50" t="s">
        <v>1879</v>
      </c>
      <c r="E1665" s="18" t="s">
        <v>2202</v>
      </c>
      <c r="F1665" s="20"/>
      <c r="G1665" s="18" t="s">
        <v>1767</v>
      </c>
      <c r="H1665" s="23" t="str">
        <f t="shared" si="158"/>
        <v>JS105</v>
      </c>
      <c r="I1665" s="23" t="str">
        <f t="shared" si="159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2216</v>
      </c>
      <c r="B1666" s="18" t="s">
        <v>32</v>
      </c>
      <c r="C1666" s="18" t="s">
        <v>337</v>
      </c>
      <c r="D1666" s="50" t="s">
        <v>1722</v>
      </c>
      <c r="E1666" s="18" t="s">
        <v>2217</v>
      </c>
      <c r="F1666" s="20"/>
      <c r="G1666" s="18" t="s">
        <v>1310</v>
      </c>
      <c r="H1666" s="23" t="str">
        <f t="shared" si="158"/>
        <v>WB503</v>
      </c>
      <c r="I1666" s="23" t="str">
        <f t="shared" si="159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2218</v>
      </c>
      <c r="B1667" s="18" t="s">
        <v>32</v>
      </c>
      <c r="C1667" s="18" t="s">
        <v>337</v>
      </c>
      <c r="D1667" s="50" t="s">
        <v>1722</v>
      </c>
      <c r="E1667" s="18" t="s">
        <v>2217</v>
      </c>
      <c r="F1667" s="20"/>
      <c r="G1667" s="18" t="s">
        <v>90</v>
      </c>
      <c r="H1667" s="23" t="str">
        <f t="shared" si="158"/>
        <v>DC101</v>
      </c>
      <c r="I1667" s="23" t="str">
        <f t="shared" si="159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2219</v>
      </c>
      <c r="B1668" s="18" t="s">
        <v>32</v>
      </c>
      <c r="C1668" s="18" t="s">
        <v>337</v>
      </c>
      <c r="D1668" s="50" t="s">
        <v>1722</v>
      </c>
      <c r="E1668" s="18" t="s">
        <v>2217</v>
      </c>
      <c r="F1668" s="20"/>
      <c r="G1668" s="18" t="s">
        <v>123</v>
      </c>
      <c r="H1668" s="23" t="str">
        <f t="shared" si="158"/>
        <v>DC202</v>
      </c>
      <c r="I1668" s="23" t="str">
        <f t="shared" si="159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2220</v>
      </c>
      <c r="B1669" s="18" t="s">
        <v>32</v>
      </c>
      <c r="C1669" s="18" t="s">
        <v>337</v>
      </c>
      <c r="D1669" s="50" t="s">
        <v>1722</v>
      </c>
      <c r="E1669" s="18" t="s">
        <v>2217</v>
      </c>
      <c r="F1669" s="20"/>
      <c r="G1669" s="18" t="s">
        <v>125</v>
      </c>
      <c r="H1669" s="23" t="str">
        <f t="shared" si="158"/>
        <v>DC300</v>
      </c>
      <c r="I1669" s="23" t="str">
        <f t="shared" si="159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2221</v>
      </c>
      <c r="B1670" s="18" t="s">
        <v>32</v>
      </c>
      <c r="C1670" s="18" t="s">
        <v>337</v>
      </c>
      <c r="D1670" s="50" t="s">
        <v>1722</v>
      </c>
      <c r="E1670" s="18" t="s">
        <v>2217</v>
      </c>
      <c r="F1670" s="20"/>
      <c r="G1670" s="18" t="s">
        <v>231</v>
      </c>
      <c r="H1670" s="23" t="str">
        <f t="shared" si="158"/>
        <v>DC400</v>
      </c>
      <c r="I1670" s="23" t="str">
        <f t="shared" si="159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2222</v>
      </c>
      <c r="B1671" s="18" t="s">
        <v>32</v>
      </c>
      <c r="C1671" s="18" t="s">
        <v>337</v>
      </c>
      <c r="D1671" s="50" t="s">
        <v>1722</v>
      </c>
      <c r="E1671" s="18" t="s">
        <v>2217</v>
      </c>
      <c r="F1671" s="20"/>
      <c r="G1671" s="18" t="s">
        <v>128</v>
      </c>
      <c r="H1671" s="23" t="str">
        <f t="shared" si="158"/>
        <v>PK201</v>
      </c>
      <c r="I1671" s="23" t="str">
        <f t="shared" si="159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2223</v>
      </c>
      <c r="B1672" s="18" t="s">
        <v>32</v>
      </c>
      <c r="C1672" s="18" t="s">
        <v>337</v>
      </c>
      <c r="D1672" s="50" t="s">
        <v>1722</v>
      </c>
      <c r="E1672" s="18" t="s">
        <v>2217</v>
      </c>
      <c r="F1672" s="20"/>
      <c r="G1672" s="18" t="s">
        <v>234</v>
      </c>
      <c r="H1672" s="23" t="str">
        <f t="shared" si="158"/>
        <v>PB204</v>
      </c>
      <c r="I1672" s="23" t="str">
        <f t="shared" si="159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2224</v>
      </c>
      <c r="B1673" s="18" t="s">
        <v>32</v>
      </c>
      <c r="C1673" s="18" t="s">
        <v>337</v>
      </c>
      <c r="D1673" s="50" t="s">
        <v>1722</v>
      </c>
      <c r="E1673" s="18" t="s">
        <v>2217</v>
      </c>
      <c r="F1673" s="20"/>
      <c r="G1673" s="18" t="s">
        <v>2225</v>
      </c>
      <c r="H1673" s="23" t="str">
        <f t="shared" si="158"/>
        <v>GT203</v>
      </c>
      <c r="I1673" s="23" t="str">
        <f t="shared" si="159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2226</v>
      </c>
      <c r="B1674" s="18" t="s">
        <v>32</v>
      </c>
      <c r="C1674" s="18" t="s">
        <v>337</v>
      </c>
      <c r="D1674" s="50" t="s">
        <v>1722</v>
      </c>
      <c r="E1674" s="18" t="s">
        <v>2217</v>
      </c>
      <c r="F1674" s="20"/>
      <c r="G1674" s="18" t="s">
        <v>1141</v>
      </c>
      <c r="H1674" s="23" t="str">
        <f t="shared" si="158"/>
        <v>HM422</v>
      </c>
      <c r="I1674" s="23" t="str">
        <f t="shared" si="159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2227</v>
      </c>
      <c r="B1675" s="18" t="s">
        <v>32</v>
      </c>
      <c r="C1675" s="18" t="s">
        <v>337</v>
      </c>
      <c r="D1675" s="50" t="s">
        <v>1722</v>
      </c>
      <c r="E1675" s="18" t="s">
        <v>2217</v>
      </c>
      <c r="F1675" s="20"/>
      <c r="G1675" s="18" t="s">
        <v>582</v>
      </c>
      <c r="H1675" s="23" t="str">
        <f t="shared" si="158"/>
        <v>VT805</v>
      </c>
      <c r="I1675" s="23" t="str">
        <f t="shared" si="159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2228</v>
      </c>
      <c r="B1676" s="18" t="s">
        <v>32</v>
      </c>
      <c r="C1676" s="18" t="s">
        <v>337</v>
      </c>
      <c r="D1676" s="50" t="s">
        <v>1722</v>
      </c>
      <c r="E1676" s="18" t="s">
        <v>2217</v>
      </c>
      <c r="F1676" s="20"/>
      <c r="G1676" s="18" t="s">
        <v>1767</v>
      </c>
      <c r="H1676" s="23" t="str">
        <f t="shared" si="158"/>
        <v>JS105</v>
      </c>
      <c r="I1676" s="23" t="str">
        <f t="shared" si="159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2229</v>
      </c>
      <c r="B1677" s="18" t="s">
        <v>32</v>
      </c>
      <c r="C1677" s="18" t="s">
        <v>337</v>
      </c>
      <c r="D1677" s="50" t="s">
        <v>1722</v>
      </c>
      <c r="E1677" s="18" t="s">
        <v>2217</v>
      </c>
      <c r="F1677" s="20"/>
      <c r="G1677" s="18" t="s">
        <v>160</v>
      </c>
      <c r="H1677" s="23" t="str">
        <f t="shared" si="158"/>
        <v>JS124</v>
      </c>
      <c r="I1677" s="23" t="str">
        <f t="shared" si="159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2230</v>
      </c>
      <c r="B1678" s="18" t="s">
        <v>55</v>
      </c>
      <c r="C1678" s="18" t="s">
        <v>1944</v>
      </c>
      <c r="D1678" s="50" t="s">
        <v>1879</v>
      </c>
      <c r="E1678" s="18" t="s">
        <v>2231</v>
      </c>
      <c r="F1678" s="20"/>
      <c r="G1678" s="18" t="s">
        <v>2232</v>
      </c>
      <c r="H1678" s="23" t="str">
        <f t="shared" si="158"/>
        <v>ZP105</v>
      </c>
      <c r="I1678" s="23" t="str">
        <f t="shared" si="159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2233</v>
      </c>
      <c r="B1679" s="18" t="s">
        <v>55</v>
      </c>
      <c r="C1679" s="18" t="s">
        <v>1944</v>
      </c>
      <c r="D1679" s="50" t="s">
        <v>1879</v>
      </c>
      <c r="E1679" s="18" t="s">
        <v>2231</v>
      </c>
      <c r="F1679" s="20"/>
      <c r="G1679" s="18" t="s">
        <v>923</v>
      </c>
      <c r="H1679" s="23" t="str">
        <f t="shared" si="158"/>
        <v>HM419</v>
      </c>
      <c r="I1679" s="23" t="str">
        <f t="shared" si="159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2234</v>
      </c>
      <c r="B1680" s="18" t="s">
        <v>55</v>
      </c>
      <c r="C1680" s="18" t="s">
        <v>1944</v>
      </c>
      <c r="D1680" s="50" t="s">
        <v>1879</v>
      </c>
      <c r="E1680" s="18" t="s">
        <v>2231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2235</v>
      </c>
      <c r="B1681" s="18" t="s">
        <v>55</v>
      </c>
      <c r="C1681" s="18" t="s">
        <v>1944</v>
      </c>
      <c r="D1681" s="50" t="s">
        <v>1879</v>
      </c>
      <c r="E1681" s="18" t="s">
        <v>2231</v>
      </c>
      <c r="F1681" s="20"/>
      <c r="G1681" s="18" t="s">
        <v>1593</v>
      </c>
      <c r="H1681" s="23" t="str">
        <f t="shared" si="158"/>
        <v>PK105</v>
      </c>
      <c r="I1681" s="23" t="str">
        <f t="shared" si="159"/>
        <v>M</v>
      </c>
      <c r="J1681" s="29" t="s">
        <v>2236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2237</v>
      </c>
      <c r="B1682" s="18" t="s">
        <v>55</v>
      </c>
      <c r="C1682" s="18" t="s">
        <v>1944</v>
      </c>
      <c r="D1682" s="50" t="s">
        <v>1879</v>
      </c>
      <c r="E1682" s="18" t="s">
        <v>2231</v>
      </c>
      <c r="F1682" s="20"/>
      <c r="G1682" s="18" t="s">
        <v>322</v>
      </c>
      <c r="H1682" s="23" t="str">
        <f t="shared" si="158"/>
        <v>PB201</v>
      </c>
      <c r="I1682" s="23" t="str">
        <f t="shared" si="159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2238</v>
      </c>
      <c r="B1683" s="18" t="s">
        <v>55</v>
      </c>
      <c r="C1683" s="18" t="s">
        <v>1944</v>
      </c>
      <c r="D1683" s="50" t="s">
        <v>1879</v>
      </c>
      <c r="E1683" s="18" t="s">
        <v>2231</v>
      </c>
      <c r="F1683" s="20"/>
      <c r="G1683" s="18" t="s">
        <v>2239</v>
      </c>
      <c r="H1683" s="23" t="str">
        <f t="shared" si="158"/>
        <v>HM213</v>
      </c>
      <c r="I1683" s="23" t="str">
        <f t="shared" si="159"/>
        <v>M</v>
      </c>
      <c r="J1683" s="29" t="s">
        <v>2240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2241</v>
      </c>
      <c r="B1684" s="18" t="s">
        <v>55</v>
      </c>
      <c r="C1684" s="18" t="s">
        <v>1944</v>
      </c>
      <c r="D1684" s="50" t="s">
        <v>1879</v>
      </c>
      <c r="E1684" s="18" t="s">
        <v>2231</v>
      </c>
      <c r="F1684" s="20"/>
      <c r="G1684" s="18" t="s">
        <v>1893</v>
      </c>
      <c r="H1684" s="23" t="str">
        <f t="shared" si="158"/>
        <v>JS401</v>
      </c>
      <c r="I1684" s="23" t="str">
        <f t="shared" si="159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2242</v>
      </c>
      <c r="B1685" s="18" t="s">
        <v>55</v>
      </c>
      <c r="C1685" s="18" t="s">
        <v>1944</v>
      </c>
      <c r="D1685" s="50" t="s">
        <v>1879</v>
      </c>
      <c r="E1685" s="18" t="s">
        <v>2231</v>
      </c>
      <c r="F1685" s="20"/>
      <c r="G1685" s="18" t="s">
        <v>1767</v>
      </c>
      <c r="H1685" s="23" t="str">
        <f t="shared" si="158"/>
        <v>JS105</v>
      </c>
      <c r="I1685" s="23" t="str">
        <f t="shared" si="159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2243</v>
      </c>
      <c r="B1686" s="18" t="s">
        <v>55</v>
      </c>
      <c r="C1686" s="18" t="s">
        <v>1944</v>
      </c>
      <c r="D1686" s="50" t="s">
        <v>1879</v>
      </c>
      <c r="E1686" s="18" t="s">
        <v>2231</v>
      </c>
      <c r="F1686" s="20"/>
      <c r="G1686" s="18" t="s">
        <v>160</v>
      </c>
      <c r="H1686" s="23" t="str">
        <f t="shared" si="158"/>
        <v>JS124</v>
      </c>
      <c r="I1686" s="23" t="str">
        <f t="shared" si="159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2244</v>
      </c>
      <c r="B1687" s="18" t="s">
        <v>55</v>
      </c>
      <c r="C1687" s="18" t="s">
        <v>1944</v>
      </c>
      <c r="D1687" s="50" t="s">
        <v>1879</v>
      </c>
      <c r="E1687" s="18" t="s">
        <v>2245</v>
      </c>
      <c r="F1687" s="20"/>
      <c r="G1687" s="18" t="s">
        <v>2246</v>
      </c>
      <c r="H1687" s="23" t="str">
        <f t="shared" si="158"/>
        <v>WB505</v>
      </c>
      <c r="I1687" s="23" t="str">
        <f t="shared" si="159"/>
        <v>Non-M</v>
      </c>
      <c r="J1687" s="33" t="s">
        <v>2247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2248</v>
      </c>
      <c r="B1688" s="18" t="s">
        <v>55</v>
      </c>
      <c r="C1688" s="18" t="s">
        <v>1944</v>
      </c>
      <c r="D1688" s="50" t="s">
        <v>1879</v>
      </c>
      <c r="E1688" s="18" t="s">
        <v>2245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2249</v>
      </c>
      <c r="B1689" s="18" t="s">
        <v>55</v>
      </c>
      <c r="C1689" s="18" t="s">
        <v>1944</v>
      </c>
      <c r="D1689" s="50" t="s">
        <v>1879</v>
      </c>
      <c r="E1689" s="18" t="s">
        <v>2245</v>
      </c>
      <c r="F1689" s="20"/>
      <c r="G1689" s="34" t="s">
        <v>2250</v>
      </c>
      <c r="H1689" s="23" t="str">
        <f t="shared" si="158"/>
        <v>WU401</v>
      </c>
      <c r="I1689" s="23" t="str">
        <f t="shared" si="159"/>
        <v>M</v>
      </c>
      <c r="J1689" s="33" t="s">
        <v>2251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2252</v>
      </c>
      <c r="B1690" s="18" t="s">
        <v>55</v>
      </c>
      <c r="C1690" s="18" t="s">
        <v>1944</v>
      </c>
      <c r="D1690" s="50" t="s">
        <v>1879</v>
      </c>
      <c r="E1690" s="18" t="s">
        <v>2245</v>
      </c>
      <c r="F1690" s="20"/>
      <c r="G1690" s="18" t="s">
        <v>834</v>
      </c>
      <c r="H1690" s="23" t="str">
        <f t="shared" ref="H1690:H1721" si="160">IF(RIGHT(G1690,1)="M", LEFT(G1690,LEN(G1690)-1), G1690)</f>
        <v>PK200</v>
      </c>
      <c r="I1690" s="23" t="str">
        <f t="shared" ref="I1690:I1721" si="161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2253</v>
      </c>
      <c r="B1691" s="18" t="s">
        <v>55</v>
      </c>
      <c r="C1691" s="18" t="s">
        <v>1944</v>
      </c>
      <c r="D1691" s="50" t="s">
        <v>1879</v>
      </c>
      <c r="E1691" s="18" t="s">
        <v>2245</v>
      </c>
      <c r="F1691" s="20"/>
      <c r="G1691" s="18" t="s">
        <v>234</v>
      </c>
      <c r="H1691" s="23" t="str">
        <f t="shared" si="160"/>
        <v>PB204</v>
      </c>
      <c r="I1691" s="23" t="str">
        <f t="shared" si="161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2254</v>
      </c>
      <c r="B1692" s="18" t="s">
        <v>55</v>
      </c>
      <c r="C1692" s="18" t="s">
        <v>1944</v>
      </c>
      <c r="D1692" s="50" t="s">
        <v>1879</v>
      </c>
      <c r="E1692" s="18" t="s">
        <v>2245</v>
      </c>
      <c r="F1692" s="20"/>
      <c r="G1692" s="18" t="s">
        <v>946</v>
      </c>
      <c r="H1692" s="23" t="str">
        <f t="shared" si="160"/>
        <v>JS107</v>
      </c>
      <c r="I1692" s="23" t="str">
        <f t="shared" si="161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2255</v>
      </c>
      <c r="B1693" s="18" t="s">
        <v>55</v>
      </c>
      <c r="C1693" s="18" t="s">
        <v>1944</v>
      </c>
      <c r="D1693" s="50" t="s">
        <v>1879</v>
      </c>
      <c r="E1693" s="18" t="s">
        <v>2245</v>
      </c>
      <c r="F1693" s="20"/>
      <c r="G1693" s="18" t="s">
        <v>2256</v>
      </c>
      <c r="H1693" s="23" t="str">
        <f t="shared" si="160"/>
        <v>PT200</v>
      </c>
      <c r="I1693" s="23" t="str">
        <f t="shared" si="161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2257</v>
      </c>
      <c r="B1694" s="18" t="s">
        <v>55</v>
      </c>
      <c r="C1694" s="18" t="s">
        <v>1944</v>
      </c>
      <c r="D1694" s="50" t="s">
        <v>1879</v>
      </c>
      <c r="E1694" s="18" t="s">
        <v>2245</v>
      </c>
      <c r="F1694" s="20"/>
      <c r="G1694" s="18" t="s">
        <v>132</v>
      </c>
      <c r="H1694" s="23" t="str">
        <f t="shared" si="160"/>
        <v>HM801</v>
      </c>
      <c r="I1694" s="23" t="str">
        <f t="shared" si="161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2258</v>
      </c>
      <c r="B1695" s="18" t="s">
        <v>55</v>
      </c>
      <c r="C1695" s="18" t="s">
        <v>1944</v>
      </c>
      <c r="D1695" s="50" t="s">
        <v>1879</v>
      </c>
      <c r="E1695" s="18" t="s">
        <v>2245</v>
      </c>
      <c r="F1695" s="20"/>
      <c r="G1695" s="18" t="s">
        <v>843</v>
      </c>
      <c r="H1695" s="23" t="str">
        <f t="shared" si="160"/>
        <v>HM502</v>
      </c>
      <c r="I1695" s="23" t="str">
        <f t="shared" si="161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2259</v>
      </c>
      <c r="B1696" s="18" t="s">
        <v>55</v>
      </c>
      <c r="C1696" s="18" t="s">
        <v>1200</v>
      </c>
      <c r="D1696" s="50" t="s">
        <v>1784</v>
      </c>
      <c r="E1696" s="18" t="s">
        <v>2260</v>
      </c>
      <c r="F1696" s="20"/>
      <c r="G1696" s="18" t="s">
        <v>971</v>
      </c>
      <c r="H1696" s="23" t="str">
        <f t="shared" si="160"/>
        <v>WB202</v>
      </c>
      <c r="I1696" s="23" t="str">
        <f t="shared" si="161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2261</v>
      </c>
      <c r="B1697" s="18" t="s">
        <v>55</v>
      </c>
      <c r="C1697" s="18" t="s">
        <v>1200</v>
      </c>
      <c r="D1697" s="50" t="s">
        <v>1784</v>
      </c>
      <c r="E1697" s="18" t="s">
        <v>2260</v>
      </c>
      <c r="F1697" s="20"/>
      <c r="G1697" s="18" t="s">
        <v>231</v>
      </c>
      <c r="H1697" s="23" t="str">
        <f t="shared" si="160"/>
        <v>DC400</v>
      </c>
      <c r="I1697" s="23" t="str">
        <f t="shared" si="161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2262</v>
      </c>
      <c r="B1698" s="18" t="s">
        <v>55</v>
      </c>
      <c r="C1698" s="18" t="s">
        <v>1200</v>
      </c>
      <c r="D1698" s="50" t="s">
        <v>1784</v>
      </c>
      <c r="E1698" s="18" t="s">
        <v>2260</v>
      </c>
      <c r="F1698" s="20"/>
      <c r="G1698" s="18" t="s">
        <v>1929</v>
      </c>
      <c r="H1698" s="23" t="str">
        <f t="shared" si="160"/>
        <v>LP104</v>
      </c>
      <c r="I1698" s="23" t="str">
        <f t="shared" si="161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2263</v>
      </c>
      <c r="B1699" s="18" t="s">
        <v>55</v>
      </c>
      <c r="C1699" s="18" t="s">
        <v>1200</v>
      </c>
      <c r="D1699" s="50" t="s">
        <v>1784</v>
      </c>
      <c r="E1699" s="18" t="s">
        <v>2260</v>
      </c>
      <c r="F1699" s="20"/>
      <c r="G1699" s="18" t="s">
        <v>1012</v>
      </c>
      <c r="H1699" s="23" t="str">
        <f t="shared" si="160"/>
        <v>PK214</v>
      </c>
      <c r="I1699" s="23" t="str">
        <f t="shared" si="161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2264</v>
      </c>
      <c r="B1700" s="18" t="s">
        <v>55</v>
      </c>
      <c r="C1700" s="18" t="s">
        <v>1200</v>
      </c>
      <c r="D1700" s="50" t="s">
        <v>1784</v>
      </c>
      <c r="E1700" s="18" t="s">
        <v>2260</v>
      </c>
      <c r="F1700" s="20"/>
      <c r="G1700" s="18" t="s">
        <v>234</v>
      </c>
      <c r="H1700" s="23" t="str">
        <f t="shared" si="160"/>
        <v>PB204</v>
      </c>
      <c r="I1700" s="23" t="str">
        <f t="shared" si="161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2265</v>
      </c>
      <c r="B1701" s="18" t="s">
        <v>55</v>
      </c>
      <c r="C1701" s="18" t="s">
        <v>1200</v>
      </c>
      <c r="D1701" s="50" t="s">
        <v>1784</v>
      </c>
      <c r="E1701" s="18" t="s">
        <v>2260</v>
      </c>
      <c r="F1701" s="20"/>
      <c r="G1701" s="18" t="s">
        <v>302</v>
      </c>
      <c r="H1701" s="23" t="str">
        <f t="shared" si="160"/>
        <v>HM503</v>
      </c>
      <c r="I1701" s="23" t="str">
        <f t="shared" si="161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2266</v>
      </c>
      <c r="B1702" s="18" t="s">
        <v>55</v>
      </c>
      <c r="C1702" s="18" t="s">
        <v>1200</v>
      </c>
      <c r="D1702" s="50" t="s">
        <v>1784</v>
      </c>
      <c r="E1702" s="18" t="s">
        <v>2260</v>
      </c>
      <c r="F1702" s="20"/>
      <c r="G1702" s="18" t="s">
        <v>1767</v>
      </c>
      <c r="H1702" s="23" t="str">
        <f t="shared" si="160"/>
        <v>JS105</v>
      </c>
      <c r="I1702" s="23" t="str">
        <f t="shared" si="161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2267</v>
      </c>
      <c r="B1703" s="18" t="s">
        <v>55</v>
      </c>
      <c r="C1703" s="18" t="s">
        <v>1200</v>
      </c>
      <c r="D1703" s="50" t="s">
        <v>1784</v>
      </c>
      <c r="E1703" s="18" t="s">
        <v>2260</v>
      </c>
      <c r="F1703" s="20"/>
      <c r="G1703" s="18" t="s">
        <v>310</v>
      </c>
      <c r="H1703" s="23" t="str">
        <f t="shared" si="160"/>
        <v>LP211</v>
      </c>
      <c r="I1703" s="23" t="str">
        <f t="shared" si="161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2268</v>
      </c>
      <c r="B1704" s="18" t="s">
        <v>55</v>
      </c>
      <c r="C1704" s="18" t="s">
        <v>1944</v>
      </c>
      <c r="D1704" s="50" t="s">
        <v>2082</v>
      </c>
      <c r="E1704" s="18" t="s">
        <v>2269</v>
      </c>
      <c r="F1704" s="20"/>
      <c r="G1704" s="18" t="s">
        <v>617</v>
      </c>
      <c r="H1704" s="23" t="str">
        <f t="shared" si="160"/>
        <v>WB306</v>
      </c>
      <c r="I1704" s="23" t="str">
        <f t="shared" si="161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2270</v>
      </c>
      <c r="B1705" s="18" t="s">
        <v>55</v>
      </c>
      <c r="C1705" s="18" t="s">
        <v>1944</v>
      </c>
      <c r="D1705" s="50" t="s">
        <v>2082</v>
      </c>
      <c r="E1705" s="18" t="s">
        <v>2269</v>
      </c>
      <c r="F1705" s="20"/>
      <c r="G1705" s="18" t="s">
        <v>619</v>
      </c>
      <c r="H1705" s="23" t="str">
        <f t="shared" si="160"/>
        <v>LP202</v>
      </c>
      <c r="I1705" s="23" t="str">
        <f t="shared" si="161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2271</v>
      </c>
      <c r="B1706" s="18" t="s">
        <v>55</v>
      </c>
      <c r="C1706" s="18" t="s">
        <v>1944</v>
      </c>
      <c r="D1706" s="50" t="s">
        <v>2082</v>
      </c>
      <c r="E1706" s="18" t="s">
        <v>2269</v>
      </c>
      <c r="F1706" s="20"/>
      <c r="G1706" s="18" t="s">
        <v>2272</v>
      </c>
      <c r="H1706" s="23" t="str">
        <f t="shared" si="160"/>
        <v>WU202</v>
      </c>
      <c r="I1706" s="23" t="str">
        <f t="shared" si="161"/>
        <v>M</v>
      </c>
      <c r="J1706" s="29" t="s">
        <v>2273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2274</v>
      </c>
      <c r="B1707" s="18" t="s">
        <v>55</v>
      </c>
      <c r="C1707" s="18" t="s">
        <v>1944</v>
      </c>
      <c r="D1707" s="50" t="s">
        <v>2082</v>
      </c>
      <c r="E1707" s="18" t="s">
        <v>2269</v>
      </c>
      <c r="F1707" s="20"/>
      <c r="G1707" s="18" t="s">
        <v>100</v>
      </c>
      <c r="H1707" s="23" t="str">
        <f t="shared" si="160"/>
        <v>HM500</v>
      </c>
      <c r="I1707" s="23" t="str">
        <f t="shared" si="161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2275</v>
      </c>
      <c r="B1708" s="18" t="s">
        <v>55</v>
      </c>
      <c r="C1708" s="18" t="s">
        <v>1944</v>
      </c>
      <c r="D1708" s="50" t="s">
        <v>2082</v>
      </c>
      <c r="E1708" s="18" t="s">
        <v>2269</v>
      </c>
      <c r="F1708" s="20"/>
      <c r="G1708" s="18" t="s">
        <v>486</v>
      </c>
      <c r="H1708" s="23" t="str">
        <f t="shared" si="160"/>
        <v>GT207</v>
      </c>
      <c r="I1708" s="23" t="str">
        <f t="shared" si="161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2276</v>
      </c>
      <c r="B1709" s="18" t="s">
        <v>55</v>
      </c>
      <c r="C1709" s="18" t="s">
        <v>1944</v>
      </c>
      <c r="D1709" s="50" t="s">
        <v>2082</v>
      </c>
      <c r="E1709" s="18" t="s">
        <v>2269</v>
      </c>
      <c r="F1709" s="20"/>
      <c r="G1709" s="18" t="s">
        <v>160</v>
      </c>
      <c r="H1709" s="23" t="str">
        <f t="shared" si="160"/>
        <v>JS124</v>
      </c>
      <c r="I1709" s="23" t="str">
        <f t="shared" si="161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2277</v>
      </c>
      <c r="B1710" s="18" t="s">
        <v>55</v>
      </c>
      <c r="C1710" s="18" t="s">
        <v>1944</v>
      </c>
      <c r="D1710" s="50" t="s">
        <v>2082</v>
      </c>
      <c r="E1710" s="18" t="s">
        <v>2269</v>
      </c>
      <c r="F1710" s="20"/>
      <c r="G1710" s="18" t="s">
        <v>2278</v>
      </c>
      <c r="H1710" s="23" t="str">
        <f t="shared" si="160"/>
        <v>HM807</v>
      </c>
      <c r="I1710" s="23" t="str">
        <f t="shared" si="161"/>
        <v>Non-M</v>
      </c>
      <c r="J1710" s="33" t="s">
        <v>2279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2280</v>
      </c>
      <c r="B1711" s="18" t="s">
        <v>55</v>
      </c>
      <c r="C1711" s="18" t="s">
        <v>1944</v>
      </c>
      <c r="D1711" s="50" t="s">
        <v>2082</v>
      </c>
      <c r="E1711" s="18" t="s">
        <v>2269</v>
      </c>
      <c r="F1711" s="20"/>
      <c r="G1711" s="18" t="s">
        <v>1356</v>
      </c>
      <c r="H1711" s="23" t="str">
        <f t="shared" si="160"/>
        <v>PK304</v>
      </c>
      <c r="I1711" s="23" t="str">
        <f t="shared" si="161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2281</v>
      </c>
      <c r="B1712" s="18" t="s">
        <v>13</v>
      </c>
      <c r="C1712" s="18" t="s">
        <v>337</v>
      </c>
      <c r="D1712" s="50" t="s">
        <v>2282</v>
      </c>
      <c r="E1712" s="18" t="s">
        <v>2283</v>
      </c>
      <c r="F1712" s="20"/>
      <c r="G1712" s="18" t="s">
        <v>1798</v>
      </c>
      <c r="H1712" s="23" t="str">
        <f t="shared" si="160"/>
        <v>WB405</v>
      </c>
      <c r="I1712" s="23" t="str">
        <f t="shared" si="161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2284</v>
      </c>
      <c r="B1713" s="18" t="s">
        <v>13</v>
      </c>
      <c r="C1713" s="18" t="s">
        <v>337</v>
      </c>
      <c r="D1713" s="50" t="s">
        <v>2282</v>
      </c>
      <c r="E1713" s="18" t="s">
        <v>2283</v>
      </c>
      <c r="F1713" s="20"/>
      <c r="G1713" s="18" t="s">
        <v>90</v>
      </c>
      <c r="H1713" s="23" t="str">
        <f t="shared" si="160"/>
        <v>DC101</v>
      </c>
      <c r="I1713" s="23" t="str">
        <f t="shared" si="161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2285</v>
      </c>
      <c r="B1714" s="18" t="s">
        <v>13</v>
      </c>
      <c r="C1714" s="18" t="s">
        <v>337</v>
      </c>
      <c r="D1714" s="50" t="s">
        <v>2282</v>
      </c>
      <c r="E1714" s="18" t="s">
        <v>2283</v>
      </c>
      <c r="F1714" s="20"/>
      <c r="G1714" s="18" t="s">
        <v>123</v>
      </c>
      <c r="H1714" s="23" t="str">
        <f t="shared" si="160"/>
        <v>DC202</v>
      </c>
      <c r="I1714" s="23" t="str">
        <f t="shared" si="161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2286</v>
      </c>
      <c r="B1715" s="18" t="s">
        <v>13</v>
      </c>
      <c r="C1715" s="18" t="s">
        <v>337</v>
      </c>
      <c r="D1715" s="50" t="s">
        <v>2282</v>
      </c>
      <c r="E1715" s="18" t="s">
        <v>2283</v>
      </c>
      <c r="F1715" s="20"/>
      <c r="G1715" s="18" t="s">
        <v>125</v>
      </c>
      <c r="H1715" s="23" t="str">
        <f t="shared" si="160"/>
        <v>DC300</v>
      </c>
      <c r="I1715" s="23" t="str">
        <f t="shared" si="161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2287</v>
      </c>
      <c r="B1716" s="18" t="s">
        <v>13</v>
      </c>
      <c r="C1716" s="18" t="s">
        <v>337</v>
      </c>
      <c r="D1716" s="50" t="s">
        <v>2282</v>
      </c>
      <c r="E1716" s="18" t="s">
        <v>2283</v>
      </c>
      <c r="F1716" s="20"/>
      <c r="G1716" s="18" t="s">
        <v>231</v>
      </c>
      <c r="H1716" s="23" t="str">
        <f t="shared" si="160"/>
        <v>DC400</v>
      </c>
      <c r="I1716" s="23" t="str">
        <f t="shared" si="161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2288</v>
      </c>
      <c r="B1717" s="18" t="s">
        <v>13</v>
      </c>
      <c r="C1717" s="18" t="s">
        <v>337</v>
      </c>
      <c r="D1717" s="50" t="s">
        <v>2282</v>
      </c>
      <c r="E1717" s="18" t="s">
        <v>2283</v>
      </c>
      <c r="F1717" s="20"/>
      <c r="G1717" s="18" t="s">
        <v>834</v>
      </c>
      <c r="H1717" s="23" t="str">
        <f t="shared" si="160"/>
        <v>PK200</v>
      </c>
      <c r="I1717" s="23" t="str">
        <f t="shared" si="161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2289</v>
      </c>
      <c r="B1718" s="18" t="s">
        <v>13</v>
      </c>
      <c r="C1718" s="18" t="s">
        <v>337</v>
      </c>
      <c r="D1718" s="50" t="s">
        <v>2282</v>
      </c>
      <c r="E1718" s="18" t="s">
        <v>2283</v>
      </c>
      <c r="F1718" s="20"/>
      <c r="G1718" s="18" t="s">
        <v>1805</v>
      </c>
      <c r="H1718" s="23" t="str">
        <f t="shared" si="160"/>
        <v>PB214</v>
      </c>
      <c r="I1718" s="23" t="str">
        <f t="shared" si="161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2290</v>
      </c>
      <c r="B1719" s="18" t="s">
        <v>13</v>
      </c>
      <c r="C1719" s="18" t="s">
        <v>337</v>
      </c>
      <c r="D1719" s="50" t="s">
        <v>2282</v>
      </c>
      <c r="E1719" s="18" t="s">
        <v>2283</v>
      </c>
      <c r="F1719" s="20"/>
      <c r="G1719" s="18" t="s">
        <v>289</v>
      </c>
      <c r="H1719" s="23" t="str">
        <f t="shared" si="160"/>
        <v>HM402</v>
      </c>
      <c r="I1719" s="23" t="str">
        <f t="shared" si="161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2291</v>
      </c>
      <c r="B1720" s="56" t="s">
        <v>13</v>
      </c>
      <c r="C1720" s="56" t="s">
        <v>337</v>
      </c>
      <c r="D1720" s="50" t="s">
        <v>2282</v>
      </c>
      <c r="E1720" s="56" t="s">
        <v>2283</v>
      </c>
      <c r="F1720" s="58"/>
      <c r="G1720" s="56" t="s">
        <v>1767</v>
      </c>
      <c r="H1720" s="59" t="str">
        <f t="shared" si="160"/>
        <v>JS105</v>
      </c>
      <c r="I1720" s="59" t="str">
        <f t="shared" si="161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2292</v>
      </c>
      <c r="B1721" s="18" t="s">
        <v>55</v>
      </c>
      <c r="C1721" s="18" t="s">
        <v>1669</v>
      </c>
      <c r="D1721" s="50" t="s">
        <v>1459</v>
      </c>
      <c r="E1721" s="18" t="s">
        <v>2293</v>
      </c>
      <c r="F1721" s="20"/>
      <c r="G1721" s="18" t="s">
        <v>163</v>
      </c>
      <c r="H1721" s="23" t="str">
        <f t="shared" si="160"/>
        <v>HD104</v>
      </c>
      <c r="I1721" s="23" t="str">
        <f t="shared" si="161"/>
        <v>M</v>
      </c>
      <c r="J1721" s="23" t="s">
        <v>2294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2295</v>
      </c>
      <c r="B1722" s="18" t="s">
        <v>55</v>
      </c>
      <c r="C1722" s="18" t="s">
        <v>1669</v>
      </c>
      <c r="D1722" s="50" t="s">
        <v>1459</v>
      </c>
      <c r="E1722" s="18" t="s">
        <v>2293</v>
      </c>
      <c r="F1722" s="20"/>
      <c r="G1722" s="18" t="s">
        <v>2296</v>
      </c>
      <c r="H1722" s="23" t="str">
        <f t="shared" ref="H1722:H1728" si="162">IF(RIGHT(G1722,1)="M", LEFT(G1722,LEN(G1722)-1), G1722)</f>
        <v>ZP109</v>
      </c>
      <c r="I1722" s="23" t="str">
        <f t="shared" ref="I1722:I1728" si="163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2297</v>
      </c>
      <c r="B1723" s="18" t="s">
        <v>55</v>
      </c>
      <c r="C1723" s="18" t="s">
        <v>1669</v>
      </c>
      <c r="D1723" s="50" t="s">
        <v>1459</v>
      </c>
      <c r="E1723" s="18" t="s">
        <v>2293</v>
      </c>
      <c r="F1723" s="20"/>
      <c r="G1723" s="18" t="s">
        <v>2298</v>
      </c>
      <c r="H1723" s="23" t="str">
        <f t="shared" si="162"/>
        <v>CL503</v>
      </c>
      <c r="I1723" s="23" t="str">
        <f t="shared" si="163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2299</v>
      </c>
      <c r="B1724" s="18" t="s">
        <v>55</v>
      </c>
      <c r="C1724" s="18" t="s">
        <v>1669</v>
      </c>
      <c r="D1724" s="50" t="s">
        <v>1459</v>
      </c>
      <c r="E1724" s="18" t="s">
        <v>2293</v>
      </c>
      <c r="F1724" s="20"/>
      <c r="G1724" s="18" t="s">
        <v>1923</v>
      </c>
      <c r="H1724" s="23" t="str">
        <f t="shared" si="162"/>
        <v>PK601</v>
      </c>
      <c r="I1724" s="23" t="str">
        <f t="shared" si="163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2300</v>
      </c>
      <c r="B1725" s="18" t="s">
        <v>55</v>
      </c>
      <c r="C1725" s="18" t="s">
        <v>1669</v>
      </c>
      <c r="D1725" s="50" t="s">
        <v>1459</v>
      </c>
      <c r="E1725" s="18" t="s">
        <v>2293</v>
      </c>
      <c r="F1725" s="20"/>
      <c r="G1725" s="18" t="s">
        <v>988</v>
      </c>
      <c r="H1725" s="23" t="str">
        <f t="shared" si="162"/>
        <v>PK204</v>
      </c>
      <c r="I1725" s="23" t="str">
        <f t="shared" si="163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2301</v>
      </c>
      <c r="B1726" s="18" t="s">
        <v>55</v>
      </c>
      <c r="C1726" s="18" t="s">
        <v>1669</v>
      </c>
      <c r="D1726" s="50" t="s">
        <v>1459</v>
      </c>
      <c r="E1726" s="18" t="s">
        <v>2293</v>
      </c>
      <c r="F1726" s="20"/>
      <c r="G1726" s="18" t="s">
        <v>1605</v>
      </c>
      <c r="H1726" s="23" t="str">
        <f t="shared" si="162"/>
        <v>JS105</v>
      </c>
      <c r="I1726" s="23" t="str">
        <f t="shared" si="163"/>
        <v>M</v>
      </c>
      <c r="J1726" s="51" t="s">
        <v>2302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2303</v>
      </c>
      <c r="B1727" s="18" t="s">
        <v>55</v>
      </c>
      <c r="C1727" s="18" t="s">
        <v>1669</v>
      </c>
      <c r="D1727" s="50" t="s">
        <v>1459</v>
      </c>
      <c r="E1727" s="18" t="s">
        <v>2293</v>
      </c>
      <c r="F1727" s="20"/>
      <c r="G1727" s="18" t="s">
        <v>1643</v>
      </c>
      <c r="H1727" s="23" t="str">
        <f t="shared" si="162"/>
        <v>HM309</v>
      </c>
      <c r="I1727" s="23" t="str">
        <f t="shared" si="163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2304</v>
      </c>
      <c r="B1728" s="18" t="s">
        <v>55</v>
      </c>
      <c r="C1728" s="18" t="s">
        <v>300</v>
      </c>
      <c r="D1728" s="50" t="s">
        <v>1879</v>
      </c>
      <c r="E1728" s="18" t="s">
        <v>2305</v>
      </c>
      <c r="F1728" s="20"/>
      <c r="G1728" s="18" t="s">
        <v>915</v>
      </c>
      <c r="H1728" s="23" t="str">
        <f t="shared" si="162"/>
        <v>HD104</v>
      </c>
      <c r="I1728" s="23" t="str">
        <f t="shared" si="163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2306</v>
      </c>
      <c r="B1729" s="18" t="s">
        <v>55</v>
      </c>
      <c r="C1729" s="18" t="s">
        <v>300</v>
      </c>
      <c r="D1729" s="50" t="s">
        <v>1879</v>
      </c>
      <c r="E1729" s="18" t="s">
        <v>2305</v>
      </c>
      <c r="F1729" s="20"/>
      <c r="G1729" s="18" t="s">
        <v>2296</v>
      </c>
      <c r="H1729" s="23" t="str">
        <f t="shared" ref="H1729:H1779" si="164">IF(RIGHT(G1729,1)="M", LEFT(G1729,LEN(G1729)-1), G1729)</f>
        <v>ZP109</v>
      </c>
      <c r="I1729" s="23" t="str">
        <f t="shared" ref="I1729:I1779" si="165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2307</v>
      </c>
      <c r="B1730" s="18" t="s">
        <v>55</v>
      </c>
      <c r="C1730" s="18" t="s">
        <v>300</v>
      </c>
      <c r="D1730" s="50" t="s">
        <v>1879</v>
      </c>
      <c r="E1730" s="18" t="s">
        <v>2305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2308</v>
      </c>
      <c r="B1731" s="18" t="s">
        <v>55</v>
      </c>
      <c r="C1731" s="18" t="s">
        <v>300</v>
      </c>
      <c r="D1731" s="50" t="s">
        <v>1879</v>
      </c>
      <c r="E1731" s="18" t="s">
        <v>2305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2309</v>
      </c>
      <c r="B1732" s="18" t="s">
        <v>55</v>
      </c>
      <c r="C1732" s="18" t="s">
        <v>300</v>
      </c>
      <c r="D1732" s="50" t="s">
        <v>1879</v>
      </c>
      <c r="E1732" s="18" t="s">
        <v>2305</v>
      </c>
      <c r="F1732" s="20"/>
      <c r="G1732" s="18" t="s">
        <v>236</v>
      </c>
      <c r="H1732" s="23" t="str">
        <f t="shared" si="164"/>
        <v>HM504</v>
      </c>
      <c r="I1732" s="23" t="str">
        <f t="shared" si="165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2310</v>
      </c>
      <c r="B1733" s="18" t="s">
        <v>55</v>
      </c>
      <c r="C1733" s="18" t="s">
        <v>300</v>
      </c>
      <c r="D1733" s="50" t="s">
        <v>1879</v>
      </c>
      <c r="E1733" s="18" t="s">
        <v>2305</v>
      </c>
      <c r="F1733" s="20"/>
      <c r="G1733" s="18" t="s">
        <v>834</v>
      </c>
      <c r="H1733" s="23" t="str">
        <f t="shared" si="164"/>
        <v>PK200</v>
      </c>
      <c r="I1733" s="23" t="str">
        <f t="shared" si="165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2311</v>
      </c>
      <c r="B1734" s="18" t="s">
        <v>55</v>
      </c>
      <c r="C1734" s="18" t="s">
        <v>300</v>
      </c>
      <c r="D1734" s="50" t="s">
        <v>1879</v>
      </c>
      <c r="E1734" s="18" t="s">
        <v>2305</v>
      </c>
      <c r="F1734" s="20"/>
      <c r="G1734" s="18" t="s">
        <v>1767</v>
      </c>
      <c r="H1734" s="23" t="str">
        <f t="shared" si="164"/>
        <v>JS105</v>
      </c>
      <c r="I1734" s="23" t="str">
        <f t="shared" si="165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2312</v>
      </c>
      <c r="B1735" s="18" t="s">
        <v>55</v>
      </c>
      <c r="C1735" s="18" t="s">
        <v>1200</v>
      </c>
      <c r="D1735" s="50" t="s">
        <v>1722</v>
      </c>
      <c r="E1735" s="18" t="s">
        <v>2313</v>
      </c>
      <c r="F1735" s="20"/>
      <c r="G1735" s="18" t="s">
        <v>1324</v>
      </c>
      <c r="H1735" s="23" t="str">
        <f t="shared" si="164"/>
        <v>WB301</v>
      </c>
      <c r="I1735" s="23" t="str">
        <f t="shared" si="165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2314</v>
      </c>
      <c r="B1736" s="18" t="s">
        <v>55</v>
      </c>
      <c r="C1736" s="18" t="s">
        <v>1200</v>
      </c>
      <c r="D1736" s="50" t="s">
        <v>1722</v>
      </c>
      <c r="E1736" s="18" t="s">
        <v>2313</v>
      </c>
      <c r="F1736" s="20"/>
      <c r="G1736" s="18" t="s">
        <v>90</v>
      </c>
      <c r="H1736" s="23" t="str">
        <f t="shared" si="164"/>
        <v>DC101</v>
      </c>
      <c r="I1736" s="23" t="str">
        <f t="shared" si="165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2315</v>
      </c>
      <c r="B1737" s="18" t="s">
        <v>55</v>
      </c>
      <c r="C1737" s="18" t="s">
        <v>1200</v>
      </c>
      <c r="D1737" s="50" t="s">
        <v>1722</v>
      </c>
      <c r="E1737" s="18" t="s">
        <v>2313</v>
      </c>
      <c r="F1737" s="20"/>
      <c r="G1737" s="18" t="s">
        <v>125</v>
      </c>
      <c r="H1737" s="23" t="str">
        <f t="shared" si="164"/>
        <v>DC300</v>
      </c>
      <c r="I1737" s="23" t="str">
        <f t="shared" si="165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2316</v>
      </c>
      <c r="B1738" s="18" t="s">
        <v>55</v>
      </c>
      <c r="C1738" s="18" t="s">
        <v>1200</v>
      </c>
      <c r="D1738" s="50" t="s">
        <v>1722</v>
      </c>
      <c r="E1738" s="18" t="s">
        <v>2313</v>
      </c>
      <c r="F1738" s="20"/>
      <c r="G1738" s="18" t="s">
        <v>175</v>
      </c>
      <c r="H1738" s="23" t="str">
        <f t="shared" si="164"/>
        <v>DC200</v>
      </c>
      <c r="I1738" s="23" t="str">
        <f t="shared" si="165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2317</v>
      </c>
      <c r="B1739" s="18" t="s">
        <v>55</v>
      </c>
      <c r="C1739" s="18" t="s">
        <v>1200</v>
      </c>
      <c r="D1739" s="50" t="s">
        <v>1722</v>
      </c>
      <c r="E1739" s="18" t="s">
        <v>2313</v>
      </c>
      <c r="F1739" s="20"/>
      <c r="G1739" s="18" t="s">
        <v>231</v>
      </c>
      <c r="H1739" s="23" t="str">
        <f t="shared" si="164"/>
        <v>DC400</v>
      </c>
      <c r="I1739" s="23" t="str">
        <f t="shared" si="165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2318</v>
      </c>
      <c r="B1740" s="18" t="s">
        <v>55</v>
      </c>
      <c r="C1740" s="18" t="s">
        <v>1200</v>
      </c>
      <c r="D1740" s="50" t="s">
        <v>1722</v>
      </c>
      <c r="E1740" s="18" t="s">
        <v>2313</v>
      </c>
      <c r="F1740" s="20"/>
      <c r="G1740" s="18" t="s">
        <v>2319</v>
      </c>
      <c r="H1740" s="23" t="str">
        <f t="shared" si="164"/>
        <v>GT204</v>
      </c>
      <c r="I1740" s="23" t="str">
        <f t="shared" si="165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2320</v>
      </c>
      <c r="B1741" s="18" t="s">
        <v>55</v>
      </c>
      <c r="C1741" s="18" t="s">
        <v>1200</v>
      </c>
      <c r="D1741" s="50" t="s">
        <v>1722</v>
      </c>
      <c r="E1741" s="18" t="s">
        <v>2313</v>
      </c>
      <c r="F1741" s="20"/>
      <c r="G1741" s="18" t="s">
        <v>287</v>
      </c>
      <c r="H1741" s="23" t="str">
        <f t="shared" si="164"/>
        <v>PK301</v>
      </c>
      <c r="I1741" s="23" t="str">
        <f t="shared" si="165"/>
        <v>M</v>
      </c>
      <c r="J1741" s="51" t="s">
        <v>2321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2322</v>
      </c>
      <c r="B1742" s="18" t="s">
        <v>55</v>
      </c>
      <c r="C1742" s="18" t="s">
        <v>1200</v>
      </c>
      <c r="D1742" s="50" t="s">
        <v>1722</v>
      </c>
      <c r="E1742" s="18" t="s">
        <v>2313</v>
      </c>
      <c r="F1742" s="20"/>
      <c r="G1742" s="18" t="s">
        <v>409</v>
      </c>
      <c r="H1742" s="23" t="str">
        <f t="shared" si="164"/>
        <v>PB301</v>
      </c>
      <c r="I1742" s="23" t="str">
        <f t="shared" si="165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2323</v>
      </c>
      <c r="B1743" s="18" t="s">
        <v>55</v>
      </c>
      <c r="C1743" s="18" t="s">
        <v>1200</v>
      </c>
      <c r="D1743" s="50" t="s">
        <v>1722</v>
      </c>
      <c r="E1743" s="18" t="s">
        <v>2313</v>
      </c>
      <c r="F1743" s="20"/>
      <c r="G1743" s="18" t="s">
        <v>1012</v>
      </c>
      <c r="H1743" s="23" t="str">
        <f t="shared" si="164"/>
        <v>PK214</v>
      </c>
      <c r="I1743" s="23" t="str">
        <f t="shared" si="165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2324</v>
      </c>
      <c r="B1744" s="18" t="s">
        <v>55</v>
      </c>
      <c r="C1744" s="18" t="s">
        <v>1200</v>
      </c>
      <c r="D1744" s="50" t="s">
        <v>1722</v>
      </c>
      <c r="E1744" s="18" t="s">
        <v>2313</v>
      </c>
      <c r="F1744" s="20"/>
      <c r="G1744" s="18" t="s">
        <v>2325</v>
      </c>
      <c r="H1744" s="23" t="str">
        <f t="shared" si="164"/>
        <v>PB106</v>
      </c>
      <c r="I1744" s="23" t="str">
        <f t="shared" si="165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2326</v>
      </c>
      <c r="B1745" s="18" t="s">
        <v>55</v>
      </c>
      <c r="C1745" s="18" t="s">
        <v>1200</v>
      </c>
      <c r="D1745" s="50" t="s">
        <v>1722</v>
      </c>
      <c r="E1745" s="18" t="s">
        <v>2313</v>
      </c>
      <c r="F1745" s="20"/>
      <c r="G1745" s="18" t="s">
        <v>1767</v>
      </c>
      <c r="H1745" s="23" t="str">
        <f t="shared" si="164"/>
        <v>JS105</v>
      </c>
      <c r="I1745" s="23" t="str">
        <f t="shared" si="165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2327</v>
      </c>
      <c r="B1746" s="18" t="s">
        <v>55</v>
      </c>
      <c r="C1746" s="18" t="s">
        <v>1200</v>
      </c>
      <c r="D1746" s="50" t="s">
        <v>1722</v>
      </c>
      <c r="E1746" s="18" t="s">
        <v>2313</v>
      </c>
      <c r="F1746" s="20"/>
      <c r="G1746" s="18" t="s">
        <v>1821</v>
      </c>
      <c r="H1746" s="23" t="str">
        <f t="shared" si="164"/>
        <v>JS121</v>
      </c>
      <c r="I1746" s="23" t="str">
        <f t="shared" si="165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2328</v>
      </c>
      <c r="B1747" s="56" t="s">
        <v>55</v>
      </c>
      <c r="C1747" s="56" t="s">
        <v>1200</v>
      </c>
      <c r="D1747" s="50" t="s">
        <v>1722</v>
      </c>
      <c r="E1747" s="56" t="s">
        <v>2313</v>
      </c>
      <c r="F1747" s="58"/>
      <c r="G1747" s="56" t="s">
        <v>2329</v>
      </c>
      <c r="H1747" s="59" t="str">
        <f t="shared" si="164"/>
        <v>VT100</v>
      </c>
      <c r="I1747" s="59" t="str">
        <f t="shared" si="165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2330</v>
      </c>
      <c r="B1748" s="18" t="s">
        <v>32</v>
      </c>
      <c r="C1748" s="18" t="s">
        <v>1658</v>
      </c>
      <c r="D1748" s="50" t="s">
        <v>2331</v>
      </c>
      <c r="E1748" s="18" t="s">
        <v>2332</v>
      </c>
      <c r="F1748" s="20"/>
      <c r="G1748" s="18" t="s">
        <v>2333</v>
      </c>
      <c r="H1748" s="23" t="str">
        <f t="shared" si="164"/>
        <v>WB204</v>
      </c>
      <c r="I1748" s="23" t="str">
        <f t="shared" si="165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2334</v>
      </c>
      <c r="B1749" s="18" t="s">
        <v>32</v>
      </c>
      <c r="C1749" s="18" t="s">
        <v>1658</v>
      </c>
      <c r="D1749" s="50" t="s">
        <v>2331</v>
      </c>
      <c r="E1749" s="18" t="s">
        <v>2332</v>
      </c>
      <c r="F1749" s="20"/>
      <c r="G1749" s="18" t="s">
        <v>90</v>
      </c>
      <c r="H1749" s="23" t="str">
        <f t="shared" si="164"/>
        <v>DC101</v>
      </c>
      <c r="I1749" s="23" t="str">
        <f t="shared" si="165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2335</v>
      </c>
      <c r="B1750" s="18" t="s">
        <v>32</v>
      </c>
      <c r="C1750" s="18" t="s">
        <v>1658</v>
      </c>
      <c r="D1750" s="50" t="s">
        <v>2331</v>
      </c>
      <c r="E1750" s="18" t="s">
        <v>2332</v>
      </c>
      <c r="F1750" s="20"/>
      <c r="G1750" s="18" t="s">
        <v>175</v>
      </c>
      <c r="H1750" s="23" t="str">
        <f t="shared" si="164"/>
        <v>DC200</v>
      </c>
      <c r="I1750" s="23" t="str">
        <f t="shared" si="165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2336</v>
      </c>
      <c r="B1751" s="18" t="s">
        <v>32</v>
      </c>
      <c r="C1751" s="18" t="s">
        <v>1658</v>
      </c>
      <c r="D1751" s="50" t="s">
        <v>2331</v>
      </c>
      <c r="E1751" s="18" t="s">
        <v>2332</v>
      </c>
      <c r="F1751" s="20"/>
      <c r="G1751" s="18" t="s">
        <v>125</v>
      </c>
      <c r="H1751" s="23" t="str">
        <f t="shared" si="164"/>
        <v>DC300</v>
      </c>
      <c r="I1751" s="23" t="str">
        <f t="shared" si="165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2337</v>
      </c>
      <c r="B1752" s="18" t="s">
        <v>32</v>
      </c>
      <c r="C1752" s="18" t="s">
        <v>1658</v>
      </c>
      <c r="D1752" s="50" t="s">
        <v>2331</v>
      </c>
      <c r="E1752" s="18" t="s">
        <v>2332</v>
      </c>
      <c r="F1752" s="20"/>
      <c r="G1752" s="18" t="s">
        <v>231</v>
      </c>
      <c r="H1752" s="23" t="str">
        <f t="shared" si="164"/>
        <v>DC400</v>
      </c>
      <c r="I1752" s="23" t="str">
        <f t="shared" si="165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2338</v>
      </c>
      <c r="B1753" s="18" t="s">
        <v>32</v>
      </c>
      <c r="C1753" s="18" t="s">
        <v>1658</v>
      </c>
      <c r="D1753" s="50" t="s">
        <v>2331</v>
      </c>
      <c r="E1753" s="18" t="s">
        <v>2332</v>
      </c>
      <c r="F1753" s="20"/>
      <c r="G1753" s="18" t="s">
        <v>1508</v>
      </c>
      <c r="H1753" s="23" t="str">
        <f t="shared" si="164"/>
        <v>PK111</v>
      </c>
      <c r="I1753" s="23" t="str">
        <f t="shared" si="165"/>
        <v>Non-M</v>
      </c>
      <c r="J1753" s="29" t="s">
        <v>2236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2339</v>
      </c>
      <c r="B1754" s="18" t="s">
        <v>32</v>
      </c>
      <c r="C1754" s="18" t="s">
        <v>1658</v>
      </c>
      <c r="D1754" s="50" t="s">
        <v>2331</v>
      </c>
      <c r="E1754" s="18" t="s">
        <v>2332</v>
      </c>
      <c r="F1754" s="20"/>
      <c r="G1754" s="18" t="s">
        <v>1941</v>
      </c>
      <c r="H1754" s="23" t="str">
        <f t="shared" si="164"/>
        <v>PB202</v>
      </c>
      <c r="I1754" s="23" t="str">
        <f t="shared" si="165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2340</v>
      </c>
      <c r="B1755" s="18" t="s">
        <v>32</v>
      </c>
      <c r="C1755" s="18" t="s">
        <v>1658</v>
      </c>
      <c r="D1755" s="50" t="s">
        <v>2331</v>
      </c>
      <c r="E1755" s="18" t="s">
        <v>2332</v>
      </c>
      <c r="F1755" s="20"/>
      <c r="G1755" s="18" t="s">
        <v>1012</v>
      </c>
      <c r="H1755" s="23" t="str">
        <f t="shared" si="164"/>
        <v>PK214</v>
      </c>
      <c r="I1755" s="23" t="str">
        <f t="shared" si="165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2341</v>
      </c>
      <c r="B1756" s="18" t="s">
        <v>32</v>
      </c>
      <c r="C1756" s="18" t="s">
        <v>1658</v>
      </c>
      <c r="D1756" s="50" t="s">
        <v>2331</v>
      </c>
      <c r="E1756" s="18" t="s">
        <v>2332</v>
      </c>
      <c r="F1756" s="20"/>
      <c r="G1756" s="18" t="s">
        <v>1002</v>
      </c>
      <c r="H1756" s="23" t="str">
        <f t="shared" si="164"/>
        <v>HM512</v>
      </c>
      <c r="I1756" s="23" t="str">
        <f t="shared" si="165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2342</v>
      </c>
      <c r="B1757" s="18" t="s">
        <v>32</v>
      </c>
      <c r="C1757" s="18" t="s">
        <v>1658</v>
      </c>
      <c r="D1757" s="50" t="s">
        <v>2331</v>
      </c>
      <c r="E1757" s="18" t="s">
        <v>2332</v>
      </c>
      <c r="F1757" s="20"/>
      <c r="G1757" s="18" t="s">
        <v>1767</v>
      </c>
      <c r="H1757" s="23" t="str">
        <f t="shared" si="164"/>
        <v>JS105</v>
      </c>
      <c r="I1757" s="23" t="str">
        <f t="shared" si="165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2343</v>
      </c>
      <c r="B1758" s="18" t="s">
        <v>32</v>
      </c>
      <c r="C1758" s="18" t="s">
        <v>1658</v>
      </c>
      <c r="D1758" s="50" t="s">
        <v>2331</v>
      </c>
      <c r="E1758" s="18" t="s">
        <v>2332</v>
      </c>
      <c r="F1758" s="20"/>
      <c r="G1758" s="18" t="s">
        <v>1821</v>
      </c>
      <c r="H1758" s="23" t="str">
        <f t="shared" si="164"/>
        <v>JS121</v>
      </c>
      <c r="I1758" s="23" t="str">
        <f t="shared" si="165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2344</v>
      </c>
      <c r="B1759" s="18" t="s">
        <v>13</v>
      </c>
      <c r="C1759" s="18" t="s">
        <v>1658</v>
      </c>
      <c r="D1759" s="50" t="s">
        <v>244</v>
      </c>
      <c r="E1759" s="18" t="s">
        <v>2332</v>
      </c>
      <c r="F1759" s="20"/>
      <c r="G1759" s="18" t="s">
        <v>2333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2345</v>
      </c>
      <c r="B1760" s="18" t="s">
        <v>13</v>
      </c>
      <c r="C1760" s="18" t="s">
        <v>1658</v>
      </c>
      <c r="D1760" s="50" t="s">
        <v>244</v>
      </c>
      <c r="E1760" s="18" t="s">
        <v>2332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2346</v>
      </c>
      <c r="B1761" s="18" t="s">
        <v>13</v>
      </c>
      <c r="C1761" s="18" t="s">
        <v>1658</v>
      </c>
      <c r="D1761" s="50" t="s">
        <v>244</v>
      </c>
      <c r="E1761" s="18" t="s">
        <v>2332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2347</v>
      </c>
      <c r="B1762" s="18" t="s">
        <v>13</v>
      </c>
      <c r="C1762" s="18" t="s">
        <v>1658</v>
      </c>
      <c r="D1762" s="50" t="s">
        <v>244</v>
      </c>
      <c r="E1762" s="18" t="s">
        <v>2332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2348</v>
      </c>
      <c r="B1763" s="18" t="s">
        <v>13</v>
      </c>
      <c r="C1763" s="18" t="s">
        <v>1658</v>
      </c>
      <c r="D1763" s="50" t="s">
        <v>244</v>
      </c>
      <c r="E1763" s="18" t="s">
        <v>2332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2349</v>
      </c>
      <c r="B1764" s="18" t="s">
        <v>13</v>
      </c>
      <c r="C1764" s="18" t="s">
        <v>1658</v>
      </c>
      <c r="D1764" s="50" t="s">
        <v>244</v>
      </c>
      <c r="E1764" s="18" t="s">
        <v>2332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2236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2350</v>
      </c>
      <c r="B1765" s="18" t="s">
        <v>13</v>
      </c>
      <c r="C1765" s="18" t="s">
        <v>1658</v>
      </c>
      <c r="D1765" s="50" t="s">
        <v>244</v>
      </c>
      <c r="E1765" s="18" t="s">
        <v>2332</v>
      </c>
      <c r="F1765" s="20"/>
      <c r="G1765" s="18" t="s">
        <v>1941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2351</v>
      </c>
      <c r="B1766" s="18" t="s">
        <v>13</v>
      </c>
      <c r="C1766" s="18" t="s">
        <v>1658</v>
      </c>
      <c r="D1766" s="50" t="s">
        <v>244</v>
      </c>
      <c r="E1766" s="18" t="s">
        <v>2332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2352</v>
      </c>
      <c r="B1767" s="18" t="s">
        <v>13</v>
      </c>
      <c r="C1767" s="18" t="s">
        <v>1658</v>
      </c>
      <c r="D1767" s="50" t="s">
        <v>244</v>
      </c>
      <c r="E1767" s="18" t="s">
        <v>2332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2353</v>
      </c>
      <c r="B1768" s="18" t="s">
        <v>13</v>
      </c>
      <c r="C1768" s="18" t="s">
        <v>1658</v>
      </c>
      <c r="D1768" s="50" t="s">
        <v>244</v>
      </c>
      <c r="E1768" s="18" t="s">
        <v>2332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2354</v>
      </c>
      <c r="B1769" s="18" t="s">
        <v>13</v>
      </c>
      <c r="C1769" s="18" t="s">
        <v>1658</v>
      </c>
      <c r="D1769" s="50" t="s">
        <v>244</v>
      </c>
      <c r="E1769" s="18" t="s">
        <v>2332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2355</v>
      </c>
      <c r="B1770" s="18" t="s">
        <v>1721</v>
      </c>
      <c r="C1770" s="18" t="s">
        <v>337</v>
      </c>
      <c r="D1770" s="50" t="s">
        <v>1784</v>
      </c>
      <c r="E1770" s="18" t="s">
        <v>2356</v>
      </c>
      <c r="F1770" s="20"/>
      <c r="G1770" s="18" t="s">
        <v>971</v>
      </c>
      <c r="H1770" s="23" t="str">
        <f t="shared" si="164"/>
        <v>WB202</v>
      </c>
      <c r="I1770" s="23" t="str">
        <f t="shared" si="165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2357</v>
      </c>
      <c r="B1771" s="18" t="s">
        <v>1721</v>
      </c>
      <c r="C1771" s="18" t="s">
        <v>337</v>
      </c>
      <c r="D1771" s="50" t="s">
        <v>1784</v>
      </c>
      <c r="E1771" s="18" t="s">
        <v>2356</v>
      </c>
      <c r="F1771" s="20"/>
      <c r="G1771" s="18" t="s">
        <v>90</v>
      </c>
      <c r="H1771" s="23" t="str">
        <f t="shared" si="164"/>
        <v>DC101</v>
      </c>
      <c r="I1771" s="23" t="str">
        <f t="shared" si="165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2358</v>
      </c>
      <c r="B1772" s="18" t="s">
        <v>1721</v>
      </c>
      <c r="C1772" s="18" t="s">
        <v>337</v>
      </c>
      <c r="D1772" s="50" t="s">
        <v>1784</v>
      </c>
      <c r="E1772" s="18" t="s">
        <v>2356</v>
      </c>
      <c r="F1772" s="20"/>
      <c r="G1772" s="18" t="s">
        <v>125</v>
      </c>
      <c r="H1772" s="23" t="str">
        <f t="shared" si="164"/>
        <v>DC300</v>
      </c>
      <c r="I1772" s="23" t="str">
        <f t="shared" si="165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2359</v>
      </c>
      <c r="B1773" s="18" t="s">
        <v>1721</v>
      </c>
      <c r="C1773" s="18" t="s">
        <v>337</v>
      </c>
      <c r="D1773" s="50" t="s">
        <v>1784</v>
      </c>
      <c r="E1773" s="18" t="s">
        <v>2356</v>
      </c>
      <c r="F1773" s="20"/>
      <c r="G1773" s="18" t="s">
        <v>123</v>
      </c>
      <c r="H1773" s="23" t="str">
        <f t="shared" si="164"/>
        <v>DC202</v>
      </c>
      <c r="I1773" s="23" t="str">
        <f t="shared" si="165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2360</v>
      </c>
      <c r="B1774" s="18" t="s">
        <v>1721</v>
      </c>
      <c r="C1774" s="18" t="s">
        <v>337</v>
      </c>
      <c r="D1774" s="50" t="s">
        <v>1784</v>
      </c>
      <c r="E1774" s="18" t="s">
        <v>2356</v>
      </c>
      <c r="F1774" s="20"/>
      <c r="G1774" s="18" t="s">
        <v>231</v>
      </c>
      <c r="H1774" s="23" t="str">
        <f t="shared" si="164"/>
        <v>DC400</v>
      </c>
      <c r="I1774" s="23" t="str">
        <f t="shared" si="165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2361</v>
      </c>
      <c r="B1775" s="18" t="s">
        <v>1721</v>
      </c>
      <c r="C1775" s="18" t="s">
        <v>337</v>
      </c>
      <c r="D1775" s="50" t="s">
        <v>1784</v>
      </c>
      <c r="E1775" s="18" t="s">
        <v>2356</v>
      </c>
      <c r="F1775" s="20"/>
      <c r="G1775" s="18" t="s">
        <v>345</v>
      </c>
      <c r="H1775" s="23" t="str">
        <f t="shared" si="164"/>
        <v>PK201</v>
      </c>
      <c r="I1775" s="23" t="str">
        <f t="shared" si="165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2362</v>
      </c>
      <c r="B1776" s="18" t="s">
        <v>1721</v>
      </c>
      <c r="C1776" s="18" t="s">
        <v>337</v>
      </c>
      <c r="D1776" s="50" t="s">
        <v>1784</v>
      </c>
      <c r="E1776" s="18" t="s">
        <v>2356</v>
      </c>
      <c r="F1776" s="20"/>
      <c r="G1776" s="18" t="s">
        <v>347</v>
      </c>
      <c r="H1776" s="23" t="str">
        <f t="shared" si="164"/>
        <v>PB204</v>
      </c>
      <c r="I1776" s="23" t="str">
        <f t="shared" si="165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2363</v>
      </c>
      <c r="B1777" s="18" t="s">
        <v>1721</v>
      </c>
      <c r="C1777" s="18" t="s">
        <v>337</v>
      </c>
      <c r="D1777" s="50" t="s">
        <v>1784</v>
      </c>
      <c r="E1777" s="18" t="s">
        <v>2356</v>
      </c>
      <c r="F1777" s="20"/>
      <c r="G1777" s="18" t="s">
        <v>302</v>
      </c>
      <c r="H1777" s="23" t="str">
        <f t="shared" si="164"/>
        <v>HM503</v>
      </c>
      <c r="I1777" s="23" t="str">
        <f t="shared" si="165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2364</v>
      </c>
      <c r="B1778" s="18" t="s">
        <v>1721</v>
      </c>
      <c r="C1778" s="18" t="s">
        <v>337</v>
      </c>
      <c r="D1778" s="50" t="s">
        <v>1784</v>
      </c>
      <c r="E1778" s="18" t="s">
        <v>2356</v>
      </c>
      <c r="F1778" s="20"/>
      <c r="G1778" s="18" t="s">
        <v>1767</v>
      </c>
      <c r="H1778" s="23" t="str">
        <f t="shared" si="164"/>
        <v>JS105</v>
      </c>
      <c r="I1778" s="23" t="str">
        <f t="shared" si="165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2365</v>
      </c>
      <c r="B1779" s="18" t="s">
        <v>1721</v>
      </c>
      <c r="C1779" s="18" t="s">
        <v>337</v>
      </c>
      <c r="D1779" s="50" t="s">
        <v>1784</v>
      </c>
      <c r="E1779" s="18" t="s">
        <v>2356</v>
      </c>
      <c r="F1779" s="20"/>
      <c r="G1779" s="18" t="s">
        <v>160</v>
      </c>
      <c r="H1779" s="23" t="str">
        <f t="shared" si="164"/>
        <v>JS124</v>
      </c>
      <c r="I1779" s="23" t="str">
        <f t="shared" si="165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2366</v>
      </c>
      <c r="B1780" s="18" t="s">
        <v>55</v>
      </c>
      <c r="C1780" s="18" t="s">
        <v>1944</v>
      </c>
      <c r="D1780" s="50" t="s">
        <v>1879</v>
      </c>
      <c r="E1780" s="18" t="s">
        <v>2367</v>
      </c>
      <c r="F1780" s="20"/>
      <c r="G1780" s="18" t="s">
        <v>90</v>
      </c>
      <c r="H1780" s="23" t="str">
        <f t="shared" ref="H1780:H1789" si="166">IF(RIGHT(G1780,1)="M", LEFT(G1780,LEN(G1780)-1), G1780)</f>
        <v>DC101</v>
      </c>
      <c r="I1780" s="23" t="str">
        <f t="shared" ref="I1780:I1789" si="167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2368</v>
      </c>
      <c r="B1781" s="18" t="s">
        <v>55</v>
      </c>
      <c r="C1781" s="18" t="s">
        <v>1944</v>
      </c>
      <c r="D1781" s="50" t="s">
        <v>1879</v>
      </c>
      <c r="E1781" s="18" t="s">
        <v>2367</v>
      </c>
      <c r="F1781" s="20"/>
      <c r="G1781" s="18" t="s">
        <v>175</v>
      </c>
      <c r="H1781" s="23" t="str">
        <f t="shared" si="166"/>
        <v>DC200</v>
      </c>
      <c r="I1781" s="23" t="str">
        <f t="shared" si="167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2369</v>
      </c>
      <c r="B1782" s="18" t="s">
        <v>55</v>
      </c>
      <c r="C1782" s="18" t="s">
        <v>1944</v>
      </c>
      <c r="D1782" s="50" t="s">
        <v>1879</v>
      </c>
      <c r="E1782" s="18" t="s">
        <v>2367</v>
      </c>
      <c r="F1782" s="20"/>
      <c r="G1782" s="18" t="s">
        <v>125</v>
      </c>
      <c r="H1782" s="23" t="str">
        <f t="shared" si="166"/>
        <v>DC300</v>
      </c>
      <c r="I1782" s="23" t="str">
        <f t="shared" si="167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2370</v>
      </c>
      <c r="B1783" s="18" t="s">
        <v>55</v>
      </c>
      <c r="C1783" s="18" t="s">
        <v>1944</v>
      </c>
      <c r="D1783" s="50" t="s">
        <v>1879</v>
      </c>
      <c r="E1783" s="18" t="s">
        <v>2367</v>
      </c>
      <c r="F1783" s="20"/>
      <c r="G1783" s="18" t="s">
        <v>231</v>
      </c>
      <c r="H1783" s="23" t="str">
        <f t="shared" si="166"/>
        <v>DC400</v>
      </c>
      <c r="I1783" s="23" t="str">
        <f t="shared" si="167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2371</v>
      </c>
      <c r="B1784" s="18" t="s">
        <v>55</v>
      </c>
      <c r="C1784" s="18" t="s">
        <v>1944</v>
      </c>
      <c r="D1784" s="50" t="s">
        <v>1879</v>
      </c>
      <c r="E1784" s="18" t="s">
        <v>2367</v>
      </c>
      <c r="F1784" s="20"/>
      <c r="G1784" s="18" t="s">
        <v>1333</v>
      </c>
      <c r="H1784" s="23" t="str">
        <f t="shared" si="166"/>
        <v>WB202</v>
      </c>
      <c r="I1784" s="23" t="str">
        <f t="shared" si="167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2372</v>
      </c>
      <c r="B1785" s="18" t="s">
        <v>55</v>
      </c>
      <c r="C1785" s="18" t="s">
        <v>1944</v>
      </c>
      <c r="D1785" s="50" t="s">
        <v>1879</v>
      </c>
      <c r="E1785" s="18" t="s">
        <v>2367</v>
      </c>
      <c r="F1785" s="20"/>
      <c r="G1785" s="18" t="s">
        <v>2333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2373</v>
      </c>
      <c r="B1786" s="18" t="s">
        <v>55</v>
      </c>
      <c r="C1786" s="18" t="s">
        <v>1944</v>
      </c>
      <c r="D1786" s="50" t="s">
        <v>1879</v>
      </c>
      <c r="E1786" s="18" t="s">
        <v>2367</v>
      </c>
      <c r="F1786" s="20"/>
      <c r="G1786" s="18" t="s">
        <v>2374</v>
      </c>
      <c r="H1786" s="23" t="str">
        <f t="shared" si="166"/>
        <v xml:space="preserve">PK200 </v>
      </c>
      <c r="I1786" s="23" t="str">
        <f t="shared" si="167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2375</v>
      </c>
      <c r="B1787" s="18" t="s">
        <v>55</v>
      </c>
      <c r="C1787" s="18" t="s">
        <v>1944</v>
      </c>
      <c r="D1787" s="50" t="s">
        <v>1879</v>
      </c>
      <c r="E1787" s="18" t="s">
        <v>2367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2376</v>
      </c>
      <c r="B1788" s="18" t="s">
        <v>55</v>
      </c>
      <c r="C1788" s="18" t="s">
        <v>1944</v>
      </c>
      <c r="D1788" s="50" t="s">
        <v>1879</v>
      </c>
      <c r="E1788" s="18" t="s">
        <v>2367</v>
      </c>
      <c r="F1788" s="20"/>
      <c r="G1788" s="18" t="s">
        <v>347</v>
      </c>
      <c r="H1788" s="23" t="str">
        <f t="shared" si="166"/>
        <v>PB204</v>
      </c>
      <c r="I1788" s="23" t="str">
        <f t="shared" si="167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2377</v>
      </c>
      <c r="B1789" s="18" t="s">
        <v>55</v>
      </c>
      <c r="C1789" s="18" t="s">
        <v>1944</v>
      </c>
      <c r="D1789" s="50" t="s">
        <v>1879</v>
      </c>
      <c r="E1789" s="18" t="s">
        <v>2367</v>
      </c>
      <c r="F1789" s="20"/>
      <c r="G1789" s="18" t="s">
        <v>160</v>
      </c>
      <c r="H1789" s="23" t="str">
        <f t="shared" si="166"/>
        <v>JS124</v>
      </c>
      <c r="I1789" s="23" t="str">
        <f t="shared" si="167"/>
        <v>Non-M</v>
      </c>
      <c r="J1789" s="51" t="s">
        <v>2378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2379</v>
      </c>
      <c r="B1790" s="18" t="s">
        <v>55</v>
      </c>
      <c r="C1790" s="18" t="s">
        <v>1944</v>
      </c>
      <c r="D1790" s="50" t="s">
        <v>1879</v>
      </c>
      <c r="E1790" s="18" t="s">
        <v>2367</v>
      </c>
      <c r="F1790" s="20"/>
      <c r="G1790" s="18" t="s">
        <v>1926</v>
      </c>
      <c r="H1790" s="23" t="str">
        <f t="shared" ref="H1790:H1797" si="168">IF(RIGHT(G1790,1)="M", LEFT(G1790,LEN(G1790)-1), G1790)</f>
        <v>HM208</v>
      </c>
      <c r="I1790" s="23" t="str">
        <f t="shared" ref="I1790:I1797" si="169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2380</v>
      </c>
      <c r="B1791" s="18" t="s">
        <v>32</v>
      </c>
      <c r="C1791" s="18" t="s">
        <v>1458</v>
      </c>
      <c r="D1791" s="50" t="s">
        <v>1459</v>
      </c>
      <c r="E1791" s="18" t="s">
        <v>2381</v>
      </c>
      <c r="F1791" s="20"/>
      <c r="G1791" s="18" t="s">
        <v>1062</v>
      </c>
      <c r="H1791" s="23" t="str">
        <f t="shared" si="168"/>
        <v>CL500</v>
      </c>
      <c r="I1791" s="23" t="str">
        <f t="shared" si="169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2382</v>
      </c>
      <c r="B1792" s="18" t="s">
        <v>32</v>
      </c>
      <c r="C1792" s="18" t="s">
        <v>1458</v>
      </c>
      <c r="D1792" s="50" t="s">
        <v>1459</v>
      </c>
      <c r="E1792" s="18" t="s">
        <v>2381</v>
      </c>
      <c r="F1792" s="20"/>
      <c r="G1792" s="18" t="s">
        <v>1462</v>
      </c>
      <c r="H1792" s="23" t="str">
        <f t="shared" si="168"/>
        <v>ZP101</v>
      </c>
      <c r="I1792" s="23" t="str">
        <f t="shared" si="169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2383</v>
      </c>
      <c r="B1793" s="18" t="s">
        <v>32</v>
      </c>
      <c r="C1793" s="18" t="s">
        <v>1458</v>
      </c>
      <c r="D1793" s="50" t="s">
        <v>1459</v>
      </c>
      <c r="E1793" s="18" t="s">
        <v>2381</v>
      </c>
      <c r="F1793" s="20"/>
      <c r="G1793" s="18" t="s">
        <v>1464</v>
      </c>
      <c r="H1793" s="23" t="str">
        <f t="shared" si="168"/>
        <v>PK214</v>
      </c>
      <c r="I1793" s="23" t="str">
        <f t="shared" si="169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2384</v>
      </c>
      <c r="B1794" s="18" t="s">
        <v>32</v>
      </c>
      <c r="C1794" s="18" t="s">
        <v>1458</v>
      </c>
      <c r="D1794" s="50" t="s">
        <v>1459</v>
      </c>
      <c r="E1794" s="18" t="s">
        <v>2381</v>
      </c>
      <c r="F1794" s="20"/>
      <c r="G1794" s="18" t="s">
        <v>1466</v>
      </c>
      <c r="H1794" s="23" t="str">
        <f t="shared" si="168"/>
        <v>PB206</v>
      </c>
      <c r="I1794" s="23" t="str">
        <f t="shared" si="169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2385</v>
      </c>
      <c r="B1795" s="18" t="s">
        <v>32</v>
      </c>
      <c r="C1795" s="18" t="s">
        <v>1458</v>
      </c>
      <c r="D1795" s="50" t="s">
        <v>1459</v>
      </c>
      <c r="E1795" s="18" t="s">
        <v>2381</v>
      </c>
      <c r="F1795" s="20"/>
      <c r="G1795" s="18" t="s">
        <v>1468</v>
      </c>
      <c r="H1795" s="23" t="str">
        <f t="shared" si="168"/>
        <v>JS111</v>
      </c>
      <c r="I1795" s="23" t="str">
        <f t="shared" si="169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2386</v>
      </c>
      <c r="B1796" s="18" t="s">
        <v>32</v>
      </c>
      <c r="C1796" s="18" t="s">
        <v>1458</v>
      </c>
      <c r="D1796" s="50" t="s">
        <v>1459</v>
      </c>
      <c r="E1796" s="18" t="s">
        <v>2381</v>
      </c>
      <c r="F1796" s="20"/>
      <c r="G1796" s="18" t="s">
        <v>22</v>
      </c>
      <c r="H1796" s="23" t="str">
        <f t="shared" si="168"/>
        <v>HM309</v>
      </c>
      <c r="I1796" s="23" t="str">
        <f t="shared" si="169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2387</v>
      </c>
      <c r="B1797" s="18" t="s">
        <v>32</v>
      </c>
      <c r="C1797" s="18" t="s">
        <v>1458</v>
      </c>
      <c r="D1797" s="50" t="s">
        <v>1459</v>
      </c>
      <c r="E1797" s="18" t="s">
        <v>2381</v>
      </c>
      <c r="F1797" s="20"/>
      <c r="G1797" s="18" t="s">
        <v>289</v>
      </c>
      <c r="H1797" s="23" t="str">
        <f t="shared" si="168"/>
        <v>HM402</v>
      </c>
      <c r="I1797" s="23" t="str">
        <f t="shared" si="169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2388</v>
      </c>
      <c r="B1798" s="18" t="s">
        <v>55</v>
      </c>
      <c r="C1798" s="18" t="s">
        <v>1200</v>
      </c>
      <c r="D1798" s="50" t="s">
        <v>1784</v>
      </c>
      <c r="E1798" s="18" t="s">
        <v>2389</v>
      </c>
      <c r="F1798" s="20"/>
      <c r="G1798" s="18" t="s">
        <v>915</v>
      </c>
      <c r="H1798" s="23" t="str">
        <f t="shared" ref="H1798:H1821" si="170">IF(RIGHT(G1798,1)="M", LEFT(G1798,LEN(G1798)-1), G1798)</f>
        <v>HD104</v>
      </c>
      <c r="I1798" s="23" t="str">
        <f t="shared" ref="I1798:I1821" si="171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2390</v>
      </c>
      <c r="B1799" s="18" t="s">
        <v>55</v>
      </c>
      <c r="C1799" s="18" t="s">
        <v>1200</v>
      </c>
      <c r="D1799" s="50" t="s">
        <v>1784</v>
      </c>
      <c r="E1799" s="18" t="s">
        <v>2389</v>
      </c>
      <c r="F1799" s="20"/>
      <c r="G1799" s="18" t="s">
        <v>1975</v>
      </c>
      <c r="H1799" s="23" t="str">
        <f t="shared" si="170"/>
        <v>JS402</v>
      </c>
      <c r="I1799" s="23" t="str">
        <f t="shared" si="171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2391</v>
      </c>
      <c r="B1800" s="18" t="s">
        <v>55</v>
      </c>
      <c r="C1800" s="18" t="s">
        <v>1200</v>
      </c>
      <c r="D1800" s="50" t="s">
        <v>1784</v>
      </c>
      <c r="E1800" s="18" t="s">
        <v>2389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2392</v>
      </c>
      <c r="B1801" s="18" t="s">
        <v>55</v>
      </c>
      <c r="C1801" s="18" t="s">
        <v>1200</v>
      </c>
      <c r="D1801" s="50" t="s">
        <v>1784</v>
      </c>
      <c r="E1801" s="18" t="s">
        <v>2389</v>
      </c>
      <c r="F1801" s="20"/>
      <c r="G1801" s="18" t="s">
        <v>2232</v>
      </c>
      <c r="H1801" s="23" t="str">
        <f t="shared" si="170"/>
        <v>ZP105</v>
      </c>
      <c r="I1801" s="23" t="str">
        <f t="shared" si="171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2393</v>
      </c>
      <c r="B1802" s="18" t="s">
        <v>55</v>
      </c>
      <c r="C1802" s="18" t="s">
        <v>1200</v>
      </c>
      <c r="D1802" s="50" t="s">
        <v>1784</v>
      </c>
      <c r="E1802" s="18" t="s">
        <v>2389</v>
      </c>
      <c r="F1802" s="20"/>
      <c r="G1802" s="18" t="s">
        <v>1019</v>
      </c>
      <c r="H1802" s="23" t="str">
        <f t="shared" si="170"/>
        <v>PK101</v>
      </c>
      <c r="I1802" s="23" t="str">
        <f t="shared" si="171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2394</v>
      </c>
      <c r="B1803" s="18" t="s">
        <v>55</v>
      </c>
      <c r="C1803" s="18" t="s">
        <v>1200</v>
      </c>
      <c r="D1803" s="50" t="s">
        <v>1784</v>
      </c>
      <c r="E1803" s="18" t="s">
        <v>2389</v>
      </c>
      <c r="F1803" s="20"/>
      <c r="G1803" s="18" t="s">
        <v>1980</v>
      </c>
      <c r="H1803" s="23" t="str">
        <f t="shared" si="170"/>
        <v>PB101</v>
      </c>
      <c r="I1803" s="23" t="str">
        <f t="shared" si="171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2395</v>
      </c>
      <c r="B1804" s="18" t="s">
        <v>55</v>
      </c>
      <c r="C1804" s="18" t="s">
        <v>1200</v>
      </c>
      <c r="D1804" s="50" t="s">
        <v>1784</v>
      </c>
      <c r="E1804" s="18" t="s">
        <v>2389</v>
      </c>
      <c r="F1804" s="20"/>
      <c r="G1804" s="18" t="s">
        <v>894</v>
      </c>
      <c r="H1804" s="23" t="str">
        <f t="shared" si="170"/>
        <v>HM420</v>
      </c>
      <c r="I1804" s="23" t="str">
        <f t="shared" si="171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2396</v>
      </c>
      <c r="B1805" s="18" t="s">
        <v>55</v>
      </c>
      <c r="C1805" s="18" t="s">
        <v>1200</v>
      </c>
      <c r="D1805" s="50" t="s">
        <v>1784</v>
      </c>
      <c r="E1805" s="18" t="s">
        <v>2389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2397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2398</v>
      </c>
      <c r="B1806" s="18" t="s">
        <v>55</v>
      </c>
      <c r="C1806" s="18" t="s">
        <v>1200</v>
      </c>
      <c r="D1806" s="50" t="s">
        <v>1784</v>
      </c>
      <c r="E1806" s="18" t="s">
        <v>2389</v>
      </c>
      <c r="F1806" s="20"/>
      <c r="G1806" s="18" t="s">
        <v>160</v>
      </c>
      <c r="H1806" s="23" t="str">
        <f t="shared" si="170"/>
        <v>JS124</v>
      </c>
      <c r="I1806" s="23" t="str">
        <f t="shared" si="171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2399</v>
      </c>
      <c r="B1807" s="18" t="s">
        <v>55</v>
      </c>
      <c r="C1807" s="18" t="s">
        <v>1200</v>
      </c>
      <c r="D1807" s="50" t="s">
        <v>1784</v>
      </c>
      <c r="E1807" s="18" t="s">
        <v>2389</v>
      </c>
      <c r="F1807" s="20"/>
      <c r="G1807" s="18" t="s">
        <v>1767</v>
      </c>
      <c r="H1807" s="23" t="str">
        <f t="shared" ref="H1807:H1817" si="172">IF(RIGHT(G1807,1)="M", LEFT(G1807,LEN(G1807)-1), G1807)</f>
        <v>JS105</v>
      </c>
      <c r="I1807" s="23" t="str">
        <f t="shared" ref="I1807:I1817" si="173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2400</v>
      </c>
      <c r="B1808" s="18" t="s">
        <v>55</v>
      </c>
      <c r="C1808" s="18" t="s">
        <v>1200</v>
      </c>
      <c r="D1808" s="50" t="s">
        <v>1784</v>
      </c>
      <c r="E1808" s="18" t="s">
        <v>2401</v>
      </c>
      <c r="F1808" s="20"/>
      <c r="G1808" s="18" t="s">
        <v>915</v>
      </c>
      <c r="H1808" s="23" t="str">
        <f t="shared" si="172"/>
        <v>HD104</v>
      </c>
      <c r="I1808" s="23" t="str">
        <f t="shared" si="173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2402</v>
      </c>
      <c r="B1809" s="18" t="s">
        <v>55</v>
      </c>
      <c r="C1809" s="18" t="s">
        <v>1200</v>
      </c>
      <c r="D1809" s="50" t="s">
        <v>1784</v>
      </c>
      <c r="E1809" s="18" t="s">
        <v>2401</v>
      </c>
      <c r="F1809" s="20"/>
      <c r="G1809" s="18" t="s">
        <v>1975</v>
      </c>
      <c r="H1809" s="23" t="str">
        <f t="shared" si="172"/>
        <v>JS402</v>
      </c>
      <c r="I1809" s="23" t="str">
        <f t="shared" si="173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2403</v>
      </c>
      <c r="B1810" s="18" t="s">
        <v>55</v>
      </c>
      <c r="C1810" s="18" t="s">
        <v>1200</v>
      </c>
      <c r="D1810" s="50" t="s">
        <v>1784</v>
      </c>
      <c r="E1810" s="18" t="s">
        <v>2401</v>
      </c>
      <c r="F1810" s="20"/>
      <c r="G1810" s="18" t="s">
        <v>1893</v>
      </c>
      <c r="H1810" s="23" t="str">
        <f t="shared" si="172"/>
        <v>JS401</v>
      </c>
      <c r="I1810" s="23" t="str">
        <f t="shared" si="173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2404</v>
      </c>
      <c r="B1811" s="18" t="s">
        <v>55</v>
      </c>
      <c r="C1811" s="18" t="s">
        <v>1200</v>
      </c>
      <c r="D1811" s="50" t="s">
        <v>1784</v>
      </c>
      <c r="E1811" s="18" t="s">
        <v>2401</v>
      </c>
      <c r="F1811" s="20"/>
      <c r="G1811" s="18" t="s">
        <v>2232</v>
      </c>
      <c r="H1811" s="23" t="str">
        <f t="shared" si="172"/>
        <v>ZP105</v>
      </c>
      <c r="I1811" s="23" t="str">
        <f t="shared" si="173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2405</v>
      </c>
      <c r="B1812" s="18" t="s">
        <v>55</v>
      </c>
      <c r="C1812" s="18" t="s">
        <v>1200</v>
      </c>
      <c r="D1812" s="50" t="s">
        <v>1784</v>
      </c>
      <c r="E1812" s="18" t="s">
        <v>2401</v>
      </c>
      <c r="F1812" s="20"/>
      <c r="G1812" s="18" t="s">
        <v>1019</v>
      </c>
      <c r="H1812" s="23" t="str">
        <f t="shared" si="172"/>
        <v>PK101</v>
      </c>
      <c r="I1812" s="23" t="str">
        <f t="shared" si="173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2406</v>
      </c>
      <c r="B1813" s="18" t="s">
        <v>55</v>
      </c>
      <c r="C1813" s="18" t="s">
        <v>1200</v>
      </c>
      <c r="D1813" s="50" t="s">
        <v>1784</v>
      </c>
      <c r="E1813" s="18" t="s">
        <v>2401</v>
      </c>
      <c r="F1813" s="20"/>
      <c r="G1813" s="18" t="s">
        <v>1980</v>
      </c>
      <c r="H1813" s="23" t="str">
        <f t="shared" si="172"/>
        <v>PB101</v>
      </c>
      <c r="I1813" s="23" t="str">
        <f t="shared" si="173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2407</v>
      </c>
      <c r="B1814" s="18" t="s">
        <v>55</v>
      </c>
      <c r="C1814" s="18" t="s">
        <v>1200</v>
      </c>
      <c r="D1814" s="50" t="s">
        <v>1784</v>
      </c>
      <c r="E1814" s="18" t="s">
        <v>2401</v>
      </c>
      <c r="F1814" s="20"/>
      <c r="G1814" s="18" t="s">
        <v>894</v>
      </c>
      <c r="H1814" s="23" t="str">
        <f t="shared" si="172"/>
        <v>HM420</v>
      </c>
      <c r="I1814" s="23" t="str">
        <f t="shared" si="173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2408</v>
      </c>
      <c r="B1815" s="18" t="s">
        <v>55</v>
      </c>
      <c r="C1815" s="18" t="s">
        <v>1200</v>
      </c>
      <c r="D1815" s="50" t="s">
        <v>1784</v>
      </c>
      <c r="E1815" s="18" t="s">
        <v>2401</v>
      </c>
      <c r="F1815" s="20"/>
      <c r="G1815" s="18" t="s">
        <v>172</v>
      </c>
      <c r="H1815" s="23" t="str">
        <f t="shared" si="172"/>
        <v>HM420</v>
      </c>
      <c r="I1815" s="23" t="str">
        <f t="shared" si="173"/>
        <v>M</v>
      </c>
      <c r="J1815" s="51" t="s">
        <v>2397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2409</v>
      </c>
      <c r="B1816" s="18" t="s">
        <v>55</v>
      </c>
      <c r="C1816" s="18" t="s">
        <v>1200</v>
      </c>
      <c r="D1816" s="50" t="s">
        <v>1784</v>
      </c>
      <c r="E1816" s="18" t="s">
        <v>2401</v>
      </c>
      <c r="F1816" s="20"/>
      <c r="G1816" s="18" t="s">
        <v>160</v>
      </c>
      <c r="H1816" s="23" t="str">
        <f t="shared" si="172"/>
        <v>JS124</v>
      </c>
      <c r="I1816" s="23" t="str">
        <f t="shared" si="173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2410</v>
      </c>
      <c r="B1817" s="18" t="s">
        <v>55</v>
      </c>
      <c r="C1817" s="18" t="s">
        <v>1200</v>
      </c>
      <c r="D1817" s="50" t="s">
        <v>1784</v>
      </c>
      <c r="E1817" s="18" t="s">
        <v>2401</v>
      </c>
      <c r="F1817" s="20"/>
      <c r="G1817" s="18" t="s">
        <v>1767</v>
      </c>
      <c r="H1817" s="23" t="str">
        <f t="shared" si="172"/>
        <v>JS105</v>
      </c>
      <c r="I1817" s="23" t="str">
        <f t="shared" si="173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2411</v>
      </c>
      <c r="B1818" s="18" t="s">
        <v>55</v>
      </c>
      <c r="C1818" s="18" t="s">
        <v>2412</v>
      </c>
      <c r="D1818" s="50" t="s">
        <v>2413</v>
      </c>
      <c r="E1818" s="18">
        <v>20480</v>
      </c>
      <c r="F1818" s="20"/>
      <c r="G1818" s="18" t="s">
        <v>2414</v>
      </c>
      <c r="H1818" s="23" t="str">
        <f t="shared" si="170"/>
        <v>CL501</v>
      </c>
      <c r="I1818" s="23" t="str">
        <f t="shared" si="171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2415</v>
      </c>
      <c r="B1819" s="18" t="s">
        <v>55</v>
      </c>
      <c r="C1819" s="18" t="s">
        <v>2412</v>
      </c>
      <c r="D1819" s="50" t="s">
        <v>2413</v>
      </c>
      <c r="E1819" s="18">
        <v>20480</v>
      </c>
      <c r="F1819" s="20"/>
      <c r="G1819" s="18" t="s">
        <v>1647</v>
      </c>
      <c r="H1819" s="23" t="str">
        <f t="shared" si="170"/>
        <v>ZP204</v>
      </c>
      <c r="I1819" s="23" t="str">
        <f t="shared" si="171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2416</v>
      </c>
      <c r="B1820" s="18" t="s">
        <v>55</v>
      </c>
      <c r="C1820" s="18" t="s">
        <v>2412</v>
      </c>
      <c r="D1820" s="50" t="s">
        <v>2413</v>
      </c>
      <c r="E1820" s="18">
        <v>20480</v>
      </c>
      <c r="F1820" s="20"/>
      <c r="G1820" s="18" t="s">
        <v>2417</v>
      </c>
      <c r="H1820" s="23" t="str">
        <f t="shared" si="170"/>
        <v>PK407</v>
      </c>
      <c r="I1820" s="23" t="str">
        <f t="shared" si="171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2418</v>
      </c>
      <c r="B1821" s="18" t="s">
        <v>55</v>
      </c>
      <c r="C1821" s="18" t="s">
        <v>2412</v>
      </c>
      <c r="D1821" s="50" t="s">
        <v>2413</v>
      </c>
      <c r="E1821" s="18">
        <v>20480</v>
      </c>
      <c r="F1821" s="20"/>
      <c r="G1821" s="18" t="s">
        <v>2419</v>
      </c>
      <c r="H1821" s="23" t="str">
        <f t="shared" si="170"/>
        <v>PK407</v>
      </c>
      <c r="I1821" s="23" t="str">
        <f t="shared" si="171"/>
        <v>M</v>
      </c>
      <c r="J1821" s="29" t="s">
        <v>2420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2421</v>
      </c>
      <c r="B1822" s="18" t="s">
        <v>55</v>
      </c>
      <c r="C1822" s="18" t="s">
        <v>2412</v>
      </c>
      <c r="D1822" s="50" t="s">
        <v>2413</v>
      </c>
      <c r="E1822" s="18">
        <v>20480</v>
      </c>
      <c r="F1822" s="20"/>
      <c r="G1822" s="18" t="s">
        <v>496</v>
      </c>
      <c r="H1822" s="23" t="str">
        <f t="shared" ref="H1822:H1824" si="174">IF(RIGHT(G1822,1)="M", LEFT(G1822,LEN(G1822)-1), G1822)</f>
        <v>HM505</v>
      </c>
      <c r="I1822" s="23" t="str">
        <f t="shared" ref="I1822:I1824" si="175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2422</v>
      </c>
      <c r="B1823" s="18" t="s">
        <v>55</v>
      </c>
      <c r="C1823" s="18" t="s">
        <v>2412</v>
      </c>
      <c r="D1823" s="50" t="s">
        <v>2413</v>
      </c>
      <c r="E1823" s="18">
        <v>20480</v>
      </c>
      <c r="F1823" s="20"/>
      <c r="G1823" s="18" t="s">
        <v>70</v>
      </c>
      <c r="H1823" s="23" t="str">
        <f t="shared" si="174"/>
        <v>HM311</v>
      </c>
      <c r="I1823" s="23" t="str">
        <f t="shared" si="175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2423</v>
      </c>
      <c r="B1824" s="18" t="s">
        <v>55</v>
      </c>
      <c r="C1824" s="18" t="s">
        <v>2412</v>
      </c>
      <c r="D1824" s="50" t="s">
        <v>2413</v>
      </c>
      <c r="E1824" s="18">
        <v>20480</v>
      </c>
      <c r="F1824" s="20"/>
      <c r="G1824" s="18" t="s">
        <v>2424</v>
      </c>
      <c r="H1824" s="23" t="str">
        <f t="shared" si="174"/>
        <v>HM703</v>
      </c>
      <c r="I1824" s="23" t="str">
        <f t="shared" si="175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2425</v>
      </c>
      <c r="B1825" s="18" t="s">
        <v>55</v>
      </c>
      <c r="C1825" s="18" t="s">
        <v>2412</v>
      </c>
      <c r="D1825" s="50" t="s">
        <v>2413</v>
      </c>
      <c r="E1825" s="18">
        <v>20480</v>
      </c>
      <c r="F1825" s="20"/>
      <c r="G1825" s="18" t="s">
        <v>946</v>
      </c>
      <c r="H1825" s="23" t="str">
        <f t="shared" ref="H1825:H1836" si="176">IF(RIGHT(G1825,1)="M", LEFT(G1825,LEN(G1825)-1), G1825)</f>
        <v>JS107</v>
      </c>
      <c r="I1825" s="23" t="str">
        <f t="shared" ref="I1825:I1836" si="177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2426</v>
      </c>
      <c r="B1826" s="18" t="s">
        <v>55</v>
      </c>
      <c r="C1826" s="18" t="s">
        <v>2412</v>
      </c>
      <c r="D1826" s="50" t="s">
        <v>2413</v>
      </c>
      <c r="E1826" s="18">
        <v>20480</v>
      </c>
      <c r="F1826" s="20"/>
      <c r="G1826" s="18" t="s">
        <v>2038</v>
      </c>
      <c r="H1826" s="23" t="str">
        <f t="shared" si="176"/>
        <v>LP104</v>
      </c>
      <c r="I1826" s="23" t="str">
        <f t="shared" si="177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2427</v>
      </c>
      <c r="B1827" s="18" t="s">
        <v>13</v>
      </c>
      <c r="C1827" s="18" t="s">
        <v>2053</v>
      </c>
      <c r="D1827" s="50" t="s">
        <v>1459</v>
      </c>
      <c r="E1827" s="18" t="s">
        <v>2428</v>
      </c>
      <c r="F1827" s="20"/>
      <c r="G1827" s="18" t="s">
        <v>498</v>
      </c>
      <c r="H1827" s="23" t="str">
        <f t="shared" si="176"/>
        <v>DC106</v>
      </c>
      <c r="I1827" s="23" t="str">
        <f t="shared" si="177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2429</v>
      </c>
      <c r="B1828" s="18" t="s">
        <v>13</v>
      </c>
      <c r="C1828" s="18" t="s">
        <v>2053</v>
      </c>
      <c r="D1828" s="50" t="s">
        <v>1459</v>
      </c>
      <c r="E1828" s="18" t="s">
        <v>2428</v>
      </c>
      <c r="F1828" s="20"/>
      <c r="G1828" s="18" t="s">
        <v>125</v>
      </c>
      <c r="H1828" s="23" t="str">
        <f t="shared" si="176"/>
        <v>DC300</v>
      </c>
      <c r="I1828" s="23" t="str">
        <f t="shared" si="177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2430</v>
      </c>
      <c r="B1829" s="18" t="s">
        <v>13</v>
      </c>
      <c r="C1829" s="18" t="s">
        <v>2053</v>
      </c>
      <c r="D1829" s="50" t="s">
        <v>1459</v>
      </c>
      <c r="E1829" s="18" t="s">
        <v>2428</v>
      </c>
      <c r="F1829" s="20"/>
      <c r="G1829" s="18" t="s">
        <v>210</v>
      </c>
      <c r="H1829" s="23" t="str">
        <f t="shared" si="176"/>
        <v>DC402</v>
      </c>
      <c r="I1829" s="23" t="str">
        <f t="shared" si="177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2431</v>
      </c>
      <c r="B1830" s="18" t="s">
        <v>13</v>
      </c>
      <c r="C1830" s="18" t="s">
        <v>2053</v>
      </c>
      <c r="D1830" s="50" t="s">
        <v>1459</v>
      </c>
      <c r="E1830" s="18" t="s">
        <v>2428</v>
      </c>
      <c r="F1830" s="20"/>
      <c r="G1830" s="18" t="s">
        <v>2066</v>
      </c>
      <c r="H1830" s="23" t="str">
        <f t="shared" si="176"/>
        <v>GT207</v>
      </c>
      <c r="I1830" s="23" t="str">
        <f t="shared" si="177"/>
        <v>M</v>
      </c>
      <c r="J1830" s="51" t="s">
        <v>2432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2433</v>
      </c>
      <c r="B1831" s="18" t="s">
        <v>13</v>
      </c>
      <c r="C1831" s="18" t="s">
        <v>2053</v>
      </c>
      <c r="D1831" s="50" t="s">
        <v>1459</v>
      </c>
      <c r="E1831" s="18" t="s">
        <v>2428</v>
      </c>
      <c r="F1831" s="20"/>
      <c r="G1831" s="18" t="s">
        <v>2434</v>
      </c>
      <c r="H1831" s="23" t="str">
        <f t="shared" si="176"/>
        <v>HM304</v>
      </c>
      <c r="I1831" s="23" t="str">
        <f t="shared" si="177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2435</v>
      </c>
      <c r="B1832" s="18" t="s">
        <v>13</v>
      </c>
      <c r="C1832" s="18" t="s">
        <v>2053</v>
      </c>
      <c r="D1832" s="50" t="s">
        <v>1459</v>
      </c>
      <c r="E1832" s="18" t="s">
        <v>2428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2436</v>
      </c>
      <c r="B1833" s="18" t="s">
        <v>13</v>
      </c>
      <c r="C1833" s="18" t="s">
        <v>2053</v>
      </c>
      <c r="D1833" s="50" t="s">
        <v>1459</v>
      </c>
      <c r="E1833" s="18" t="s">
        <v>2428</v>
      </c>
      <c r="F1833" s="20"/>
      <c r="G1833" s="18" t="s">
        <v>1324</v>
      </c>
      <c r="H1833" s="23" t="str">
        <f t="shared" si="176"/>
        <v>WB301</v>
      </c>
      <c r="I1833" s="23" t="str">
        <f t="shared" si="177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2437</v>
      </c>
      <c r="B1834" s="18" t="s">
        <v>13</v>
      </c>
      <c r="C1834" s="18" t="s">
        <v>2053</v>
      </c>
      <c r="D1834" s="50" t="s">
        <v>1459</v>
      </c>
      <c r="E1834" s="18" t="s">
        <v>2428</v>
      </c>
      <c r="F1834" s="20"/>
      <c r="G1834" s="18" t="s">
        <v>578</v>
      </c>
      <c r="H1834" s="23" t="str">
        <f t="shared" si="176"/>
        <v>PK205</v>
      </c>
      <c r="I1834" s="23" t="str">
        <f t="shared" si="177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2438</v>
      </c>
      <c r="B1835" s="18" t="s">
        <v>13</v>
      </c>
      <c r="C1835" s="18" t="s">
        <v>2053</v>
      </c>
      <c r="D1835" s="50" t="s">
        <v>1459</v>
      </c>
      <c r="E1835" s="18" t="s">
        <v>2428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2439</v>
      </c>
      <c r="B1836" s="18" t="s">
        <v>13</v>
      </c>
      <c r="C1836" s="18" t="s">
        <v>2053</v>
      </c>
      <c r="D1836" s="50" t="s">
        <v>1459</v>
      </c>
      <c r="E1836" s="18" t="s">
        <v>2428</v>
      </c>
      <c r="F1836" s="20"/>
      <c r="G1836" s="18" t="s">
        <v>2440</v>
      </c>
      <c r="H1836" s="23" t="str">
        <f t="shared" si="176"/>
        <v>PB213</v>
      </c>
      <c r="I1836" s="23" t="str">
        <f t="shared" si="177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2441</v>
      </c>
      <c r="B1837" s="18" t="s">
        <v>13</v>
      </c>
      <c r="C1837" s="18" t="s">
        <v>2053</v>
      </c>
      <c r="D1837" s="50" t="s">
        <v>1459</v>
      </c>
      <c r="E1837" s="18" t="s">
        <v>2428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2442</v>
      </c>
      <c r="B1838" s="18" t="s">
        <v>13</v>
      </c>
      <c r="C1838" s="18" t="s">
        <v>2053</v>
      </c>
      <c r="D1838" s="50" t="s">
        <v>1459</v>
      </c>
      <c r="E1838" s="18" t="s">
        <v>2428</v>
      </c>
      <c r="F1838" s="20"/>
      <c r="G1838" s="18" t="s">
        <v>2101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2443</v>
      </c>
      <c r="B1839" s="18" t="s">
        <v>55</v>
      </c>
      <c r="C1839" s="18" t="s">
        <v>476</v>
      </c>
      <c r="D1839" s="18" t="s">
        <v>1722</v>
      </c>
      <c r="E1839" s="18" t="s">
        <v>2444</v>
      </c>
      <c r="F1839" s="20"/>
      <c r="G1839" s="18" t="s">
        <v>2445</v>
      </c>
      <c r="H1839" s="23" t="str">
        <f t="shared" ref="H1839:H1846" si="178">IF(RIGHT(G1839,1)="M", LEFT(G1839,LEN(G1839)-1), G1839)</f>
        <v>HD106</v>
      </c>
      <c r="I1839" s="23" t="str">
        <f t="shared" ref="I1839:I1846" si="179">IF(RIGHT(G1839,1)="M","M","Non-M")</f>
        <v>M</v>
      </c>
      <c r="J1839" s="51" t="s">
        <v>2446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2447</v>
      </c>
      <c r="B1840" s="18" t="s">
        <v>55</v>
      </c>
      <c r="C1840" s="18" t="s">
        <v>476</v>
      </c>
      <c r="D1840" s="18" t="s">
        <v>1722</v>
      </c>
      <c r="E1840" s="18" t="s">
        <v>2444</v>
      </c>
      <c r="F1840" s="20"/>
      <c r="G1840" s="18" t="s">
        <v>16</v>
      </c>
      <c r="H1840" s="23" t="str">
        <f t="shared" si="178"/>
        <v>ZP200</v>
      </c>
      <c r="I1840" s="23" t="str">
        <f t="shared" si="179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2448</v>
      </c>
      <c r="B1841" s="18" t="s">
        <v>55</v>
      </c>
      <c r="C1841" s="18" t="s">
        <v>476</v>
      </c>
      <c r="D1841" s="18" t="s">
        <v>1722</v>
      </c>
      <c r="E1841" s="18" t="s">
        <v>2444</v>
      </c>
      <c r="F1841" s="20"/>
      <c r="G1841" s="18" t="s">
        <v>2449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2450</v>
      </c>
      <c r="B1842" s="18" t="s">
        <v>55</v>
      </c>
      <c r="C1842" s="18" t="s">
        <v>476</v>
      </c>
      <c r="D1842" s="18" t="s">
        <v>1722</v>
      </c>
      <c r="E1842" s="18" t="s">
        <v>2444</v>
      </c>
      <c r="F1842" s="20"/>
      <c r="G1842" s="18" t="s">
        <v>2038</v>
      </c>
      <c r="H1842" s="23" t="str">
        <f t="shared" si="178"/>
        <v>LP104</v>
      </c>
      <c r="I1842" s="23" t="str">
        <f t="shared" si="179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2451</v>
      </c>
      <c r="B1843" s="18" t="s">
        <v>55</v>
      </c>
      <c r="C1843" s="18" t="s">
        <v>476</v>
      </c>
      <c r="D1843" s="18" t="s">
        <v>1722</v>
      </c>
      <c r="E1843" s="18" t="s">
        <v>2444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2452</v>
      </c>
      <c r="B1844" s="18" t="s">
        <v>55</v>
      </c>
      <c r="C1844" s="18" t="s">
        <v>476</v>
      </c>
      <c r="D1844" s="18" t="s">
        <v>1722</v>
      </c>
      <c r="E1844" s="18" t="s">
        <v>2444</v>
      </c>
      <c r="F1844" s="20"/>
      <c r="G1844" s="18" t="s">
        <v>64</v>
      </c>
      <c r="H1844" s="23" t="str">
        <f t="shared" si="178"/>
        <v>PK209</v>
      </c>
      <c r="I1844" s="23" t="str">
        <f t="shared" si="179"/>
        <v>M</v>
      </c>
      <c r="J1844" s="51" t="s">
        <v>2453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2454</v>
      </c>
      <c r="B1845" s="18" t="s">
        <v>55</v>
      </c>
      <c r="C1845" s="18" t="s">
        <v>476</v>
      </c>
      <c r="D1845" s="18" t="s">
        <v>1722</v>
      </c>
      <c r="E1845" s="18" t="s">
        <v>2444</v>
      </c>
      <c r="F1845" s="20"/>
      <c r="G1845" s="18" t="s">
        <v>42</v>
      </c>
      <c r="H1845" s="23" t="str">
        <f t="shared" si="178"/>
        <v>HM203</v>
      </c>
      <c r="I1845" s="23" t="str">
        <f t="shared" si="179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2455</v>
      </c>
      <c r="B1846" s="18" t="s">
        <v>55</v>
      </c>
      <c r="C1846" s="18" t="s">
        <v>476</v>
      </c>
      <c r="D1846" s="18" t="s">
        <v>1722</v>
      </c>
      <c r="E1846" s="18" t="s">
        <v>2444</v>
      </c>
      <c r="F1846" s="20"/>
      <c r="G1846" s="18" t="s">
        <v>70</v>
      </c>
      <c r="H1846" s="23" t="str">
        <f t="shared" si="178"/>
        <v>HM311</v>
      </c>
      <c r="I1846" s="23" t="str">
        <f t="shared" si="179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2456</v>
      </c>
      <c r="B1847" s="18" t="s">
        <v>55</v>
      </c>
      <c r="C1847" s="18" t="s">
        <v>476</v>
      </c>
      <c r="D1847" s="18" t="s">
        <v>1722</v>
      </c>
      <c r="E1847" s="18" t="s">
        <v>2444</v>
      </c>
      <c r="F1847" s="20"/>
      <c r="G1847" s="18" t="s">
        <v>1468</v>
      </c>
      <c r="H1847" s="23" t="str">
        <f t="shared" ref="H1847:H1875" si="180">IF(RIGHT(G1847,1)="M", LEFT(G1847,LEN(G1847)-1), G1847)</f>
        <v>JS111</v>
      </c>
      <c r="I1847" s="23" t="str">
        <f t="shared" ref="I1847:I1875" si="181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2457</v>
      </c>
      <c r="B1848" s="18" t="s">
        <v>32</v>
      </c>
      <c r="C1848" s="18" t="s">
        <v>476</v>
      </c>
      <c r="D1848" s="50" t="s">
        <v>1459</v>
      </c>
      <c r="E1848" s="18" t="s">
        <v>2458</v>
      </c>
      <c r="F1848" s="20"/>
      <c r="G1848" s="18" t="s">
        <v>90</v>
      </c>
      <c r="H1848" s="23" t="str">
        <f t="shared" si="180"/>
        <v>DC101</v>
      </c>
      <c r="I1848" s="23" t="str">
        <f t="shared" si="181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2459</v>
      </c>
      <c r="B1849" s="18" t="s">
        <v>32</v>
      </c>
      <c r="C1849" s="18" t="s">
        <v>476</v>
      </c>
      <c r="D1849" s="50" t="s">
        <v>1459</v>
      </c>
      <c r="E1849" s="18" t="s">
        <v>2458</v>
      </c>
      <c r="F1849" s="20"/>
      <c r="G1849" s="18" t="s">
        <v>123</v>
      </c>
      <c r="H1849" s="23" t="str">
        <f t="shared" si="180"/>
        <v>DC202</v>
      </c>
      <c r="I1849" s="23" t="str">
        <f t="shared" si="181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2460</v>
      </c>
      <c r="B1850" s="18" t="s">
        <v>32</v>
      </c>
      <c r="C1850" s="18" t="s">
        <v>476</v>
      </c>
      <c r="D1850" s="50" t="s">
        <v>1459</v>
      </c>
      <c r="E1850" s="18" t="s">
        <v>2458</v>
      </c>
      <c r="F1850" s="20"/>
      <c r="G1850" s="18" t="s">
        <v>125</v>
      </c>
      <c r="H1850" s="23" t="str">
        <f t="shared" si="180"/>
        <v>DC300</v>
      </c>
      <c r="I1850" s="23" t="str">
        <f t="shared" si="181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2461</v>
      </c>
      <c r="B1851" s="18" t="s">
        <v>32</v>
      </c>
      <c r="C1851" s="18" t="s">
        <v>476</v>
      </c>
      <c r="D1851" s="50" t="s">
        <v>1459</v>
      </c>
      <c r="E1851" s="18" t="s">
        <v>2458</v>
      </c>
      <c r="F1851" s="20"/>
      <c r="G1851" s="18" t="s">
        <v>210</v>
      </c>
      <c r="H1851" s="23" t="str">
        <f t="shared" si="180"/>
        <v>DC402</v>
      </c>
      <c r="I1851" s="23" t="str">
        <f t="shared" si="181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2462</v>
      </c>
      <c r="B1852" s="18" t="s">
        <v>32</v>
      </c>
      <c r="C1852" s="18" t="s">
        <v>476</v>
      </c>
      <c r="D1852" s="50" t="s">
        <v>1459</v>
      </c>
      <c r="E1852" s="18" t="s">
        <v>2458</v>
      </c>
      <c r="F1852" s="20"/>
      <c r="G1852" s="18" t="s">
        <v>1310</v>
      </c>
      <c r="H1852" s="23" t="str">
        <f t="shared" si="180"/>
        <v>WB503</v>
      </c>
      <c r="I1852" s="23" t="str">
        <f t="shared" si="181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2463</v>
      </c>
      <c r="B1853" s="18" t="s">
        <v>32</v>
      </c>
      <c r="C1853" s="18" t="s">
        <v>476</v>
      </c>
      <c r="D1853" s="50" t="s">
        <v>1459</v>
      </c>
      <c r="E1853" s="18" t="s">
        <v>2458</v>
      </c>
      <c r="F1853" s="20"/>
      <c r="G1853" s="18" t="s">
        <v>128</v>
      </c>
      <c r="H1853" s="23" t="str">
        <f t="shared" si="180"/>
        <v>PK201</v>
      </c>
      <c r="I1853" s="23" t="str">
        <f t="shared" si="181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2464</v>
      </c>
      <c r="B1854" s="18" t="s">
        <v>32</v>
      </c>
      <c r="C1854" s="18" t="s">
        <v>476</v>
      </c>
      <c r="D1854" s="50" t="s">
        <v>1459</v>
      </c>
      <c r="E1854" s="18" t="s">
        <v>2458</v>
      </c>
      <c r="F1854" s="20"/>
      <c r="G1854" s="18" t="s">
        <v>234</v>
      </c>
      <c r="H1854" s="23" t="str">
        <f t="shared" si="180"/>
        <v>PB204</v>
      </c>
      <c r="I1854" s="23" t="str">
        <f t="shared" si="181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2465</v>
      </c>
      <c r="B1855" s="18" t="s">
        <v>32</v>
      </c>
      <c r="C1855" s="18" t="s">
        <v>476</v>
      </c>
      <c r="D1855" s="50" t="s">
        <v>1459</v>
      </c>
      <c r="E1855" s="18" t="s">
        <v>2458</v>
      </c>
      <c r="F1855" s="20"/>
      <c r="G1855" s="18" t="s">
        <v>2466</v>
      </c>
      <c r="H1855" s="23" t="str">
        <f t="shared" si="180"/>
        <v>PK806</v>
      </c>
      <c r="I1855" s="23" t="str">
        <f t="shared" si="181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2467</v>
      </c>
      <c r="B1856" s="18" t="s">
        <v>32</v>
      </c>
      <c r="C1856" s="18" t="s">
        <v>476</v>
      </c>
      <c r="D1856" s="50" t="s">
        <v>1459</v>
      </c>
      <c r="E1856" s="18" t="s">
        <v>2458</v>
      </c>
      <c r="F1856" s="20"/>
      <c r="G1856" s="18" t="s">
        <v>1821</v>
      </c>
      <c r="H1856" s="23" t="str">
        <f t="shared" si="180"/>
        <v>JS121</v>
      </c>
      <c r="I1856" s="23" t="str">
        <f t="shared" si="181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2468</v>
      </c>
      <c r="B1857" s="18" t="s">
        <v>32</v>
      </c>
      <c r="C1857" s="18" t="s">
        <v>476</v>
      </c>
      <c r="D1857" s="50" t="s">
        <v>1459</v>
      </c>
      <c r="E1857" s="18" t="s">
        <v>2458</v>
      </c>
      <c r="F1857" s="20"/>
      <c r="G1857" s="18" t="s">
        <v>2469</v>
      </c>
      <c r="H1857" s="23" t="str">
        <f t="shared" si="180"/>
        <v>JS118</v>
      </c>
      <c r="I1857" s="23" t="str">
        <f t="shared" si="181"/>
        <v>M</v>
      </c>
      <c r="J1857" s="51" t="s">
        <v>2470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2471</v>
      </c>
      <c r="B1858" s="18" t="s">
        <v>32</v>
      </c>
      <c r="C1858" s="18" t="s">
        <v>476</v>
      </c>
      <c r="D1858" s="50" t="s">
        <v>1459</v>
      </c>
      <c r="E1858" s="18" t="s">
        <v>2458</v>
      </c>
      <c r="F1858" s="20"/>
      <c r="G1858" s="18" t="s">
        <v>623</v>
      </c>
      <c r="H1858" s="23" t="str">
        <f t="shared" si="180"/>
        <v>GT205</v>
      </c>
      <c r="I1858" s="23" t="str">
        <f t="shared" si="181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2472</v>
      </c>
      <c r="B1859" s="18" t="s">
        <v>32</v>
      </c>
      <c r="C1859" s="18" t="s">
        <v>476</v>
      </c>
      <c r="D1859" s="50" t="s">
        <v>1459</v>
      </c>
      <c r="E1859" s="18" t="s">
        <v>2458</v>
      </c>
      <c r="F1859" s="20"/>
      <c r="G1859" s="18" t="s">
        <v>582</v>
      </c>
      <c r="H1859" s="23" t="str">
        <f t="shared" si="180"/>
        <v>VT805</v>
      </c>
      <c r="I1859" s="23" t="str">
        <f t="shared" si="181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2473</v>
      </c>
      <c r="B1860" s="56" t="s">
        <v>32</v>
      </c>
      <c r="C1860" s="56" t="s">
        <v>476</v>
      </c>
      <c r="D1860" s="50" t="s">
        <v>1459</v>
      </c>
      <c r="E1860" s="56" t="s">
        <v>2458</v>
      </c>
      <c r="F1860" s="58"/>
      <c r="G1860" s="56" t="s">
        <v>2474</v>
      </c>
      <c r="H1860" s="59" t="str">
        <f t="shared" si="180"/>
        <v>HM411</v>
      </c>
      <c r="I1860" s="59" t="str">
        <f t="shared" si="181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2475</v>
      </c>
      <c r="B1861" s="18" t="s">
        <v>55</v>
      </c>
      <c r="C1861" s="18" t="s">
        <v>516</v>
      </c>
      <c r="D1861" s="50" t="s">
        <v>1784</v>
      </c>
      <c r="E1861" s="18" t="s">
        <v>2476</v>
      </c>
      <c r="F1861" s="20"/>
      <c r="G1861" s="18" t="s">
        <v>26</v>
      </c>
      <c r="H1861" s="23" t="str">
        <f t="shared" si="180"/>
        <v>HD106</v>
      </c>
      <c r="I1861" s="23" t="str">
        <f t="shared" si="181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2477</v>
      </c>
      <c r="B1862" s="18" t="s">
        <v>55</v>
      </c>
      <c r="C1862" s="18" t="s">
        <v>516</v>
      </c>
      <c r="D1862" s="50" t="s">
        <v>1784</v>
      </c>
      <c r="E1862" s="18" t="s">
        <v>2476</v>
      </c>
      <c r="F1862" s="20"/>
      <c r="G1862" s="18" t="s">
        <v>2478</v>
      </c>
      <c r="H1862" s="23" t="str">
        <f t="shared" si="180"/>
        <v>ZP206</v>
      </c>
      <c r="I1862" s="23" t="str">
        <f t="shared" si="181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2479</v>
      </c>
      <c r="B1863" s="18" t="s">
        <v>55</v>
      </c>
      <c r="C1863" s="18" t="s">
        <v>516</v>
      </c>
      <c r="D1863" s="50" t="s">
        <v>1784</v>
      </c>
      <c r="E1863" s="18" t="s">
        <v>2476</v>
      </c>
      <c r="F1863" s="20"/>
      <c r="G1863" s="18" t="s">
        <v>2232</v>
      </c>
      <c r="H1863" s="23" t="str">
        <f t="shared" si="180"/>
        <v>ZP105</v>
      </c>
      <c r="I1863" s="23" t="str">
        <f t="shared" si="181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2480</v>
      </c>
      <c r="B1864" s="18" t="s">
        <v>55</v>
      </c>
      <c r="C1864" s="18" t="s">
        <v>516</v>
      </c>
      <c r="D1864" s="50" t="s">
        <v>1784</v>
      </c>
      <c r="E1864" s="18" t="s">
        <v>2476</v>
      </c>
      <c r="F1864" s="20"/>
      <c r="G1864" s="18" t="s">
        <v>2481</v>
      </c>
      <c r="H1864" s="23" t="str">
        <f t="shared" si="180"/>
        <v>HD704</v>
      </c>
      <c r="I1864" s="23" t="str">
        <f t="shared" si="181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2482</v>
      </c>
      <c r="B1865" s="18" t="s">
        <v>55</v>
      </c>
      <c r="C1865" s="18" t="s">
        <v>516</v>
      </c>
      <c r="D1865" s="50" t="s">
        <v>1784</v>
      </c>
      <c r="E1865" s="18" t="s">
        <v>2476</v>
      </c>
      <c r="F1865" s="20"/>
      <c r="G1865" s="18" t="s">
        <v>2483</v>
      </c>
      <c r="H1865" s="23" t="str">
        <f t="shared" si="180"/>
        <v>HD702</v>
      </c>
      <c r="I1865" s="23" t="str">
        <f t="shared" si="181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2484</v>
      </c>
      <c r="B1866" s="18" t="s">
        <v>55</v>
      </c>
      <c r="C1866" s="18" t="s">
        <v>516</v>
      </c>
      <c r="D1866" s="50" t="s">
        <v>1784</v>
      </c>
      <c r="E1866" s="18" t="s">
        <v>2476</v>
      </c>
      <c r="F1866" s="20"/>
      <c r="G1866" s="18" t="s">
        <v>736</v>
      </c>
      <c r="H1866" s="23" t="str">
        <f t="shared" si="180"/>
        <v>LP100</v>
      </c>
      <c r="I1866" s="23" t="str">
        <f t="shared" si="181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2485</v>
      </c>
      <c r="B1867" s="18" t="s">
        <v>55</v>
      </c>
      <c r="C1867" s="18" t="s">
        <v>516</v>
      </c>
      <c r="D1867" s="50" t="s">
        <v>1784</v>
      </c>
      <c r="E1867" s="18" t="s">
        <v>2476</v>
      </c>
      <c r="F1867" s="20"/>
      <c r="G1867" s="18" t="s">
        <v>1893</v>
      </c>
      <c r="H1867" s="23" t="str">
        <f t="shared" si="180"/>
        <v>JS401</v>
      </c>
      <c r="I1867" s="23" t="str">
        <f t="shared" si="181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2486</v>
      </c>
      <c r="B1868" s="18" t="s">
        <v>55</v>
      </c>
      <c r="C1868" s="18" t="s">
        <v>516</v>
      </c>
      <c r="D1868" s="50" t="s">
        <v>1784</v>
      </c>
      <c r="E1868" s="18" t="s">
        <v>2476</v>
      </c>
      <c r="F1868" s="20"/>
      <c r="G1868" s="18" t="s">
        <v>1767</v>
      </c>
      <c r="H1868" s="23" t="str">
        <f t="shared" si="180"/>
        <v>JS105</v>
      </c>
      <c r="I1868" s="23" t="str">
        <f t="shared" si="181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2487</v>
      </c>
      <c r="B1869" s="18" t="s">
        <v>55</v>
      </c>
      <c r="C1869" s="18" t="s">
        <v>516</v>
      </c>
      <c r="D1869" s="50" t="s">
        <v>1784</v>
      </c>
      <c r="E1869" s="18" t="s">
        <v>2476</v>
      </c>
      <c r="F1869" s="20"/>
      <c r="G1869" s="18" t="s">
        <v>160</v>
      </c>
      <c r="H1869" s="23" t="str">
        <f t="shared" si="180"/>
        <v>JS124</v>
      </c>
      <c r="I1869" s="23" t="str">
        <f t="shared" si="181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2488</v>
      </c>
      <c r="B1870" s="18" t="s">
        <v>55</v>
      </c>
      <c r="C1870" s="18" t="s">
        <v>516</v>
      </c>
      <c r="D1870" s="50" t="s">
        <v>1784</v>
      </c>
      <c r="E1870" s="18" t="s">
        <v>2476</v>
      </c>
      <c r="F1870" s="20"/>
      <c r="G1870" s="18" t="s">
        <v>2489</v>
      </c>
      <c r="H1870" s="23" t="str">
        <f t="shared" si="180"/>
        <v>HM804</v>
      </c>
      <c r="I1870" s="23" t="str">
        <f t="shared" si="181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2490</v>
      </c>
      <c r="B1871" s="18" t="s">
        <v>55</v>
      </c>
      <c r="C1871" s="18" t="s">
        <v>516</v>
      </c>
      <c r="D1871" s="50" t="s">
        <v>1784</v>
      </c>
      <c r="E1871" s="18" t="s">
        <v>2476</v>
      </c>
      <c r="F1871" s="20"/>
      <c r="G1871" s="18" t="s">
        <v>1953</v>
      </c>
      <c r="H1871" s="23" t="str">
        <f t="shared" si="180"/>
        <v>HM506</v>
      </c>
      <c r="I1871" s="23" t="str">
        <f t="shared" si="181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2491</v>
      </c>
      <c r="B1872" s="18" t="s">
        <v>55</v>
      </c>
      <c r="C1872" s="18" t="s">
        <v>516</v>
      </c>
      <c r="D1872" s="50" t="s">
        <v>1784</v>
      </c>
      <c r="E1872" s="18" t="s">
        <v>2476</v>
      </c>
      <c r="F1872" s="20"/>
      <c r="G1872" s="18" t="s">
        <v>894</v>
      </c>
      <c r="H1872" s="23" t="str">
        <f t="shared" si="180"/>
        <v>HM420</v>
      </c>
      <c r="I1872" s="23" t="str">
        <f t="shared" si="181"/>
        <v>Non-M</v>
      </c>
      <c r="J1872" s="54" t="s">
        <v>2397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2492</v>
      </c>
      <c r="B1873" s="18" t="s">
        <v>55</v>
      </c>
      <c r="C1873" s="18" t="s">
        <v>516</v>
      </c>
      <c r="D1873" s="50" t="s">
        <v>1784</v>
      </c>
      <c r="E1873" s="18" t="s">
        <v>2476</v>
      </c>
      <c r="F1873" s="20"/>
      <c r="G1873" s="18" t="s">
        <v>1283</v>
      </c>
      <c r="H1873" s="23" t="str">
        <f t="shared" si="180"/>
        <v>PK209</v>
      </c>
      <c r="I1873" s="23" t="str">
        <f t="shared" si="181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2493</v>
      </c>
      <c r="B1874" s="18" t="s">
        <v>1721</v>
      </c>
      <c r="C1874" s="18" t="s">
        <v>285</v>
      </c>
      <c r="D1874" s="18" t="s">
        <v>1784</v>
      </c>
      <c r="E1874" s="18" t="s">
        <v>2494</v>
      </c>
      <c r="F1874" s="20"/>
      <c r="G1874" s="18" t="s">
        <v>90</v>
      </c>
      <c r="H1874" s="23" t="str">
        <f t="shared" si="180"/>
        <v>DC101</v>
      </c>
      <c r="I1874" s="23" t="str">
        <f t="shared" si="181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2495</v>
      </c>
      <c r="B1875" s="18" t="s">
        <v>1721</v>
      </c>
      <c r="C1875" s="18" t="s">
        <v>285</v>
      </c>
      <c r="D1875" s="18" t="s">
        <v>1784</v>
      </c>
      <c r="E1875" s="18" t="s">
        <v>2494</v>
      </c>
      <c r="F1875" s="20"/>
      <c r="G1875" s="18" t="s">
        <v>123</v>
      </c>
      <c r="H1875" s="23" t="str">
        <f t="shared" si="180"/>
        <v>DC202</v>
      </c>
      <c r="I1875" s="23" t="str">
        <f t="shared" si="181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2496</v>
      </c>
      <c r="B1876" s="18" t="s">
        <v>1721</v>
      </c>
      <c r="C1876" s="18" t="s">
        <v>285</v>
      </c>
      <c r="D1876" s="18" t="s">
        <v>1784</v>
      </c>
      <c r="E1876" s="18" t="s">
        <v>2494</v>
      </c>
      <c r="F1876" s="20"/>
      <c r="G1876" s="18" t="s">
        <v>231</v>
      </c>
      <c r="H1876" s="23" t="str">
        <f t="shared" ref="H1876:H1883" si="182">IF(RIGHT(G1876,1)="M", LEFT(G1876,LEN(G1876)-1), G1876)</f>
        <v>DC400</v>
      </c>
      <c r="I1876" s="23" t="str">
        <f t="shared" ref="I1876:I1880" si="183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2497</v>
      </c>
      <c r="B1877" s="18" t="s">
        <v>1721</v>
      </c>
      <c r="C1877" s="18" t="s">
        <v>285</v>
      </c>
      <c r="D1877" s="18" t="s">
        <v>1784</v>
      </c>
      <c r="E1877" s="18" t="s">
        <v>2494</v>
      </c>
      <c r="F1877" s="20"/>
      <c r="G1877" s="18" t="s">
        <v>296</v>
      </c>
      <c r="H1877" s="23" t="str">
        <f t="shared" si="182"/>
        <v>JS207</v>
      </c>
      <c r="I1877" s="23" t="str">
        <f t="shared" si="183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2498</v>
      </c>
      <c r="B1878" s="18" t="s">
        <v>1721</v>
      </c>
      <c r="C1878" s="18" t="s">
        <v>285</v>
      </c>
      <c r="D1878" s="18" t="s">
        <v>1784</v>
      </c>
      <c r="E1878" s="18" t="s">
        <v>2494</v>
      </c>
      <c r="F1878" s="20"/>
      <c r="G1878" s="18" t="s">
        <v>1961</v>
      </c>
      <c r="H1878" s="23" t="str">
        <f t="shared" si="182"/>
        <v>WB211</v>
      </c>
      <c r="I1878" s="23" t="str">
        <f t="shared" si="183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2499</v>
      </c>
      <c r="B1879" s="18" t="s">
        <v>1721</v>
      </c>
      <c r="C1879" s="18" t="s">
        <v>285</v>
      </c>
      <c r="D1879" s="18" t="s">
        <v>1784</v>
      </c>
      <c r="E1879" s="18" t="s">
        <v>2494</v>
      </c>
      <c r="F1879" s="20"/>
      <c r="G1879" s="18" t="s">
        <v>2500</v>
      </c>
      <c r="H1879" s="23" t="str">
        <f t="shared" si="182"/>
        <v>JS123</v>
      </c>
      <c r="I1879" s="23" t="str">
        <f t="shared" si="183"/>
        <v>Non-M</v>
      </c>
      <c r="J1879" s="29" t="s">
        <v>2501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2502</v>
      </c>
      <c r="B1880" s="18" t="s">
        <v>1721</v>
      </c>
      <c r="C1880" s="18" t="s">
        <v>285</v>
      </c>
      <c r="D1880" s="18" t="s">
        <v>1784</v>
      </c>
      <c r="E1880" s="18" t="s">
        <v>2494</v>
      </c>
      <c r="F1880" s="20"/>
      <c r="G1880" s="18" t="s">
        <v>465</v>
      </c>
      <c r="H1880" s="23" t="str">
        <f t="shared" si="182"/>
        <v>PK301</v>
      </c>
      <c r="I1880" s="23" t="str">
        <f t="shared" si="183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2503</v>
      </c>
      <c r="B1881" s="18" t="s">
        <v>1721</v>
      </c>
      <c r="C1881" s="18" t="s">
        <v>285</v>
      </c>
      <c r="D1881" s="18" t="s">
        <v>1784</v>
      </c>
      <c r="E1881" s="18" t="s">
        <v>2494</v>
      </c>
      <c r="F1881" s="20"/>
      <c r="G1881" s="18" t="s">
        <v>409</v>
      </c>
      <c r="H1881" s="23" t="str">
        <f t="shared" si="182"/>
        <v>PB301</v>
      </c>
      <c r="I1881" s="23" t="str">
        <f t="shared" ref="I1881:I1896" si="184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2504</v>
      </c>
      <c r="B1882" s="18" t="s">
        <v>1721</v>
      </c>
      <c r="C1882" s="18" t="s">
        <v>285</v>
      </c>
      <c r="D1882" s="18" t="s">
        <v>1784</v>
      </c>
      <c r="E1882" s="18" t="s">
        <v>2494</v>
      </c>
      <c r="F1882" s="20"/>
      <c r="G1882" s="18" t="s">
        <v>2505</v>
      </c>
      <c r="H1882" s="23" t="str">
        <f t="shared" si="182"/>
        <v>HM406</v>
      </c>
      <c r="I1882" s="23" t="str">
        <f t="shared" si="184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2506</v>
      </c>
      <c r="B1883" s="18" t="s">
        <v>1721</v>
      </c>
      <c r="C1883" s="18" t="s">
        <v>285</v>
      </c>
      <c r="D1883" s="18" t="s">
        <v>1784</v>
      </c>
      <c r="E1883" s="18" t="s">
        <v>2494</v>
      </c>
      <c r="F1883" s="20"/>
      <c r="G1883" s="18" t="s">
        <v>1249</v>
      </c>
      <c r="H1883" s="23" t="str">
        <f t="shared" si="182"/>
        <v>VT302</v>
      </c>
      <c r="I1883" s="23" t="str">
        <f t="shared" si="184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2507</v>
      </c>
      <c r="B1884" s="18" t="s">
        <v>32</v>
      </c>
      <c r="C1884" s="18" t="s">
        <v>337</v>
      </c>
      <c r="D1884" s="50" t="s">
        <v>1459</v>
      </c>
      <c r="E1884" s="18" t="s">
        <v>2508</v>
      </c>
      <c r="F1884" s="20"/>
      <c r="G1884" s="18" t="s">
        <v>90</v>
      </c>
      <c r="H1884" s="23" t="str">
        <f t="shared" ref="H1884:H1896" si="185">IF(RIGHT(G1884,1)="M", LEFT(G1884,LEN(G1884)-1), G1884)</f>
        <v>DC101</v>
      </c>
      <c r="I1884" s="23" t="str">
        <f t="shared" si="184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2509</v>
      </c>
      <c r="B1885" s="18" t="s">
        <v>32</v>
      </c>
      <c r="C1885" s="18" t="s">
        <v>337</v>
      </c>
      <c r="D1885" s="50" t="s">
        <v>1459</v>
      </c>
      <c r="E1885" s="18" t="s">
        <v>2508</v>
      </c>
      <c r="F1885" s="20"/>
      <c r="G1885" s="18" t="s">
        <v>123</v>
      </c>
      <c r="H1885" s="23" t="str">
        <f t="shared" si="185"/>
        <v>DC202</v>
      </c>
      <c r="I1885" s="23" t="str">
        <f t="shared" si="184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2510</v>
      </c>
      <c r="B1886" s="18" t="s">
        <v>32</v>
      </c>
      <c r="C1886" s="18" t="s">
        <v>337</v>
      </c>
      <c r="D1886" s="50" t="s">
        <v>1459</v>
      </c>
      <c r="E1886" s="18" t="s">
        <v>2508</v>
      </c>
      <c r="F1886" s="20"/>
      <c r="G1886" s="18" t="s">
        <v>125</v>
      </c>
      <c r="H1886" s="23" t="str">
        <f t="shared" si="185"/>
        <v>DC300</v>
      </c>
      <c r="I1886" s="23" t="str">
        <f t="shared" si="184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2511</v>
      </c>
      <c r="B1887" s="18" t="s">
        <v>32</v>
      </c>
      <c r="C1887" s="18" t="s">
        <v>337</v>
      </c>
      <c r="D1887" s="50" t="s">
        <v>1459</v>
      </c>
      <c r="E1887" s="18" t="s">
        <v>2508</v>
      </c>
      <c r="F1887" s="20"/>
      <c r="G1887" s="18" t="s">
        <v>231</v>
      </c>
      <c r="H1887" s="23" t="str">
        <f t="shared" si="185"/>
        <v>DC400</v>
      </c>
      <c r="I1887" s="23" t="str">
        <f t="shared" si="184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2512</v>
      </c>
      <c r="B1888" s="18" t="s">
        <v>32</v>
      </c>
      <c r="C1888" s="18" t="s">
        <v>337</v>
      </c>
      <c r="D1888" s="50" t="s">
        <v>1459</v>
      </c>
      <c r="E1888" s="18" t="s">
        <v>2508</v>
      </c>
      <c r="F1888" s="20"/>
      <c r="G1888" s="18" t="s">
        <v>1310</v>
      </c>
      <c r="H1888" s="23" t="str">
        <f t="shared" si="185"/>
        <v>WB503</v>
      </c>
      <c r="I1888" s="23" t="str">
        <f t="shared" si="184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2513</v>
      </c>
      <c r="B1889" s="18" t="s">
        <v>32</v>
      </c>
      <c r="C1889" s="18" t="s">
        <v>337</v>
      </c>
      <c r="D1889" s="50" t="s">
        <v>1459</v>
      </c>
      <c r="E1889" s="18" t="s">
        <v>2508</v>
      </c>
      <c r="F1889" s="20"/>
      <c r="G1889" s="18" t="s">
        <v>128</v>
      </c>
      <c r="H1889" s="23" t="str">
        <f t="shared" si="185"/>
        <v>PK201</v>
      </c>
      <c r="I1889" s="23" t="str">
        <f t="shared" si="184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2514</v>
      </c>
      <c r="B1890" s="18" t="s">
        <v>32</v>
      </c>
      <c r="C1890" s="18" t="s">
        <v>337</v>
      </c>
      <c r="D1890" s="50" t="s">
        <v>1459</v>
      </c>
      <c r="E1890" s="18" t="s">
        <v>2508</v>
      </c>
      <c r="F1890" s="20"/>
      <c r="G1890" s="18" t="s">
        <v>234</v>
      </c>
      <c r="H1890" s="23" t="str">
        <f t="shared" si="185"/>
        <v>PB204</v>
      </c>
      <c r="I1890" s="23" t="str">
        <f t="shared" si="184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2515</v>
      </c>
      <c r="B1891" s="18" t="s">
        <v>32</v>
      </c>
      <c r="C1891" s="18" t="s">
        <v>337</v>
      </c>
      <c r="D1891" s="50" t="s">
        <v>1459</v>
      </c>
      <c r="E1891" s="18" t="s">
        <v>2508</v>
      </c>
      <c r="F1891" s="20"/>
      <c r="G1891" s="18" t="s">
        <v>1767</v>
      </c>
      <c r="H1891" s="23" t="str">
        <f t="shared" si="185"/>
        <v>JS105</v>
      </c>
      <c r="I1891" s="23" t="str">
        <f t="shared" si="184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2516</v>
      </c>
      <c r="B1892" s="18" t="s">
        <v>32</v>
      </c>
      <c r="C1892" s="18" t="s">
        <v>337</v>
      </c>
      <c r="D1892" s="50" t="s">
        <v>1459</v>
      </c>
      <c r="E1892" s="18" t="s">
        <v>2508</v>
      </c>
      <c r="F1892" s="20"/>
      <c r="G1892" s="18" t="s">
        <v>160</v>
      </c>
      <c r="H1892" s="23" t="str">
        <f t="shared" si="185"/>
        <v>JS124</v>
      </c>
      <c r="I1892" s="23" t="str">
        <f t="shared" si="184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2517</v>
      </c>
      <c r="B1893" s="18" t="s">
        <v>32</v>
      </c>
      <c r="C1893" s="18" t="s">
        <v>337</v>
      </c>
      <c r="D1893" s="50" t="s">
        <v>1459</v>
      </c>
      <c r="E1893" s="18" t="s">
        <v>2508</v>
      </c>
      <c r="F1893" s="20"/>
      <c r="G1893" s="18" t="s">
        <v>623</v>
      </c>
      <c r="H1893" s="23" t="str">
        <f t="shared" si="185"/>
        <v>GT205</v>
      </c>
      <c r="I1893" s="23" t="str">
        <f t="shared" si="184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2518</v>
      </c>
      <c r="B1894" s="18" t="s">
        <v>32</v>
      </c>
      <c r="C1894" s="18" t="s">
        <v>337</v>
      </c>
      <c r="D1894" s="50" t="s">
        <v>1459</v>
      </c>
      <c r="E1894" s="18" t="s">
        <v>2508</v>
      </c>
      <c r="F1894" s="20"/>
      <c r="G1894" s="18" t="s">
        <v>1141</v>
      </c>
      <c r="H1894" s="23" t="str">
        <f t="shared" si="185"/>
        <v>HM422</v>
      </c>
      <c r="I1894" s="23" t="str">
        <f t="shared" si="184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2519</v>
      </c>
      <c r="B1895" s="18" t="s">
        <v>32</v>
      </c>
      <c r="C1895" s="18" t="s">
        <v>337</v>
      </c>
      <c r="D1895" s="50" t="s">
        <v>1459</v>
      </c>
      <c r="E1895" s="18" t="s">
        <v>2508</v>
      </c>
      <c r="F1895" s="20"/>
      <c r="G1895" s="18" t="s">
        <v>582</v>
      </c>
      <c r="H1895" s="23" t="str">
        <f t="shared" si="185"/>
        <v>VT805</v>
      </c>
      <c r="I1895" s="23" t="str">
        <f t="shared" si="184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2520</v>
      </c>
      <c r="B1896" s="18" t="s">
        <v>32</v>
      </c>
      <c r="C1896" s="18" t="s">
        <v>337</v>
      </c>
      <c r="D1896" s="50" t="s">
        <v>1459</v>
      </c>
      <c r="E1896" s="18" t="s">
        <v>2508</v>
      </c>
      <c r="F1896" s="20"/>
      <c r="G1896" s="18" t="s">
        <v>2469</v>
      </c>
      <c r="H1896" s="23" t="str">
        <f t="shared" si="185"/>
        <v>JS118</v>
      </c>
      <c r="I1896" s="23" t="str">
        <f t="shared" si="184"/>
        <v>M</v>
      </c>
      <c r="J1896" s="51" t="s">
        <v>2470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2521</v>
      </c>
      <c r="B1897" s="18" t="s">
        <v>55</v>
      </c>
      <c r="C1897" s="32" t="s">
        <v>337</v>
      </c>
      <c r="D1897" s="40" t="s">
        <v>1784</v>
      </c>
      <c r="E1897" s="18" t="s">
        <v>2522</v>
      </c>
      <c r="F1897" s="20"/>
      <c r="G1897" s="18" t="s">
        <v>732</v>
      </c>
      <c r="H1897" s="23" t="str">
        <f t="shared" ref="H1897:H1913" si="186">IF(RIGHT(G1897,1)="M", LEFT(G1897,LEN(G1897)-1), G1897)</f>
        <v>CL210</v>
      </c>
      <c r="I1897" s="23" t="str">
        <f t="shared" ref="I1897:I1913" si="187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2523</v>
      </c>
      <c r="B1898" s="18" t="s">
        <v>55</v>
      </c>
      <c r="C1898" s="32" t="s">
        <v>337</v>
      </c>
      <c r="D1898" s="40" t="s">
        <v>1784</v>
      </c>
      <c r="E1898" s="18" t="s">
        <v>2522</v>
      </c>
      <c r="F1898" s="20"/>
      <c r="G1898" s="18" t="s">
        <v>16</v>
      </c>
      <c r="H1898" s="23" t="str">
        <f t="shared" si="186"/>
        <v>ZP200</v>
      </c>
      <c r="I1898" s="23" t="str">
        <f t="shared" si="187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2524</v>
      </c>
      <c r="B1899" s="18" t="s">
        <v>55</v>
      </c>
      <c r="C1899" s="32" t="s">
        <v>337</v>
      </c>
      <c r="D1899" s="40" t="s">
        <v>1784</v>
      </c>
      <c r="E1899" s="18" t="s">
        <v>2522</v>
      </c>
      <c r="F1899" s="20"/>
      <c r="G1899" s="18" t="s">
        <v>430</v>
      </c>
      <c r="H1899" s="23" t="str">
        <f t="shared" si="186"/>
        <v>ZP101</v>
      </c>
      <c r="I1899" s="23" t="str">
        <f t="shared" si="187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2525</v>
      </c>
      <c r="B1900" s="18" t="s">
        <v>55</v>
      </c>
      <c r="C1900" s="32" t="s">
        <v>337</v>
      </c>
      <c r="D1900" s="40" t="s">
        <v>1784</v>
      </c>
      <c r="E1900" s="18" t="s">
        <v>2522</v>
      </c>
      <c r="F1900" s="20"/>
      <c r="G1900" s="18" t="s">
        <v>100</v>
      </c>
      <c r="H1900" s="23" t="str">
        <f t="shared" si="186"/>
        <v>HM500</v>
      </c>
      <c r="I1900" s="23" t="str">
        <f t="shared" si="187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2526</v>
      </c>
      <c r="B1901" s="18" t="s">
        <v>55</v>
      </c>
      <c r="C1901" s="32" t="s">
        <v>337</v>
      </c>
      <c r="D1901" s="40" t="s">
        <v>1784</v>
      </c>
      <c r="E1901" s="18" t="s">
        <v>2522</v>
      </c>
      <c r="F1901" s="20"/>
      <c r="G1901" s="18" t="s">
        <v>1605</v>
      </c>
      <c r="H1901" s="23" t="str">
        <f t="shared" si="186"/>
        <v>JS105</v>
      </c>
      <c r="I1901" s="23" t="str">
        <f t="shared" si="187"/>
        <v>M</v>
      </c>
      <c r="J1901" s="29" t="s">
        <v>2527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2528</v>
      </c>
      <c r="B1902" s="18" t="s">
        <v>55</v>
      </c>
      <c r="C1902" s="32" t="s">
        <v>337</v>
      </c>
      <c r="D1902" s="40" t="s">
        <v>1784</v>
      </c>
      <c r="E1902" s="18" t="s">
        <v>2522</v>
      </c>
      <c r="F1902" s="20"/>
      <c r="G1902" s="18" t="s">
        <v>160</v>
      </c>
      <c r="H1902" s="23" t="str">
        <f t="shared" si="186"/>
        <v>JS124</v>
      </c>
      <c r="I1902" s="23" t="str">
        <f t="shared" si="187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customHeight="1">
      <c r="A1903" s="17" t="s">
        <v>2529</v>
      </c>
      <c r="B1903" s="18" t="s">
        <v>1721</v>
      </c>
      <c r="C1903" s="18" t="s">
        <v>516</v>
      </c>
      <c r="D1903" s="50" t="s">
        <v>2530</v>
      </c>
      <c r="E1903" s="18" t="s">
        <v>2531</v>
      </c>
      <c r="F1903" s="20"/>
      <c r="G1903" s="18" t="s">
        <v>2532</v>
      </c>
      <c r="H1903" s="23" t="str">
        <f t="shared" si="186"/>
        <v>WB104</v>
      </c>
      <c r="I1903" s="23" t="str">
        <f t="shared" si="187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2533</v>
      </c>
      <c r="B1904" s="18" t="s">
        <v>1721</v>
      </c>
      <c r="C1904" s="18" t="s">
        <v>516</v>
      </c>
      <c r="D1904" s="50" t="s">
        <v>2530</v>
      </c>
      <c r="E1904" s="18" t="s">
        <v>2531</v>
      </c>
      <c r="F1904" s="20"/>
      <c r="G1904" s="18" t="s">
        <v>775</v>
      </c>
      <c r="H1904" s="23" t="str">
        <f t="shared" si="186"/>
        <v>DC100</v>
      </c>
      <c r="I1904" s="23" t="str">
        <f t="shared" si="187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2534</v>
      </c>
      <c r="B1905" s="18" t="s">
        <v>1721</v>
      </c>
      <c r="C1905" s="18" t="s">
        <v>516</v>
      </c>
      <c r="D1905" s="50" t="s">
        <v>2530</v>
      </c>
      <c r="E1905" s="18" t="s">
        <v>2531</v>
      </c>
      <c r="F1905" s="20"/>
      <c r="G1905" s="18" t="s">
        <v>125</v>
      </c>
      <c r="H1905" s="23" t="str">
        <f t="shared" si="186"/>
        <v>DC300</v>
      </c>
      <c r="I1905" s="23" t="str">
        <f t="shared" si="187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2535</v>
      </c>
      <c r="B1906" s="18" t="s">
        <v>1721</v>
      </c>
      <c r="C1906" s="18" t="s">
        <v>516</v>
      </c>
      <c r="D1906" s="50" t="s">
        <v>2530</v>
      </c>
      <c r="E1906" s="18" t="s">
        <v>2531</v>
      </c>
      <c r="F1906" s="20"/>
      <c r="G1906" s="18" t="s">
        <v>231</v>
      </c>
      <c r="H1906" s="23" t="str">
        <f t="shared" si="186"/>
        <v>DC400</v>
      </c>
      <c r="I1906" s="23" t="str">
        <f t="shared" si="187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2536</v>
      </c>
      <c r="B1907" s="18" t="s">
        <v>1721</v>
      </c>
      <c r="C1907" s="18" t="s">
        <v>516</v>
      </c>
      <c r="D1907" s="50" t="s">
        <v>2530</v>
      </c>
      <c r="E1907" s="18" t="s">
        <v>2531</v>
      </c>
      <c r="F1907" s="20"/>
      <c r="G1907" s="18" t="s">
        <v>123</v>
      </c>
      <c r="H1907" s="23" t="str">
        <f t="shared" si="186"/>
        <v>DC202</v>
      </c>
      <c r="I1907" s="23" t="str">
        <f t="shared" si="187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2537</v>
      </c>
      <c r="B1908" s="18" t="s">
        <v>1721</v>
      </c>
      <c r="C1908" s="18" t="s">
        <v>516</v>
      </c>
      <c r="D1908" s="50" t="s">
        <v>2530</v>
      </c>
      <c r="E1908" s="18" t="s">
        <v>2531</v>
      </c>
      <c r="F1908" s="20"/>
      <c r="G1908" s="18" t="s">
        <v>834</v>
      </c>
      <c r="H1908" s="23" t="str">
        <f t="shared" si="186"/>
        <v>PK200</v>
      </c>
      <c r="I1908" s="23" t="str">
        <f t="shared" si="187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2538</v>
      </c>
      <c r="B1909" s="18" t="s">
        <v>1721</v>
      </c>
      <c r="C1909" s="18" t="s">
        <v>516</v>
      </c>
      <c r="D1909" s="50" t="s">
        <v>2530</v>
      </c>
      <c r="E1909" s="18" t="s">
        <v>2531</v>
      </c>
      <c r="F1909" s="20"/>
      <c r="G1909" s="18" t="s">
        <v>1805</v>
      </c>
      <c r="H1909" s="23" t="str">
        <f t="shared" si="186"/>
        <v>PB214</v>
      </c>
      <c r="I1909" s="23" t="str">
        <f t="shared" si="187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2539</v>
      </c>
      <c r="B1910" s="18" t="s">
        <v>1721</v>
      </c>
      <c r="C1910" s="18" t="s">
        <v>516</v>
      </c>
      <c r="D1910" s="50" t="s">
        <v>2530</v>
      </c>
      <c r="E1910" s="18" t="s">
        <v>2531</v>
      </c>
      <c r="F1910" s="20"/>
      <c r="G1910" s="18" t="s">
        <v>1249</v>
      </c>
      <c r="H1910" s="23" t="str">
        <f t="shared" si="186"/>
        <v>VT302</v>
      </c>
      <c r="I1910" s="23" t="str">
        <f t="shared" si="187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2540</v>
      </c>
      <c r="B1911" s="18" t="s">
        <v>1721</v>
      </c>
      <c r="C1911" s="18" t="s">
        <v>516</v>
      </c>
      <c r="D1911" s="50" t="s">
        <v>2530</v>
      </c>
      <c r="E1911" s="18" t="s">
        <v>2531</v>
      </c>
      <c r="F1911" s="20"/>
      <c r="G1911" s="18" t="s">
        <v>70</v>
      </c>
      <c r="H1911" s="23" t="str">
        <f t="shared" si="186"/>
        <v>HM311</v>
      </c>
      <c r="I1911" s="23" t="str">
        <f t="shared" si="187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2541</v>
      </c>
      <c r="B1912" s="18" t="s">
        <v>1721</v>
      </c>
      <c r="C1912" s="18" t="s">
        <v>516</v>
      </c>
      <c r="D1912" s="50" t="s">
        <v>2530</v>
      </c>
      <c r="E1912" s="18" t="s">
        <v>2531</v>
      </c>
      <c r="F1912" s="20"/>
      <c r="G1912" s="18" t="s">
        <v>160</v>
      </c>
      <c r="H1912" s="23" t="str">
        <f t="shared" si="186"/>
        <v>JS124</v>
      </c>
      <c r="I1912" s="23" t="str">
        <f t="shared" si="187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2542</v>
      </c>
      <c r="B1913" s="18" t="s">
        <v>1721</v>
      </c>
      <c r="C1913" s="18" t="s">
        <v>516</v>
      </c>
      <c r="D1913" s="50" t="s">
        <v>2530</v>
      </c>
      <c r="E1913" s="18" t="s">
        <v>2531</v>
      </c>
      <c r="F1913" s="20"/>
      <c r="G1913" s="18" t="s">
        <v>1767</v>
      </c>
      <c r="H1913" s="23" t="str">
        <f t="shared" si="186"/>
        <v>JS105</v>
      </c>
      <c r="I1913" s="23" t="str">
        <f t="shared" si="187"/>
        <v>Non-M</v>
      </c>
      <c r="J1913" s="51" t="s">
        <v>2527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2543</v>
      </c>
      <c r="B1914" s="18" t="s">
        <v>55</v>
      </c>
      <c r="C1914" s="18" t="s">
        <v>1944</v>
      </c>
      <c r="D1914" s="50" t="s">
        <v>1784</v>
      </c>
      <c r="E1914" s="18" t="s">
        <v>2544</v>
      </c>
      <c r="F1914" s="20"/>
      <c r="G1914" s="18" t="s">
        <v>324</v>
      </c>
      <c r="H1914" s="23" t="str">
        <f t="shared" ref="H1914:H1954" si="188">IF(RIGHT(G1914,1)="M", LEFT(G1914,LEN(G1914)-1), G1914)</f>
        <v>CL413</v>
      </c>
      <c r="I1914" s="23" t="str">
        <f t="shared" ref="I1914:I1954" si="189">IF(RIGHT(G1914,1)="M","M","Non-M")</f>
        <v>Non-M</v>
      </c>
      <c r="J1914" s="51" t="s">
        <v>2397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2545</v>
      </c>
      <c r="B1915" s="18" t="s">
        <v>55</v>
      </c>
      <c r="C1915" s="18" t="s">
        <v>1944</v>
      </c>
      <c r="D1915" s="50" t="s">
        <v>1784</v>
      </c>
      <c r="E1915" s="18" t="s">
        <v>2544</v>
      </c>
      <c r="F1915" s="20"/>
      <c r="G1915" s="18" t="s">
        <v>318</v>
      </c>
      <c r="H1915" s="23" t="str">
        <f t="shared" si="188"/>
        <v>ZP106</v>
      </c>
      <c r="I1915" s="23" t="str">
        <f t="shared" si="189"/>
        <v>Non-M</v>
      </c>
      <c r="J1915" s="51" t="s">
        <v>2546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2547</v>
      </c>
      <c r="B1916" s="18" t="s">
        <v>55</v>
      </c>
      <c r="C1916" s="18" t="s">
        <v>1944</v>
      </c>
      <c r="D1916" s="50" t="s">
        <v>1784</v>
      </c>
      <c r="E1916" s="18" t="s">
        <v>2544</v>
      </c>
      <c r="F1916" s="20"/>
      <c r="G1916" s="18" t="s">
        <v>1767</v>
      </c>
      <c r="H1916" s="23" t="str">
        <f t="shared" si="188"/>
        <v>JS105</v>
      </c>
      <c r="I1916" s="23" t="str">
        <f t="shared" si="189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2548</v>
      </c>
      <c r="B1917" s="18" t="s">
        <v>55</v>
      </c>
      <c r="C1917" s="18" t="s">
        <v>1944</v>
      </c>
      <c r="D1917" s="50" t="s">
        <v>1784</v>
      </c>
      <c r="E1917" s="18" t="s">
        <v>2544</v>
      </c>
      <c r="F1917" s="20"/>
      <c r="G1917" s="18" t="s">
        <v>1893</v>
      </c>
      <c r="H1917" s="23" t="str">
        <f t="shared" si="188"/>
        <v>JS401</v>
      </c>
      <c r="I1917" s="23" t="str">
        <f t="shared" si="189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2549</v>
      </c>
      <c r="B1918" s="18" t="s">
        <v>55</v>
      </c>
      <c r="C1918" s="18" t="s">
        <v>1944</v>
      </c>
      <c r="D1918" s="50" t="s">
        <v>1784</v>
      </c>
      <c r="E1918" s="18" t="s">
        <v>2544</v>
      </c>
      <c r="F1918" s="20"/>
      <c r="G1918" s="18" t="s">
        <v>428</v>
      </c>
      <c r="H1918" s="23" t="str">
        <f t="shared" si="188"/>
        <v>PK208</v>
      </c>
      <c r="I1918" s="23" t="str">
        <f t="shared" si="189"/>
        <v>Non-M</v>
      </c>
      <c r="J1918" s="51" t="s">
        <v>2550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2551</v>
      </c>
      <c r="B1919" s="18" t="s">
        <v>55</v>
      </c>
      <c r="C1919" s="18" t="s">
        <v>1944</v>
      </c>
      <c r="D1919" s="50" t="s">
        <v>1784</v>
      </c>
      <c r="E1919" s="18" t="s">
        <v>2544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2552</v>
      </c>
      <c r="B1920" s="18" t="s">
        <v>55</v>
      </c>
      <c r="C1920" s="18" t="s">
        <v>1944</v>
      </c>
      <c r="D1920" s="50" t="s">
        <v>1784</v>
      </c>
      <c r="E1920" s="18" t="s">
        <v>2544</v>
      </c>
      <c r="F1920" s="20"/>
      <c r="G1920" s="18" t="s">
        <v>322</v>
      </c>
      <c r="H1920" s="23" t="str">
        <f t="shared" si="188"/>
        <v>PB201</v>
      </c>
      <c r="I1920" s="23" t="str">
        <f t="shared" si="189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2553</v>
      </c>
      <c r="B1921" s="18" t="s">
        <v>55</v>
      </c>
      <c r="C1921" s="18" t="s">
        <v>1944</v>
      </c>
      <c r="D1921" s="50" t="s">
        <v>1784</v>
      </c>
      <c r="E1921" s="18" t="s">
        <v>2544</v>
      </c>
      <c r="F1921" s="20"/>
      <c r="G1921" s="18" t="s">
        <v>1591</v>
      </c>
      <c r="H1921" s="23" t="str">
        <f t="shared" si="188"/>
        <v>HM114</v>
      </c>
      <c r="I1921" s="23" t="str">
        <f t="shared" si="189"/>
        <v>Non-M</v>
      </c>
      <c r="J1921" s="51" t="s">
        <v>2554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2555</v>
      </c>
      <c r="B1922" s="18" t="s">
        <v>55</v>
      </c>
      <c r="C1922" s="18" t="s">
        <v>1944</v>
      </c>
      <c r="D1922" s="50" t="s">
        <v>1784</v>
      </c>
      <c r="E1922" s="18" t="s">
        <v>2544</v>
      </c>
      <c r="F1922" s="20"/>
      <c r="G1922" s="18" t="s">
        <v>254</v>
      </c>
      <c r="H1922" s="23" t="str">
        <f t="shared" si="188"/>
        <v>HM315</v>
      </c>
      <c r="I1922" s="23" t="str">
        <f t="shared" si="189"/>
        <v>Non-M</v>
      </c>
      <c r="J1922" s="51" t="s">
        <v>2554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2556</v>
      </c>
      <c r="B1923" s="18" t="s">
        <v>55</v>
      </c>
      <c r="C1923" s="18" t="s">
        <v>1944</v>
      </c>
      <c r="D1923" s="50" t="s">
        <v>1784</v>
      </c>
      <c r="E1923" s="18" t="s">
        <v>2557</v>
      </c>
      <c r="F1923" s="20"/>
      <c r="G1923" s="18" t="s">
        <v>324</v>
      </c>
      <c r="H1923" s="23" t="str">
        <f t="shared" ref="H1923:H1931" si="190">IF(RIGHT(G1923,1)="M", LEFT(G1923,LEN(G1923)-1), G1923)</f>
        <v>CL413</v>
      </c>
      <c r="I1923" s="23" t="str">
        <f t="shared" ref="I1923:I1931" si="191">IF(RIGHT(G1923,1)="M","M","Non-M")</f>
        <v>Non-M</v>
      </c>
      <c r="J1923" s="51" t="s">
        <v>2397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2558</v>
      </c>
      <c r="B1924" s="18" t="s">
        <v>55</v>
      </c>
      <c r="C1924" s="18" t="s">
        <v>1944</v>
      </c>
      <c r="D1924" s="50" t="s">
        <v>1784</v>
      </c>
      <c r="E1924" s="18" t="s">
        <v>2557</v>
      </c>
      <c r="F1924" s="20"/>
      <c r="G1924" s="18" t="s">
        <v>318</v>
      </c>
      <c r="H1924" s="23" t="str">
        <f t="shared" si="190"/>
        <v>ZP106</v>
      </c>
      <c r="I1924" s="23" t="str">
        <f t="shared" si="191"/>
        <v>Non-M</v>
      </c>
      <c r="J1924" s="51" t="s">
        <v>2546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2559</v>
      </c>
      <c r="B1925" s="18" t="s">
        <v>55</v>
      </c>
      <c r="C1925" s="18" t="s">
        <v>1944</v>
      </c>
      <c r="D1925" s="50" t="s">
        <v>1784</v>
      </c>
      <c r="E1925" s="18" t="s">
        <v>2557</v>
      </c>
      <c r="F1925" s="20"/>
      <c r="G1925" s="18" t="s">
        <v>1767</v>
      </c>
      <c r="H1925" s="23" t="str">
        <f t="shared" si="190"/>
        <v>JS105</v>
      </c>
      <c r="I1925" s="23" t="str">
        <f t="shared" si="191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2560</v>
      </c>
      <c r="B1926" s="18" t="s">
        <v>55</v>
      </c>
      <c r="C1926" s="18" t="s">
        <v>1944</v>
      </c>
      <c r="D1926" s="50" t="s">
        <v>1784</v>
      </c>
      <c r="E1926" s="18" t="s">
        <v>2557</v>
      </c>
      <c r="F1926" s="20"/>
      <c r="G1926" s="18" t="s">
        <v>1893</v>
      </c>
      <c r="H1926" s="23" t="str">
        <f t="shared" si="190"/>
        <v>JS401</v>
      </c>
      <c r="I1926" s="23" t="str">
        <f t="shared" si="191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2561</v>
      </c>
      <c r="B1927" s="18" t="s">
        <v>55</v>
      </c>
      <c r="C1927" s="18" t="s">
        <v>1944</v>
      </c>
      <c r="D1927" s="50" t="s">
        <v>1784</v>
      </c>
      <c r="E1927" s="18" t="s">
        <v>2557</v>
      </c>
      <c r="F1927" s="20"/>
      <c r="G1927" s="18" t="s">
        <v>428</v>
      </c>
      <c r="H1927" s="23" t="str">
        <f t="shared" si="190"/>
        <v>PK208</v>
      </c>
      <c r="I1927" s="23" t="str">
        <f t="shared" si="191"/>
        <v>Non-M</v>
      </c>
      <c r="J1927" s="51" t="s">
        <v>2550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2562</v>
      </c>
      <c r="B1928" s="18" t="s">
        <v>55</v>
      </c>
      <c r="C1928" s="18" t="s">
        <v>1944</v>
      </c>
      <c r="D1928" s="50" t="s">
        <v>1784</v>
      </c>
      <c r="E1928" s="18" t="s">
        <v>2557</v>
      </c>
      <c r="F1928" s="20"/>
      <c r="G1928" s="18" t="s">
        <v>929</v>
      </c>
      <c r="H1928" s="23" t="str">
        <f t="shared" si="190"/>
        <v>PK100</v>
      </c>
      <c r="I1928" s="23" t="str">
        <f t="shared" si="191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2563</v>
      </c>
      <c r="B1929" s="18" t="s">
        <v>55</v>
      </c>
      <c r="C1929" s="18" t="s">
        <v>1944</v>
      </c>
      <c r="D1929" s="50" t="s">
        <v>1784</v>
      </c>
      <c r="E1929" s="18" t="s">
        <v>2557</v>
      </c>
      <c r="F1929" s="20"/>
      <c r="G1929" s="18" t="s">
        <v>322</v>
      </c>
      <c r="H1929" s="23" t="str">
        <f t="shared" si="190"/>
        <v>PB201</v>
      </c>
      <c r="I1929" s="23" t="str">
        <f t="shared" si="191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2564</v>
      </c>
      <c r="B1930" s="18" t="s">
        <v>55</v>
      </c>
      <c r="C1930" s="18" t="s">
        <v>1944</v>
      </c>
      <c r="D1930" s="50" t="s">
        <v>1784</v>
      </c>
      <c r="E1930" s="18" t="s">
        <v>2557</v>
      </c>
      <c r="F1930" s="20"/>
      <c r="G1930" s="18" t="s">
        <v>1591</v>
      </c>
      <c r="H1930" s="23" t="str">
        <f t="shared" si="190"/>
        <v>HM114</v>
      </c>
      <c r="I1930" s="23" t="str">
        <f t="shared" si="191"/>
        <v>Non-M</v>
      </c>
      <c r="J1930" s="51" t="s">
        <v>2554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2565</v>
      </c>
      <c r="B1931" s="18" t="s">
        <v>55</v>
      </c>
      <c r="C1931" s="18" t="s">
        <v>1944</v>
      </c>
      <c r="D1931" s="50" t="s">
        <v>1784</v>
      </c>
      <c r="E1931" s="18" t="s">
        <v>2557</v>
      </c>
      <c r="F1931" s="20"/>
      <c r="G1931" s="18" t="s">
        <v>254</v>
      </c>
      <c r="H1931" s="23" t="str">
        <f t="shared" si="190"/>
        <v>HM315</v>
      </c>
      <c r="I1931" s="23" t="str">
        <f t="shared" si="191"/>
        <v>Non-M</v>
      </c>
      <c r="J1931" s="51" t="s">
        <v>2554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2566</v>
      </c>
      <c r="B1932" s="18" t="s">
        <v>13</v>
      </c>
      <c r="C1932" s="18" t="s">
        <v>1200</v>
      </c>
      <c r="D1932" s="50" t="s">
        <v>1971</v>
      </c>
      <c r="E1932" s="18" t="s">
        <v>2567</v>
      </c>
      <c r="F1932" s="20"/>
      <c r="G1932" s="18" t="s">
        <v>1287</v>
      </c>
      <c r="H1932" s="23" t="str">
        <f t="shared" ref="H1932:H1942" si="192">IF(RIGHT(G1932,1)="M", LEFT(G1932,LEN(G1932)-1), G1932)</f>
        <v>DC102</v>
      </c>
      <c r="I1932" s="23" t="str">
        <f t="shared" ref="I1932:I1942" si="193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2568</v>
      </c>
      <c r="B1933" s="18" t="s">
        <v>13</v>
      </c>
      <c r="C1933" s="18" t="s">
        <v>1200</v>
      </c>
      <c r="D1933" s="50" t="s">
        <v>1971</v>
      </c>
      <c r="E1933" s="18" t="s">
        <v>2567</v>
      </c>
      <c r="F1933" s="20"/>
      <c r="G1933" s="18" t="s">
        <v>125</v>
      </c>
      <c r="H1933" s="23" t="str">
        <f t="shared" si="192"/>
        <v>DC300</v>
      </c>
      <c r="I1933" s="23" t="str">
        <f t="shared" si="193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2569</v>
      </c>
      <c r="B1934" s="18" t="s">
        <v>13</v>
      </c>
      <c r="C1934" s="18" t="s">
        <v>1200</v>
      </c>
      <c r="D1934" s="50" t="s">
        <v>1971</v>
      </c>
      <c r="E1934" s="18" t="s">
        <v>2567</v>
      </c>
      <c r="F1934" s="20"/>
      <c r="G1934" s="18" t="s">
        <v>231</v>
      </c>
      <c r="H1934" s="23" t="str">
        <f t="shared" si="192"/>
        <v>DC400</v>
      </c>
      <c r="I1934" s="23" t="str">
        <f t="shared" si="193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2570</v>
      </c>
      <c r="B1935" s="18" t="s">
        <v>13</v>
      </c>
      <c r="C1935" s="18" t="s">
        <v>1200</v>
      </c>
      <c r="D1935" s="50" t="s">
        <v>1971</v>
      </c>
      <c r="E1935" s="18" t="s">
        <v>2567</v>
      </c>
      <c r="F1935" s="20"/>
      <c r="G1935" s="18" t="s">
        <v>117</v>
      </c>
      <c r="H1935" s="23" t="str">
        <f t="shared" si="192"/>
        <v>DC201</v>
      </c>
      <c r="I1935" s="23" t="str">
        <f t="shared" si="193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2571</v>
      </c>
      <c r="B1936" s="18" t="s">
        <v>13</v>
      </c>
      <c r="C1936" s="18" t="s">
        <v>1200</v>
      </c>
      <c r="D1936" s="50" t="s">
        <v>1971</v>
      </c>
      <c r="E1936" s="18" t="s">
        <v>2567</v>
      </c>
      <c r="F1936" s="20"/>
      <c r="G1936" s="18" t="s">
        <v>1489</v>
      </c>
      <c r="H1936" s="23" t="str">
        <f t="shared" si="192"/>
        <v>WB406</v>
      </c>
      <c r="I1936" s="23" t="str">
        <f t="shared" si="193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2572</v>
      </c>
      <c r="B1937" s="18" t="s">
        <v>13</v>
      </c>
      <c r="C1937" s="18" t="s">
        <v>1200</v>
      </c>
      <c r="D1937" s="50" t="s">
        <v>1971</v>
      </c>
      <c r="E1937" s="18" t="s">
        <v>2567</v>
      </c>
      <c r="F1937" s="20"/>
      <c r="G1937" s="18" t="s">
        <v>946</v>
      </c>
      <c r="H1937" s="23" t="str">
        <f t="shared" si="192"/>
        <v>JS107</v>
      </c>
      <c r="I1937" s="23" t="str">
        <f t="shared" si="193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2573</v>
      </c>
      <c r="B1938" s="18" t="s">
        <v>13</v>
      </c>
      <c r="C1938" s="18" t="s">
        <v>1200</v>
      </c>
      <c r="D1938" s="50" t="s">
        <v>1971</v>
      </c>
      <c r="E1938" s="18" t="s">
        <v>2567</v>
      </c>
      <c r="F1938" s="20"/>
      <c r="G1938" s="18" t="s">
        <v>128</v>
      </c>
      <c r="H1938" s="23" t="str">
        <f t="shared" si="192"/>
        <v>PK201</v>
      </c>
      <c r="I1938" s="23" t="str">
        <f t="shared" si="193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2574</v>
      </c>
      <c r="B1939" s="18" t="s">
        <v>13</v>
      </c>
      <c r="C1939" s="18" t="s">
        <v>1200</v>
      </c>
      <c r="D1939" s="50" t="s">
        <v>1971</v>
      </c>
      <c r="E1939" s="18" t="s">
        <v>2567</v>
      </c>
      <c r="F1939" s="20"/>
      <c r="G1939" s="18" t="s">
        <v>234</v>
      </c>
      <c r="H1939" s="23" t="str">
        <f t="shared" si="192"/>
        <v>PB204</v>
      </c>
      <c r="I1939" s="23" t="str">
        <f t="shared" si="193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2575</v>
      </c>
      <c r="B1940" s="18" t="s">
        <v>13</v>
      </c>
      <c r="C1940" s="18" t="s">
        <v>1200</v>
      </c>
      <c r="D1940" s="50" t="s">
        <v>1971</v>
      </c>
      <c r="E1940" s="18" t="s">
        <v>2567</v>
      </c>
      <c r="F1940" s="20"/>
      <c r="G1940" s="18" t="s">
        <v>2576</v>
      </c>
      <c r="H1940" s="23" t="str">
        <f t="shared" si="192"/>
        <v>JS302</v>
      </c>
      <c r="I1940" s="23" t="str">
        <f t="shared" si="193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2577</v>
      </c>
      <c r="B1941" s="18" t="s">
        <v>13</v>
      </c>
      <c r="C1941" s="18" t="s">
        <v>1200</v>
      </c>
      <c r="D1941" s="50" t="s">
        <v>1971</v>
      </c>
      <c r="E1941" s="18" t="s">
        <v>2567</v>
      </c>
      <c r="F1941" s="20"/>
      <c r="G1941" s="18" t="s">
        <v>254</v>
      </c>
      <c r="H1941" s="23" t="str">
        <f t="shared" si="192"/>
        <v>HM315</v>
      </c>
      <c r="I1941" s="23" t="str">
        <f t="shared" si="193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2578</v>
      </c>
      <c r="B1942" s="18" t="s">
        <v>13</v>
      </c>
      <c r="C1942" s="18" t="s">
        <v>1200</v>
      </c>
      <c r="D1942" s="50" t="s">
        <v>1971</v>
      </c>
      <c r="E1942" s="18" t="s">
        <v>2567</v>
      </c>
      <c r="F1942" s="20"/>
      <c r="G1942" s="18" t="s">
        <v>1794</v>
      </c>
      <c r="H1942" s="23" t="str">
        <f t="shared" si="192"/>
        <v>HM702</v>
      </c>
      <c r="I1942" s="23" t="str">
        <f t="shared" si="193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2579</v>
      </c>
      <c r="B1943" s="18" t="s">
        <v>32</v>
      </c>
      <c r="C1943" s="18" t="s">
        <v>1200</v>
      </c>
      <c r="D1943" s="50" t="s">
        <v>1971</v>
      </c>
      <c r="E1943" s="18" t="s">
        <v>2567</v>
      </c>
      <c r="F1943" s="20"/>
      <c r="G1943" s="18" t="s">
        <v>1287</v>
      </c>
      <c r="H1943" s="23" t="str">
        <f t="shared" si="188"/>
        <v>DC102</v>
      </c>
      <c r="I1943" s="23" t="str">
        <f t="shared" si="189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2580</v>
      </c>
      <c r="B1944" s="18" t="s">
        <v>32</v>
      </c>
      <c r="C1944" s="18" t="s">
        <v>1200</v>
      </c>
      <c r="D1944" s="50" t="s">
        <v>1971</v>
      </c>
      <c r="E1944" s="18" t="s">
        <v>2567</v>
      </c>
      <c r="F1944" s="20"/>
      <c r="G1944" s="18" t="s">
        <v>125</v>
      </c>
      <c r="H1944" s="23" t="str">
        <f t="shared" si="188"/>
        <v>DC300</v>
      </c>
      <c r="I1944" s="23" t="str">
        <f t="shared" si="189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2581</v>
      </c>
      <c r="B1945" s="18" t="s">
        <v>32</v>
      </c>
      <c r="C1945" s="18" t="s">
        <v>1200</v>
      </c>
      <c r="D1945" s="50" t="s">
        <v>1971</v>
      </c>
      <c r="E1945" s="18" t="s">
        <v>2567</v>
      </c>
      <c r="F1945" s="20"/>
      <c r="G1945" s="18" t="s">
        <v>231</v>
      </c>
      <c r="H1945" s="23" t="str">
        <f t="shared" si="188"/>
        <v>DC400</v>
      </c>
      <c r="I1945" s="23" t="str">
        <f t="shared" si="189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2582</v>
      </c>
      <c r="B1946" s="18" t="s">
        <v>32</v>
      </c>
      <c r="C1946" s="18" t="s">
        <v>1200</v>
      </c>
      <c r="D1946" s="50" t="s">
        <v>1971</v>
      </c>
      <c r="E1946" s="18" t="s">
        <v>2567</v>
      </c>
      <c r="F1946" s="20"/>
      <c r="G1946" s="18" t="s">
        <v>117</v>
      </c>
      <c r="H1946" s="23" t="str">
        <f t="shared" si="188"/>
        <v>DC201</v>
      </c>
      <c r="I1946" s="23" t="str">
        <f t="shared" si="189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2583</v>
      </c>
      <c r="B1947" s="18" t="s">
        <v>32</v>
      </c>
      <c r="C1947" s="18" t="s">
        <v>1200</v>
      </c>
      <c r="D1947" s="50" t="s">
        <v>1971</v>
      </c>
      <c r="E1947" s="18" t="s">
        <v>2567</v>
      </c>
      <c r="F1947" s="20"/>
      <c r="G1947" s="18" t="s">
        <v>1333</v>
      </c>
      <c r="H1947" s="23" t="str">
        <f t="shared" si="188"/>
        <v>WB202</v>
      </c>
      <c r="I1947" s="23" t="str">
        <f t="shared" si="189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2584</v>
      </c>
      <c r="B1948" s="18" t="s">
        <v>32</v>
      </c>
      <c r="C1948" s="18" t="s">
        <v>1200</v>
      </c>
      <c r="D1948" s="50" t="s">
        <v>1971</v>
      </c>
      <c r="E1948" s="18" t="s">
        <v>2567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2585</v>
      </c>
      <c r="B1949" s="18" t="s">
        <v>32</v>
      </c>
      <c r="C1949" s="18" t="s">
        <v>1200</v>
      </c>
      <c r="D1949" s="50" t="s">
        <v>1971</v>
      </c>
      <c r="E1949" s="18" t="s">
        <v>2567</v>
      </c>
      <c r="F1949" s="20"/>
      <c r="G1949" s="18" t="s">
        <v>946</v>
      </c>
      <c r="H1949" s="23" t="str">
        <f t="shared" si="188"/>
        <v>JS107</v>
      </c>
      <c r="I1949" s="23" t="str">
        <f t="shared" si="189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2586</v>
      </c>
      <c r="B1950" s="18" t="s">
        <v>32</v>
      </c>
      <c r="C1950" s="18" t="s">
        <v>1200</v>
      </c>
      <c r="D1950" s="50" t="s">
        <v>1971</v>
      </c>
      <c r="E1950" s="18" t="s">
        <v>2567</v>
      </c>
      <c r="F1950" s="20"/>
      <c r="G1950" s="18" t="s">
        <v>128</v>
      </c>
      <c r="H1950" s="23" t="str">
        <f t="shared" si="188"/>
        <v>PK201</v>
      </c>
      <c r="I1950" s="23" t="str">
        <f t="shared" si="189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2587</v>
      </c>
      <c r="B1951" s="18" t="s">
        <v>32</v>
      </c>
      <c r="C1951" s="18" t="s">
        <v>1200</v>
      </c>
      <c r="D1951" s="50" t="s">
        <v>1971</v>
      </c>
      <c r="E1951" s="18" t="s">
        <v>2567</v>
      </c>
      <c r="F1951" s="20"/>
      <c r="G1951" s="18" t="s">
        <v>234</v>
      </c>
      <c r="H1951" s="23" t="str">
        <f t="shared" si="188"/>
        <v>PB204</v>
      </c>
      <c r="I1951" s="23" t="str">
        <f t="shared" si="189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2588</v>
      </c>
      <c r="B1952" s="18" t="s">
        <v>32</v>
      </c>
      <c r="C1952" s="18" t="s">
        <v>1200</v>
      </c>
      <c r="D1952" s="50" t="s">
        <v>1971</v>
      </c>
      <c r="E1952" s="18" t="s">
        <v>2567</v>
      </c>
      <c r="F1952" s="20"/>
      <c r="G1952" s="18" t="s">
        <v>2576</v>
      </c>
      <c r="H1952" s="23" t="str">
        <f t="shared" si="188"/>
        <v>JS302</v>
      </c>
      <c r="I1952" s="23" t="str">
        <f t="shared" si="189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2589</v>
      </c>
      <c r="B1953" s="18" t="s">
        <v>32</v>
      </c>
      <c r="C1953" s="18" t="s">
        <v>1200</v>
      </c>
      <c r="D1953" s="50" t="s">
        <v>1971</v>
      </c>
      <c r="E1953" s="18" t="s">
        <v>2567</v>
      </c>
      <c r="F1953" s="20"/>
      <c r="G1953" s="18" t="s">
        <v>254</v>
      </c>
      <c r="H1953" s="23" t="str">
        <f t="shared" si="188"/>
        <v>HM315</v>
      </c>
      <c r="I1953" s="23" t="str">
        <f t="shared" si="189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2590</v>
      </c>
      <c r="B1954" s="56" t="s">
        <v>32</v>
      </c>
      <c r="C1954" s="56" t="s">
        <v>1200</v>
      </c>
      <c r="D1954" s="50" t="s">
        <v>1971</v>
      </c>
      <c r="E1954" s="56" t="s">
        <v>2567</v>
      </c>
      <c r="F1954" s="58"/>
      <c r="G1954" s="56" t="s">
        <v>1794</v>
      </c>
      <c r="H1954" s="59" t="str">
        <f t="shared" si="188"/>
        <v>HM702</v>
      </c>
      <c r="I1954" s="59" t="str">
        <f t="shared" si="189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2591</v>
      </c>
      <c r="B1955" s="18" t="s">
        <v>32</v>
      </c>
      <c r="C1955" s="18" t="s">
        <v>2592</v>
      </c>
      <c r="D1955" s="50" t="s">
        <v>1459</v>
      </c>
      <c r="E1955" s="18" t="s">
        <v>2593</v>
      </c>
      <c r="F1955" s="20"/>
      <c r="G1955" s="18" t="s">
        <v>324</v>
      </c>
      <c r="H1955" s="23" t="str">
        <f t="shared" ref="H1955:H1975" si="194">IF(RIGHT(G1955,1)="M", LEFT(G1955,LEN(G1955)-1), G1955)</f>
        <v>CL413</v>
      </c>
      <c r="I1955" s="23" t="str">
        <f t="shared" ref="I1955:I1975" si="195">IF(RIGHT(G1955,1)="M","M","Non-M")</f>
        <v>Non-M</v>
      </c>
      <c r="J1955" s="29" t="s">
        <v>2397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2594</v>
      </c>
      <c r="B1956" s="18" t="s">
        <v>32</v>
      </c>
      <c r="C1956" s="18" t="s">
        <v>2592</v>
      </c>
      <c r="D1956" s="50" t="s">
        <v>1459</v>
      </c>
      <c r="E1956" s="18" t="s">
        <v>2593</v>
      </c>
      <c r="F1956" s="20"/>
      <c r="G1956" s="18" t="s">
        <v>318</v>
      </c>
      <c r="H1956" s="23" t="str">
        <f t="shared" si="194"/>
        <v>ZP106</v>
      </c>
      <c r="I1956" s="23" t="str">
        <f t="shared" si="195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2595</v>
      </c>
      <c r="B1957" s="18" t="s">
        <v>32</v>
      </c>
      <c r="C1957" s="18" t="s">
        <v>2592</v>
      </c>
      <c r="D1957" s="50" t="s">
        <v>1459</v>
      </c>
      <c r="E1957" s="18" t="s">
        <v>2593</v>
      </c>
      <c r="F1957" s="20"/>
      <c r="G1957" s="18" t="s">
        <v>160</v>
      </c>
      <c r="H1957" s="23" t="str">
        <f t="shared" si="194"/>
        <v>JS124</v>
      </c>
      <c r="I1957" s="23" t="str">
        <f t="shared" si="195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2596</v>
      </c>
      <c r="B1958" s="18" t="s">
        <v>32</v>
      </c>
      <c r="C1958" s="18" t="s">
        <v>2592</v>
      </c>
      <c r="D1958" s="50" t="s">
        <v>1459</v>
      </c>
      <c r="E1958" s="18" t="s">
        <v>2593</v>
      </c>
      <c r="F1958" s="20"/>
      <c r="G1958" s="18" t="s">
        <v>1767</v>
      </c>
      <c r="H1958" s="23" t="str">
        <f t="shared" si="194"/>
        <v>JS105</v>
      </c>
      <c r="I1958" s="23" t="str">
        <f t="shared" si="195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2597</v>
      </c>
      <c r="B1959" s="18" t="s">
        <v>32</v>
      </c>
      <c r="C1959" s="18" t="s">
        <v>2592</v>
      </c>
      <c r="D1959" s="50" t="s">
        <v>1459</v>
      </c>
      <c r="E1959" s="18" t="s">
        <v>2593</v>
      </c>
      <c r="F1959" s="20"/>
      <c r="G1959" s="18" t="s">
        <v>736</v>
      </c>
      <c r="H1959" s="23" t="str">
        <f t="shared" si="194"/>
        <v>LP100</v>
      </c>
      <c r="I1959" s="23" t="str">
        <f t="shared" si="195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2598</v>
      </c>
      <c r="B1960" s="18" t="s">
        <v>32</v>
      </c>
      <c r="C1960" s="18" t="s">
        <v>2592</v>
      </c>
      <c r="D1960" s="50" t="s">
        <v>1459</v>
      </c>
      <c r="E1960" s="18" t="s">
        <v>2593</v>
      </c>
      <c r="F1960" s="20"/>
      <c r="G1960" s="18" t="s">
        <v>1893</v>
      </c>
      <c r="H1960" s="23" t="str">
        <f t="shared" si="194"/>
        <v>JS401</v>
      </c>
      <c r="I1960" s="23" t="str">
        <f t="shared" si="195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2599</v>
      </c>
      <c r="B1961" s="18" t="s">
        <v>32</v>
      </c>
      <c r="C1961" s="18" t="s">
        <v>2592</v>
      </c>
      <c r="D1961" s="50" t="s">
        <v>1459</v>
      </c>
      <c r="E1961" s="18" t="s">
        <v>2593</v>
      </c>
      <c r="F1961" s="20"/>
      <c r="G1961" s="18" t="s">
        <v>358</v>
      </c>
      <c r="H1961" s="23" t="str">
        <f t="shared" si="194"/>
        <v>PK603</v>
      </c>
      <c r="I1961" s="23" t="str">
        <f t="shared" si="195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2600</v>
      </c>
      <c r="B1962" s="18" t="s">
        <v>32</v>
      </c>
      <c r="C1962" s="18" t="s">
        <v>2592</v>
      </c>
      <c r="D1962" s="50" t="s">
        <v>1459</v>
      </c>
      <c r="E1962" s="18" t="s">
        <v>2593</v>
      </c>
      <c r="F1962" s="20"/>
      <c r="G1962" s="18" t="s">
        <v>894</v>
      </c>
      <c r="H1962" s="23" t="str">
        <f t="shared" si="194"/>
        <v>HM420</v>
      </c>
      <c r="I1962" s="23" t="str">
        <f t="shared" si="195"/>
        <v>Non-M</v>
      </c>
      <c r="J1962" s="29" t="s">
        <v>2397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2601</v>
      </c>
      <c r="B1963" s="18" t="s">
        <v>32</v>
      </c>
      <c r="C1963" s="18" t="s">
        <v>2592</v>
      </c>
      <c r="D1963" s="50" t="s">
        <v>1459</v>
      </c>
      <c r="E1963" s="18" t="s">
        <v>2593</v>
      </c>
      <c r="F1963" s="20"/>
      <c r="G1963" s="18" t="s">
        <v>548</v>
      </c>
      <c r="H1963" s="23" t="str">
        <f t="shared" si="194"/>
        <v>HM509</v>
      </c>
      <c r="I1963" s="23" t="str">
        <f t="shared" si="195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2602</v>
      </c>
      <c r="B1964" s="18" t="s">
        <v>55</v>
      </c>
      <c r="C1964" s="18" t="s">
        <v>337</v>
      </c>
      <c r="D1964" s="50" t="s">
        <v>1459</v>
      </c>
      <c r="E1964" s="18" t="s">
        <v>2603</v>
      </c>
      <c r="F1964" s="20"/>
      <c r="G1964" s="18" t="s">
        <v>90</v>
      </c>
      <c r="H1964" s="23" t="str">
        <f t="shared" si="194"/>
        <v>DC101</v>
      </c>
      <c r="I1964" s="23" t="str">
        <f t="shared" si="195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2604</v>
      </c>
      <c r="B1965" s="18" t="s">
        <v>55</v>
      </c>
      <c r="C1965" s="18" t="s">
        <v>337</v>
      </c>
      <c r="D1965" s="50" t="s">
        <v>1459</v>
      </c>
      <c r="E1965" s="18" t="s">
        <v>2603</v>
      </c>
      <c r="F1965" s="20"/>
      <c r="G1965" s="18" t="s">
        <v>123</v>
      </c>
      <c r="H1965" s="23" t="str">
        <f t="shared" si="194"/>
        <v>DC202</v>
      </c>
      <c r="I1965" s="23" t="str">
        <f t="shared" si="195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2605</v>
      </c>
      <c r="B1966" s="18" t="s">
        <v>55</v>
      </c>
      <c r="C1966" s="18" t="s">
        <v>337</v>
      </c>
      <c r="D1966" s="50" t="s">
        <v>1459</v>
      </c>
      <c r="E1966" s="18" t="s">
        <v>2603</v>
      </c>
      <c r="F1966" s="20"/>
      <c r="G1966" s="18" t="s">
        <v>125</v>
      </c>
      <c r="H1966" s="23" t="str">
        <f t="shared" si="194"/>
        <v>DC300</v>
      </c>
      <c r="I1966" s="23" t="str">
        <f t="shared" si="195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2606</v>
      </c>
      <c r="B1967" s="18" t="s">
        <v>55</v>
      </c>
      <c r="C1967" s="18" t="s">
        <v>337</v>
      </c>
      <c r="D1967" s="50" t="s">
        <v>1459</v>
      </c>
      <c r="E1967" s="18" t="s">
        <v>2603</v>
      </c>
      <c r="F1967" s="20"/>
      <c r="G1967" s="18" t="s">
        <v>231</v>
      </c>
      <c r="H1967" s="23" t="str">
        <f t="shared" si="194"/>
        <v>DC400</v>
      </c>
      <c r="I1967" s="23" t="str">
        <f t="shared" si="195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2607</v>
      </c>
      <c r="B1968" s="18" t="s">
        <v>55</v>
      </c>
      <c r="C1968" s="18" t="s">
        <v>337</v>
      </c>
      <c r="D1968" s="50" t="s">
        <v>1459</v>
      </c>
      <c r="E1968" s="18" t="s">
        <v>2603</v>
      </c>
      <c r="F1968" s="20"/>
      <c r="G1968" s="18" t="s">
        <v>1310</v>
      </c>
      <c r="H1968" s="23" t="str">
        <f t="shared" si="194"/>
        <v>WB503</v>
      </c>
      <c r="I1968" s="23" t="str">
        <f t="shared" si="195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2608</v>
      </c>
      <c r="B1969" s="18" t="s">
        <v>55</v>
      </c>
      <c r="C1969" s="18" t="s">
        <v>337</v>
      </c>
      <c r="D1969" s="50" t="s">
        <v>1459</v>
      </c>
      <c r="E1969" s="18" t="s">
        <v>2603</v>
      </c>
      <c r="F1969" s="20"/>
      <c r="G1969" s="18" t="s">
        <v>1767</v>
      </c>
      <c r="H1969" s="23" t="str">
        <f t="shared" si="194"/>
        <v>JS105</v>
      </c>
      <c r="I1969" s="23" t="str">
        <f t="shared" si="195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2609</v>
      </c>
      <c r="B1970" s="18" t="s">
        <v>55</v>
      </c>
      <c r="C1970" s="18" t="s">
        <v>337</v>
      </c>
      <c r="D1970" s="50" t="s">
        <v>1459</v>
      </c>
      <c r="E1970" s="18" t="s">
        <v>2603</v>
      </c>
      <c r="F1970" s="20"/>
      <c r="G1970" s="18" t="s">
        <v>160</v>
      </c>
      <c r="H1970" s="23" t="str">
        <f t="shared" si="194"/>
        <v>JS124</v>
      </c>
      <c r="I1970" s="23" t="str">
        <f t="shared" si="195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2610</v>
      </c>
      <c r="B1971" s="18" t="s">
        <v>55</v>
      </c>
      <c r="C1971" s="18" t="s">
        <v>337</v>
      </c>
      <c r="D1971" s="50" t="s">
        <v>1459</v>
      </c>
      <c r="E1971" s="18" t="s">
        <v>2603</v>
      </c>
      <c r="F1971" s="20"/>
      <c r="G1971" s="18" t="s">
        <v>2611</v>
      </c>
      <c r="H1971" s="23" t="str">
        <f t="shared" si="194"/>
        <v>JS122</v>
      </c>
      <c r="I1971" s="23" t="str">
        <f t="shared" si="195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2612</v>
      </c>
      <c r="B1972" s="18" t="s">
        <v>55</v>
      </c>
      <c r="C1972" s="18" t="s">
        <v>337</v>
      </c>
      <c r="D1972" s="50" t="s">
        <v>1459</v>
      </c>
      <c r="E1972" s="18" t="s">
        <v>2603</v>
      </c>
      <c r="F1972" s="20"/>
      <c r="G1972" s="18" t="s">
        <v>128</v>
      </c>
      <c r="H1972" s="23" t="str">
        <f t="shared" si="194"/>
        <v>PK201</v>
      </c>
      <c r="I1972" s="23" t="str">
        <f t="shared" si="195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2613</v>
      </c>
      <c r="B1973" s="18" t="s">
        <v>55</v>
      </c>
      <c r="C1973" s="18" t="s">
        <v>337</v>
      </c>
      <c r="D1973" s="50" t="s">
        <v>1459</v>
      </c>
      <c r="E1973" s="18" t="s">
        <v>2603</v>
      </c>
      <c r="F1973" s="20"/>
      <c r="G1973" s="18" t="s">
        <v>234</v>
      </c>
      <c r="H1973" s="23" t="str">
        <f t="shared" si="194"/>
        <v>PB204</v>
      </c>
      <c r="I1973" s="23" t="str">
        <f t="shared" si="195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2614</v>
      </c>
      <c r="B1974" s="18" t="s">
        <v>55</v>
      </c>
      <c r="C1974" s="18" t="s">
        <v>337</v>
      </c>
      <c r="D1974" s="50" t="s">
        <v>1459</v>
      </c>
      <c r="E1974" s="18" t="s">
        <v>2603</v>
      </c>
      <c r="F1974" s="20"/>
      <c r="G1974" s="18" t="s">
        <v>100</v>
      </c>
      <c r="H1974" s="23" t="str">
        <f t="shared" si="194"/>
        <v>HM500</v>
      </c>
      <c r="I1974" s="23" t="str">
        <f t="shared" si="195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2615</v>
      </c>
      <c r="B1975" s="18" t="s">
        <v>55</v>
      </c>
      <c r="C1975" s="18" t="s">
        <v>337</v>
      </c>
      <c r="D1975" s="50" t="s">
        <v>1459</v>
      </c>
      <c r="E1975" s="18" t="s">
        <v>2603</v>
      </c>
      <c r="F1975" s="20"/>
      <c r="G1975" s="18" t="s">
        <v>2616</v>
      </c>
      <c r="H1975" s="23" t="str">
        <f t="shared" si="194"/>
        <v>VT500</v>
      </c>
      <c r="I1975" s="23" t="str">
        <f t="shared" si="195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2617</v>
      </c>
      <c r="B1976" s="18" t="s">
        <v>193</v>
      </c>
      <c r="C1976" s="18" t="s">
        <v>2618</v>
      </c>
      <c r="D1976" s="50" t="s">
        <v>244</v>
      </c>
      <c r="E1976" s="18" t="s">
        <v>2619</v>
      </c>
      <c r="F1976" s="20"/>
      <c r="G1976" s="18" t="s">
        <v>2232</v>
      </c>
      <c r="H1976" s="23" t="str">
        <f t="shared" ref="H1976:H1991" si="196">IF(RIGHT(G1976,1)="M", LEFT(G1976,LEN(G1976)-1), G1976)</f>
        <v>ZP105</v>
      </c>
      <c r="I1976" s="23" t="str">
        <f t="shared" ref="I1976:I1983" si="197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2620</v>
      </c>
      <c r="B1977" s="18" t="s">
        <v>193</v>
      </c>
      <c r="C1977" s="18" t="s">
        <v>2618</v>
      </c>
      <c r="D1977" s="50" t="s">
        <v>244</v>
      </c>
      <c r="E1977" s="18" t="s">
        <v>2619</v>
      </c>
      <c r="F1977" s="20"/>
      <c r="G1977" s="18" t="s">
        <v>905</v>
      </c>
      <c r="H1977" s="23" t="str">
        <f t="shared" si="196"/>
        <v>CL410</v>
      </c>
      <c r="I1977" s="23" t="str">
        <f t="shared" si="197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2621</v>
      </c>
      <c r="B1978" s="18" t="s">
        <v>193</v>
      </c>
      <c r="C1978" s="18" t="s">
        <v>2618</v>
      </c>
      <c r="D1978" s="50" t="s">
        <v>244</v>
      </c>
      <c r="E1978" s="18" t="s">
        <v>2619</v>
      </c>
      <c r="F1978" s="20"/>
      <c r="G1978" s="18" t="s">
        <v>2101</v>
      </c>
      <c r="H1978" s="23" t="str">
        <f t="shared" si="196"/>
        <v>JS117</v>
      </c>
      <c r="I1978" s="23" t="str">
        <f t="shared" si="197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2622</v>
      </c>
      <c r="B1979" s="18" t="s">
        <v>193</v>
      </c>
      <c r="C1979" s="18" t="s">
        <v>2618</v>
      </c>
      <c r="D1979" s="50" t="s">
        <v>244</v>
      </c>
      <c r="E1979" s="18" t="s">
        <v>2619</v>
      </c>
      <c r="F1979" s="20"/>
      <c r="G1979" s="18" t="s">
        <v>1767</v>
      </c>
      <c r="H1979" s="23" t="str">
        <f t="shared" si="196"/>
        <v>JS105</v>
      </c>
      <c r="I1979" s="23" t="str">
        <f t="shared" si="197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2623</v>
      </c>
      <c r="B1980" s="18" t="s">
        <v>193</v>
      </c>
      <c r="C1980" s="18" t="s">
        <v>2618</v>
      </c>
      <c r="D1980" s="50" t="s">
        <v>244</v>
      </c>
      <c r="E1980" s="18" t="s">
        <v>2619</v>
      </c>
      <c r="F1980" s="20"/>
      <c r="G1980" s="18" t="s">
        <v>2624</v>
      </c>
      <c r="H1980" s="23" t="str">
        <f t="shared" si="196"/>
        <v>PK111</v>
      </c>
      <c r="I1980" s="23" t="str">
        <f t="shared" si="197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2625</v>
      </c>
      <c r="B1981" s="18" t="s">
        <v>193</v>
      </c>
      <c r="C1981" s="18" t="s">
        <v>2618</v>
      </c>
      <c r="D1981" s="50" t="s">
        <v>244</v>
      </c>
      <c r="E1981" s="18" t="s">
        <v>2619</v>
      </c>
      <c r="F1981" s="20"/>
      <c r="G1981" s="18" t="s">
        <v>111</v>
      </c>
      <c r="H1981" s="23" t="str">
        <f t="shared" si="196"/>
        <v>PB104</v>
      </c>
      <c r="I1981" s="23" t="str">
        <f t="shared" si="197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2626</v>
      </c>
      <c r="B1982" s="18" t="s">
        <v>193</v>
      </c>
      <c r="C1982" s="18" t="s">
        <v>2618</v>
      </c>
      <c r="D1982" s="50" t="s">
        <v>244</v>
      </c>
      <c r="E1982" s="18" t="s">
        <v>2619</v>
      </c>
      <c r="F1982" s="20"/>
      <c r="G1982" s="18" t="s">
        <v>2627</v>
      </c>
      <c r="H1982" s="23" t="str">
        <f t="shared" si="196"/>
        <v>HM103</v>
      </c>
      <c r="I1982" s="23" t="str">
        <f t="shared" si="197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2628</v>
      </c>
      <c r="B1983" s="18" t="s">
        <v>193</v>
      </c>
      <c r="C1983" s="18" t="s">
        <v>2618</v>
      </c>
      <c r="D1983" s="50" t="s">
        <v>244</v>
      </c>
      <c r="E1983" s="18" t="s">
        <v>2619</v>
      </c>
      <c r="F1983" s="20"/>
      <c r="G1983" s="18" t="s">
        <v>2629</v>
      </c>
      <c r="H1983" s="23" t="str">
        <f t="shared" si="196"/>
        <v>HM105</v>
      </c>
      <c r="I1983" s="23" t="str">
        <f t="shared" si="197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2630</v>
      </c>
      <c r="B1984" s="18" t="s">
        <v>13</v>
      </c>
      <c r="C1984" s="18" t="s">
        <v>2618</v>
      </c>
      <c r="D1984" s="50" t="s">
        <v>244</v>
      </c>
      <c r="E1984" s="18" t="s">
        <v>2619</v>
      </c>
      <c r="F1984" s="20"/>
      <c r="G1984" s="18" t="s">
        <v>2232</v>
      </c>
      <c r="H1984" s="23" t="str">
        <f t="shared" si="196"/>
        <v>ZP105</v>
      </c>
      <c r="I1984" s="23" t="str">
        <f t="shared" ref="I1984:I2015" si="198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2631</v>
      </c>
      <c r="B1985" s="18" t="s">
        <v>13</v>
      </c>
      <c r="C1985" s="18" t="s">
        <v>2618</v>
      </c>
      <c r="D1985" s="50" t="s">
        <v>244</v>
      </c>
      <c r="E1985" s="18" t="s">
        <v>2619</v>
      </c>
      <c r="F1985" s="20"/>
      <c r="G1985" s="18" t="s">
        <v>905</v>
      </c>
      <c r="H1985" s="23" t="str">
        <f t="shared" si="196"/>
        <v>CL410</v>
      </c>
      <c r="I1985" s="23" t="str">
        <f t="shared" si="198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2632</v>
      </c>
      <c r="B1986" s="18" t="s">
        <v>13</v>
      </c>
      <c r="C1986" s="18" t="s">
        <v>2618</v>
      </c>
      <c r="D1986" s="50" t="s">
        <v>244</v>
      </c>
      <c r="E1986" s="18" t="s">
        <v>2619</v>
      </c>
      <c r="F1986" s="20"/>
      <c r="G1986" s="18" t="s">
        <v>2101</v>
      </c>
      <c r="H1986" s="23" t="str">
        <f t="shared" si="196"/>
        <v>JS117</v>
      </c>
      <c r="I1986" s="23" t="str">
        <f t="shared" si="198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2633</v>
      </c>
      <c r="B1987" s="18" t="s">
        <v>13</v>
      </c>
      <c r="C1987" s="18" t="s">
        <v>2618</v>
      </c>
      <c r="D1987" s="50" t="s">
        <v>244</v>
      </c>
      <c r="E1987" s="18" t="s">
        <v>2619</v>
      </c>
      <c r="F1987" s="20"/>
      <c r="G1987" s="18" t="s">
        <v>1767</v>
      </c>
      <c r="H1987" s="23" t="str">
        <f t="shared" si="196"/>
        <v>JS105</v>
      </c>
      <c r="I1987" s="23" t="str">
        <f t="shared" si="198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2634</v>
      </c>
      <c r="B1988" s="18" t="s">
        <v>13</v>
      </c>
      <c r="C1988" s="18" t="s">
        <v>2618</v>
      </c>
      <c r="D1988" s="50" t="s">
        <v>244</v>
      </c>
      <c r="E1988" s="18" t="s">
        <v>2619</v>
      </c>
      <c r="F1988" s="20"/>
      <c r="G1988" s="18" t="s">
        <v>2624</v>
      </c>
      <c r="H1988" s="23" t="str">
        <f t="shared" si="196"/>
        <v>PK111</v>
      </c>
      <c r="I1988" s="23" t="str">
        <f t="shared" si="198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2635</v>
      </c>
      <c r="B1989" s="18" t="s">
        <v>13</v>
      </c>
      <c r="C1989" s="18" t="s">
        <v>2618</v>
      </c>
      <c r="D1989" s="50" t="s">
        <v>244</v>
      </c>
      <c r="E1989" s="18" t="s">
        <v>2619</v>
      </c>
      <c r="F1989" s="20"/>
      <c r="G1989" s="18" t="s">
        <v>111</v>
      </c>
      <c r="H1989" s="23" t="str">
        <f t="shared" si="196"/>
        <v>PB104</v>
      </c>
      <c r="I1989" s="23" t="str">
        <f t="shared" si="198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2636</v>
      </c>
      <c r="B1990" s="18" t="s">
        <v>13</v>
      </c>
      <c r="C1990" s="18" t="s">
        <v>2618</v>
      </c>
      <c r="D1990" s="50" t="s">
        <v>244</v>
      </c>
      <c r="E1990" s="18" t="s">
        <v>2619</v>
      </c>
      <c r="F1990" s="20"/>
      <c r="G1990" s="18" t="s">
        <v>2627</v>
      </c>
      <c r="H1990" s="23" t="str">
        <f t="shared" si="196"/>
        <v>HM103</v>
      </c>
      <c r="I1990" s="23" t="str">
        <f t="shared" si="198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2637</v>
      </c>
      <c r="B1991" s="18" t="s">
        <v>13</v>
      </c>
      <c r="C1991" s="18" t="s">
        <v>2618</v>
      </c>
      <c r="D1991" s="50" t="s">
        <v>244</v>
      </c>
      <c r="E1991" s="18" t="s">
        <v>2619</v>
      </c>
      <c r="F1991" s="20"/>
      <c r="G1991" s="18" t="s">
        <v>2629</v>
      </c>
      <c r="H1991" s="23" t="str">
        <f t="shared" si="196"/>
        <v>HM105</v>
      </c>
      <c r="I1991" s="23" t="str">
        <f t="shared" si="198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2638</v>
      </c>
      <c r="B1992" s="18" t="s">
        <v>193</v>
      </c>
      <c r="C1992" s="18" t="s">
        <v>2639</v>
      </c>
      <c r="D1992" s="50" t="s">
        <v>244</v>
      </c>
      <c r="E1992" s="18" t="s">
        <v>2640</v>
      </c>
      <c r="F1992" s="20"/>
      <c r="G1992" s="18" t="s">
        <v>973</v>
      </c>
      <c r="H1992" s="23" t="s">
        <v>1692</v>
      </c>
      <c r="I1992" s="23" t="str">
        <f t="shared" si="198"/>
        <v>M</v>
      </c>
      <c r="J1992" s="51" t="s">
        <v>2240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2641</v>
      </c>
      <c r="B1993" s="18" t="s">
        <v>193</v>
      </c>
      <c r="C1993" s="18" t="s">
        <v>2639</v>
      </c>
      <c r="D1993" s="50" t="s">
        <v>244</v>
      </c>
      <c r="E1993" s="18" t="s">
        <v>2640</v>
      </c>
      <c r="F1993" s="20"/>
      <c r="G1993" s="18" t="s">
        <v>528</v>
      </c>
      <c r="H1993" s="23" t="s">
        <v>528</v>
      </c>
      <c r="I1993" s="23" t="str">
        <f t="shared" si="198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2642</v>
      </c>
      <c r="B1994" s="18" t="s">
        <v>193</v>
      </c>
      <c r="C1994" s="18" t="s">
        <v>2639</v>
      </c>
      <c r="D1994" s="50" t="s">
        <v>244</v>
      </c>
      <c r="E1994" s="18" t="s">
        <v>2640</v>
      </c>
      <c r="F1994" s="20"/>
      <c r="G1994" s="18" t="s">
        <v>125</v>
      </c>
      <c r="H1994" s="23" t="s">
        <v>125</v>
      </c>
      <c r="I1994" s="23" t="str">
        <f t="shared" si="198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2643</v>
      </c>
      <c r="B1995" s="18" t="s">
        <v>193</v>
      </c>
      <c r="C1995" s="18" t="s">
        <v>2639</v>
      </c>
      <c r="D1995" s="50" t="s">
        <v>244</v>
      </c>
      <c r="E1995" s="18" t="s">
        <v>2640</v>
      </c>
      <c r="F1995" s="20"/>
      <c r="G1995" s="18" t="s">
        <v>231</v>
      </c>
      <c r="H1995" s="23" t="s">
        <v>231</v>
      </c>
      <c r="I1995" s="23" t="str">
        <f t="shared" si="198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2644</v>
      </c>
      <c r="B1996" s="18" t="s">
        <v>193</v>
      </c>
      <c r="C1996" s="18" t="s">
        <v>2639</v>
      </c>
      <c r="D1996" s="50" t="s">
        <v>244</v>
      </c>
      <c r="E1996" s="18" t="s">
        <v>2640</v>
      </c>
      <c r="F1996" s="20"/>
      <c r="G1996" s="18" t="s">
        <v>175</v>
      </c>
      <c r="H1996" s="23" t="str">
        <f t="shared" ref="H1996:H2003" si="199">IF(RIGHT(G1996,1)="M", LEFT(G1996,LEN(G1996)-1), G1996)</f>
        <v>DC200</v>
      </c>
      <c r="I1996" s="23" t="str">
        <f t="shared" si="198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2645</v>
      </c>
      <c r="B1997" s="18" t="s">
        <v>193</v>
      </c>
      <c r="C1997" s="18" t="s">
        <v>2639</v>
      </c>
      <c r="D1997" s="50" t="s">
        <v>244</v>
      </c>
      <c r="E1997" s="18" t="s">
        <v>2640</v>
      </c>
      <c r="F1997" s="20"/>
      <c r="G1997" s="18" t="s">
        <v>1354</v>
      </c>
      <c r="H1997" s="23" t="str">
        <f t="shared" si="199"/>
        <v>PK405</v>
      </c>
      <c r="I1997" s="23" t="str">
        <f t="shared" si="198"/>
        <v>M</v>
      </c>
      <c r="J1997" s="51" t="s">
        <v>2646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2647</v>
      </c>
      <c r="B1998" s="18" t="s">
        <v>193</v>
      </c>
      <c r="C1998" s="18" t="s">
        <v>2639</v>
      </c>
      <c r="D1998" s="50" t="s">
        <v>244</v>
      </c>
      <c r="E1998" s="18" t="s">
        <v>2640</v>
      </c>
      <c r="F1998" s="20"/>
      <c r="G1998" s="18" t="s">
        <v>128</v>
      </c>
      <c r="H1998" s="23" t="str">
        <f t="shared" si="199"/>
        <v>PK201</v>
      </c>
      <c r="I1998" s="23" t="str">
        <f t="shared" si="198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2648</v>
      </c>
      <c r="B1999" s="18" t="s">
        <v>193</v>
      </c>
      <c r="C1999" s="18" t="s">
        <v>2639</v>
      </c>
      <c r="D1999" s="50" t="s">
        <v>244</v>
      </c>
      <c r="E1999" s="18" t="s">
        <v>2640</v>
      </c>
      <c r="F1999" s="20"/>
      <c r="G1999" s="18" t="s">
        <v>1805</v>
      </c>
      <c r="H1999" s="23" t="str">
        <f t="shared" si="199"/>
        <v>PB214</v>
      </c>
      <c r="I1999" s="23" t="str">
        <f t="shared" si="198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2649</v>
      </c>
      <c r="B2000" s="18" t="s">
        <v>193</v>
      </c>
      <c r="C2000" s="18" t="s">
        <v>2639</v>
      </c>
      <c r="D2000" s="50" t="s">
        <v>244</v>
      </c>
      <c r="E2000" s="18" t="s">
        <v>2640</v>
      </c>
      <c r="F2000" s="20"/>
      <c r="G2000" s="18" t="s">
        <v>2650</v>
      </c>
      <c r="H2000" s="23" t="str">
        <f t="shared" si="199"/>
        <v>JF117</v>
      </c>
      <c r="I2000" s="23" t="str">
        <f t="shared" si="198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2651</v>
      </c>
      <c r="B2001" s="18" t="s">
        <v>193</v>
      </c>
      <c r="C2001" s="18" t="s">
        <v>2639</v>
      </c>
      <c r="D2001" s="50" t="s">
        <v>244</v>
      </c>
      <c r="E2001" s="18" t="s">
        <v>2640</v>
      </c>
      <c r="F2001" s="20"/>
      <c r="G2001" s="18" t="s">
        <v>1780</v>
      </c>
      <c r="H2001" s="23" t="str">
        <f t="shared" si="199"/>
        <v>JS400</v>
      </c>
      <c r="I2001" s="23" t="str">
        <f t="shared" si="198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2652</v>
      </c>
      <c r="B2002" s="18" t="s">
        <v>193</v>
      </c>
      <c r="C2002" s="18" t="s">
        <v>2639</v>
      </c>
      <c r="D2002" s="50" t="s">
        <v>244</v>
      </c>
      <c r="E2002" s="18" t="s">
        <v>2640</v>
      </c>
      <c r="F2002" s="20"/>
      <c r="G2002" s="18" t="s">
        <v>1953</v>
      </c>
      <c r="H2002" s="23" t="str">
        <f t="shared" si="199"/>
        <v>HM506</v>
      </c>
      <c r="I2002" s="23" t="str">
        <f t="shared" si="198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2653</v>
      </c>
      <c r="B2003" s="18" t="s">
        <v>193</v>
      </c>
      <c r="C2003" s="18" t="s">
        <v>2639</v>
      </c>
      <c r="D2003" s="50" t="s">
        <v>244</v>
      </c>
      <c r="E2003" s="18" t="s">
        <v>2640</v>
      </c>
      <c r="F2003" s="20"/>
      <c r="G2003" s="18" t="s">
        <v>2654</v>
      </c>
      <c r="H2003" s="23" t="str">
        <f t="shared" si="199"/>
        <v>VT500</v>
      </c>
      <c r="I2003" s="23" t="str">
        <f t="shared" si="198"/>
        <v>M</v>
      </c>
      <c r="J2003" s="51" t="s">
        <v>2655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2656</v>
      </c>
      <c r="B2004" s="18" t="s">
        <v>336</v>
      </c>
      <c r="C2004" s="18" t="s">
        <v>2639</v>
      </c>
      <c r="D2004" s="50" t="s">
        <v>244</v>
      </c>
      <c r="E2004" s="18" t="s">
        <v>2640</v>
      </c>
      <c r="F2004" s="20"/>
      <c r="G2004" s="18" t="s">
        <v>973</v>
      </c>
      <c r="H2004" s="23" t="s">
        <v>1692</v>
      </c>
      <c r="I2004" s="23" t="str">
        <f t="shared" si="198"/>
        <v>M</v>
      </c>
      <c r="J2004" s="51" t="s">
        <v>2240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2657</v>
      </c>
      <c r="B2005" s="18" t="s">
        <v>336</v>
      </c>
      <c r="C2005" s="18" t="s">
        <v>2639</v>
      </c>
      <c r="D2005" s="50" t="s">
        <v>244</v>
      </c>
      <c r="E2005" s="18" t="s">
        <v>2640</v>
      </c>
      <c r="F2005" s="20"/>
      <c r="G2005" s="18" t="s">
        <v>528</v>
      </c>
      <c r="H2005" s="23" t="s">
        <v>528</v>
      </c>
      <c r="I2005" s="23" t="str">
        <f t="shared" si="198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2658</v>
      </c>
      <c r="B2006" s="18" t="s">
        <v>336</v>
      </c>
      <c r="C2006" s="18" t="s">
        <v>2639</v>
      </c>
      <c r="D2006" s="50" t="s">
        <v>244</v>
      </c>
      <c r="E2006" s="18" t="s">
        <v>2640</v>
      </c>
      <c r="F2006" s="20"/>
      <c r="G2006" s="18" t="s">
        <v>125</v>
      </c>
      <c r="H2006" s="23" t="s">
        <v>125</v>
      </c>
      <c r="I2006" s="23" t="str">
        <f t="shared" si="198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2659</v>
      </c>
      <c r="B2007" s="18" t="s">
        <v>336</v>
      </c>
      <c r="C2007" s="18" t="s">
        <v>2639</v>
      </c>
      <c r="D2007" s="50" t="s">
        <v>244</v>
      </c>
      <c r="E2007" s="18" t="s">
        <v>2640</v>
      </c>
      <c r="F2007" s="20"/>
      <c r="G2007" s="18" t="s">
        <v>231</v>
      </c>
      <c r="H2007" s="23" t="s">
        <v>231</v>
      </c>
      <c r="I2007" s="23" t="str">
        <f t="shared" si="198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2660</v>
      </c>
      <c r="B2008" s="18" t="s">
        <v>336</v>
      </c>
      <c r="C2008" s="18" t="s">
        <v>2639</v>
      </c>
      <c r="D2008" s="50" t="s">
        <v>244</v>
      </c>
      <c r="E2008" s="18" t="s">
        <v>2640</v>
      </c>
      <c r="F2008" s="20"/>
      <c r="G2008" s="18" t="s">
        <v>175</v>
      </c>
      <c r="H2008" s="23" t="str">
        <f t="shared" ref="H2008:H2015" si="200">IF(RIGHT(G2008,1)="M", LEFT(G2008,LEN(G2008)-1), G2008)</f>
        <v>DC200</v>
      </c>
      <c r="I2008" s="23" t="str">
        <f t="shared" si="198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2661</v>
      </c>
      <c r="B2009" s="18" t="s">
        <v>336</v>
      </c>
      <c r="C2009" s="18" t="s">
        <v>2639</v>
      </c>
      <c r="D2009" s="50" t="s">
        <v>244</v>
      </c>
      <c r="E2009" s="18" t="s">
        <v>2640</v>
      </c>
      <c r="F2009" s="20"/>
      <c r="G2009" s="18" t="s">
        <v>1354</v>
      </c>
      <c r="H2009" s="23" t="str">
        <f t="shared" si="200"/>
        <v>PK405</v>
      </c>
      <c r="I2009" s="23" t="str">
        <f t="shared" si="198"/>
        <v>M</v>
      </c>
      <c r="J2009" s="51" t="s">
        <v>2646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2662</v>
      </c>
      <c r="B2010" s="18" t="s">
        <v>336</v>
      </c>
      <c r="C2010" s="18" t="s">
        <v>2639</v>
      </c>
      <c r="D2010" s="50" t="s">
        <v>244</v>
      </c>
      <c r="E2010" s="18" t="s">
        <v>2640</v>
      </c>
      <c r="F2010" s="20"/>
      <c r="G2010" s="18" t="s">
        <v>128</v>
      </c>
      <c r="H2010" s="23" t="str">
        <f t="shared" si="200"/>
        <v>PK201</v>
      </c>
      <c r="I2010" s="23" t="str">
        <f t="shared" si="198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2663</v>
      </c>
      <c r="B2011" s="18" t="s">
        <v>336</v>
      </c>
      <c r="C2011" s="18" t="s">
        <v>2639</v>
      </c>
      <c r="D2011" s="50" t="s">
        <v>244</v>
      </c>
      <c r="E2011" s="18" t="s">
        <v>2640</v>
      </c>
      <c r="F2011" s="20"/>
      <c r="G2011" s="18" t="s">
        <v>1805</v>
      </c>
      <c r="H2011" s="23" t="str">
        <f t="shared" si="200"/>
        <v>PB214</v>
      </c>
      <c r="I2011" s="23" t="str">
        <f t="shared" si="198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2664</v>
      </c>
      <c r="B2012" s="18" t="s">
        <v>336</v>
      </c>
      <c r="C2012" s="18" t="s">
        <v>2639</v>
      </c>
      <c r="D2012" s="50" t="s">
        <v>244</v>
      </c>
      <c r="E2012" s="18" t="s">
        <v>2640</v>
      </c>
      <c r="F2012" s="20"/>
      <c r="G2012" s="18" t="s">
        <v>2650</v>
      </c>
      <c r="H2012" s="23" t="str">
        <f t="shared" si="200"/>
        <v>JF117</v>
      </c>
      <c r="I2012" s="23" t="str">
        <f t="shared" si="198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2665</v>
      </c>
      <c r="B2013" s="18" t="s">
        <v>336</v>
      </c>
      <c r="C2013" s="18" t="s">
        <v>2639</v>
      </c>
      <c r="D2013" s="50" t="s">
        <v>244</v>
      </c>
      <c r="E2013" s="18" t="s">
        <v>2640</v>
      </c>
      <c r="F2013" s="20"/>
      <c r="G2013" s="18" t="s">
        <v>1780</v>
      </c>
      <c r="H2013" s="23" t="str">
        <f t="shared" si="200"/>
        <v>JS400</v>
      </c>
      <c r="I2013" s="23" t="str">
        <f t="shared" si="198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2666</v>
      </c>
      <c r="B2014" s="18" t="s">
        <v>336</v>
      </c>
      <c r="C2014" s="18" t="s">
        <v>2639</v>
      </c>
      <c r="D2014" s="50" t="s">
        <v>244</v>
      </c>
      <c r="E2014" s="18" t="s">
        <v>2640</v>
      </c>
      <c r="F2014" s="20"/>
      <c r="G2014" s="18" t="s">
        <v>1953</v>
      </c>
      <c r="H2014" s="23" t="str">
        <f t="shared" si="200"/>
        <v>HM506</v>
      </c>
      <c r="I2014" s="23" t="str">
        <f t="shared" si="198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2667</v>
      </c>
      <c r="B2015" s="18" t="s">
        <v>336</v>
      </c>
      <c r="C2015" s="18" t="s">
        <v>2639</v>
      </c>
      <c r="D2015" s="50" t="s">
        <v>244</v>
      </c>
      <c r="E2015" s="18" t="s">
        <v>2640</v>
      </c>
      <c r="F2015" s="20"/>
      <c r="G2015" s="18" t="s">
        <v>2654</v>
      </c>
      <c r="H2015" s="23" t="str">
        <f t="shared" si="200"/>
        <v>VT500</v>
      </c>
      <c r="I2015" s="23" t="str">
        <f t="shared" si="198"/>
        <v>M</v>
      </c>
      <c r="J2015" s="51" t="s">
        <v>2655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2668</v>
      </c>
      <c r="B2016" s="18" t="s">
        <v>13</v>
      </c>
      <c r="C2016" s="18" t="s">
        <v>2639</v>
      </c>
      <c r="D2016" s="50" t="s">
        <v>244</v>
      </c>
      <c r="E2016" s="18" t="s">
        <v>2640</v>
      </c>
      <c r="F2016" s="20"/>
      <c r="G2016" s="18" t="s">
        <v>973</v>
      </c>
      <c r="H2016" s="23" t="s">
        <v>1692</v>
      </c>
      <c r="I2016" s="23" t="str">
        <f t="shared" ref="I2016:I2057" si="201">IF(RIGHT(G2016,1)="M","M","Non-M")</f>
        <v>M</v>
      </c>
      <c r="J2016" s="51" t="s">
        <v>2240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2669</v>
      </c>
      <c r="B2017" s="18" t="s">
        <v>13</v>
      </c>
      <c r="C2017" s="18" t="s">
        <v>2639</v>
      </c>
      <c r="D2017" s="50" t="s">
        <v>244</v>
      </c>
      <c r="E2017" s="18" t="s">
        <v>2640</v>
      </c>
      <c r="F2017" s="20"/>
      <c r="G2017" s="18" t="s">
        <v>528</v>
      </c>
      <c r="H2017" s="23" t="s">
        <v>528</v>
      </c>
      <c r="I2017" s="23" t="str">
        <f t="shared" si="201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2670</v>
      </c>
      <c r="B2018" s="18" t="s">
        <v>13</v>
      </c>
      <c r="C2018" s="18" t="s">
        <v>2639</v>
      </c>
      <c r="D2018" s="50" t="s">
        <v>244</v>
      </c>
      <c r="E2018" s="18" t="s">
        <v>2640</v>
      </c>
      <c r="F2018" s="20"/>
      <c r="G2018" s="18" t="s">
        <v>125</v>
      </c>
      <c r="H2018" s="23" t="s">
        <v>125</v>
      </c>
      <c r="I2018" s="23" t="str">
        <f t="shared" si="201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2671</v>
      </c>
      <c r="B2019" s="18" t="s">
        <v>13</v>
      </c>
      <c r="C2019" s="18" t="s">
        <v>2639</v>
      </c>
      <c r="D2019" s="50" t="s">
        <v>244</v>
      </c>
      <c r="E2019" s="18" t="s">
        <v>2640</v>
      </c>
      <c r="F2019" s="20"/>
      <c r="G2019" s="18" t="s">
        <v>231</v>
      </c>
      <c r="H2019" s="23" t="s">
        <v>231</v>
      </c>
      <c r="I2019" s="23" t="str">
        <f t="shared" si="201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2672</v>
      </c>
      <c r="B2020" s="18" t="s">
        <v>13</v>
      </c>
      <c r="C2020" s="18" t="s">
        <v>2639</v>
      </c>
      <c r="D2020" s="50" t="s">
        <v>244</v>
      </c>
      <c r="E2020" s="18" t="s">
        <v>2640</v>
      </c>
      <c r="F2020" s="20"/>
      <c r="G2020" s="18" t="s">
        <v>175</v>
      </c>
      <c r="H2020" s="23" t="str">
        <f t="shared" ref="H2020:H2067" si="202">IF(RIGHT(G2020,1)="M", LEFT(G2020,LEN(G2020)-1), G2020)</f>
        <v>DC200</v>
      </c>
      <c r="I2020" s="23" t="str">
        <f t="shared" si="201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2673</v>
      </c>
      <c r="B2021" s="18" t="s">
        <v>13</v>
      </c>
      <c r="C2021" s="18" t="s">
        <v>2639</v>
      </c>
      <c r="D2021" s="50" t="s">
        <v>244</v>
      </c>
      <c r="E2021" s="18" t="s">
        <v>2640</v>
      </c>
      <c r="F2021" s="20"/>
      <c r="G2021" s="18" t="s">
        <v>1354</v>
      </c>
      <c r="H2021" s="23" t="str">
        <f t="shared" si="202"/>
        <v>PK405</v>
      </c>
      <c r="I2021" s="23" t="str">
        <f t="shared" si="201"/>
        <v>M</v>
      </c>
      <c r="J2021" s="51" t="s">
        <v>2646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2674</v>
      </c>
      <c r="B2022" s="18" t="s">
        <v>13</v>
      </c>
      <c r="C2022" s="18" t="s">
        <v>2639</v>
      </c>
      <c r="D2022" s="50" t="s">
        <v>244</v>
      </c>
      <c r="E2022" s="18" t="s">
        <v>2640</v>
      </c>
      <c r="F2022" s="20"/>
      <c r="G2022" s="18" t="s">
        <v>128</v>
      </c>
      <c r="H2022" s="23" t="str">
        <f t="shared" si="202"/>
        <v>PK201</v>
      </c>
      <c r="I2022" s="23" t="str">
        <f t="shared" si="201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2675</v>
      </c>
      <c r="B2023" s="18" t="s">
        <v>13</v>
      </c>
      <c r="C2023" s="18" t="s">
        <v>2639</v>
      </c>
      <c r="D2023" s="50" t="s">
        <v>244</v>
      </c>
      <c r="E2023" s="18" t="s">
        <v>2640</v>
      </c>
      <c r="F2023" s="20"/>
      <c r="G2023" s="18" t="s">
        <v>1805</v>
      </c>
      <c r="H2023" s="23" t="str">
        <f t="shared" si="202"/>
        <v>PB214</v>
      </c>
      <c r="I2023" s="23" t="str">
        <f t="shared" si="201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2676</v>
      </c>
      <c r="B2024" s="18" t="s">
        <v>13</v>
      </c>
      <c r="C2024" s="18" t="s">
        <v>2639</v>
      </c>
      <c r="D2024" s="50" t="s">
        <v>244</v>
      </c>
      <c r="E2024" s="18" t="s">
        <v>2640</v>
      </c>
      <c r="F2024" s="20"/>
      <c r="G2024" s="18" t="s">
        <v>2650</v>
      </c>
      <c r="H2024" s="23" t="str">
        <f t="shared" si="202"/>
        <v>JF117</v>
      </c>
      <c r="I2024" s="23" t="str">
        <f t="shared" si="201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2677</v>
      </c>
      <c r="B2025" s="18" t="s">
        <v>13</v>
      </c>
      <c r="C2025" s="18" t="s">
        <v>2639</v>
      </c>
      <c r="D2025" s="50" t="s">
        <v>244</v>
      </c>
      <c r="E2025" s="18" t="s">
        <v>2640</v>
      </c>
      <c r="F2025" s="20"/>
      <c r="G2025" s="18" t="s">
        <v>1780</v>
      </c>
      <c r="H2025" s="23" t="str">
        <f t="shared" si="202"/>
        <v>JS400</v>
      </c>
      <c r="I2025" s="23" t="str">
        <f t="shared" si="201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2678</v>
      </c>
      <c r="B2026" s="18" t="s">
        <v>13</v>
      </c>
      <c r="C2026" s="18" t="s">
        <v>2639</v>
      </c>
      <c r="D2026" s="50" t="s">
        <v>244</v>
      </c>
      <c r="E2026" s="18" t="s">
        <v>2640</v>
      </c>
      <c r="F2026" s="20"/>
      <c r="G2026" s="18" t="s">
        <v>1953</v>
      </c>
      <c r="H2026" s="23" t="str">
        <f t="shared" si="202"/>
        <v>HM506</v>
      </c>
      <c r="I2026" s="23" t="str">
        <f t="shared" si="201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2679</v>
      </c>
      <c r="B2027" s="18" t="s">
        <v>13</v>
      </c>
      <c r="C2027" s="18" t="s">
        <v>2639</v>
      </c>
      <c r="D2027" s="50" t="s">
        <v>244</v>
      </c>
      <c r="E2027" s="18" t="s">
        <v>2640</v>
      </c>
      <c r="F2027" s="20"/>
      <c r="G2027" s="18" t="s">
        <v>2654</v>
      </c>
      <c r="H2027" s="23" t="str">
        <f t="shared" si="202"/>
        <v>VT500</v>
      </c>
      <c r="I2027" s="23" t="str">
        <f t="shared" si="201"/>
        <v>M</v>
      </c>
      <c r="J2027" s="51" t="s">
        <v>2655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2680</v>
      </c>
      <c r="B2028" s="18" t="s">
        <v>32</v>
      </c>
      <c r="C2028" s="18" t="s">
        <v>461</v>
      </c>
      <c r="D2028" s="50" t="s">
        <v>244</v>
      </c>
      <c r="E2028" s="18" t="s">
        <v>2681</v>
      </c>
      <c r="F2028" s="20"/>
      <c r="G2028" s="18" t="s">
        <v>1243</v>
      </c>
      <c r="H2028" s="23" t="str">
        <f t="shared" si="202"/>
        <v>WB501</v>
      </c>
      <c r="I2028" s="23" t="str">
        <f t="shared" si="201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2682</v>
      </c>
      <c r="B2029" s="18" t="s">
        <v>32</v>
      </c>
      <c r="C2029" s="18" t="s">
        <v>461</v>
      </c>
      <c r="D2029" s="50" t="s">
        <v>244</v>
      </c>
      <c r="E2029" s="18" t="s">
        <v>2681</v>
      </c>
      <c r="F2029" s="20"/>
      <c r="G2029" s="18" t="s">
        <v>90</v>
      </c>
      <c r="H2029" s="23" t="str">
        <f t="shared" si="202"/>
        <v>DC101</v>
      </c>
      <c r="I2029" s="23" t="str">
        <f t="shared" si="201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2683</v>
      </c>
      <c r="B2030" s="18" t="s">
        <v>32</v>
      </c>
      <c r="C2030" s="18" t="s">
        <v>461</v>
      </c>
      <c r="D2030" s="50" t="s">
        <v>244</v>
      </c>
      <c r="E2030" s="18" t="s">
        <v>2681</v>
      </c>
      <c r="F2030" s="20"/>
      <c r="G2030" s="18" t="s">
        <v>125</v>
      </c>
      <c r="H2030" s="23" t="str">
        <f t="shared" si="202"/>
        <v>DC300</v>
      </c>
      <c r="I2030" s="23" t="str">
        <f t="shared" si="201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2684</v>
      </c>
      <c r="B2031" s="18" t="s">
        <v>32</v>
      </c>
      <c r="C2031" s="18" t="s">
        <v>461</v>
      </c>
      <c r="D2031" s="50" t="s">
        <v>244</v>
      </c>
      <c r="E2031" s="18" t="s">
        <v>2681</v>
      </c>
      <c r="F2031" s="20"/>
      <c r="G2031" s="18" t="s">
        <v>231</v>
      </c>
      <c r="H2031" s="23" t="str">
        <f t="shared" si="202"/>
        <v>DC400</v>
      </c>
      <c r="I2031" s="23" t="str">
        <f t="shared" si="201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2685</v>
      </c>
      <c r="B2032" s="18" t="s">
        <v>32</v>
      </c>
      <c r="C2032" s="18" t="s">
        <v>461</v>
      </c>
      <c r="D2032" s="50" t="s">
        <v>244</v>
      </c>
      <c r="E2032" s="18" t="s">
        <v>2681</v>
      </c>
      <c r="F2032" s="20"/>
      <c r="G2032" s="18" t="s">
        <v>175</v>
      </c>
      <c r="H2032" s="23" t="str">
        <f t="shared" si="202"/>
        <v>DC200</v>
      </c>
      <c r="I2032" s="23" t="str">
        <f t="shared" si="201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2686</v>
      </c>
      <c r="B2033" s="18" t="s">
        <v>32</v>
      </c>
      <c r="C2033" s="18" t="s">
        <v>461</v>
      </c>
      <c r="D2033" s="50" t="s">
        <v>244</v>
      </c>
      <c r="E2033" s="18" t="s">
        <v>2681</v>
      </c>
      <c r="F2033" s="20"/>
      <c r="G2033" s="18" t="s">
        <v>1767</v>
      </c>
      <c r="H2033" s="23" t="str">
        <f t="shared" si="202"/>
        <v>JS105</v>
      </c>
      <c r="I2033" s="23" t="str">
        <f t="shared" si="201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2687</v>
      </c>
      <c r="B2034" s="18" t="s">
        <v>32</v>
      </c>
      <c r="C2034" s="18" t="s">
        <v>461</v>
      </c>
      <c r="D2034" s="50" t="s">
        <v>244</v>
      </c>
      <c r="E2034" s="18" t="s">
        <v>2681</v>
      </c>
      <c r="F2034" s="20"/>
      <c r="G2034" s="18" t="s">
        <v>160</v>
      </c>
      <c r="H2034" s="23" t="str">
        <f t="shared" si="202"/>
        <v>JS124</v>
      </c>
      <c r="I2034" s="23" t="str">
        <f t="shared" si="201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2688</v>
      </c>
      <c r="B2035" s="18" t="s">
        <v>32</v>
      </c>
      <c r="C2035" s="18" t="s">
        <v>461</v>
      </c>
      <c r="D2035" s="50" t="s">
        <v>244</v>
      </c>
      <c r="E2035" s="18" t="s">
        <v>2681</v>
      </c>
      <c r="F2035" s="20"/>
      <c r="G2035" s="18" t="s">
        <v>486</v>
      </c>
      <c r="H2035" s="23" t="str">
        <f t="shared" si="202"/>
        <v>GT207</v>
      </c>
      <c r="I2035" s="23" t="str">
        <f t="shared" si="201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2689</v>
      </c>
      <c r="B2036" s="18" t="s">
        <v>32</v>
      </c>
      <c r="C2036" s="18" t="s">
        <v>461</v>
      </c>
      <c r="D2036" s="50" t="s">
        <v>244</v>
      </c>
      <c r="E2036" s="18" t="s">
        <v>2681</v>
      </c>
      <c r="F2036" s="20"/>
      <c r="G2036" s="18" t="s">
        <v>2690</v>
      </c>
      <c r="H2036" s="23" t="str">
        <f t="shared" si="202"/>
        <v>PK305</v>
      </c>
      <c r="I2036" s="23" t="str">
        <f t="shared" si="201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2691</v>
      </c>
      <c r="B2037" s="18" t="s">
        <v>32</v>
      </c>
      <c r="C2037" s="18" t="s">
        <v>461</v>
      </c>
      <c r="D2037" s="50" t="s">
        <v>244</v>
      </c>
      <c r="E2037" s="18" t="s">
        <v>2681</v>
      </c>
      <c r="F2037" s="20"/>
      <c r="G2037" s="18" t="s">
        <v>100</v>
      </c>
      <c r="H2037" s="23" t="str">
        <f t="shared" si="202"/>
        <v>HM500</v>
      </c>
      <c r="I2037" s="23" t="str">
        <f t="shared" si="201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2692</v>
      </c>
      <c r="B2038" s="18" t="s">
        <v>13</v>
      </c>
      <c r="C2038" s="18" t="s">
        <v>461</v>
      </c>
      <c r="D2038" s="50" t="s">
        <v>244</v>
      </c>
      <c r="E2038" s="18" t="s">
        <v>2681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2693</v>
      </c>
      <c r="B2039" s="18" t="s">
        <v>13</v>
      </c>
      <c r="C2039" s="18" t="s">
        <v>461</v>
      </c>
      <c r="D2039" s="50" t="s">
        <v>244</v>
      </c>
      <c r="E2039" s="18" t="s">
        <v>2681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2694</v>
      </c>
      <c r="B2040" s="18" t="s">
        <v>13</v>
      </c>
      <c r="C2040" s="18" t="s">
        <v>461</v>
      </c>
      <c r="D2040" s="50" t="s">
        <v>244</v>
      </c>
      <c r="E2040" s="18" t="s">
        <v>2681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2695</v>
      </c>
      <c r="B2041" s="18" t="s">
        <v>13</v>
      </c>
      <c r="C2041" s="18" t="s">
        <v>461</v>
      </c>
      <c r="D2041" s="50" t="s">
        <v>244</v>
      </c>
      <c r="E2041" s="18" t="s">
        <v>2681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2696</v>
      </c>
      <c r="B2042" s="18" t="s">
        <v>13</v>
      </c>
      <c r="C2042" s="18" t="s">
        <v>461</v>
      </c>
      <c r="D2042" s="50" t="s">
        <v>244</v>
      </c>
      <c r="E2042" s="18" t="s">
        <v>2681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2697</v>
      </c>
      <c r="B2043" s="18" t="s">
        <v>13</v>
      </c>
      <c r="C2043" s="18" t="s">
        <v>461</v>
      </c>
      <c r="D2043" s="50" t="s">
        <v>244</v>
      </c>
      <c r="E2043" s="18" t="s">
        <v>2681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2698</v>
      </c>
      <c r="B2044" s="18" t="s">
        <v>13</v>
      </c>
      <c r="C2044" s="18" t="s">
        <v>461</v>
      </c>
      <c r="D2044" s="50" t="s">
        <v>244</v>
      </c>
      <c r="E2044" s="18" t="s">
        <v>2681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2699</v>
      </c>
      <c r="B2045" s="18" t="s">
        <v>13</v>
      </c>
      <c r="C2045" s="18" t="s">
        <v>461</v>
      </c>
      <c r="D2045" s="50" t="s">
        <v>244</v>
      </c>
      <c r="E2045" s="18" t="s">
        <v>2681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2700</v>
      </c>
      <c r="B2046" s="18" t="s">
        <v>13</v>
      </c>
      <c r="C2046" s="18" t="s">
        <v>461</v>
      </c>
      <c r="D2046" s="50" t="s">
        <v>244</v>
      </c>
      <c r="E2046" s="18" t="s">
        <v>2681</v>
      </c>
      <c r="F2046" s="20"/>
      <c r="G2046" s="18" t="s">
        <v>2690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2701</v>
      </c>
      <c r="B2047" s="18" t="s">
        <v>13</v>
      </c>
      <c r="C2047" s="18" t="s">
        <v>461</v>
      </c>
      <c r="D2047" s="50" t="s">
        <v>244</v>
      </c>
      <c r="E2047" s="18" t="s">
        <v>2681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2702</v>
      </c>
      <c r="B2048" s="18" t="s">
        <v>13</v>
      </c>
      <c r="C2048" s="18" t="s">
        <v>461</v>
      </c>
      <c r="D2048" s="50" t="s">
        <v>244</v>
      </c>
      <c r="E2048" s="18" t="s">
        <v>2703</v>
      </c>
      <c r="F2048" s="20"/>
      <c r="G2048" s="18" t="s">
        <v>1243</v>
      </c>
      <c r="H2048" s="23" t="str">
        <f t="shared" si="202"/>
        <v>WB501</v>
      </c>
      <c r="I2048" s="23" t="str">
        <f t="shared" si="201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2704</v>
      </c>
      <c r="B2049" s="18" t="s">
        <v>13</v>
      </c>
      <c r="C2049" s="18" t="s">
        <v>461</v>
      </c>
      <c r="D2049" s="50" t="s">
        <v>244</v>
      </c>
      <c r="E2049" s="18" t="s">
        <v>2703</v>
      </c>
      <c r="F2049" s="20"/>
      <c r="G2049" s="18" t="s">
        <v>90</v>
      </c>
      <c r="H2049" s="23" t="str">
        <f t="shared" si="202"/>
        <v>DC101</v>
      </c>
      <c r="I2049" s="23" t="str">
        <f t="shared" si="201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2705</v>
      </c>
      <c r="B2050" s="18" t="s">
        <v>13</v>
      </c>
      <c r="C2050" s="18" t="s">
        <v>461</v>
      </c>
      <c r="D2050" s="50" t="s">
        <v>244</v>
      </c>
      <c r="E2050" s="18" t="s">
        <v>2703</v>
      </c>
      <c r="F2050" s="20"/>
      <c r="G2050" s="18" t="s">
        <v>125</v>
      </c>
      <c r="H2050" s="23" t="str">
        <f t="shared" si="202"/>
        <v>DC300</v>
      </c>
      <c r="I2050" s="23" t="str">
        <f t="shared" si="201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2706</v>
      </c>
      <c r="B2051" s="18" t="s">
        <v>13</v>
      </c>
      <c r="C2051" s="18" t="s">
        <v>461</v>
      </c>
      <c r="D2051" s="50" t="s">
        <v>244</v>
      </c>
      <c r="E2051" s="18" t="s">
        <v>2703</v>
      </c>
      <c r="F2051" s="20"/>
      <c r="G2051" s="18" t="s">
        <v>231</v>
      </c>
      <c r="H2051" s="23" t="str">
        <f t="shared" si="202"/>
        <v>DC400</v>
      </c>
      <c r="I2051" s="23" t="str">
        <f t="shared" si="201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2707</v>
      </c>
      <c r="B2052" s="18" t="s">
        <v>13</v>
      </c>
      <c r="C2052" s="18" t="s">
        <v>461</v>
      </c>
      <c r="D2052" s="50" t="s">
        <v>244</v>
      </c>
      <c r="E2052" s="18" t="s">
        <v>2703</v>
      </c>
      <c r="F2052" s="20"/>
      <c r="G2052" s="18" t="s">
        <v>175</v>
      </c>
      <c r="H2052" s="23" t="str">
        <f t="shared" si="202"/>
        <v>DC200</v>
      </c>
      <c r="I2052" s="23" t="str">
        <f t="shared" si="201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2708</v>
      </c>
      <c r="B2053" s="18" t="s">
        <v>13</v>
      </c>
      <c r="C2053" s="18" t="s">
        <v>461</v>
      </c>
      <c r="D2053" s="50" t="s">
        <v>244</v>
      </c>
      <c r="E2053" s="18" t="s">
        <v>2703</v>
      </c>
      <c r="F2053" s="20"/>
      <c r="G2053" s="18" t="s">
        <v>1767</v>
      </c>
      <c r="H2053" s="23" t="str">
        <f t="shared" si="202"/>
        <v>JS105</v>
      </c>
      <c r="I2053" s="23" t="str">
        <f t="shared" si="201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2709</v>
      </c>
      <c r="B2054" s="18" t="s">
        <v>13</v>
      </c>
      <c r="C2054" s="18" t="s">
        <v>461</v>
      </c>
      <c r="D2054" s="50" t="s">
        <v>244</v>
      </c>
      <c r="E2054" s="18" t="s">
        <v>2703</v>
      </c>
      <c r="F2054" s="20"/>
      <c r="G2054" s="18" t="s">
        <v>160</v>
      </c>
      <c r="H2054" s="23" t="str">
        <f t="shared" si="202"/>
        <v>JS124</v>
      </c>
      <c r="I2054" s="23" t="str">
        <f t="shared" si="201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2710</v>
      </c>
      <c r="B2055" s="18" t="s">
        <v>13</v>
      </c>
      <c r="C2055" s="18" t="s">
        <v>461</v>
      </c>
      <c r="D2055" s="50" t="s">
        <v>244</v>
      </c>
      <c r="E2055" s="18" t="s">
        <v>2703</v>
      </c>
      <c r="F2055" s="20"/>
      <c r="G2055" s="18" t="s">
        <v>486</v>
      </c>
      <c r="H2055" s="23" t="str">
        <f t="shared" si="202"/>
        <v>GT207</v>
      </c>
      <c r="I2055" s="23" t="str">
        <f t="shared" si="201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2711</v>
      </c>
      <c r="B2056" s="18" t="s">
        <v>13</v>
      </c>
      <c r="C2056" s="18" t="s">
        <v>461</v>
      </c>
      <c r="D2056" s="50" t="s">
        <v>244</v>
      </c>
      <c r="E2056" s="18" t="s">
        <v>2703</v>
      </c>
      <c r="F2056" s="20"/>
      <c r="G2056" s="18" t="s">
        <v>2690</v>
      </c>
      <c r="H2056" s="23" t="str">
        <f t="shared" si="202"/>
        <v>PK305</v>
      </c>
      <c r="I2056" s="23" t="str">
        <f t="shared" si="201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2712</v>
      </c>
      <c r="B2057" s="18" t="s">
        <v>13</v>
      </c>
      <c r="C2057" s="18" t="s">
        <v>461</v>
      </c>
      <c r="D2057" s="50" t="s">
        <v>244</v>
      </c>
      <c r="E2057" s="18" t="s">
        <v>2703</v>
      </c>
      <c r="F2057" s="20"/>
      <c r="G2057" s="18" t="s">
        <v>100</v>
      </c>
      <c r="H2057" s="23" t="str">
        <f t="shared" si="202"/>
        <v>HM500</v>
      </c>
      <c r="I2057" s="23" t="str">
        <f t="shared" si="201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2713</v>
      </c>
      <c r="B2058" s="18" t="s">
        <v>32</v>
      </c>
      <c r="C2058" s="18" t="s">
        <v>461</v>
      </c>
      <c r="D2058" s="50" t="s">
        <v>244</v>
      </c>
      <c r="E2058" s="18" t="s">
        <v>2703</v>
      </c>
      <c r="F2058" s="20"/>
      <c r="G2058" s="18" t="s">
        <v>1243</v>
      </c>
      <c r="H2058" s="23" t="str">
        <f t="shared" si="202"/>
        <v>WB501</v>
      </c>
      <c r="I2058" s="23" t="str">
        <f t="shared" ref="I2058:I2067" si="203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2714</v>
      </c>
      <c r="B2059" s="18" t="s">
        <v>32</v>
      </c>
      <c r="C2059" s="18" t="s">
        <v>461</v>
      </c>
      <c r="D2059" s="50" t="s">
        <v>244</v>
      </c>
      <c r="E2059" s="18" t="s">
        <v>2703</v>
      </c>
      <c r="F2059" s="20"/>
      <c r="G2059" s="18" t="s">
        <v>90</v>
      </c>
      <c r="H2059" s="23" t="str">
        <f t="shared" si="202"/>
        <v>DC101</v>
      </c>
      <c r="I2059" s="23" t="str">
        <f t="shared" si="203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2715</v>
      </c>
      <c r="B2060" s="18" t="s">
        <v>32</v>
      </c>
      <c r="C2060" s="18" t="s">
        <v>461</v>
      </c>
      <c r="D2060" s="50" t="s">
        <v>244</v>
      </c>
      <c r="E2060" s="18" t="s">
        <v>2703</v>
      </c>
      <c r="F2060" s="20"/>
      <c r="G2060" s="18" t="s">
        <v>125</v>
      </c>
      <c r="H2060" s="23" t="str">
        <f t="shared" si="202"/>
        <v>DC300</v>
      </c>
      <c r="I2060" s="23" t="str">
        <f t="shared" si="203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2716</v>
      </c>
      <c r="B2061" s="18" t="s">
        <v>32</v>
      </c>
      <c r="C2061" s="18" t="s">
        <v>461</v>
      </c>
      <c r="D2061" s="50" t="s">
        <v>244</v>
      </c>
      <c r="E2061" s="18" t="s">
        <v>2703</v>
      </c>
      <c r="F2061" s="20"/>
      <c r="G2061" s="18" t="s">
        <v>231</v>
      </c>
      <c r="H2061" s="23" t="str">
        <f t="shared" si="202"/>
        <v>DC400</v>
      </c>
      <c r="I2061" s="23" t="str">
        <f t="shared" si="203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2717</v>
      </c>
      <c r="B2062" s="18" t="s">
        <v>32</v>
      </c>
      <c r="C2062" s="18" t="s">
        <v>461</v>
      </c>
      <c r="D2062" s="50" t="s">
        <v>244</v>
      </c>
      <c r="E2062" s="18" t="s">
        <v>2703</v>
      </c>
      <c r="F2062" s="20"/>
      <c r="G2062" s="18" t="s">
        <v>175</v>
      </c>
      <c r="H2062" s="23" t="str">
        <f t="shared" si="202"/>
        <v>DC200</v>
      </c>
      <c r="I2062" s="23" t="str">
        <f t="shared" si="203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2718</v>
      </c>
      <c r="B2063" s="18" t="s">
        <v>32</v>
      </c>
      <c r="C2063" s="18" t="s">
        <v>461</v>
      </c>
      <c r="D2063" s="50" t="s">
        <v>244</v>
      </c>
      <c r="E2063" s="18" t="s">
        <v>2703</v>
      </c>
      <c r="F2063" s="20"/>
      <c r="G2063" s="18" t="s">
        <v>1767</v>
      </c>
      <c r="H2063" s="23" t="str">
        <f t="shared" si="202"/>
        <v>JS105</v>
      </c>
      <c r="I2063" s="23" t="str">
        <f t="shared" si="203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2719</v>
      </c>
      <c r="B2064" s="18" t="s">
        <v>32</v>
      </c>
      <c r="C2064" s="18" t="s">
        <v>461</v>
      </c>
      <c r="D2064" s="50" t="s">
        <v>244</v>
      </c>
      <c r="E2064" s="18" t="s">
        <v>2703</v>
      </c>
      <c r="F2064" s="20"/>
      <c r="G2064" s="18" t="s">
        <v>160</v>
      </c>
      <c r="H2064" s="23" t="str">
        <f t="shared" si="202"/>
        <v>JS124</v>
      </c>
      <c r="I2064" s="23" t="str">
        <f t="shared" si="203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2720</v>
      </c>
      <c r="B2065" s="18" t="s">
        <v>32</v>
      </c>
      <c r="C2065" s="18" t="s">
        <v>461</v>
      </c>
      <c r="D2065" s="50" t="s">
        <v>244</v>
      </c>
      <c r="E2065" s="18" t="s">
        <v>2703</v>
      </c>
      <c r="F2065" s="20"/>
      <c r="G2065" s="18" t="s">
        <v>486</v>
      </c>
      <c r="H2065" s="23" t="str">
        <f t="shared" si="202"/>
        <v>GT207</v>
      </c>
      <c r="I2065" s="23" t="str">
        <f t="shared" si="203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2721</v>
      </c>
      <c r="B2066" s="18" t="s">
        <v>32</v>
      </c>
      <c r="C2066" s="18" t="s">
        <v>461</v>
      </c>
      <c r="D2066" s="50" t="s">
        <v>244</v>
      </c>
      <c r="E2066" s="18" t="s">
        <v>2703</v>
      </c>
      <c r="F2066" s="20"/>
      <c r="G2066" s="18" t="s">
        <v>2690</v>
      </c>
      <c r="H2066" s="23" t="str">
        <f t="shared" si="202"/>
        <v>PK305</v>
      </c>
      <c r="I2066" s="23" t="str">
        <f t="shared" si="203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2722</v>
      </c>
      <c r="B2067" s="18" t="s">
        <v>32</v>
      </c>
      <c r="C2067" s="18" t="s">
        <v>461</v>
      </c>
      <c r="D2067" s="50" t="s">
        <v>244</v>
      </c>
      <c r="E2067" s="18" t="s">
        <v>2703</v>
      </c>
      <c r="F2067" s="20"/>
      <c r="G2067" s="18" t="s">
        <v>100</v>
      </c>
      <c r="H2067" s="23" t="str">
        <f t="shared" si="202"/>
        <v>HM500</v>
      </c>
      <c r="I2067" s="23" t="str">
        <f t="shared" si="203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2723</v>
      </c>
      <c r="B2068" s="18" t="s">
        <v>2724</v>
      </c>
      <c r="C2068" s="18" t="s">
        <v>2053</v>
      </c>
      <c r="D2068" s="50" t="s">
        <v>1459</v>
      </c>
      <c r="E2068" s="18" t="s">
        <v>2725</v>
      </c>
      <c r="F2068" s="20"/>
      <c r="G2068" s="18" t="s">
        <v>2055</v>
      </c>
      <c r="H2068" s="23" t="str">
        <f t="shared" ref="H2068:H2071" si="204">IF(RIGHT(G2068,1)="M", LEFT(G2068,LEN(G2068)-1), G2068)</f>
        <v>WB303</v>
      </c>
      <c r="I2068" s="23" t="str">
        <f t="shared" ref="I2068:I2071" si="205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2726</v>
      </c>
      <c r="B2069" s="18" t="s">
        <v>2724</v>
      </c>
      <c r="C2069" s="18" t="s">
        <v>2053</v>
      </c>
      <c r="D2069" s="50" t="s">
        <v>1459</v>
      </c>
      <c r="E2069" s="18" t="s">
        <v>2725</v>
      </c>
      <c r="F2069" s="20"/>
      <c r="G2069" s="18" t="s">
        <v>528</v>
      </c>
      <c r="H2069" s="23" t="str">
        <f t="shared" si="204"/>
        <v>DC100</v>
      </c>
      <c r="I2069" s="23" t="str">
        <f t="shared" si="205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2727</v>
      </c>
      <c r="B2070" s="18" t="s">
        <v>2724</v>
      </c>
      <c r="C2070" s="18" t="s">
        <v>2053</v>
      </c>
      <c r="D2070" s="50" t="s">
        <v>1459</v>
      </c>
      <c r="E2070" s="18" t="s">
        <v>2725</v>
      </c>
      <c r="F2070" s="20"/>
      <c r="G2070" s="18" t="s">
        <v>125</v>
      </c>
      <c r="H2070" s="23" t="str">
        <f t="shared" si="204"/>
        <v>DC300</v>
      </c>
      <c r="I2070" s="23" t="str">
        <f t="shared" si="205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2728</v>
      </c>
      <c r="B2071" s="18" t="s">
        <v>2724</v>
      </c>
      <c r="C2071" s="18" t="s">
        <v>2053</v>
      </c>
      <c r="D2071" s="50" t="s">
        <v>1459</v>
      </c>
      <c r="E2071" s="18" t="s">
        <v>2725</v>
      </c>
      <c r="F2071" s="20"/>
      <c r="G2071" s="18" t="s">
        <v>231</v>
      </c>
      <c r="H2071" s="23" t="str">
        <f t="shared" si="204"/>
        <v>DC400</v>
      </c>
      <c r="I2071" s="23" t="str">
        <f t="shared" si="205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2729</v>
      </c>
      <c r="B2072" s="18" t="s">
        <v>2724</v>
      </c>
      <c r="C2072" s="18" t="s">
        <v>2053</v>
      </c>
      <c r="D2072" s="50" t="s">
        <v>1459</v>
      </c>
      <c r="E2072" s="18" t="s">
        <v>2725</v>
      </c>
      <c r="F2072" s="20"/>
      <c r="G2072" s="18" t="s">
        <v>175</v>
      </c>
      <c r="H2072" s="23" t="str">
        <f t="shared" ref="H2072:H2081" si="206">IF(RIGHT(G2072,1)="M", LEFT(G2072,LEN(G2072)-1), G2072)</f>
        <v>DC200</v>
      </c>
      <c r="I2072" s="23" t="str">
        <f t="shared" ref="I2072:I2081" si="207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2730</v>
      </c>
      <c r="B2073" s="18" t="s">
        <v>2724</v>
      </c>
      <c r="C2073" s="18" t="s">
        <v>2053</v>
      </c>
      <c r="D2073" s="50" t="s">
        <v>1459</v>
      </c>
      <c r="E2073" s="18" t="s">
        <v>2725</v>
      </c>
      <c r="F2073" s="20"/>
      <c r="G2073" s="18" t="s">
        <v>2115</v>
      </c>
      <c r="H2073" s="23" t="str">
        <f t="shared" si="206"/>
        <v>PK202</v>
      </c>
      <c r="I2073" s="23" t="str">
        <f t="shared" si="207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2731</v>
      </c>
      <c r="B2074" s="18" t="s">
        <v>2724</v>
      </c>
      <c r="C2074" s="18" t="s">
        <v>2053</v>
      </c>
      <c r="D2074" s="50" t="s">
        <v>1459</v>
      </c>
      <c r="E2074" s="18" t="s">
        <v>2725</v>
      </c>
      <c r="F2074" s="20"/>
      <c r="G2074" s="18" t="s">
        <v>234</v>
      </c>
      <c r="H2074" s="23" t="str">
        <f t="shared" si="206"/>
        <v>PB204</v>
      </c>
      <c r="I2074" s="23" t="str">
        <f t="shared" si="207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2732</v>
      </c>
      <c r="B2075" s="18" t="s">
        <v>2724</v>
      </c>
      <c r="C2075" s="18" t="s">
        <v>2053</v>
      </c>
      <c r="D2075" s="50" t="s">
        <v>1459</v>
      </c>
      <c r="E2075" s="18" t="s">
        <v>2725</v>
      </c>
      <c r="F2075" s="20"/>
      <c r="G2075" s="18" t="s">
        <v>918</v>
      </c>
      <c r="H2075" s="23" t="str">
        <f t="shared" si="206"/>
        <v>PK602</v>
      </c>
      <c r="I2075" s="23" t="str">
        <f t="shared" si="207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2733</v>
      </c>
      <c r="B2076" s="18" t="s">
        <v>2724</v>
      </c>
      <c r="C2076" s="18" t="s">
        <v>2053</v>
      </c>
      <c r="D2076" s="50" t="s">
        <v>1459</v>
      </c>
      <c r="E2076" s="18" t="s">
        <v>2725</v>
      </c>
      <c r="F2076" s="20"/>
      <c r="G2076" s="18" t="s">
        <v>2068</v>
      </c>
      <c r="H2076" s="23" t="str">
        <f t="shared" si="206"/>
        <v>JS120</v>
      </c>
      <c r="I2076" s="23" t="str">
        <f t="shared" si="207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2734</v>
      </c>
      <c r="B2077" s="18" t="s">
        <v>2724</v>
      </c>
      <c r="C2077" s="18" t="s">
        <v>2053</v>
      </c>
      <c r="D2077" s="50" t="s">
        <v>1459</v>
      </c>
      <c r="E2077" s="18" t="s">
        <v>2725</v>
      </c>
      <c r="F2077" s="20"/>
      <c r="G2077" s="18" t="s">
        <v>1821</v>
      </c>
      <c r="H2077" s="23" t="str">
        <f t="shared" si="206"/>
        <v>JS121</v>
      </c>
      <c r="I2077" s="23" t="str">
        <f t="shared" si="207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2735</v>
      </c>
      <c r="B2078" s="18" t="s">
        <v>2724</v>
      </c>
      <c r="C2078" s="18" t="s">
        <v>2053</v>
      </c>
      <c r="D2078" s="50" t="s">
        <v>1459</v>
      </c>
      <c r="E2078" s="18" t="s">
        <v>2725</v>
      </c>
      <c r="F2078" s="20"/>
      <c r="G2078" s="18" t="s">
        <v>2066</v>
      </c>
      <c r="H2078" s="23" t="str">
        <f t="shared" si="206"/>
        <v>GT207</v>
      </c>
      <c r="I2078" s="23" t="str">
        <f t="shared" si="207"/>
        <v>M</v>
      </c>
      <c r="J2078" s="51" t="s">
        <v>2655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2736</v>
      </c>
      <c r="B2079" s="18" t="s">
        <v>2724</v>
      </c>
      <c r="C2079" s="18" t="s">
        <v>2053</v>
      </c>
      <c r="D2079" s="50" t="s">
        <v>1459</v>
      </c>
      <c r="E2079" s="18" t="s">
        <v>2725</v>
      </c>
      <c r="F2079" s="20"/>
      <c r="G2079" s="18" t="s">
        <v>70</v>
      </c>
      <c r="H2079" s="23" t="str">
        <f t="shared" si="206"/>
        <v>HM311</v>
      </c>
      <c r="I2079" s="23" t="str">
        <f t="shared" si="207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2737</v>
      </c>
      <c r="B2080" s="56" t="s">
        <v>2724</v>
      </c>
      <c r="C2080" s="56" t="s">
        <v>2053</v>
      </c>
      <c r="D2080" s="50" t="s">
        <v>1459</v>
      </c>
      <c r="E2080" s="56" t="s">
        <v>2725</v>
      </c>
      <c r="F2080" s="58"/>
      <c r="G2080" s="56" t="s">
        <v>2654</v>
      </c>
      <c r="H2080" s="59" t="str">
        <f t="shared" si="206"/>
        <v>VT500</v>
      </c>
      <c r="I2080" s="59" t="str">
        <f t="shared" si="207"/>
        <v>M</v>
      </c>
      <c r="J2080" s="60" t="s">
        <v>2655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2738</v>
      </c>
      <c r="B2081" s="18" t="s">
        <v>2724</v>
      </c>
      <c r="C2081" s="18" t="s">
        <v>1200</v>
      </c>
      <c r="D2081" s="50" t="s">
        <v>1459</v>
      </c>
      <c r="E2081" s="18" t="s">
        <v>2739</v>
      </c>
      <c r="F2081" s="20"/>
      <c r="G2081" s="18" t="s">
        <v>905</v>
      </c>
      <c r="H2081" s="23" t="str">
        <f t="shared" si="206"/>
        <v>CL410</v>
      </c>
      <c r="I2081" s="23" t="str">
        <f t="shared" si="207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2740</v>
      </c>
      <c r="B2082" s="18" t="s">
        <v>2724</v>
      </c>
      <c r="C2082" s="18" t="s">
        <v>1200</v>
      </c>
      <c r="D2082" s="50" t="s">
        <v>1459</v>
      </c>
      <c r="E2082" s="18" t="s">
        <v>2739</v>
      </c>
      <c r="F2082" s="20"/>
      <c r="G2082" s="18" t="s">
        <v>1893</v>
      </c>
      <c r="H2082" s="23" t="str">
        <f t="shared" ref="H2082:H2084" si="208">IF(RIGHT(G2082,1)="M", LEFT(G2082,LEN(G2082)-1), G2082)</f>
        <v>JS401</v>
      </c>
      <c r="I2082" s="23" t="str">
        <f t="shared" ref="I2082:I2084" si="209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2741</v>
      </c>
      <c r="B2083" s="18" t="s">
        <v>2724</v>
      </c>
      <c r="C2083" s="18" t="s">
        <v>1200</v>
      </c>
      <c r="D2083" s="50" t="s">
        <v>1459</v>
      </c>
      <c r="E2083" s="18" t="s">
        <v>2739</v>
      </c>
      <c r="F2083" s="20"/>
      <c r="G2083" s="18" t="s">
        <v>736</v>
      </c>
      <c r="H2083" s="23" t="str">
        <f t="shared" si="208"/>
        <v>LP100</v>
      </c>
      <c r="I2083" s="23" t="str">
        <f t="shared" si="209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2742</v>
      </c>
      <c r="B2084" s="18" t="s">
        <v>2724</v>
      </c>
      <c r="C2084" s="18" t="s">
        <v>1200</v>
      </c>
      <c r="D2084" s="50" t="s">
        <v>1459</v>
      </c>
      <c r="E2084" s="18" t="s">
        <v>2739</v>
      </c>
      <c r="F2084" s="20"/>
      <c r="G2084" s="18" t="s">
        <v>160</v>
      </c>
      <c r="H2084" s="23" t="str">
        <f t="shared" si="208"/>
        <v>JS124</v>
      </c>
      <c r="I2084" s="23" t="str">
        <f t="shared" si="209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2743</v>
      </c>
      <c r="B2085" s="18" t="s">
        <v>2724</v>
      </c>
      <c r="C2085" s="18" t="s">
        <v>1200</v>
      </c>
      <c r="D2085" s="50" t="s">
        <v>1459</v>
      </c>
      <c r="E2085" s="18" t="s">
        <v>2739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2655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2744</v>
      </c>
      <c r="B2086" s="18" t="s">
        <v>2724</v>
      </c>
      <c r="C2086" s="18" t="s">
        <v>1200</v>
      </c>
      <c r="D2086" s="50" t="s">
        <v>1459</v>
      </c>
      <c r="E2086" s="18" t="s">
        <v>2739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2745</v>
      </c>
      <c r="B2087" s="18" t="s">
        <v>2724</v>
      </c>
      <c r="C2087" s="18" t="s">
        <v>1200</v>
      </c>
      <c r="D2087" s="50" t="s">
        <v>1459</v>
      </c>
      <c r="E2087" s="18" t="s">
        <v>2739</v>
      </c>
      <c r="F2087" s="20"/>
      <c r="G2087" s="18" t="s">
        <v>2746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2747</v>
      </c>
      <c r="B2088" s="18" t="s">
        <v>2724</v>
      </c>
      <c r="C2088" s="18" t="s">
        <v>1200</v>
      </c>
      <c r="D2088" s="50" t="s">
        <v>1459</v>
      </c>
      <c r="E2088" s="18" t="s">
        <v>2739</v>
      </c>
      <c r="F2088" s="20"/>
      <c r="G2088" s="18" t="s">
        <v>406</v>
      </c>
      <c r="H2088" s="23" t="str">
        <f t="shared" ref="H2088:H2089" si="210">IF(RIGHT(G2088,1)="M", LEFT(G2088,LEN(G2088)-1), G2088)</f>
        <v>PK102</v>
      </c>
      <c r="I2088" s="23" t="str">
        <f t="shared" ref="I2088:I2089" si="211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2748</v>
      </c>
      <c r="B2089" s="18" t="s">
        <v>2724</v>
      </c>
      <c r="C2089" s="18" t="s">
        <v>1200</v>
      </c>
      <c r="D2089" s="50" t="s">
        <v>1459</v>
      </c>
      <c r="E2089" s="18" t="s">
        <v>2739</v>
      </c>
      <c r="F2089" s="20"/>
      <c r="G2089" s="18" t="s">
        <v>2749</v>
      </c>
      <c r="H2089" s="23" t="str">
        <f t="shared" si="210"/>
        <v>PB105</v>
      </c>
      <c r="I2089" s="23" t="str">
        <f t="shared" si="211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2750</v>
      </c>
      <c r="B2090" s="18" t="s">
        <v>2724</v>
      </c>
      <c r="C2090" s="18" t="s">
        <v>1200</v>
      </c>
      <c r="D2090" s="50" t="s">
        <v>1459</v>
      </c>
      <c r="E2090" s="18" t="s">
        <v>2739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2751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2752</v>
      </c>
      <c r="B2091" s="18" t="s">
        <v>55</v>
      </c>
      <c r="C2091" s="18" t="s">
        <v>337</v>
      </c>
      <c r="D2091" s="50" t="s">
        <v>1459</v>
      </c>
      <c r="E2091" s="18" t="s">
        <v>2603</v>
      </c>
      <c r="F2091" s="20"/>
      <c r="G2091" s="18" t="s">
        <v>1310</v>
      </c>
      <c r="H2091" s="23" t="str">
        <f t="shared" ref="H2091:H2093" si="212">IF(RIGHT(G2091,1)="M", LEFT(G2091,LEN(G2091)-1), G2091)</f>
        <v>WB503</v>
      </c>
      <c r="I2091" s="23" t="str">
        <f t="shared" ref="I2091:I2093" si="213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2753</v>
      </c>
      <c r="B2092" s="18" t="s">
        <v>55</v>
      </c>
      <c r="C2092" s="18" t="s">
        <v>337</v>
      </c>
      <c r="D2092" s="50" t="s">
        <v>1459</v>
      </c>
      <c r="E2092" s="18" t="s">
        <v>2603</v>
      </c>
      <c r="F2092" s="20"/>
      <c r="G2092" s="18" t="s">
        <v>90</v>
      </c>
      <c r="H2092" s="23" t="str">
        <f t="shared" si="212"/>
        <v>DC101</v>
      </c>
      <c r="I2092" s="23" t="str">
        <f t="shared" si="213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2754</v>
      </c>
      <c r="B2093" s="18" t="s">
        <v>55</v>
      </c>
      <c r="C2093" s="18" t="s">
        <v>337</v>
      </c>
      <c r="D2093" s="50" t="s">
        <v>1459</v>
      </c>
      <c r="E2093" s="18" t="s">
        <v>2603</v>
      </c>
      <c r="F2093" s="20"/>
      <c r="G2093" s="18" t="s">
        <v>125</v>
      </c>
      <c r="H2093" s="23" t="str">
        <f t="shared" si="212"/>
        <v>DC300</v>
      </c>
      <c r="I2093" s="23" t="str">
        <f t="shared" si="213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2755</v>
      </c>
      <c r="B2094" s="18" t="s">
        <v>55</v>
      </c>
      <c r="C2094" s="18" t="s">
        <v>337</v>
      </c>
      <c r="D2094" s="50" t="s">
        <v>1459</v>
      </c>
      <c r="E2094" s="18" t="s">
        <v>2603</v>
      </c>
      <c r="F2094" s="20"/>
      <c r="G2094" s="18" t="s">
        <v>231</v>
      </c>
      <c r="H2094" s="23" t="str">
        <f t="shared" ref="H2094:H2102" si="214">IF(RIGHT(G2094,1)="M", LEFT(G2094,LEN(G2094)-1), G2094)</f>
        <v>DC400</v>
      </c>
      <c r="I2094" s="23" t="str">
        <f t="shared" ref="I2094:I2102" si="215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2756</v>
      </c>
      <c r="B2095" s="18" t="s">
        <v>55</v>
      </c>
      <c r="C2095" s="18" t="s">
        <v>337</v>
      </c>
      <c r="D2095" s="50" t="s">
        <v>1459</v>
      </c>
      <c r="E2095" s="18" t="s">
        <v>2603</v>
      </c>
      <c r="F2095" s="20"/>
      <c r="G2095" s="18" t="s">
        <v>123</v>
      </c>
      <c r="H2095" s="23" t="str">
        <f t="shared" si="214"/>
        <v>DC202</v>
      </c>
      <c r="I2095" s="23" t="str">
        <f t="shared" si="215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2757</v>
      </c>
      <c r="B2096" s="18" t="s">
        <v>55</v>
      </c>
      <c r="C2096" s="18" t="s">
        <v>337</v>
      </c>
      <c r="D2096" s="50" t="s">
        <v>1459</v>
      </c>
      <c r="E2096" s="18" t="s">
        <v>2603</v>
      </c>
      <c r="F2096" s="20"/>
      <c r="G2096" s="18" t="s">
        <v>128</v>
      </c>
      <c r="H2096" s="23" t="str">
        <f t="shared" si="214"/>
        <v>PK201</v>
      </c>
      <c r="I2096" s="23" t="str">
        <f t="shared" si="215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2758</v>
      </c>
      <c r="B2097" s="18" t="s">
        <v>55</v>
      </c>
      <c r="C2097" s="18" t="s">
        <v>337</v>
      </c>
      <c r="D2097" s="50" t="s">
        <v>1459</v>
      </c>
      <c r="E2097" s="18" t="s">
        <v>2603</v>
      </c>
      <c r="F2097" s="20"/>
      <c r="G2097" s="18" t="s">
        <v>234</v>
      </c>
      <c r="H2097" s="23" t="str">
        <f t="shared" si="214"/>
        <v>PB204</v>
      </c>
      <c r="I2097" s="23" t="str">
        <f t="shared" si="215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2759</v>
      </c>
      <c r="B2098" s="18" t="s">
        <v>55</v>
      </c>
      <c r="C2098" s="18" t="s">
        <v>337</v>
      </c>
      <c r="D2098" s="50" t="s">
        <v>1459</v>
      </c>
      <c r="E2098" s="18" t="s">
        <v>2603</v>
      </c>
      <c r="F2098" s="20"/>
      <c r="G2098" s="18" t="s">
        <v>160</v>
      </c>
      <c r="H2098" s="23" t="str">
        <f t="shared" si="214"/>
        <v>JS124</v>
      </c>
      <c r="I2098" s="23" t="str">
        <f t="shared" si="215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2760</v>
      </c>
      <c r="B2099" s="18" t="s">
        <v>55</v>
      </c>
      <c r="C2099" s="18" t="s">
        <v>337</v>
      </c>
      <c r="D2099" s="50" t="s">
        <v>1459</v>
      </c>
      <c r="E2099" s="18" t="s">
        <v>2603</v>
      </c>
      <c r="F2099" s="20"/>
      <c r="G2099" s="18" t="s">
        <v>1767</v>
      </c>
      <c r="H2099" s="23" t="str">
        <f t="shared" si="214"/>
        <v>JS105</v>
      </c>
      <c r="I2099" s="23" t="str">
        <f t="shared" si="215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2761</v>
      </c>
      <c r="B2100" s="18" t="s">
        <v>55</v>
      </c>
      <c r="C2100" s="18" t="s">
        <v>337</v>
      </c>
      <c r="D2100" s="50" t="s">
        <v>1459</v>
      </c>
      <c r="E2100" s="18" t="s">
        <v>2603</v>
      </c>
      <c r="F2100" s="20"/>
      <c r="G2100" s="18" t="s">
        <v>2762</v>
      </c>
      <c r="H2100" s="23" t="str">
        <f t="shared" si="214"/>
        <v>JS122</v>
      </c>
      <c r="I2100" s="23" t="str">
        <f t="shared" si="215"/>
        <v>M</v>
      </c>
      <c r="J2100" s="51" t="s">
        <v>2470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2763</v>
      </c>
      <c r="B2101" s="18" t="s">
        <v>55</v>
      </c>
      <c r="C2101" s="18" t="s">
        <v>337</v>
      </c>
      <c r="D2101" s="50" t="s">
        <v>1459</v>
      </c>
      <c r="E2101" s="18" t="s">
        <v>2603</v>
      </c>
      <c r="F2101" s="20"/>
      <c r="G2101" s="18" t="s">
        <v>2616</v>
      </c>
      <c r="H2101" s="23" t="str">
        <f t="shared" si="214"/>
        <v>VT500</v>
      </c>
      <c r="I2101" s="23" t="str">
        <f t="shared" si="215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2764</v>
      </c>
      <c r="B2102" s="18" t="s">
        <v>55</v>
      </c>
      <c r="C2102" s="18" t="s">
        <v>337</v>
      </c>
      <c r="D2102" s="50" t="s">
        <v>1459</v>
      </c>
      <c r="E2102" s="18" t="s">
        <v>2603</v>
      </c>
      <c r="F2102" s="20"/>
      <c r="G2102" s="18" t="s">
        <v>100</v>
      </c>
      <c r="H2102" s="23" t="str">
        <f t="shared" si="214"/>
        <v>HM500</v>
      </c>
      <c r="I2102" s="23" t="str">
        <f t="shared" si="215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2765</v>
      </c>
      <c r="B2103" s="18" t="s">
        <v>2724</v>
      </c>
      <c r="C2103" s="18" t="s">
        <v>516</v>
      </c>
      <c r="D2103" s="50" t="s">
        <v>1459</v>
      </c>
      <c r="E2103" s="18" t="s">
        <v>2766</v>
      </c>
      <c r="F2103" s="20"/>
      <c r="G2103" s="18" t="s">
        <v>26</v>
      </c>
      <c r="H2103" s="23" t="str">
        <f t="shared" ref="H2103:H2108" si="216">IF(RIGHT(G2103,1)="M", LEFT(G2103,LEN(G2103)-1), G2103)</f>
        <v>HD106</v>
      </c>
      <c r="I2103" s="23" t="str">
        <f t="shared" ref="I2103:I2108" si="217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2767</v>
      </c>
      <c r="B2104" s="18" t="s">
        <v>2724</v>
      </c>
      <c r="C2104" s="18" t="s">
        <v>516</v>
      </c>
      <c r="D2104" s="50" t="s">
        <v>1459</v>
      </c>
      <c r="E2104" s="18" t="s">
        <v>2766</v>
      </c>
      <c r="F2104" s="20"/>
      <c r="G2104" s="18" t="s">
        <v>2768</v>
      </c>
      <c r="H2104" s="23" t="str">
        <f t="shared" si="216"/>
        <v>JS404</v>
      </c>
      <c r="I2104" s="23" t="str">
        <f t="shared" si="217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2769</v>
      </c>
      <c r="B2105" s="18" t="s">
        <v>2724</v>
      </c>
      <c r="C2105" s="18" t="s">
        <v>516</v>
      </c>
      <c r="D2105" s="50" t="s">
        <v>1459</v>
      </c>
      <c r="E2105" s="18" t="s">
        <v>2766</v>
      </c>
      <c r="F2105" s="20"/>
      <c r="G2105" s="18" t="s">
        <v>543</v>
      </c>
      <c r="H2105" s="23" t="str">
        <f t="shared" si="216"/>
        <v>HD501</v>
      </c>
      <c r="I2105" s="23" t="str">
        <f t="shared" si="217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2770</v>
      </c>
      <c r="B2106" s="18" t="s">
        <v>2724</v>
      </c>
      <c r="C2106" s="18" t="s">
        <v>516</v>
      </c>
      <c r="D2106" s="50" t="s">
        <v>1459</v>
      </c>
      <c r="E2106" s="18" t="s">
        <v>2766</v>
      </c>
      <c r="F2106" s="20"/>
      <c r="G2106" s="18" t="s">
        <v>2232</v>
      </c>
      <c r="H2106" s="23" t="str">
        <f t="shared" si="216"/>
        <v>ZP105</v>
      </c>
      <c r="I2106" s="23" t="str">
        <f t="shared" si="217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2771</v>
      </c>
      <c r="B2107" s="18" t="s">
        <v>2724</v>
      </c>
      <c r="C2107" s="18" t="s">
        <v>516</v>
      </c>
      <c r="D2107" s="50" t="s">
        <v>1459</v>
      </c>
      <c r="E2107" s="18" t="s">
        <v>2766</v>
      </c>
      <c r="F2107" s="20"/>
      <c r="G2107" s="18" t="s">
        <v>117</v>
      </c>
      <c r="H2107" s="23" t="str">
        <f t="shared" si="216"/>
        <v>DC201</v>
      </c>
      <c r="I2107" s="23" t="str">
        <f t="shared" si="217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2772</v>
      </c>
      <c r="B2108" s="18" t="s">
        <v>2724</v>
      </c>
      <c r="C2108" s="18" t="s">
        <v>516</v>
      </c>
      <c r="D2108" s="50" t="s">
        <v>1459</v>
      </c>
      <c r="E2108" s="18" t="s">
        <v>2766</v>
      </c>
      <c r="F2108" s="20"/>
      <c r="G2108" s="18" t="s">
        <v>160</v>
      </c>
      <c r="H2108" s="23" t="str">
        <f t="shared" si="216"/>
        <v>JS124</v>
      </c>
      <c r="I2108" s="23" t="str">
        <f t="shared" si="217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2773</v>
      </c>
      <c r="B2109" s="18" t="s">
        <v>2724</v>
      </c>
      <c r="C2109" s="18" t="s">
        <v>516</v>
      </c>
      <c r="D2109" s="50" t="s">
        <v>1459</v>
      </c>
      <c r="E2109" s="18" t="s">
        <v>2766</v>
      </c>
      <c r="F2109" s="20"/>
      <c r="G2109" s="18" t="s">
        <v>1767</v>
      </c>
      <c r="H2109" s="23" t="str">
        <f t="shared" ref="H2109:H2115" si="218">IF(RIGHT(G2109,1)="M", LEFT(G2109,LEN(G2109)-1), G2109)</f>
        <v>JS105</v>
      </c>
      <c r="I2109" s="23" t="str">
        <f t="shared" ref="I2109:I2115" si="219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2774</v>
      </c>
      <c r="B2110" s="18" t="s">
        <v>2724</v>
      </c>
      <c r="C2110" s="18" t="s">
        <v>516</v>
      </c>
      <c r="D2110" s="50" t="s">
        <v>1459</v>
      </c>
      <c r="E2110" s="18" t="s">
        <v>2766</v>
      </c>
      <c r="F2110" s="20"/>
      <c r="G2110" s="18" t="s">
        <v>1893</v>
      </c>
      <c r="H2110" s="23" t="str">
        <f t="shared" si="218"/>
        <v>JS401</v>
      </c>
      <c r="I2110" s="23" t="str">
        <f t="shared" si="219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2775</v>
      </c>
      <c r="B2111" s="18" t="s">
        <v>2724</v>
      </c>
      <c r="C2111" s="18" t="s">
        <v>516</v>
      </c>
      <c r="D2111" s="50" t="s">
        <v>1459</v>
      </c>
      <c r="E2111" s="18" t="s">
        <v>2766</v>
      </c>
      <c r="F2111" s="20"/>
      <c r="G2111" s="18" t="s">
        <v>736</v>
      </c>
      <c r="H2111" s="23" t="str">
        <f t="shared" si="218"/>
        <v>LP100</v>
      </c>
      <c r="I2111" s="23" t="str">
        <f t="shared" si="219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2776</v>
      </c>
      <c r="B2112" s="18" t="s">
        <v>2724</v>
      </c>
      <c r="C2112" s="18" t="s">
        <v>516</v>
      </c>
      <c r="D2112" s="50" t="s">
        <v>1459</v>
      </c>
      <c r="E2112" s="18" t="s">
        <v>2766</v>
      </c>
      <c r="F2112" s="20"/>
      <c r="G2112" s="18" t="s">
        <v>358</v>
      </c>
      <c r="H2112" s="23" t="str">
        <f t="shared" si="218"/>
        <v>PK603</v>
      </c>
      <c r="I2112" s="23" t="str">
        <f t="shared" si="219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2777</v>
      </c>
      <c r="B2113" s="18" t="s">
        <v>2724</v>
      </c>
      <c r="C2113" s="18" t="s">
        <v>516</v>
      </c>
      <c r="D2113" s="50" t="s">
        <v>1459</v>
      </c>
      <c r="E2113" s="18" t="s">
        <v>2766</v>
      </c>
      <c r="F2113" s="20"/>
      <c r="G2113" s="18" t="s">
        <v>111</v>
      </c>
      <c r="H2113" s="23" t="str">
        <f t="shared" si="218"/>
        <v>PB104</v>
      </c>
      <c r="I2113" s="23" t="str">
        <f t="shared" si="219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2778</v>
      </c>
      <c r="B2114" s="18" t="s">
        <v>2724</v>
      </c>
      <c r="C2114" s="18" t="s">
        <v>516</v>
      </c>
      <c r="D2114" s="50" t="s">
        <v>1459</v>
      </c>
      <c r="E2114" s="18" t="s">
        <v>2766</v>
      </c>
      <c r="F2114" s="20"/>
      <c r="G2114" s="18" t="s">
        <v>548</v>
      </c>
      <c r="H2114" s="23" t="str">
        <f t="shared" si="218"/>
        <v>HM509</v>
      </c>
      <c r="I2114" s="23" t="str">
        <f t="shared" si="219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2779</v>
      </c>
      <c r="B2115" s="56" t="s">
        <v>2724</v>
      </c>
      <c r="C2115" s="56" t="s">
        <v>516</v>
      </c>
      <c r="D2115" s="50" t="s">
        <v>1459</v>
      </c>
      <c r="E2115" s="56" t="s">
        <v>2766</v>
      </c>
      <c r="F2115" s="58"/>
      <c r="G2115" s="56" t="s">
        <v>172</v>
      </c>
      <c r="H2115" s="59" t="str">
        <f t="shared" si="218"/>
        <v>HM420</v>
      </c>
      <c r="I2115" s="59" t="str">
        <f t="shared" si="219"/>
        <v>M</v>
      </c>
      <c r="J2115" s="60" t="s">
        <v>2397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2780</v>
      </c>
      <c r="B2116" s="18" t="s">
        <v>2724</v>
      </c>
      <c r="C2116" s="18" t="s">
        <v>2053</v>
      </c>
      <c r="D2116" s="50" t="s">
        <v>1459</v>
      </c>
      <c r="E2116" s="18" t="s">
        <v>2781</v>
      </c>
      <c r="F2116" s="20"/>
      <c r="G2116" s="18" t="s">
        <v>2445</v>
      </c>
      <c r="H2116" s="23" t="str">
        <f t="shared" ref="H2116:H2122" si="220">IF(RIGHT(G2116,1)="M", LEFT(G2116,LEN(G2116)-1), G2116)</f>
        <v>HD106</v>
      </c>
      <c r="I2116" s="23" t="str">
        <f t="shared" ref="I2116:I2122" si="221">IF(RIGHT(G2116,1)="M","M","Non-M")</f>
        <v>M</v>
      </c>
      <c r="J2116" s="51" t="s">
        <v>2655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2782</v>
      </c>
      <c r="B2117" s="18" t="s">
        <v>2724</v>
      </c>
      <c r="C2117" s="18" t="s">
        <v>2053</v>
      </c>
      <c r="D2117" s="50" t="s">
        <v>1459</v>
      </c>
      <c r="E2117" s="18" t="s">
        <v>2781</v>
      </c>
      <c r="F2117" s="20"/>
      <c r="G2117" s="18" t="s">
        <v>2783</v>
      </c>
      <c r="H2117" s="23" t="str">
        <f t="shared" si="220"/>
        <v>HD507</v>
      </c>
      <c r="I2117" s="23" t="str">
        <f t="shared" si="221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2784</v>
      </c>
      <c r="B2118" s="18" t="s">
        <v>2724</v>
      </c>
      <c r="C2118" s="18" t="s">
        <v>2053</v>
      </c>
      <c r="D2118" s="50" t="s">
        <v>1459</v>
      </c>
      <c r="E2118" s="18" t="s">
        <v>2781</v>
      </c>
      <c r="F2118" s="20"/>
      <c r="G2118" s="18" t="s">
        <v>1278</v>
      </c>
      <c r="H2118" s="23" t="str">
        <f t="shared" si="220"/>
        <v>ZP207</v>
      </c>
      <c r="I2118" s="23" t="str">
        <f t="shared" si="221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2785</v>
      </c>
      <c r="B2119" s="18" t="s">
        <v>2724</v>
      </c>
      <c r="C2119" s="18" t="s">
        <v>2053</v>
      </c>
      <c r="D2119" s="50" t="s">
        <v>1459</v>
      </c>
      <c r="E2119" s="18" t="s">
        <v>2781</v>
      </c>
      <c r="F2119" s="20"/>
      <c r="G2119" s="18" t="s">
        <v>430</v>
      </c>
      <c r="H2119" s="23" t="str">
        <f t="shared" si="220"/>
        <v>ZP101</v>
      </c>
      <c r="I2119" s="23" t="str">
        <f t="shared" si="221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2786</v>
      </c>
      <c r="B2120" s="18" t="s">
        <v>2724</v>
      </c>
      <c r="C2120" s="18" t="s">
        <v>2053</v>
      </c>
      <c r="D2120" s="50" t="s">
        <v>1459</v>
      </c>
      <c r="E2120" s="18" t="s">
        <v>2781</v>
      </c>
      <c r="F2120" s="20"/>
      <c r="G2120" s="18" t="s">
        <v>946</v>
      </c>
      <c r="H2120" s="23" t="str">
        <f t="shared" si="220"/>
        <v>JS107</v>
      </c>
      <c r="I2120" s="23" t="str">
        <f t="shared" si="221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2787</v>
      </c>
      <c r="B2121" s="18" t="s">
        <v>2724</v>
      </c>
      <c r="C2121" s="18" t="s">
        <v>2053</v>
      </c>
      <c r="D2121" s="50" t="s">
        <v>1459</v>
      </c>
      <c r="E2121" s="18" t="s">
        <v>2781</v>
      </c>
      <c r="F2121" s="20"/>
      <c r="G2121" s="18" t="s">
        <v>160</v>
      </c>
      <c r="H2121" s="23" t="str">
        <f t="shared" si="220"/>
        <v>JS124</v>
      </c>
      <c r="I2121" s="23" t="str">
        <f t="shared" si="221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2788</v>
      </c>
      <c r="B2122" s="18" t="s">
        <v>2724</v>
      </c>
      <c r="C2122" s="18" t="s">
        <v>2053</v>
      </c>
      <c r="D2122" s="50" t="s">
        <v>1459</v>
      </c>
      <c r="E2122" s="18" t="s">
        <v>2781</v>
      </c>
      <c r="F2122" s="20"/>
      <c r="G2122" s="18" t="s">
        <v>1767</v>
      </c>
      <c r="H2122" s="23" t="str">
        <f t="shared" si="220"/>
        <v>JS105</v>
      </c>
      <c r="I2122" s="23" t="str">
        <f t="shared" si="221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2789</v>
      </c>
      <c r="B2123" s="18" t="s">
        <v>2724</v>
      </c>
      <c r="C2123" s="18" t="s">
        <v>2053</v>
      </c>
      <c r="D2123" s="50" t="s">
        <v>1459</v>
      </c>
      <c r="E2123" s="18" t="s">
        <v>2781</v>
      </c>
      <c r="F2123" s="20"/>
      <c r="G2123" s="18" t="s">
        <v>2038</v>
      </c>
      <c r="H2123" s="23" t="str">
        <f t="shared" ref="H2123:H2129" si="222">IF(RIGHT(G2123,1)="M", LEFT(G2123,LEN(G2123)-1), G2123)</f>
        <v>LP104</v>
      </c>
      <c r="I2123" s="23" t="str">
        <f t="shared" ref="I2123:I2129" si="223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2790</v>
      </c>
      <c r="B2124" s="18" t="s">
        <v>2724</v>
      </c>
      <c r="C2124" s="18" t="s">
        <v>2053</v>
      </c>
      <c r="D2124" s="50" t="s">
        <v>1459</v>
      </c>
      <c r="E2124" s="18" t="s">
        <v>2781</v>
      </c>
      <c r="F2124" s="20"/>
      <c r="G2124" s="18" t="s">
        <v>509</v>
      </c>
      <c r="H2124" s="23" t="str">
        <f t="shared" si="222"/>
        <v>HM202</v>
      </c>
      <c r="I2124" s="23" t="str">
        <f t="shared" si="223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2791</v>
      </c>
      <c r="B2125" s="18" t="s">
        <v>2724</v>
      </c>
      <c r="C2125" s="18" t="s">
        <v>2053</v>
      </c>
      <c r="D2125" s="50" t="s">
        <v>1459</v>
      </c>
      <c r="E2125" s="18" t="s">
        <v>2781</v>
      </c>
      <c r="F2125" s="20"/>
      <c r="G2125" s="18" t="s">
        <v>70</v>
      </c>
      <c r="H2125" s="23" t="str">
        <f t="shared" si="222"/>
        <v>HM311</v>
      </c>
      <c r="I2125" s="23" t="str">
        <f t="shared" si="223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2792</v>
      </c>
      <c r="B2126" s="18" t="s">
        <v>2724</v>
      </c>
      <c r="C2126" s="18" t="s">
        <v>2053</v>
      </c>
      <c r="D2126" s="50" t="s">
        <v>1459</v>
      </c>
      <c r="E2126" s="18" t="s">
        <v>2781</v>
      </c>
      <c r="F2126" s="20"/>
      <c r="G2126" s="18" t="s">
        <v>837</v>
      </c>
      <c r="H2126" s="23" t="str">
        <f t="shared" si="222"/>
        <v>PK102</v>
      </c>
      <c r="I2126" s="23" t="str">
        <f t="shared" si="223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2793</v>
      </c>
      <c r="B2127" s="18" t="s">
        <v>2724</v>
      </c>
      <c r="C2127" s="18" t="s">
        <v>2053</v>
      </c>
      <c r="D2127" s="50" t="s">
        <v>1459</v>
      </c>
      <c r="E2127" s="18" t="s">
        <v>2781</v>
      </c>
      <c r="F2127" s="20"/>
      <c r="G2127" s="18" t="s">
        <v>322</v>
      </c>
      <c r="H2127" s="23" t="str">
        <f t="shared" si="222"/>
        <v>PB201</v>
      </c>
      <c r="I2127" s="23" t="str">
        <f t="shared" si="223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2794</v>
      </c>
      <c r="B2128" s="18" t="s">
        <v>2724</v>
      </c>
      <c r="C2128" s="18" t="s">
        <v>2053</v>
      </c>
      <c r="D2128" s="50" t="s">
        <v>1459</v>
      </c>
      <c r="E2128" s="18" t="s">
        <v>2781</v>
      </c>
      <c r="F2128" s="20"/>
      <c r="G2128" s="18" t="s">
        <v>128</v>
      </c>
      <c r="H2128" s="23" t="str">
        <f t="shared" si="222"/>
        <v>PK201</v>
      </c>
      <c r="I2128" s="23" t="str">
        <f t="shared" si="223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2795</v>
      </c>
      <c r="B2129" s="18" t="s">
        <v>2724</v>
      </c>
      <c r="C2129" s="18" t="s">
        <v>2053</v>
      </c>
      <c r="D2129" s="50" t="s">
        <v>1459</v>
      </c>
      <c r="E2129" s="18" t="s">
        <v>2781</v>
      </c>
      <c r="F2129" s="20"/>
      <c r="G2129" s="18" t="s">
        <v>1887</v>
      </c>
      <c r="H2129" s="23" t="str">
        <f t="shared" si="222"/>
        <v>PK210</v>
      </c>
      <c r="I2129" s="23" t="str">
        <f t="shared" si="223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2796</v>
      </c>
      <c r="B2130" s="18" t="s">
        <v>336</v>
      </c>
      <c r="C2130" s="18" t="s">
        <v>2618</v>
      </c>
      <c r="D2130" s="50" t="s">
        <v>244</v>
      </c>
      <c r="E2130" s="18" t="s">
        <v>2797</v>
      </c>
      <c r="F2130" s="20"/>
      <c r="G2130" s="18" t="s">
        <v>2445</v>
      </c>
      <c r="H2130" s="23" t="str">
        <f t="shared" ref="H2130:H2136" si="224">IF(RIGHT(G2130,1)="M", LEFT(G2130,LEN(G2130)-1), G2130)</f>
        <v>HD106</v>
      </c>
      <c r="I2130" s="23" t="str">
        <f t="shared" ref="I2130:I2136" si="225">IF(RIGHT(G2130,1)="M","M","Non-M")</f>
        <v>M</v>
      </c>
      <c r="J2130" s="29" t="s">
        <v>2655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2798</v>
      </c>
      <c r="B2131" s="18" t="s">
        <v>336</v>
      </c>
      <c r="C2131" s="18" t="s">
        <v>2618</v>
      </c>
      <c r="D2131" s="50" t="s">
        <v>244</v>
      </c>
      <c r="E2131" s="18" t="s">
        <v>2797</v>
      </c>
      <c r="F2131" s="20"/>
      <c r="G2131" s="18" t="s">
        <v>2768</v>
      </c>
      <c r="H2131" s="23" t="str">
        <f t="shared" si="224"/>
        <v>JS404</v>
      </c>
      <c r="I2131" s="23" t="str">
        <f t="shared" si="225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2799</v>
      </c>
      <c r="B2132" s="18" t="s">
        <v>336</v>
      </c>
      <c r="C2132" s="18" t="s">
        <v>2618</v>
      </c>
      <c r="D2132" s="50" t="s">
        <v>244</v>
      </c>
      <c r="E2132" s="18" t="s">
        <v>2797</v>
      </c>
      <c r="F2132" s="20"/>
      <c r="G2132" s="18" t="s">
        <v>931</v>
      </c>
      <c r="H2132" s="23" t="str">
        <f t="shared" si="224"/>
        <v>HD604</v>
      </c>
      <c r="I2132" s="23" t="str">
        <f t="shared" si="225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2800</v>
      </c>
      <c r="B2133" s="18" t="s">
        <v>336</v>
      </c>
      <c r="C2133" s="18" t="s">
        <v>2618</v>
      </c>
      <c r="D2133" s="50" t="s">
        <v>244</v>
      </c>
      <c r="E2133" s="18" t="s">
        <v>2797</v>
      </c>
      <c r="F2133" s="20"/>
      <c r="G2133" s="18" t="s">
        <v>2232</v>
      </c>
      <c r="H2133" s="23" t="str">
        <f t="shared" si="224"/>
        <v>ZP105</v>
      </c>
      <c r="I2133" s="23" t="str">
        <f t="shared" si="225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2801</v>
      </c>
      <c r="B2134" s="18" t="s">
        <v>336</v>
      </c>
      <c r="C2134" s="18" t="s">
        <v>2618</v>
      </c>
      <c r="D2134" s="50" t="s">
        <v>244</v>
      </c>
      <c r="E2134" s="18" t="s">
        <v>2797</v>
      </c>
      <c r="F2134" s="20"/>
      <c r="G2134" s="18" t="s">
        <v>1893</v>
      </c>
      <c r="H2134" s="23" t="str">
        <f t="shared" si="224"/>
        <v>JS401</v>
      </c>
      <c r="I2134" s="23" t="str">
        <f t="shared" si="225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2802</v>
      </c>
      <c r="B2135" s="18" t="s">
        <v>336</v>
      </c>
      <c r="C2135" s="18" t="s">
        <v>2618</v>
      </c>
      <c r="D2135" s="50" t="s">
        <v>244</v>
      </c>
      <c r="E2135" s="18" t="s">
        <v>2797</v>
      </c>
      <c r="F2135" s="20"/>
      <c r="G2135" s="18" t="s">
        <v>160</v>
      </c>
      <c r="H2135" s="23" t="str">
        <f t="shared" si="224"/>
        <v>JS124</v>
      </c>
      <c r="I2135" s="23" t="str">
        <f t="shared" si="225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2803</v>
      </c>
      <c r="B2136" s="18" t="s">
        <v>336</v>
      </c>
      <c r="C2136" s="18" t="s">
        <v>2618</v>
      </c>
      <c r="D2136" s="50" t="s">
        <v>244</v>
      </c>
      <c r="E2136" s="18" t="s">
        <v>2797</v>
      </c>
      <c r="F2136" s="20"/>
      <c r="G2136" s="18" t="s">
        <v>2101</v>
      </c>
      <c r="H2136" s="23" t="str">
        <f t="shared" si="224"/>
        <v>JS117</v>
      </c>
      <c r="I2136" s="23" t="str">
        <f t="shared" si="225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2804</v>
      </c>
      <c r="B2137" s="18" t="s">
        <v>336</v>
      </c>
      <c r="C2137" s="18" t="s">
        <v>2618</v>
      </c>
      <c r="D2137" s="50" t="s">
        <v>244</v>
      </c>
      <c r="E2137" s="18" t="s">
        <v>2797</v>
      </c>
      <c r="F2137" s="20"/>
      <c r="G2137" s="18" t="s">
        <v>1767</v>
      </c>
      <c r="H2137" s="23" t="str">
        <f t="shared" ref="H2137:H2144" si="226">IF(RIGHT(G2137,1)="M", LEFT(G2137,LEN(G2137)-1), G2137)</f>
        <v>JS105</v>
      </c>
      <c r="I2137" s="23" t="str">
        <f t="shared" ref="I2137:I2144" si="227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2805</v>
      </c>
      <c r="B2138" s="18" t="s">
        <v>336</v>
      </c>
      <c r="C2138" s="18" t="s">
        <v>2618</v>
      </c>
      <c r="D2138" s="50" t="s">
        <v>244</v>
      </c>
      <c r="E2138" s="18" t="s">
        <v>2797</v>
      </c>
      <c r="F2138" s="20"/>
      <c r="G2138" s="18" t="s">
        <v>736</v>
      </c>
      <c r="H2138" s="23" t="str">
        <f t="shared" si="226"/>
        <v>LP100</v>
      </c>
      <c r="I2138" s="23" t="str">
        <f t="shared" si="227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2806</v>
      </c>
      <c r="B2139" s="18" t="s">
        <v>336</v>
      </c>
      <c r="C2139" s="18" t="s">
        <v>2618</v>
      </c>
      <c r="D2139" s="50" t="s">
        <v>244</v>
      </c>
      <c r="E2139" s="18" t="s">
        <v>2797</v>
      </c>
      <c r="F2139" s="20"/>
      <c r="G2139" s="18" t="s">
        <v>503</v>
      </c>
      <c r="H2139" s="23" t="str">
        <f t="shared" si="226"/>
        <v>PK602</v>
      </c>
      <c r="I2139" s="23" t="str">
        <f t="shared" si="227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2807</v>
      </c>
      <c r="B2140" s="18" t="s">
        <v>336</v>
      </c>
      <c r="C2140" s="18" t="s">
        <v>2618</v>
      </c>
      <c r="D2140" s="50" t="s">
        <v>244</v>
      </c>
      <c r="E2140" s="18" t="s">
        <v>2797</v>
      </c>
      <c r="F2140" s="20"/>
      <c r="G2140" s="18" t="s">
        <v>111</v>
      </c>
      <c r="H2140" s="23" t="str">
        <f t="shared" si="226"/>
        <v>PB104</v>
      </c>
      <c r="I2140" s="23" t="str">
        <f t="shared" si="227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2808</v>
      </c>
      <c r="B2141" s="18" t="s">
        <v>336</v>
      </c>
      <c r="C2141" s="18" t="s">
        <v>2618</v>
      </c>
      <c r="D2141" s="50" t="s">
        <v>244</v>
      </c>
      <c r="E2141" s="18" t="s">
        <v>2797</v>
      </c>
      <c r="F2141" s="20"/>
      <c r="G2141" s="18" t="s">
        <v>172</v>
      </c>
      <c r="H2141" s="23" t="str">
        <f t="shared" si="226"/>
        <v>HM420</v>
      </c>
      <c r="I2141" s="23" t="str">
        <f t="shared" si="227"/>
        <v>M</v>
      </c>
      <c r="J2141" s="29" t="s">
        <v>2432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2809</v>
      </c>
      <c r="B2142" s="18" t="s">
        <v>336</v>
      </c>
      <c r="C2142" s="18" t="s">
        <v>2618</v>
      </c>
      <c r="D2142" s="50" t="s">
        <v>244</v>
      </c>
      <c r="E2142" s="18" t="s">
        <v>2797</v>
      </c>
      <c r="F2142" s="20"/>
      <c r="G2142" s="18" t="s">
        <v>1042</v>
      </c>
      <c r="H2142" s="23" t="str">
        <f t="shared" si="226"/>
        <v>HM508</v>
      </c>
      <c r="I2142" s="23" t="str">
        <f t="shared" si="227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2810</v>
      </c>
      <c r="B2143" s="18" t="s">
        <v>336</v>
      </c>
      <c r="C2143" s="18" t="s">
        <v>2618</v>
      </c>
      <c r="D2143" s="50" t="s">
        <v>244</v>
      </c>
      <c r="E2143" s="18" t="s">
        <v>2797</v>
      </c>
      <c r="F2143" s="20"/>
      <c r="G2143" s="18" t="s">
        <v>117</v>
      </c>
      <c r="H2143" s="23" t="str">
        <f t="shared" si="226"/>
        <v>DC201</v>
      </c>
      <c r="I2143" s="23" t="str">
        <f t="shared" si="227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2811</v>
      </c>
      <c r="B2144" s="18" t="s">
        <v>336</v>
      </c>
      <c r="C2144" s="18" t="s">
        <v>2618</v>
      </c>
      <c r="D2144" s="50" t="s">
        <v>244</v>
      </c>
      <c r="E2144" s="18" t="s">
        <v>2797</v>
      </c>
      <c r="F2144" s="20"/>
      <c r="G2144" s="18" t="s">
        <v>210</v>
      </c>
      <c r="H2144" s="23" t="str">
        <f t="shared" si="226"/>
        <v>DC402</v>
      </c>
      <c r="I2144" s="23" t="str">
        <f t="shared" si="227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2812</v>
      </c>
      <c r="B2145" s="18" t="s">
        <v>32</v>
      </c>
      <c r="C2145" s="18" t="s">
        <v>2618</v>
      </c>
      <c r="D2145" s="50" t="s">
        <v>244</v>
      </c>
      <c r="E2145" s="18" t="s">
        <v>2797</v>
      </c>
      <c r="F2145" s="20"/>
      <c r="G2145" s="18" t="s">
        <v>2445</v>
      </c>
      <c r="H2145" s="23" t="str">
        <f t="shared" ref="H2145:H2151" si="228">IF(RIGHT(G2145,1)="M", LEFT(G2145,LEN(G2145)-1), G2145)</f>
        <v>HD106</v>
      </c>
      <c r="I2145" s="23" t="str">
        <f t="shared" ref="I2145:I2151" si="229">IF(RIGHT(G2145,1)="M","M","Non-M")</f>
        <v>M</v>
      </c>
      <c r="J2145" s="29" t="s">
        <v>2655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2813</v>
      </c>
      <c r="B2146" s="18" t="s">
        <v>32</v>
      </c>
      <c r="C2146" s="18" t="s">
        <v>2618</v>
      </c>
      <c r="D2146" s="50" t="s">
        <v>244</v>
      </c>
      <c r="E2146" s="18" t="s">
        <v>2797</v>
      </c>
      <c r="F2146" s="20"/>
      <c r="G2146" s="18" t="s">
        <v>2768</v>
      </c>
      <c r="H2146" s="23" t="str">
        <f t="shared" si="228"/>
        <v>JS404</v>
      </c>
      <c r="I2146" s="23" t="str">
        <f t="shared" si="229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2814</v>
      </c>
      <c r="B2147" s="18" t="s">
        <v>32</v>
      </c>
      <c r="C2147" s="18" t="s">
        <v>2618</v>
      </c>
      <c r="D2147" s="50" t="s">
        <v>244</v>
      </c>
      <c r="E2147" s="18" t="s">
        <v>2797</v>
      </c>
      <c r="F2147" s="20"/>
      <c r="G2147" s="18" t="s">
        <v>931</v>
      </c>
      <c r="H2147" s="23" t="str">
        <f t="shared" si="228"/>
        <v>HD604</v>
      </c>
      <c r="I2147" s="23" t="str">
        <f t="shared" si="229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2815</v>
      </c>
      <c r="B2148" s="18" t="s">
        <v>32</v>
      </c>
      <c r="C2148" s="18" t="s">
        <v>2618</v>
      </c>
      <c r="D2148" s="50" t="s">
        <v>244</v>
      </c>
      <c r="E2148" s="18" t="s">
        <v>2797</v>
      </c>
      <c r="F2148" s="20"/>
      <c r="G2148" s="18" t="s">
        <v>2232</v>
      </c>
      <c r="H2148" s="23" t="str">
        <f t="shared" si="228"/>
        <v>ZP105</v>
      </c>
      <c r="I2148" s="23" t="str">
        <f t="shared" si="229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2816</v>
      </c>
      <c r="B2149" s="18" t="s">
        <v>32</v>
      </c>
      <c r="C2149" s="18" t="s">
        <v>2618</v>
      </c>
      <c r="D2149" s="50" t="s">
        <v>244</v>
      </c>
      <c r="E2149" s="18" t="s">
        <v>2797</v>
      </c>
      <c r="F2149" s="20"/>
      <c r="G2149" s="18" t="s">
        <v>1893</v>
      </c>
      <c r="H2149" s="23" t="str">
        <f t="shared" si="228"/>
        <v>JS401</v>
      </c>
      <c r="I2149" s="23" t="str">
        <f t="shared" si="229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2817</v>
      </c>
      <c r="B2150" s="18" t="s">
        <v>32</v>
      </c>
      <c r="C2150" s="18" t="s">
        <v>2618</v>
      </c>
      <c r="D2150" s="50" t="s">
        <v>244</v>
      </c>
      <c r="E2150" s="18" t="s">
        <v>2797</v>
      </c>
      <c r="F2150" s="20"/>
      <c r="G2150" s="18" t="s">
        <v>160</v>
      </c>
      <c r="H2150" s="23" t="str">
        <f t="shared" si="228"/>
        <v>JS124</v>
      </c>
      <c r="I2150" s="23" t="str">
        <f t="shared" si="229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2818</v>
      </c>
      <c r="B2151" s="18" t="s">
        <v>32</v>
      </c>
      <c r="C2151" s="18" t="s">
        <v>2618</v>
      </c>
      <c r="D2151" s="50" t="s">
        <v>244</v>
      </c>
      <c r="E2151" s="18" t="s">
        <v>2797</v>
      </c>
      <c r="F2151" s="20"/>
      <c r="G2151" s="18" t="s">
        <v>2101</v>
      </c>
      <c r="H2151" s="23" t="str">
        <f t="shared" si="228"/>
        <v>JS117</v>
      </c>
      <c r="I2151" s="23" t="str">
        <f t="shared" si="229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2819</v>
      </c>
      <c r="B2152" s="18" t="s">
        <v>32</v>
      </c>
      <c r="C2152" s="18" t="s">
        <v>2618</v>
      </c>
      <c r="D2152" s="50" t="s">
        <v>244</v>
      </c>
      <c r="E2152" s="18" t="s">
        <v>2797</v>
      </c>
      <c r="F2152" s="20"/>
      <c r="G2152" s="18" t="s">
        <v>1767</v>
      </c>
      <c r="H2152" s="23" t="str">
        <f t="shared" ref="H2152:H2159" si="230">IF(RIGHT(G2152,1)="M", LEFT(G2152,LEN(G2152)-1), G2152)</f>
        <v>JS105</v>
      </c>
      <c r="I2152" s="23" t="str">
        <f t="shared" ref="I2152:I2159" si="231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2820</v>
      </c>
      <c r="B2153" s="18" t="s">
        <v>32</v>
      </c>
      <c r="C2153" s="18" t="s">
        <v>2618</v>
      </c>
      <c r="D2153" s="50" t="s">
        <v>244</v>
      </c>
      <c r="E2153" s="18" t="s">
        <v>2797</v>
      </c>
      <c r="F2153" s="20"/>
      <c r="G2153" s="18" t="s">
        <v>736</v>
      </c>
      <c r="H2153" s="23" t="str">
        <f t="shared" si="230"/>
        <v>LP100</v>
      </c>
      <c r="I2153" s="23" t="str">
        <f t="shared" si="231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2821</v>
      </c>
      <c r="B2154" s="18" t="s">
        <v>32</v>
      </c>
      <c r="C2154" s="18" t="s">
        <v>2618</v>
      </c>
      <c r="D2154" s="50" t="s">
        <v>244</v>
      </c>
      <c r="E2154" s="18" t="s">
        <v>2797</v>
      </c>
      <c r="F2154" s="20"/>
      <c r="G2154" s="18" t="s">
        <v>503</v>
      </c>
      <c r="H2154" s="23" t="str">
        <f t="shared" si="230"/>
        <v>PK602</v>
      </c>
      <c r="I2154" s="23" t="str">
        <f t="shared" si="231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2822</v>
      </c>
      <c r="B2155" s="18" t="s">
        <v>32</v>
      </c>
      <c r="C2155" s="18" t="s">
        <v>2618</v>
      </c>
      <c r="D2155" s="50" t="s">
        <v>244</v>
      </c>
      <c r="E2155" s="18" t="s">
        <v>2797</v>
      </c>
      <c r="F2155" s="20"/>
      <c r="G2155" s="18" t="s">
        <v>111</v>
      </c>
      <c r="H2155" s="23" t="str">
        <f t="shared" si="230"/>
        <v>PB104</v>
      </c>
      <c r="I2155" s="23" t="str">
        <f t="shared" si="231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2823</v>
      </c>
      <c r="B2156" s="18" t="s">
        <v>32</v>
      </c>
      <c r="C2156" s="18" t="s">
        <v>2618</v>
      </c>
      <c r="D2156" s="50" t="s">
        <v>244</v>
      </c>
      <c r="E2156" s="18" t="s">
        <v>2797</v>
      </c>
      <c r="F2156" s="20"/>
      <c r="G2156" s="18" t="s">
        <v>172</v>
      </c>
      <c r="H2156" s="23" t="str">
        <f t="shared" si="230"/>
        <v>HM420</v>
      </c>
      <c r="I2156" s="23" t="str">
        <f t="shared" si="231"/>
        <v>M</v>
      </c>
      <c r="J2156" s="29" t="s">
        <v>2432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2824</v>
      </c>
      <c r="B2157" s="18" t="s">
        <v>32</v>
      </c>
      <c r="C2157" s="18" t="s">
        <v>2618</v>
      </c>
      <c r="D2157" s="50" t="s">
        <v>244</v>
      </c>
      <c r="E2157" s="18" t="s">
        <v>2797</v>
      </c>
      <c r="F2157" s="20"/>
      <c r="G2157" s="18" t="s">
        <v>1042</v>
      </c>
      <c r="H2157" s="23" t="str">
        <f t="shared" si="230"/>
        <v>HM508</v>
      </c>
      <c r="I2157" s="23" t="str">
        <f t="shared" si="231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2825</v>
      </c>
      <c r="B2158" s="18" t="s">
        <v>32</v>
      </c>
      <c r="C2158" s="18" t="s">
        <v>2618</v>
      </c>
      <c r="D2158" s="50" t="s">
        <v>244</v>
      </c>
      <c r="E2158" s="18" t="s">
        <v>2797</v>
      </c>
      <c r="F2158" s="20"/>
      <c r="G2158" s="18" t="s">
        <v>117</v>
      </c>
      <c r="H2158" s="23" t="str">
        <f t="shared" si="230"/>
        <v>DC201</v>
      </c>
      <c r="I2158" s="23" t="str">
        <f t="shared" si="231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2826</v>
      </c>
      <c r="B2159" s="18" t="s">
        <v>32</v>
      </c>
      <c r="C2159" s="18" t="s">
        <v>2618</v>
      </c>
      <c r="D2159" s="50" t="s">
        <v>244</v>
      </c>
      <c r="E2159" s="18" t="s">
        <v>2797</v>
      </c>
      <c r="F2159" s="20"/>
      <c r="G2159" s="18" t="s">
        <v>210</v>
      </c>
      <c r="H2159" s="23" t="str">
        <f t="shared" si="230"/>
        <v>DC402</v>
      </c>
      <c r="I2159" s="23" t="str">
        <f t="shared" si="231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2827</v>
      </c>
      <c r="B2160" s="18" t="s">
        <v>13</v>
      </c>
      <c r="C2160" s="18" t="s">
        <v>2618</v>
      </c>
      <c r="D2160" s="50" t="s">
        <v>244</v>
      </c>
      <c r="E2160" s="18" t="s">
        <v>2797</v>
      </c>
      <c r="F2160" s="20"/>
      <c r="G2160" s="18" t="s">
        <v>2445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2655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2828</v>
      </c>
      <c r="B2161" s="18" t="s">
        <v>13</v>
      </c>
      <c r="C2161" s="18" t="s">
        <v>2618</v>
      </c>
      <c r="D2161" s="50" t="s">
        <v>244</v>
      </c>
      <c r="E2161" s="18" t="s">
        <v>2797</v>
      </c>
      <c r="F2161" s="20"/>
      <c r="G2161" s="18" t="s">
        <v>2768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2829</v>
      </c>
      <c r="B2162" s="18" t="s">
        <v>13</v>
      </c>
      <c r="C2162" s="18" t="s">
        <v>2618</v>
      </c>
      <c r="D2162" s="50" t="s">
        <v>244</v>
      </c>
      <c r="E2162" s="18" t="s">
        <v>2797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2830</v>
      </c>
      <c r="B2163" s="18" t="s">
        <v>13</v>
      </c>
      <c r="C2163" s="18" t="s">
        <v>2618</v>
      </c>
      <c r="D2163" s="50" t="s">
        <v>244</v>
      </c>
      <c r="E2163" s="18" t="s">
        <v>2797</v>
      </c>
      <c r="F2163" s="20"/>
      <c r="G2163" s="18" t="s">
        <v>2232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2831</v>
      </c>
      <c r="B2164" s="18" t="s">
        <v>13</v>
      </c>
      <c r="C2164" s="18" t="s">
        <v>2618</v>
      </c>
      <c r="D2164" s="50" t="s">
        <v>244</v>
      </c>
      <c r="E2164" s="18" t="s">
        <v>2797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2832</v>
      </c>
      <c r="B2165" s="18" t="s">
        <v>13</v>
      </c>
      <c r="C2165" s="18" t="s">
        <v>2618</v>
      </c>
      <c r="D2165" s="50" t="s">
        <v>244</v>
      </c>
      <c r="E2165" s="18" t="s">
        <v>2797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2833</v>
      </c>
      <c r="B2166" s="18" t="s">
        <v>13</v>
      </c>
      <c r="C2166" s="18" t="s">
        <v>2618</v>
      </c>
      <c r="D2166" s="50" t="s">
        <v>244</v>
      </c>
      <c r="E2166" s="18" t="s">
        <v>2797</v>
      </c>
      <c r="F2166" s="20"/>
      <c r="G2166" s="18" t="s">
        <v>2101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2834</v>
      </c>
      <c r="B2167" s="18" t="s">
        <v>13</v>
      </c>
      <c r="C2167" s="18" t="s">
        <v>2618</v>
      </c>
      <c r="D2167" s="50" t="s">
        <v>244</v>
      </c>
      <c r="E2167" s="18" t="s">
        <v>2797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2835</v>
      </c>
      <c r="B2168" s="18" t="s">
        <v>13</v>
      </c>
      <c r="C2168" s="18" t="s">
        <v>2618</v>
      </c>
      <c r="D2168" s="50" t="s">
        <v>244</v>
      </c>
      <c r="E2168" s="18" t="s">
        <v>2797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2836</v>
      </c>
      <c r="B2169" s="18" t="s">
        <v>13</v>
      </c>
      <c r="C2169" s="18" t="s">
        <v>2618</v>
      </c>
      <c r="D2169" s="50" t="s">
        <v>244</v>
      </c>
      <c r="E2169" s="18" t="s">
        <v>2797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2837</v>
      </c>
      <c r="B2170" s="18" t="s">
        <v>13</v>
      </c>
      <c r="C2170" s="18" t="s">
        <v>2618</v>
      </c>
      <c r="D2170" s="50" t="s">
        <v>244</v>
      </c>
      <c r="E2170" s="18" t="s">
        <v>2797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2838</v>
      </c>
      <c r="B2171" s="18" t="s">
        <v>13</v>
      </c>
      <c r="C2171" s="18" t="s">
        <v>2618</v>
      </c>
      <c r="D2171" s="50" t="s">
        <v>244</v>
      </c>
      <c r="E2171" s="18" t="s">
        <v>2797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2432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2839</v>
      </c>
      <c r="B2172" s="18" t="s">
        <v>13</v>
      </c>
      <c r="C2172" s="18" t="s">
        <v>2618</v>
      </c>
      <c r="D2172" s="50" t="s">
        <v>244</v>
      </c>
      <c r="E2172" s="18" t="s">
        <v>2797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2840</v>
      </c>
      <c r="B2173" s="18" t="s">
        <v>13</v>
      </c>
      <c r="C2173" s="18" t="s">
        <v>2618</v>
      </c>
      <c r="D2173" s="50" t="s">
        <v>244</v>
      </c>
      <c r="E2173" s="18" t="s">
        <v>2797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2841</v>
      </c>
      <c r="B2174" s="18" t="s">
        <v>13</v>
      </c>
      <c r="C2174" s="18" t="s">
        <v>2618</v>
      </c>
      <c r="D2174" s="50" t="s">
        <v>244</v>
      </c>
      <c r="E2174" s="18" t="s">
        <v>2797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2842</v>
      </c>
      <c r="B2175" s="18" t="s">
        <v>193</v>
      </c>
      <c r="C2175" s="18" t="s">
        <v>2618</v>
      </c>
      <c r="D2175" s="50" t="s">
        <v>244</v>
      </c>
      <c r="E2175" s="18" t="s">
        <v>2843</v>
      </c>
      <c r="F2175" s="20"/>
      <c r="G2175" s="18" t="s">
        <v>2445</v>
      </c>
      <c r="H2175" s="23" t="str">
        <f t="shared" ref="H2175:H2178" si="232">IF(RIGHT(G2175,1)="M", LEFT(G2175,LEN(G2175)-1), G2175)</f>
        <v>HD106</v>
      </c>
      <c r="I2175" s="23" t="str">
        <f t="shared" ref="I2175:I2178" si="233">IF(RIGHT(G2175,1)="M","M","Non-M")</f>
        <v>M</v>
      </c>
      <c r="J2175" s="29" t="s">
        <v>2655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2844</v>
      </c>
      <c r="B2176" s="18" t="s">
        <v>193</v>
      </c>
      <c r="C2176" s="18" t="s">
        <v>2618</v>
      </c>
      <c r="D2176" s="50" t="s">
        <v>244</v>
      </c>
      <c r="E2176" s="18" t="s">
        <v>2843</v>
      </c>
      <c r="F2176" s="20"/>
      <c r="G2176" s="18" t="s">
        <v>2768</v>
      </c>
      <c r="H2176" s="23" t="str">
        <f t="shared" si="232"/>
        <v>JS404</v>
      </c>
      <c r="I2176" s="23" t="str">
        <f t="shared" si="233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2845</v>
      </c>
      <c r="B2177" s="18" t="s">
        <v>193</v>
      </c>
      <c r="C2177" s="18" t="s">
        <v>2618</v>
      </c>
      <c r="D2177" s="50" t="s">
        <v>244</v>
      </c>
      <c r="E2177" s="18" t="s">
        <v>2843</v>
      </c>
      <c r="F2177" s="20"/>
      <c r="G2177" s="18" t="s">
        <v>931</v>
      </c>
      <c r="H2177" s="23" t="str">
        <f t="shared" si="232"/>
        <v>HD604</v>
      </c>
      <c r="I2177" s="23" t="str">
        <f t="shared" si="233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2846</v>
      </c>
      <c r="B2178" s="18" t="s">
        <v>193</v>
      </c>
      <c r="C2178" s="18" t="s">
        <v>2618</v>
      </c>
      <c r="D2178" s="50" t="s">
        <v>244</v>
      </c>
      <c r="E2178" s="18" t="s">
        <v>2843</v>
      </c>
      <c r="F2178" s="20"/>
      <c r="G2178" s="18" t="s">
        <v>107</v>
      </c>
      <c r="H2178" s="23" t="str">
        <f t="shared" si="232"/>
        <v>ZP105</v>
      </c>
      <c r="I2178" s="23" t="str">
        <f t="shared" si="233"/>
        <v>M</v>
      </c>
      <c r="J2178" s="29" t="s">
        <v>2655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2847</v>
      </c>
      <c r="B2179" s="18" t="s">
        <v>193</v>
      </c>
      <c r="C2179" s="18" t="s">
        <v>2618</v>
      </c>
      <c r="D2179" s="50" t="s">
        <v>244</v>
      </c>
      <c r="E2179" s="18" t="s">
        <v>2843</v>
      </c>
      <c r="F2179" s="20"/>
      <c r="G2179" s="18" t="s">
        <v>1893</v>
      </c>
      <c r="H2179" s="23" t="str">
        <f t="shared" ref="H2179:H2183" si="234">IF(RIGHT(G2179,1)="M", LEFT(G2179,LEN(G2179)-1), G2179)</f>
        <v>JS401</v>
      </c>
      <c r="I2179" s="23" t="str">
        <f t="shared" ref="I2179:I2183" si="235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2848</v>
      </c>
      <c r="B2180" s="18" t="s">
        <v>193</v>
      </c>
      <c r="C2180" s="18" t="s">
        <v>2618</v>
      </c>
      <c r="D2180" s="50" t="s">
        <v>244</v>
      </c>
      <c r="E2180" s="18" t="s">
        <v>2843</v>
      </c>
      <c r="F2180" s="20"/>
      <c r="G2180" s="18" t="s">
        <v>160</v>
      </c>
      <c r="H2180" s="23" t="str">
        <f t="shared" si="234"/>
        <v>JS124</v>
      </c>
      <c r="I2180" s="23" t="str">
        <f t="shared" si="235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2849</v>
      </c>
      <c r="B2181" s="18" t="s">
        <v>193</v>
      </c>
      <c r="C2181" s="18" t="s">
        <v>2618</v>
      </c>
      <c r="D2181" s="50" t="s">
        <v>244</v>
      </c>
      <c r="E2181" s="18" t="s">
        <v>2843</v>
      </c>
      <c r="F2181" s="20"/>
      <c r="G2181" s="18" t="s">
        <v>158</v>
      </c>
      <c r="H2181" s="23" t="str">
        <f t="shared" si="234"/>
        <v>JS117</v>
      </c>
      <c r="I2181" s="23" t="str">
        <f t="shared" si="235"/>
        <v>M</v>
      </c>
      <c r="J2181" s="29" t="s">
        <v>2655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2850</v>
      </c>
      <c r="B2182" s="18" t="s">
        <v>193</v>
      </c>
      <c r="C2182" s="18" t="s">
        <v>2618</v>
      </c>
      <c r="D2182" s="50" t="s">
        <v>244</v>
      </c>
      <c r="E2182" s="18" t="s">
        <v>2843</v>
      </c>
      <c r="F2182" s="20"/>
      <c r="G2182" s="18" t="s">
        <v>1767</v>
      </c>
      <c r="H2182" s="23" t="str">
        <f t="shared" si="234"/>
        <v>JS105</v>
      </c>
      <c r="I2182" s="23" t="str">
        <f t="shared" si="235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2851</v>
      </c>
      <c r="B2183" s="18" t="s">
        <v>193</v>
      </c>
      <c r="C2183" s="18" t="s">
        <v>2618</v>
      </c>
      <c r="D2183" s="50" t="s">
        <v>244</v>
      </c>
      <c r="E2183" s="18" t="s">
        <v>2843</v>
      </c>
      <c r="F2183" s="20"/>
      <c r="G2183" s="18" t="s">
        <v>736</v>
      </c>
      <c r="H2183" s="23" t="str">
        <f t="shared" si="234"/>
        <v>LP100</v>
      </c>
      <c r="I2183" s="23" t="str">
        <f t="shared" si="235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2852</v>
      </c>
      <c r="B2184" s="18" t="s">
        <v>193</v>
      </c>
      <c r="C2184" s="18" t="s">
        <v>2618</v>
      </c>
      <c r="D2184" s="50" t="s">
        <v>244</v>
      </c>
      <c r="E2184" s="18" t="s">
        <v>2843</v>
      </c>
      <c r="F2184" s="20"/>
      <c r="G2184" s="18" t="s">
        <v>503</v>
      </c>
      <c r="H2184" s="23" t="str">
        <f t="shared" ref="H2184:H2198" si="236">IF(RIGHT(G2184,1)="M", LEFT(G2184,LEN(G2184)-1), G2184)</f>
        <v>PK602</v>
      </c>
      <c r="I2184" s="23" t="str">
        <f t="shared" ref="I2184:I2198" si="237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2853</v>
      </c>
      <c r="B2185" s="18" t="s">
        <v>193</v>
      </c>
      <c r="C2185" s="18" t="s">
        <v>2618</v>
      </c>
      <c r="D2185" s="50" t="s">
        <v>244</v>
      </c>
      <c r="E2185" s="18" t="s">
        <v>2843</v>
      </c>
      <c r="F2185" s="20"/>
      <c r="G2185" s="18" t="s">
        <v>111</v>
      </c>
      <c r="H2185" s="23" t="str">
        <f t="shared" si="236"/>
        <v>PB104</v>
      </c>
      <c r="I2185" s="23" t="str">
        <f t="shared" si="237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2854</v>
      </c>
      <c r="B2186" s="18" t="s">
        <v>193</v>
      </c>
      <c r="C2186" s="18" t="s">
        <v>2618</v>
      </c>
      <c r="D2186" s="50" t="s">
        <v>244</v>
      </c>
      <c r="E2186" s="18" t="s">
        <v>2843</v>
      </c>
      <c r="F2186" s="20"/>
      <c r="G2186" s="18" t="s">
        <v>172</v>
      </c>
      <c r="H2186" s="23" t="str">
        <f t="shared" si="236"/>
        <v>HM420</v>
      </c>
      <c r="I2186" s="23" t="str">
        <f t="shared" si="237"/>
        <v>M</v>
      </c>
      <c r="J2186" s="29" t="s">
        <v>2432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2855</v>
      </c>
      <c r="B2187" s="18" t="s">
        <v>193</v>
      </c>
      <c r="C2187" s="18" t="s">
        <v>2618</v>
      </c>
      <c r="D2187" s="50" t="s">
        <v>244</v>
      </c>
      <c r="E2187" s="18" t="s">
        <v>2843</v>
      </c>
      <c r="F2187" s="20"/>
      <c r="G2187" s="18" t="s">
        <v>1042</v>
      </c>
      <c r="H2187" s="23" t="str">
        <f t="shared" si="236"/>
        <v>HM508</v>
      </c>
      <c r="I2187" s="23" t="str">
        <f t="shared" si="237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2856</v>
      </c>
      <c r="B2188" s="18" t="s">
        <v>193</v>
      </c>
      <c r="C2188" s="18" t="s">
        <v>2618</v>
      </c>
      <c r="D2188" s="50" t="s">
        <v>244</v>
      </c>
      <c r="E2188" s="18" t="s">
        <v>2843</v>
      </c>
      <c r="F2188" s="20"/>
      <c r="G2188" s="18" t="s">
        <v>117</v>
      </c>
      <c r="H2188" s="23" t="str">
        <f t="shared" si="236"/>
        <v>DC201</v>
      </c>
      <c r="I2188" s="23" t="str">
        <f t="shared" si="237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2857</v>
      </c>
      <c r="B2189" s="18" t="s">
        <v>193</v>
      </c>
      <c r="C2189" s="18" t="s">
        <v>2618</v>
      </c>
      <c r="D2189" s="50" t="s">
        <v>244</v>
      </c>
      <c r="E2189" s="18" t="s">
        <v>2843</v>
      </c>
      <c r="F2189" s="20"/>
      <c r="G2189" s="18" t="s">
        <v>210</v>
      </c>
      <c r="H2189" s="23" t="str">
        <f t="shared" si="236"/>
        <v>DC402</v>
      </c>
      <c r="I2189" s="23" t="str">
        <f t="shared" si="237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2858</v>
      </c>
      <c r="B2190" s="18" t="s">
        <v>336</v>
      </c>
      <c r="C2190" s="18" t="s">
        <v>2618</v>
      </c>
      <c r="D2190" s="50" t="s">
        <v>244</v>
      </c>
      <c r="E2190" s="18" t="s">
        <v>2843</v>
      </c>
      <c r="F2190" s="20"/>
      <c r="G2190" s="18" t="s">
        <v>2445</v>
      </c>
      <c r="H2190" s="23" t="str">
        <f t="shared" si="236"/>
        <v>HD106</v>
      </c>
      <c r="I2190" s="23" t="str">
        <f t="shared" si="237"/>
        <v>M</v>
      </c>
      <c r="J2190" s="29" t="s">
        <v>2655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2859</v>
      </c>
      <c r="B2191" s="18" t="s">
        <v>336</v>
      </c>
      <c r="C2191" s="18" t="s">
        <v>2618</v>
      </c>
      <c r="D2191" s="50" t="s">
        <v>244</v>
      </c>
      <c r="E2191" s="18" t="s">
        <v>2843</v>
      </c>
      <c r="F2191" s="20"/>
      <c r="G2191" s="18" t="s">
        <v>2768</v>
      </c>
      <c r="H2191" s="23" t="str">
        <f t="shared" si="236"/>
        <v>JS404</v>
      </c>
      <c r="I2191" s="23" t="str">
        <f t="shared" si="237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2860</v>
      </c>
      <c r="B2192" s="18" t="s">
        <v>336</v>
      </c>
      <c r="C2192" s="18" t="s">
        <v>2618</v>
      </c>
      <c r="D2192" s="50" t="s">
        <v>244</v>
      </c>
      <c r="E2192" s="18" t="s">
        <v>2843</v>
      </c>
      <c r="F2192" s="20"/>
      <c r="G2192" s="18" t="s">
        <v>931</v>
      </c>
      <c r="H2192" s="23" t="str">
        <f t="shared" si="236"/>
        <v>HD604</v>
      </c>
      <c r="I2192" s="23" t="str">
        <f t="shared" si="237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2861</v>
      </c>
      <c r="B2193" s="18" t="s">
        <v>336</v>
      </c>
      <c r="C2193" s="18" t="s">
        <v>2618</v>
      </c>
      <c r="D2193" s="50" t="s">
        <v>244</v>
      </c>
      <c r="E2193" s="18" t="s">
        <v>2843</v>
      </c>
      <c r="F2193" s="20"/>
      <c r="G2193" s="18" t="s">
        <v>107</v>
      </c>
      <c r="H2193" s="23" t="str">
        <f t="shared" si="236"/>
        <v>ZP105</v>
      </c>
      <c r="I2193" s="23" t="str">
        <f t="shared" si="237"/>
        <v>M</v>
      </c>
      <c r="J2193" s="29" t="s">
        <v>2655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2862</v>
      </c>
      <c r="B2194" s="18" t="s">
        <v>336</v>
      </c>
      <c r="C2194" s="18" t="s">
        <v>2618</v>
      </c>
      <c r="D2194" s="50" t="s">
        <v>244</v>
      </c>
      <c r="E2194" s="18" t="s">
        <v>2843</v>
      </c>
      <c r="F2194" s="20"/>
      <c r="G2194" s="18" t="s">
        <v>1893</v>
      </c>
      <c r="H2194" s="23" t="str">
        <f t="shared" si="236"/>
        <v>JS401</v>
      </c>
      <c r="I2194" s="23" t="str">
        <f t="shared" si="237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2863</v>
      </c>
      <c r="B2195" s="18" t="s">
        <v>336</v>
      </c>
      <c r="C2195" s="18" t="s">
        <v>2618</v>
      </c>
      <c r="D2195" s="50" t="s">
        <v>244</v>
      </c>
      <c r="E2195" s="18" t="s">
        <v>2843</v>
      </c>
      <c r="F2195" s="20"/>
      <c r="G2195" s="18" t="s">
        <v>160</v>
      </c>
      <c r="H2195" s="23" t="str">
        <f t="shared" si="236"/>
        <v>JS124</v>
      </c>
      <c r="I2195" s="23" t="str">
        <f t="shared" si="237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2864</v>
      </c>
      <c r="B2196" s="18" t="s">
        <v>336</v>
      </c>
      <c r="C2196" s="18" t="s">
        <v>2618</v>
      </c>
      <c r="D2196" s="50" t="s">
        <v>244</v>
      </c>
      <c r="E2196" s="18" t="s">
        <v>2843</v>
      </c>
      <c r="F2196" s="20"/>
      <c r="G2196" s="18" t="s">
        <v>158</v>
      </c>
      <c r="H2196" s="23" t="str">
        <f t="shared" si="236"/>
        <v>JS117</v>
      </c>
      <c r="I2196" s="23" t="str">
        <f t="shared" si="237"/>
        <v>M</v>
      </c>
      <c r="J2196" s="29" t="s">
        <v>2655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2865</v>
      </c>
      <c r="B2197" s="18" t="s">
        <v>336</v>
      </c>
      <c r="C2197" s="18" t="s">
        <v>2618</v>
      </c>
      <c r="D2197" s="50" t="s">
        <v>244</v>
      </c>
      <c r="E2197" s="18" t="s">
        <v>2843</v>
      </c>
      <c r="F2197" s="20"/>
      <c r="G2197" s="18" t="s">
        <v>1767</v>
      </c>
      <c r="H2197" s="23" t="str">
        <f t="shared" si="236"/>
        <v>JS105</v>
      </c>
      <c r="I2197" s="23" t="str">
        <f t="shared" si="237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2866</v>
      </c>
      <c r="B2198" s="18" t="s">
        <v>336</v>
      </c>
      <c r="C2198" s="18" t="s">
        <v>2618</v>
      </c>
      <c r="D2198" s="50" t="s">
        <v>244</v>
      </c>
      <c r="E2198" s="18" t="s">
        <v>2843</v>
      </c>
      <c r="F2198" s="20"/>
      <c r="G2198" s="18" t="s">
        <v>736</v>
      </c>
      <c r="H2198" s="23" t="str">
        <f t="shared" si="236"/>
        <v>LP100</v>
      </c>
      <c r="I2198" s="23" t="str">
        <f t="shared" si="237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2867</v>
      </c>
      <c r="B2199" s="18" t="s">
        <v>336</v>
      </c>
      <c r="C2199" s="18" t="s">
        <v>2618</v>
      </c>
      <c r="D2199" s="50" t="s">
        <v>244</v>
      </c>
      <c r="E2199" s="18" t="s">
        <v>2843</v>
      </c>
      <c r="F2199" s="20"/>
      <c r="G2199" s="18" t="s">
        <v>503</v>
      </c>
      <c r="H2199" s="23" t="str">
        <f t="shared" ref="H2199:H2204" si="238">IF(RIGHT(G2199,1)="M", LEFT(G2199,LEN(G2199)-1), G2199)</f>
        <v>PK602</v>
      </c>
      <c r="I2199" s="23" t="str">
        <f t="shared" ref="I2199:I2204" si="239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2868</v>
      </c>
      <c r="B2200" s="18" t="s">
        <v>336</v>
      </c>
      <c r="C2200" s="18" t="s">
        <v>2618</v>
      </c>
      <c r="D2200" s="50" t="s">
        <v>244</v>
      </c>
      <c r="E2200" s="18" t="s">
        <v>2843</v>
      </c>
      <c r="F2200" s="20"/>
      <c r="G2200" s="18" t="s">
        <v>111</v>
      </c>
      <c r="H2200" s="23" t="str">
        <f t="shared" si="238"/>
        <v>PB104</v>
      </c>
      <c r="I2200" s="23" t="str">
        <f t="shared" si="239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2869</v>
      </c>
      <c r="B2201" s="18" t="s">
        <v>336</v>
      </c>
      <c r="C2201" s="18" t="s">
        <v>2618</v>
      </c>
      <c r="D2201" s="50" t="s">
        <v>244</v>
      </c>
      <c r="E2201" s="18" t="s">
        <v>2843</v>
      </c>
      <c r="F2201" s="20"/>
      <c r="G2201" s="18" t="s">
        <v>172</v>
      </c>
      <c r="H2201" s="23" t="str">
        <f t="shared" si="238"/>
        <v>HM420</v>
      </c>
      <c r="I2201" s="23" t="str">
        <f t="shared" si="239"/>
        <v>M</v>
      </c>
      <c r="J2201" s="29" t="s">
        <v>2432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2870</v>
      </c>
      <c r="B2202" s="18" t="s">
        <v>336</v>
      </c>
      <c r="C2202" s="18" t="s">
        <v>2618</v>
      </c>
      <c r="D2202" s="50" t="s">
        <v>244</v>
      </c>
      <c r="E2202" s="18" t="s">
        <v>2843</v>
      </c>
      <c r="F2202" s="20"/>
      <c r="G2202" s="18" t="s">
        <v>1042</v>
      </c>
      <c r="H2202" s="23" t="str">
        <f t="shared" si="238"/>
        <v>HM508</v>
      </c>
      <c r="I2202" s="23" t="str">
        <f t="shared" si="239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2871</v>
      </c>
      <c r="B2203" s="18" t="s">
        <v>336</v>
      </c>
      <c r="C2203" s="18" t="s">
        <v>2618</v>
      </c>
      <c r="D2203" s="50" t="s">
        <v>244</v>
      </c>
      <c r="E2203" s="18" t="s">
        <v>2843</v>
      </c>
      <c r="F2203" s="20"/>
      <c r="G2203" s="18" t="s">
        <v>117</v>
      </c>
      <c r="H2203" s="23" t="str">
        <f t="shared" si="238"/>
        <v>DC201</v>
      </c>
      <c r="I2203" s="23" t="str">
        <f t="shared" si="239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2872</v>
      </c>
      <c r="B2204" s="18" t="s">
        <v>336</v>
      </c>
      <c r="C2204" s="18" t="s">
        <v>2618</v>
      </c>
      <c r="D2204" s="50" t="s">
        <v>244</v>
      </c>
      <c r="E2204" s="18" t="s">
        <v>2843</v>
      </c>
      <c r="F2204" s="20"/>
      <c r="G2204" s="18" t="s">
        <v>210</v>
      </c>
      <c r="H2204" s="23" t="str">
        <f t="shared" si="238"/>
        <v>DC402</v>
      </c>
      <c r="I2204" s="23" t="str">
        <f t="shared" si="239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2873</v>
      </c>
      <c r="B2205" s="18" t="s">
        <v>13</v>
      </c>
      <c r="C2205" s="18" t="s">
        <v>2618</v>
      </c>
      <c r="D2205" s="50" t="s">
        <v>244</v>
      </c>
      <c r="E2205" s="18" t="s">
        <v>2843</v>
      </c>
      <c r="F2205" s="20"/>
      <c r="G2205" s="18" t="s">
        <v>2445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2874</v>
      </c>
      <c r="B2206" s="18" t="s">
        <v>13</v>
      </c>
      <c r="C2206" s="18" t="s">
        <v>2618</v>
      </c>
      <c r="D2206" s="50" t="s">
        <v>244</v>
      </c>
      <c r="E2206" s="18" t="s">
        <v>2843</v>
      </c>
      <c r="F2206" s="20"/>
      <c r="G2206" s="18" t="s">
        <v>2768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2875</v>
      </c>
      <c r="B2207" s="18" t="s">
        <v>13</v>
      </c>
      <c r="C2207" s="18" t="s">
        <v>2618</v>
      </c>
      <c r="D2207" s="50" t="s">
        <v>244</v>
      </c>
      <c r="E2207" s="18" t="s">
        <v>2843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2876</v>
      </c>
      <c r="B2208" s="18" t="s">
        <v>13</v>
      </c>
      <c r="C2208" s="18" t="s">
        <v>2618</v>
      </c>
      <c r="D2208" s="50" t="s">
        <v>244</v>
      </c>
      <c r="E2208" s="18" t="s">
        <v>2843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2877</v>
      </c>
      <c r="B2209" s="18" t="s">
        <v>13</v>
      </c>
      <c r="C2209" s="18" t="s">
        <v>2618</v>
      </c>
      <c r="D2209" s="50" t="s">
        <v>244</v>
      </c>
      <c r="E2209" s="18" t="s">
        <v>2843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2878</v>
      </c>
      <c r="B2210" s="18" t="s">
        <v>13</v>
      </c>
      <c r="C2210" s="18" t="s">
        <v>2618</v>
      </c>
      <c r="D2210" s="50" t="s">
        <v>244</v>
      </c>
      <c r="E2210" s="18" t="s">
        <v>2843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2879</v>
      </c>
      <c r="B2211" s="18" t="s">
        <v>13</v>
      </c>
      <c r="C2211" s="18" t="s">
        <v>2618</v>
      </c>
      <c r="D2211" s="50" t="s">
        <v>244</v>
      </c>
      <c r="E2211" s="18" t="s">
        <v>2843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2880</v>
      </c>
      <c r="B2212" s="18" t="s">
        <v>13</v>
      </c>
      <c r="C2212" s="18" t="s">
        <v>2618</v>
      </c>
      <c r="D2212" s="50" t="s">
        <v>244</v>
      </c>
      <c r="E2212" s="18" t="s">
        <v>2843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2881</v>
      </c>
      <c r="B2213" s="18" t="s">
        <v>13</v>
      </c>
      <c r="C2213" s="18" t="s">
        <v>2618</v>
      </c>
      <c r="D2213" s="50" t="s">
        <v>244</v>
      </c>
      <c r="E2213" s="18" t="s">
        <v>2843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2882</v>
      </c>
      <c r="B2214" s="18" t="s">
        <v>13</v>
      </c>
      <c r="C2214" s="18" t="s">
        <v>2618</v>
      </c>
      <c r="D2214" s="50" t="s">
        <v>244</v>
      </c>
      <c r="E2214" s="18" t="s">
        <v>2843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2883</v>
      </c>
      <c r="B2215" s="18" t="s">
        <v>13</v>
      </c>
      <c r="C2215" s="18" t="s">
        <v>2618</v>
      </c>
      <c r="D2215" s="50" t="s">
        <v>244</v>
      </c>
      <c r="E2215" s="18" t="s">
        <v>2843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2884</v>
      </c>
      <c r="B2216" s="18" t="s">
        <v>13</v>
      </c>
      <c r="C2216" s="18" t="s">
        <v>2618</v>
      </c>
      <c r="D2216" s="50" t="s">
        <v>244</v>
      </c>
      <c r="E2216" s="18" t="s">
        <v>2843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2885</v>
      </c>
      <c r="B2217" s="18" t="s">
        <v>13</v>
      </c>
      <c r="C2217" s="18" t="s">
        <v>2618</v>
      </c>
      <c r="D2217" s="50" t="s">
        <v>244</v>
      </c>
      <c r="E2217" s="18" t="s">
        <v>2843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2886</v>
      </c>
      <c r="B2218" s="18" t="s">
        <v>13</v>
      </c>
      <c r="C2218" s="18" t="s">
        <v>2618</v>
      </c>
      <c r="D2218" s="50" t="s">
        <v>244</v>
      </c>
      <c r="E2218" s="18" t="s">
        <v>2843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2887</v>
      </c>
      <c r="B2219" s="18" t="s">
        <v>13</v>
      </c>
      <c r="C2219" s="18" t="s">
        <v>2618</v>
      </c>
      <c r="D2219" s="50" t="s">
        <v>244</v>
      </c>
      <c r="E2219" s="18" t="s">
        <v>2843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2888</v>
      </c>
      <c r="B2220" s="18" t="s">
        <v>32</v>
      </c>
      <c r="C2220" s="18" t="s">
        <v>2618</v>
      </c>
      <c r="D2220" s="50" t="s">
        <v>244</v>
      </c>
      <c r="E2220" s="18" t="s">
        <v>2843</v>
      </c>
      <c r="F2220" s="20"/>
      <c r="G2220" s="18" t="s">
        <v>2445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2889</v>
      </c>
      <c r="B2221" s="18" t="s">
        <v>32</v>
      </c>
      <c r="C2221" s="18" t="s">
        <v>2618</v>
      </c>
      <c r="D2221" s="50" t="s">
        <v>244</v>
      </c>
      <c r="E2221" s="18" t="s">
        <v>2843</v>
      </c>
      <c r="F2221" s="20"/>
      <c r="G2221" s="18" t="s">
        <v>2768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2890</v>
      </c>
      <c r="B2222" s="18" t="s">
        <v>32</v>
      </c>
      <c r="C2222" s="18" t="s">
        <v>2618</v>
      </c>
      <c r="D2222" s="50" t="s">
        <v>244</v>
      </c>
      <c r="E2222" s="18" t="s">
        <v>2843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2891</v>
      </c>
      <c r="B2223" s="18" t="s">
        <v>32</v>
      </c>
      <c r="C2223" s="18" t="s">
        <v>2618</v>
      </c>
      <c r="D2223" s="50" t="s">
        <v>244</v>
      </c>
      <c r="E2223" s="18" t="s">
        <v>2843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2892</v>
      </c>
      <c r="B2224" s="18" t="s">
        <v>32</v>
      </c>
      <c r="C2224" s="18" t="s">
        <v>2618</v>
      </c>
      <c r="D2224" s="50" t="s">
        <v>244</v>
      </c>
      <c r="E2224" s="18" t="s">
        <v>2843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2893</v>
      </c>
      <c r="B2225" s="18" t="s">
        <v>32</v>
      </c>
      <c r="C2225" s="18" t="s">
        <v>2618</v>
      </c>
      <c r="D2225" s="50" t="s">
        <v>244</v>
      </c>
      <c r="E2225" s="18" t="s">
        <v>2843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2894</v>
      </c>
      <c r="B2226" s="18" t="s">
        <v>32</v>
      </c>
      <c r="C2226" s="18" t="s">
        <v>2618</v>
      </c>
      <c r="D2226" s="50" t="s">
        <v>244</v>
      </c>
      <c r="E2226" s="18" t="s">
        <v>2843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2895</v>
      </c>
      <c r="B2227" s="18" t="s">
        <v>32</v>
      </c>
      <c r="C2227" s="18" t="s">
        <v>2618</v>
      </c>
      <c r="D2227" s="50" t="s">
        <v>244</v>
      </c>
      <c r="E2227" s="18" t="s">
        <v>2843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2896</v>
      </c>
      <c r="B2228" s="18" t="s">
        <v>32</v>
      </c>
      <c r="C2228" s="18" t="s">
        <v>2618</v>
      </c>
      <c r="D2228" s="50" t="s">
        <v>244</v>
      </c>
      <c r="E2228" s="18" t="s">
        <v>2843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2897</v>
      </c>
      <c r="B2229" s="18" t="s">
        <v>32</v>
      </c>
      <c r="C2229" s="18" t="s">
        <v>2618</v>
      </c>
      <c r="D2229" s="50" t="s">
        <v>244</v>
      </c>
      <c r="E2229" s="18" t="s">
        <v>2843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2898</v>
      </c>
      <c r="B2230" s="18" t="s">
        <v>32</v>
      </c>
      <c r="C2230" s="18" t="s">
        <v>2618</v>
      </c>
      <c r="D2230" s="50" t="s">
        <v>244</v>
      </c>
      <c r="E2230" s="18" t="s">
        <v>2843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2899</v>
      </c>
      <c r="B2231" s="18" t="s">
        <v>32</v>
      </c>
      <c r="C2231" s="18" t="s">
        <v>2618</v>
      </c>
      <c r="D2231" s="50" t="s">
        <v>244</v>
      </c>
      <c r="E2231" s="18" t="s">
        <v>2843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2900</v>
      </c>
      <c r="B2232" s="18" t="s">
        <v>32</v>
      </c>
      <c r="C2232" s="18" t="s">
        <v>2618</v>
      </c>
      <c r="D2232" s="50" t="s">
        <v>244</v>
      </c>
      <c r="E2232" s="18" t="s">
        <v>2843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2901</v>
      </c>
      <c r="B2233" s="18" t="s">
        <v>32</v>
      </c>
      <c r="C2233" s="18" t="s">
        <v>2618</v>
      </c>
      <c r="D2233" s="50" t="s">
        <v>244</v>
      </c>
      <c r="E2233" s="18" t="s">
        <v>2843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2902</v>
      </c>
      <c r="B2234" s="18" t="s">
        <v>32</v>
      </c>
      <c r="C2234" s="18" t="s">
        <v>2618</v>
      </c>
      <c r="D2234" s="50" t="s">
        <v>244</v>
      </c>
      <c r="E2234" s="18" t="s">
        <v>2843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2903</v>
      </c>
      <c r="B2235" s="18" t="s">
        <v>336</v>
      </c>
      <c r="C2235" s="18" t="s">
        <v>2618</v>
      </c>
      <c r="D2235" s="50" t="s">
        <v>244</v>
      </c>
      <c r="E2235" s="18" t="s">
        <v>2904</v>
      </c>
      <c r="F2235" s="20"/>
      <c r="G2235" s="18" t="s">
        <v>1692</v>
      </c>
      <c r="H2235" s="23" t="str">
        <f t="shared" ref="H2235:H2241" si="240">IF(RIGHT(G2235,1)="M", LEFT(G2235,LEN(G2235)-1), G2235)</f>
        <v>WB203</v>
      </c>
      <c r="I2235" s="23" t="str">
        <f t="shared" ref="I2235:I2241" si="241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2905</v>
      </c>
      <c r="B2236" s="18" t="s">
        <v>336</v>
      </c>
      <c r="C2236" s="18" t="s">
        <v>2618</v>
      </c>
      <c r="D2236" s="50" t="s">
        <v>244</v>
      </c>
      <c r="E2236" s="18" t="s">
        <v>2904</v>
      </c>
      <c r="F2236" s="20"/>
      <c r="G2236" s="18" t="s">
        <v>90</v>
      </c>
      <c r="H2236" s="23" t="str">
        <f t="shared" si="240"/>
        <v>DC101</v>
      </c>
      <c r="I2236" s="23" t="str">
        <f t="shared" si="241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2906</v>
      </c>
      <c r="B2237" s="18" t="s">
        <v>336</v>
      </c>
      <c r="C2237" s="18" t="s">
        <v>2618</v>
      </c>
      <c r="D2237" s="50" t="s">
        <v>244</v>
      </c>
      <c r="E2237" s="18" t="s">
        <v>2904</v>
      </c>
      <c r="F2237" s="20"/>
      <c r="G2237" s="18" t="s">
        <v>175</v>
      </c>
      <c r="H2237" s="23" t="str">
        <f t="shared" si="240"/>
        <v>DC200</v>
      </c>
      <c r="I2237" s="23" t="str">
        <f t="shared" si="241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2907</v>
      </c>
      <c r="B2238" s="18" t="s">
        <v>336</v>
      </c>
      <c r="C2238" s="18" t="s">
        <v>2618</v>
      </c>
      <c r="D2238" s="50" t="s">
        <v>244</v>
      </c>
      <c r="E2238" s="18" t="s">
        <v>2904</v>
      </c>
      <c r="F2238" s="20"/>
      <c r="G2238" s="18" t="s">
        <v>125</v>
      </c>
      <c r="H2238" s="23" t="str">
        <f t="shared" si="240"/>
        <v>DC300</v>
      </c>
      <c r="I2238" s="23" t="str">
        <f t="shared" si="241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2908</v>
      </c>
      <c r="B2239" s="18" t="s">
        <v>336</v>
      </c>
      <c r="C2239" s="18" t="s">
        <v>2618</v>
      </c>
      <c r="D2239" s="50" t="s">
        <v>244</v>
      </c>
      <c r="E2239" s="18" t="s">
        <v>2904</v>
      </c>
      <c r="F2239" s="20"/>
      <c r="G2239" s="18" t="s">
        <v>231</v>
      </c>
      <c r="H2239" s="23" t="str">
        <f t="shared" si="240"/>
        <v>DC400</v>
      </c>
      <c r="I2239" s="23" t="str">
        <f t="shared" si="241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2909</v>
      </c>
      <c r="B2240" s="18" t="s">
        <v>336</v>
      </c>
      <c r="C2240" s="18" t="s">
        <v>2618</v>
      </c>
      <c r="D2240" s="50" t="s">
        <v>244</v>
      </c>
      <c r="E2240" s="18" t="s">
        <v>2904</v>
      </c>
      <c r="F2240" s="20"/>
      <c r="G2240" s="18" t="s">
        <v>428</v>
      </c>
      <c r="H2240" s="23" t="str">
        <f t="shared" si="240"/>
        <v>PK208</v>
      </c>
      <c r="I2240" s="23" t="str">
        <f t="shared" si="241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2910</v>
      </c>
      <c r="B2241" s="18" t="s">
        <v>336</v>
      </c>
      <c r="C2241" s="18" t="s">
        <v>2618</v>
      </c>
      <c r="D2241" s="50" t="s">
        <v>244</v>
      </c>
      <c r="E2241" s="18" t="s">
        <v>2904</v>
      </c>
      <c r="F2241" s="20"/>
      <c r="G2241" s="18" t="s">
        <v>1805</v>
      </c>
      <c r="H2241" s="23" t="str">
        <f t="shared" si="240"/>
        <v>PB214</v>
      </c>
      <c r="I2241" s="23" t="str">
        <f t="shared" si="241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2911</v>
      </c>
      <c r="B2242" s="18" t="s">
        <v>336</v>
      </c>
      <c r="C2242" s="18" t="s">
        <v>2618</v>
      </c>
      <c r="D2242" s="50" t="s">
        <v>244</v>
      </c>
      <c r="E2242" s="18" t="s">
        <v>2904</v>
      </c>
      <c r="F2242" s="20"/>
      <c r="G2242" s="18" t="s">
        <v>406</v>
      </c>
      <c r="H2242" s="23" t="str">
        <f t="shared" ref="H2242:H2278" si="242">IF(RIGHT(G2242,1)="M", LEFT(G2242,LEN(G2242)-1), G2242)</f>
        <v>PK102</v>
      </c>
      <c r="I2242" s="23" t="str">
        <f t="shared" ref="I2242:I2278" si="243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2912</v>
      </c>
      <c r="B2243" s="18" t="s">
        <v>336</v>
      </c>
      <c r="C2243" s="18" t="s">
        <v>2618</v>
      </c>
      <c r="D2243" s="50" t="s">
        <v>244</v>
      </c>
      <c r="E2243" s="18" t="s">
        <v>2904</v>
      </c>
      <c r="F2243" s="20"/>
      <c r="G2243" s="18" t="s">
        <v>2749</v>
      </c>
      <c r="H2243" s="23" t="str">
        <f t="shared" si="242"/>
        <v>PB105</v>
      </c>
      <c r="I2243" s="23" t="str">
        <f t="shared" si="243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2913</v>
      </c>
      <c r="B2244" s="18" t="s">
        <v>336</v>
      </c>
      <c r="C2244" s="18" t="s">
        <v>2618</v>
      </c>
      <c r="D2244" s="50" t="s">
        <v>244</v>
      </c>
      <c r="E2244" s="18" t="s">
        <v>2904</v>
      </c>
      <c r="F2244" s="20"/>
      <c r="G2244" s="18" t="s">
        <v>1767</v>
      </c>
      <c r="H2244" s="23" t="str">
        <f t="shared" si="242"/>
        <v>JS105</v>
      </c>
      <c r="I2244" s="23" t="str">
        <f t="shared" si="243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2914</v>
      </c>
      <c r="B2245" s="18" t="s">
        <v>336</v>
      </c>
      <c r="C2245" s="18" t="s">
        <v>2618</v>
      </c>
      <c r="D2245" s="50" t="s">
        <v>244</v>
      </c>
      <c r="E2245" s="18" t="s">
        <v>2904</v>
      </c>
      <c r="F2245" s="20"/>
      <c r="G2245" s="18" t="s">
        <v>302</v>
      </c>
      <c r="H2245" s="23" t="str">
        <f t="shared" si="242"/>
        <v>HM503</v>
      </c>
      <c r="I2245" s="23" t="str">
        <f t="shared" si="243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2915</v>
      </c>
      <c r="B2246" s="18" t="s">
        <v>336</v>
      </c>
      <c r="C2246" s="18" t="s">
        <v>2618</v>
      </c>
      <c r="D2246" s="50" t="s">
        <v>244</v>
      </c>
      <c r="E2246" s="18" t="s">
        <v>2904</v>
      </c>
      <c r="F2246" s="20"/>
      <c r="G2246" s="18" t="s">
        <v>1401</v>
      </c>
      <c r="H2246" s="23" t="str">
        <f t="shared" si="242"/>
        <v>HM803</v>
      </c>
      <c r="I2246" s="23" t="str">
        <f t="shared" si="243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2916</v>
      </c>
      <c r="B2247" s="18" t="s">
        <v>13</v>
      </c>
      <c r="C2247" s="18" t="s">
        <v>2618</v>
      </c>
      <c r="D2247" s="50" t="s">
        <v>244</v>
      </c>
      <c r="E2247" s="18" t="s">
        <v>2904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2917</v>
      </c>
      <c r="B2248" s="18" t="s">
        <v>13</v>
      </c>
      <c r="C2248" s="18" t="s">
        <v>2618</v>
      </c>
      <c r="D2248" s="50" t="s">
        <v>244</v>
      </c>
      <c r="E2248" s="18" t="s">
        <v>2904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2918</v>
      </c>
      <c r="B2249" s="18" t="s">
        <v>13</v>
      </c>
      <c r="C2249" s="18" t="s">
        <v>2618</v>
      </c>
      <c r="D2249" s="50" t="s">
        <v>244</v>
      </c>
      <c r="E2249" s="18" t="s">
        <v>2904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2919</v>
      </c>
      <c r="B2250" s="18" t="s">
        <v>13</v>
      </c>
      <c r="C2250" s="18" t="s">
        <v>2618</v>
      </c>
      <c r="D2250" s="50" t="s">
        <v>244</v>
      </c>
      <c r="E2250" s="18" t="s">
        <v>2904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2920</v>
      </c>
      <c r="B2251" s="18" t="s">
        <v>13</v>
      </c>
      <c r="C2251" s="18" t="s">
        <v>2618</v>
      </c>
      <c r="D2251" s="50" t="s">
        <v>244</v>
      </c>
      <c r="E2251" s="18" t="s">
        <v>2904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2921</v>
      </c>
      <c r="B2252" s="18" t="s">
        <v>13</v>
      </c>
      <c r="C2252" s="18" t="s">
        <v>2618</v>
      </c>
      <c r="D2252" s="50" t="s">
        <v>244</v>
      </c>
      <c r="E2252" s="18" t="s">
        <v>2904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2922</v>
      </c>
      <c r="B2253" s="18" t="s">
        <v>13</v>
      </c>
      <c r="C2253" s="18" t="s">
        <v>2618</v>
      </c>
      <c r="D2253" s="50" t="s">
        <v>244</v>
      </c>
      <c r="E2253" s="18" t="s">
        <v>2904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2923</v>
      </c>
      <c r="B2254" s="18" t="s">
        <v>13</v>
      </c>
      <c r="C2254" s="18" t="s">
        <v>2618</v>
      </c>
      <c r="D2254" s="50" t="s">
        <v>244</v>
      </c>
      <c r="E2254" s="18" t="s">
        <v>2904</v>
      </c>
      <c r="F2254" s="20"/>
      <c r="G2254" s="18" t="s">
        <v>2749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2924</v>
      </c>
      <c r="B2255" s="18" t="s">
        <v>13</v>
      </c>
      <c r="C2255" s="18" t="s">
        <v>2618</v>
      </c>
      <c r="D2255" s="50" t="s">
        <v>244</v>
      </c>
      <c r="E2255" s="18" t="s">
        <v>2904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2925</v>
      </c>
      <c r="B2256" s="18" t="s">
        <v>13</v>
      </c>
      <c r="C2256" s="18" t="s">
        <v>2618</v>
      </c>
      <c r="D2256" s="50" t="s">
        <v>244</v>
      </c>
      <c r="E2256" s="18" t="s">
        <v>2904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2926</v>
      </c>
      <c r="B2257" s="56" t="s">
        <v>13</v>
      </c>
      <c r="C2257" s="56" t="s">
        <v>2618</v>
      </c>
      <c r="D2257" s="50" t="s">
        <v>244</v>
      </c>
      <c r="E2257" s="56" t="s">
        <v>2904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2927</v>
      </c>
      <c r="B2258" s="18" t="s">
        <v>336</v>
      </c>
      <c r="C2258" s="18" t="s">
        <v>2618</v>
      </c>
      <c r="D2258" s="50" t="s">
        <v>244</v>
      </c>
      <c r="E2258" s="18" t="s">
        <v>2928</v>
      </c>
      <c r="F2258" s="20"/>
      <c r="G2258" s="18" t="s">
        <v>617</v>
      </c>
      <c r="H2258" s="23" t="str">
        <f t="shared" si="242"/>
        <v>WB306</v>
      </c>
      <c r="I2258" s="23" t="str">
        <f t="shared" si="243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2929</v>
      </c>
      <c r="B2259" s="18" t="s">
        <v>336</v>
      </c>
      <c r="C2259" s="18" t="s">
        <v>2618</v>
      </c>
      <c r="D2259" s="50" t="s">
        <v>244</v>
      </c>
      <c r="E2259" s="18" t="s">
        <v>2928</v>
      </c>
      <c r="F2259" s="20"/>
      <c r="G2259" s="18" t="s">
        <v>2930</v>
      </c>
      <c r="H2259" s="23" t="str">
        <f t="shared" si="242"/>
        <v>LP210</v>
      </c>
      <c r="I2259" s="23" t="str">
        <f t="shared" si="243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2931</v>
      </c>
      <c r="B2260" s="18" t="s">
        <v>336</v>
      </c>
      <c r="C2260" s="18" t="s">
        <v>2618</v>
      </c>
      <c r="D2260" s="50" t="s">
        <v>244</v>
      </c>
      <c r="E2260" s="18" t="s">
        <v>2928</v>
      </c>
      <c r="F2260" s="20"/>
      <c r="G2260" s="18" t="s">
        <v>2250</v>
      </c>
      <c r="H2260" s="23" t="str">
        <f t="shared" si="242"/>
        <v>WU401</v>
      </c>
      <c r="I2260" s="23" t="str">
        <f t="shared" si="243"/>
        <v>M</v>
      </c>
      <c r="J2260" s="51" t="s">
        <v>2932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2933</v>
      </c>
      <c r="B2261" s="18" t="s">
        <v>336</v>
      </c>
      <c r="C2261" s="18" t="s">
        <v>2618</v>
      </c>
      <c r="D2261" s="50" t="s">
        <v>244</v>
      </c>
      <c r="E2261" s="18" t="s">
        <v>2928</v>
      </c>
      <c r="F2261" s="20"/>
      <c r="G2261" s="18" t="s">
        <v>486</v>
      </c>
      <c r="H2261" s="23" t="str">
        <f t="shared" si="242"/>
        <v>GT207</v>
      </c>
      <c r="I2261" s="23" t="str">
        <f t="shared" si="243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2934</v>
      </c>
      <c r="B2262" s="18" t="s">
        <v>336</v>
      </c>
      <c r="C2262" s="18" t="s">
        <v>2618</v>
      </c>
      <c r="D2262" s="50" t="s">
        <v>244</v>
      </c>
      <c r="E2262" s="18" t="s">
        <v>2928</v>
      </c>
      <c r="F2262" s="20"/>
      <c r="G2262" s="18" t="s">
        <v>160</v>
      </c>
      <c r="H2262" s="23" t="str">
        <f t="shared" si="242"/>
        <v>JS124</v>
      </c>
      <c r="I2262" s="23" t="str">
        <f t="shared" si="243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2935</v>
      </c>
      <c r="B2263" s="18" t="s">
        <v>336</v>
      </c>
      <c r="C2263" s="18" t="s">
        <v>2618</v>
      </c>
      <c r="D2263" s="50" t="s">
        <v>244</v>
      </c>
      <c r="E2263" s="18" t="s">
        <v>2928</v>
      </c>
      <c r="F2263" s="20"/>
      <c r="G2263" s="18" t="s">
        <v>100</v>
      </c>
      <c r="H2263" s="23" t="str">
        <f t="shared" si="242"/>
        <v>HM500</v>
      </c>
      <c r="I2263" s="23" t="str">
        <f t="shared" si="243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2936</v>
      </c>
      <c r="B2264" s="18" t="s">
        <v>336</v>
      </c>
      <c r="C2264" s="18" t="s">
        <v>2618</v>
      </c>
      <c r="D2264" s="50" t="s">
        <v>244</v>
      </c>
      <c r="E2264" s="18" t="s">
        <v>2928</v>
      </c>
      <c r="F2264" s="20"/>
      <c r="G2264" s="18" t="s">
        <v>1356</v>
      </c>
      <c r="H2264" s="23" t="str">
        <f t="shared" si="242"/>
        <v>PK304</v>
      </c>
      <c r="I2264" s="23" t="str">
        <f t="shared" si="243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2937</v>
      </c>
      <c r="B2265" s="18" t="s">
        <v>13</v>
      </c>
      <c r="C2265" s="18" t="s">
        <v>2618</v>
      </c>
      <c r="D2265" s="50" t="s">
        <v>244</v>
      </c>
      <c r="E2265" s="18" t="s">
        <v>2928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2938</v>
      </c>
      <c r="B2266" s="18" t="s">
        <v>13</v>
      </c>
      <c r="C2266" s="18" t="s">
        <v>2618</v>
      </c>
      <c r="D2266" s="50" t="s">
        <v>244</v>
      </c>
      <c r="E2266" s="18" t="s">
        <v>2928</v>
      </c>
      <c r="F2266" s="20"/>
      <c r="G2266" s="18" t="s">
        <v>2930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2939</v>
      </c>
      <c r="B2267" s="18" t="s">
        <v>13</v>
      </c>
      <c r="C2267" s="18" t="s">
        <v>2618</v>
      </c>
      <c r="D2267" s="50" t="s">
        <v>244</v>
      </c>
      <c r="E2267" s="18" t="s">
        <v>2928</v>
      </c>
      <c r="F2267" s="20"/>
      <c r="G2267" s="18" t="s">
        <v>2250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2932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2940</v>
      </c>
      <c r="B2268" s="18" t="s">
        <v>13</v>
      </c>
      <c r="C2268" s="18" t="s">
        <v>2618</v>
      </c>
      <c r="D2268" s="50" t="s">
        <v>244</v>
      </c>
      <c r="E2268" s="18" t="s">
        <v>2928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2941</v>
      </c>
      <c r="B2269" s="18" t="s">
        <v>13</v>
      </c>
      <c r="C2269" s="18" t="s">
        <v>2618</v>
      </c>
      <c r="D2269" s="50" t="s">
        <v>244</v>
      </c>
      <c r="E2269" s="18" t="s">
        <v>2928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2942</v>
      </c>
      <c r="B2270" s="18" t="s">
        <v>13</v>
      </c>
      <c r="C2270" s="18" t="s">
        <v>2618</v>
      </c>
      <c r="D2270" s="50" t="s">
        <v>244</v>
      </c>
      <c r="E2270" s="18" t="s">
        <v>2928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2943</v>
      </c>
      <c r="B2271" s="18" t="s">
        <v>13</v>
      </c>
      <c r="C2271" s="18" t="s">
        <v>2618</v>
      </c>
      <c r="D2271" s="50" t="s">
        <v>244</v>
      </c>
      <c r="E2271" s="18" t="s">
        <v>2928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2944</v>
      </c>
      <c r="B2272" s="18" t="s">
        <v>336</v>
      </c>
      <c r="C2272" s="18" t="s">
        <v>2618</v>
      </c>
      <c r="D2272" s="50" t="s">
        <v>244</v>
      </c>
      <c r="E2272" s="18" t="s">
        <v>2945</v>
      </c>
      <c r="F2272" s="20"/>
      <c r="G2272" s="18" t="s">
        <v>617</v>
      </c>
      <c r="H2272" s="23" t="str">
        <f t="shared" si="242"/>
        <v>WB306</v>
      </c>
      <c r="I2272" s="23" t="str">
        <f t="shared" si="243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2946</v>
      </c>
      <c r="B2273" s="18" t="s">
        <v>336</v>
      </c>
      <c r="C2273" s="18" t="s">
        <v>2618</v>
      </c>
      <c r="D2273" s="50" t="s">
        <v>244</v>
      </c>
      <c r="E2273" s="18" t="s">
        <v>2945</v>
      </c>
      <c r="F2273" s="20"/>
      <c r="G2273" s="18" t="s">
        <v>1351</v>
      </c>
      <c r="H2273" s="23" t="str">
        <f t="shared" si="242"/>
        <v>LP202</v>
      </c>
      <c r="I2273" s="23" t="str">
        <f t="shared" si="243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2947</v>
      </c>
      <c r="B2274" s="18" t="s">
        <v>336</v>
      </c>
      <c r="C2274" s="18" t="s">
        <v>2618</v>
      </c>
      <c r="D2274" s="50" t="s">
        <v>244</v>
      </c>
      <c r="E2274" s="18" t="s">
        <v>2945</v>
      </c>
      <c r="F2274" s="20"/>
      <c r="G2274" s="18" t="s">
        <v>2250</v>
      </c>
      <c r="H2274" s="23" t="str">
        <f t="shared" si="242"/>
        <v>WU401</v>
      </c>
      <c r="I2274" s="23" t="str">
        <f t="shared" si="243"/>
        <v>M</v>
      </c>
      <c r="J2274" s="29" t="s">
        <v>2932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2948</v>
      </c>
      <c r="B2275" s="18" t="s">
        <v>336</v>
      </c>
      <c r="C2275" s="18" t="s">
        <v>2618</v>
      </c>
      <c r="D2275" s="50" t="s">
        <v>244</v>
      </c>
      <c r="E2275" s="18" t="s">
        <v>2945</v>
      </c>
      <c r="F2275" s="20"/>
      <c r="G2275" s="18" t="s">
        <v>486</v>
      </c>
      <c r="H2275" s="23" t="str">
        <f t="shared" si="242"/>
        <v>GT207</v>
      </c>
      <c r="I2275" s="23" t="str">
        <f t="shared" si="243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2949</v>
      </c>
      <c r="B2276" s="18" t="s">
        <v>336</v>
      </c>
      <c r="C2276" s="18" t="s">
        <v>2618</v>
      </c>
      <c r="D2276" s="50" t="s">
        <v>244</v>
      </c>
      <c r="E2276" s="18" t="s">
        <v>2945</v>
      </c>
      <c r="F2276" s="20"/>
      <c r="G2276" s="18" t="s">
        <v>160</v>
      </c>
      <c r="H2276" s="23" t="str">
        <f t="shared" si="242"/>
        <v>JS124</v>
      </c>
      <c r="I2276" s="23" t="str">
        <f t="shared" si="243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2950</v>
      </c>
      <c r="B2277" s="18" t="s">
        <v>336</v>
      </c>
      <c r="C2277" s="18" t="s">
        <v>2618</v>
      </c>
      <c r="D2277" s="50" t="s">
        <v>244</v>
      </c>
      <c r="E2277" s="18" t="s">
        <v>2945</v>
      </c>
      <c r="F2277" s="20"/>
      <c r="G2277" s="18" t="s">
        <v>100</v>
      </c>
      <c r="H2277" s="23" t="str">
        <f t="shared" si="242"/>
        <v>HM500</v>
      </c>
      <c r="I2277" s="23" t="str">
        <f t="shared" si="243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2951</v>
      </c>
      <c r="B2278" s="18" t="s">
        <v>336</v>
      </c>
      <c r="C2278" s="18" t="s">
        <v>2618</v>
      </c>
      <c r="D2278" s="50" t="s">
        <v>244</v>
      </c>
      <c r="E2278" s="18" t="s">
        <v>2945</v>
      </c>
      <c r="F2278" s="20"/>
      <c r="G2278" s="18" t="s">
        <v>2952</v>
      </c>
      <c r="H2278" s="23" t="str">
        <f t="shared" si="242"/>
        <v>PK304</v>
      </c>
      <c r="I2278" s="23" t="str">
        <f t="shared" si="243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2953</v>
      </c>
      <c r="B2279" s="18" t="s">
        <v>13</v>
      </c>
      <c r="C2279" s="18" t="s">
        <v>2618</v>
      </c>
      <c r="D2279" s="50" t="s">
        <v>244</v>
      </c>
      <c r="E2279" s="18" t="s">
        <v>2945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2954</v>
      </c>
      <c r="B2280" s="18" t="s">
        <v>13</v>
      </c>
      <c r="C2280" s="18" t="s">
        <v>2618</v>
      </c>
      <c r="D2280" s="50" t="s">
        <v>244</v>
      </c>
      <c r="E2280" s="18" t="s">
        <v>2945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2955</v>
      </c>
      <c r="B2281" s="18" t="s">
        <v>13</v>
      </c>
      <c r="C2281" s="18" t="s">
        <v>2618</v>
      </c>
      <c r="D2281" s="50" t="s">
        <v>244</v>
      </c>
      <c r="E2281" s="18" t="s">
        <v>2945</v>
      </c>
      <c r="F2281" s="20"/>
      <c r="G2281" s="18" t="s">
        <v>2250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2932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2956</v>
      </c>
      <c r="B2282" s="18" t="s">
        <v>13</v>
      </c>
      <c r="C2282" s="18" t="s">
        <v>2618</v>
      </c>
      <c r="D2282" s="50" t="s">
        <v>244</v>
      </c>
      <c r="E2282" s="18" t="s">
        <v>2945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2957</v>
      </c>
      <c r="B2283" s="18" t="s">
        <v>13</v>
      </c>
      <c r="C2283" s="18" t="s">
        <v>2618</v>
      </c>
      <c r="D2283" s="50" t="s">
        <v>244</v>
      </c>
      <c r="E2283" s="18" t="s">
        <v>2945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2958</v>
      </c>
      <c r="B2284" s="18" t="s">
        <v>13</v>
      </c>
      <c r="C2284" s="18" t="s">
        <v>2618</v>
      </c>
      <c r="D2284" s="50" t="s">
        <v>244</v>
      </c>
      <c r="E2284" s="18" t="s">
        <v>2945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2959</v>
      </c>
      <c r="B2285" s="18" t="s">
        <v>55</v>
      </c>
      <c r="C2285" s="18" t="s">
        <v>2618</v>
      </c>
      <c r="D2285" s="50" t="s">
        <v>244</v>
      </c>
      <c r="E2285" s="18" t="s">
        <v>2945</v>
      </c>
      <c r="F2285" s="20"/>
      <c r="G2285" s="18" t="s">
        <v>617</v>
      </c>
      <c r="H2285" s="23" t="str">
        <f t="shared" ref="H2285:H2290" si="244">IF(RIGHT(G2285,1)="M", LEFT(G2285,LEN(G2285)-1), G2285)</f>
        <v>WB306</v>
      </c>
      <c r="I2285" s="23" t="str">
        <f t="shared" ref="I2285:I2290" si="245">IF(RIGHT(G2285,1)="M","M","Non-M")</f>
        <v>Non-M</v>
      </c>
      <c r="J2285" s="51"/>
      <c r="K2285" s="75">
        <v>409</v>
      </c>
    </row>
    <row r="2286" spans="1:12" ht="15" customHeight="1">
      <c r="A2286" s="17" t="s">
        <v>2960</v>
      </c>
      <c r="B2286" s="18" t="s">
        <v>55</v>
      </c>
      <c r="C2286" s="18" t="s">
        <v>2618</v>
      </c>
      <c r="D2286" s="50" t="s">
        <v>244</v>
      </c>
      <c r="E2286" s="18" t="s">
        <v>2945</v>
      </c>
      <c r="F2286" s="20"/>
      <c r="G2286" s="18" t="s">
        <v>1351</v>
      </c>
      <c r="H2286" s="23" t="str">
        <f t="shared" si="244"/>
        <v>LP202</v>
      </c>
      <c r="I2286" s="23" t="str">
        <f t="shared" si="245"/>
        <v>M</v>
      </c>
      <c r="J2286" s="51"/>
      <c r="K2286" s="75">
        <v>409</v>
      </c>
    </row>
    <row r="2287" spans="1:12" ht="15" customHeight="1">
      <c r="A2287" s="17" t="s">
        <v>2961</v>
      </c>
      <c r="B2287" s="18" t="s">
        <v>55</v>
      </c>
      <c r="C2287" s="18" t="s">
        <v>2618</v>
      </c>
      <c r="D2287" s="50" t="s">
        <v>244</v>
      </c>
      <c r="E2287" s="18" t="s">
        <v>2945</v>
      </c>
      <c r="F2287" s="20"/>
      <c r="G2287" s="18" t="s">
        <v>2250</v>
      </c>
      <c r="H2287" s="23" t="str">
        <f t="shared" si="244"/>
        <v>WU401</v>
      </c>
      <c r="I2287" s="23" t="str">
        <f t="shared" si="245"/>
        <v>M</v>
      </c>
      <c r="J2287" s="51"/>
      <c r="K2287" s="75">
        <v>409</v>
      </c>
    </row>
    <row r="2288" spans="1:12" ht="15" customHeight="1">
      <c r="A2288" s="17" t="s">
        <v>2962</v>
      </c>
      <c r="B2288" s="18" t="s">
        <v>55</v>
      </c>
      <c r="C2288" s="18" t="s">
        <v>2618</v>
      </c>
      <c r="D2288" s="50" t="s">
        <v>244</v>
      </c>
      <c r="E2288" s="18" t="s">
        <v>2945</v>
      </c>
      <c r="F2288" s="20"/>
      <c r="G2288" s="18" t="s">
        <v>486</v>
      </c>
      <c r="H2288" s="23" t="str">
        <f t="shared" si="244"/>
        <v>GT207</v>
      </c>
      <c r="I2288" s="23" t="str">
        <f t="shared" si="245"/>
        <v>Non-M</v>
      </c>
      <c r="J2288" s="51"/>
      <c r="K2288" s="75">
        <v>409</v>
      </c>
    </row>
    <row r="2289" spans="1:12" ht="15" customHeight="1">
      <c r="A2289" s="17" t="s">
        <v>2963</v>
      </c>
      <c r="B2289" s="18" t="s">
        <v>55</v>
      </c>
      <c r="C2289" s="18" t="s">
        <v>2618</v>
      </c>
      <c r="D2289" s="50" t="s">
        <v>244</v>
      </c>
      <c r="E2289" s="18" t="s">
        <v>2945</v>
      </c>
      <c r="F2289" s="20"/>
      <c r="G2289" s="18" t="s">
        <v>160</v>
      </c>
      <c r="H2289" s="23" t="str">
        <f t="shared" si="244"/>
        <v>JS124</v>
      </c>
      <c r="I2289" s="23" t="str">
        <f t="shared" si="245"/>
        <v>Non-M</v>
      </c>
      <c r="J2289" s="51"/>
      <c r="K2289" s="75">
        <v>409</v>
      </c>
    </row>
    <row r="2290" spans="1:12" ht="15" customHeight="1">
      <c r="A2290" s="17" t="s">
        <v>2964</v>
      </c>
      <c r="B2290" s="18" t="s">
        <v>55</v>
      </c>
      <c r="C2290" s="18" t="s">
        <v>2618</v>
      </c>
      <c r="D2290" s="50" t="s">
        <v>244</v>
      </c>
      <c r="E2290" s="18" t="s">
        <v>2945</v>
      </c>
      <c r="F2290" s="20"/>
      <c r="G2290" s="18" t="s">
        <v>100</v>
      </c>
      <c r="H2290" s="23" t="str">
        <f t="shared" si="244"/>
        <v>HM500</v>
      </c>
      <c r="I2290" s="23" t="str">
        <f t="shared" si="245"/>
        <v>Non-M</v>
      </c>
      <c r="J2290" s="51"/>
      <c r="K2290" s="75">
        <v>409</v>
      </c>
    </row>
    <row r="2291" spans="1:12" ht="15" customHeight="1">
      <c r="A2291" s="17" t="s">
        <v>2965</v>
      </c>
      <c r="B2291" s="18" t="s">
        <v>1721</v>
      </c>
      <c r="C2291" s="18" t="s">
        <v>1944</v>
      </c>
      <c r="D2291" s="50" t="s">
        <v>1784</v>
      </c>
      <c r="E2291" s="18" t="s">
        <v>2966</v>
      </c>
      <c r="F2291" s="20"/>
      <c r="G2291" s="18" t="s">
        <v>90</v>
      </c>
      <c r="H2291" s="23" t="str">
        <f t="shared" ref="H2291:H2294" si="246">IF(RIGHT(G2291,1)="M", LEFT(G2291,LEN(G2291)-1), G2291)</f>
        <v>DC101</v>
      </c>
      <c r="I2291" s="23" t="str">
        <f t="shared" ref="I2291:I2294" si="247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2967</v>
      </c>
      <c r="B2292" s="18" t="s">
        <v>1721</v>
      </c>
      <c r="C2292" s="18" t="s">
        <v>1944</v>
      </c>
      <c r="D2292" s="50" t="s">
        <v>1784</v>
      </c>
      <c r="E2292" s="18" t="s">
        <v>2966</v>
      </c>
      <c r="F2292" s="20"/>
      <c r="G2292" s="18" t="s">
        <v>175</v>
      </c>
      <c r="H2292" s="23" t="str">
        <f t="shared" si="246"/>
        <v>DC200</v>
      </c>
      <c r="I2292" s="23" t="str">
        <f t="shared" si="247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2968</v>
      </c>
      <c r="B2293" s="18" t="s">
        <v>1721</v>
      </c>
      <c r="C2293" s="18" t="s">
        <v>1944</v>
      </c>
      <c r="D2293" s="50" t="s">
        <v>1784</v>
      </c>
      <c r="E2293" s="18" t="s">
        <v>2966</v>
      </c>
      <c r="F2293" s="20"/>
      <c r="G2293" s="18" t="s">
        <v>125</v>
      </c>
      <c r="H2293" s="23" t="str">
        <f t="shared" si="246"/>
        <v>DC300</v>
      </c>
      <c r="I2293" s="23" t="str">
        <f t="shared" si="247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2969</v>
      </c>
      <c r="B2294" s="18" t="s">
        <v>1721</v>
      </c>
      <c r="C2294" s="18" t="s">
        <v>1944</v>
      </c>
      <c r="D2294" s="50" t="s">
        <v>1784</v>
      </c>
      <c r="E2294" s="18" t="s">
        <v>2966</v>
      </c>
      <c r="F2294" s="20"/>
      <c r="G2294" s="18" t="s">
        <v>231</v>
      </c>
      <c r="H2294" s="23" t="str">
        <f t="shared" si="246"/>
        <v>DC400</v>
      </c>
      <c r="I2294" s="23" t="str">
        <f t="shared" si="247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2970</v>
      </c>
      <c r="B2295" s="18" t="s">
        <v>1721</v>
      </c>
      <c r="C2295" s="18" t="s">
        <v>1944</v>
      </c>
      <c r="D2295" s="50" t="s">
        <v>1784</v>
      </c>
      <c r="E2295" s="18" t="s">
        <v>2966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2971</v>
      </c>
      <c r="B2296" s="18" t="s">
        <v>1721</v>
      </c>
      <c r="C2296" s="18" t="s">
        <v>1944</v>
      </c>
      <c r="D2296" s="50" t="s">
        <v>1784</v>
      </c>
      <c r="E2296" s="18" t="s">
        <v>2966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2972</v>
      </c>
      <c r="B2297" s="18" t="s">
        <v>1721</v>
      </c>
      <c r="C2297" s="18" t="s">
        <v>1944</v>
      </c>
      <c r="D2297" s="50" t="s">
        <v>1784</v>
      </c>
      <c r="E2297" s="18" t="s">
        <v>2966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2973</v>
      </c>
      <c r="B2298" s="18" t="s">
        <v>1721</v>
      </c>
      <c r="C2298" s="18" t="s">
        <v>1944</v>
      </c>
      <c r="D2298" s="50" t="s">
        <v>1784</v>
      </c>
      <c r="E2298" s="18" t="s">
        <v>2966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2974</v>
      </c>
      <c r="B2299" s="18" t="s">
        <v>1721</v>
      </c>
      <c r="C2299" s="18" t="s">
        <v>1944</v>
      </c>
      <c r="D2299" s="50" t="s">
        <v>1784</v>
      </c>
      <c r="E2299" s="18" t="s">
        <v>2966</v>
      </c>
      <c r="F2299" s="20"/>
      <c r="G2299" s="18" t="s">
        <v>2975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2976</v>
      </c>
      <c r="B2300" s="18" t="s">
        <v>1721</v>
      </c>
      <c r="C2300" s="18" t="s">
        <v>1120</v>
      </c>
      <c r="D2300" s="50" t="s">
        <v>2977</v>
      </c>
      <c r="E2300" s="18" t="s">
        <v>2978</v>
      </c>
      <c r="F2300" s="20"/>
      <c r="G2300" s="18" t="s">
        <v>105</v>
      </c>
      <c r="H2300" s="23" t="str">
        <f t="shared" ref="H2300:H2307" si="248">IF(RIGHT(G2300,1)="M", LEFT(G2300,LEN(G2300)-1), G2300)</f>
        <v>CL413</v>
      </c>
      <c r="I2300" s="23" t="str">
        <f t="shared" ref="I2300:I2307" si="249">IF(RIGHT(G2300,1)="M","M","Non-M")</f>
        <v>M</v>
      </c>
      <c r="J2300" s="51" t="s">
        <v>2397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2979</v>
      </c>
      <c r="B2301" s="18" t="s">
        <v>1721</v>
      </c>
      <c r="C2301" s="18" t="s">
        <v>1120</v>
      </c>
      <c r="D2301" s="50" t="s">
        <v>2977</v>
      </c>
      <c r="E2301" s="18" t="s">
        <v>2978</v>
      </c>
      <c r="F2301" s="20"/>
      <c r="G2301" s="18" t="s">
        <v>2232</v>
      </c>
      <c r="H2301" s="23" t="str">
        <f t="shared" si="248"/>
        <v>ZP105</v>
      </c>
      <c r="I2301" s="23" t="str">
        <f t="shared" si="249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2980</v>
      </c>
      <c r="B2302" s="18" t="s">
        <v>1721</v>
      </c>
      <c r="C2302" s="18" t="s">
        <v>1120</v>
      </c>
      <c r="D2302" s="50" t="s">
        <v>2977</v>
      </c>
      <c r="E2302" s="18" t="s">
        <v>2978</v>
      </c>
      <c r="F2302" s="20"/>
      <c r="G2302" s="18" t="s">
        <v>1893</v>
      </c>
      <c r="H2302" s="23" t="str">
        <f t="shared" si="248"/>
        <v>JS401</v>
      </c>
      <c r="I2302" s="23" t="str">
        <f t="shared" si="249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2981</v>
      </c>
      <c r="B2303" s="18" t="s">
        <v>1721</v>
      </c>
      <c r="C2303" s="18" t="s">
        <v>1120</v>
      </c>
      <c r="D2303" s="50" t="s">
        <v>2977</v>
      </c>
      <c r="E2303" s="18" t="s">
        <v>2978</v>
      </c>
      <c r="F2303" s="20"/>
      <c r="G2303" s="18" t="s">
        <v>1767</v>
      </c>
      <c r="H2303" s="23" t="str">
        <f t="shared" si="248"/>
        <v>JS105</v>
      </c>
      <c r="I2303" s="23" t="str">
        <f t="shared" si="249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2982</v>
      </c>
      <c r="B2304" s="18" t="s">
        <v>1721</v>
      </c>
      <c r="C2304" s="18" t="s">
        <v>1120</v>
      </c>
      <c r="D2304" s="50" t="s">
        <v>2977</v>
      </c>
      <c r="E2304" s="18" t="s">
        <v>2978</v>
      </c>
      <c r="F2304" s="20"/>
      <c r="G2304" s="18" t="s">
        <v>1508</v>
      </c>
      <c r="H2304" s="23" t="str">
        <f t="shared" si="248"/>
        <v>PK111</v>
      </c>
      <c r="I2304" s="23" t="str">
        <f t="shared" si="249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2983</v>
      </c>
      <c r="B2305" s="18" t="s">
        <v>1721</v>
      </c>
      <c r="C2305" s="18" t="s">
        <v>1120</v>
      </c>
      <c r="D2305" s="50" t="s">
        <v>2977</v>
      </c>
      <c r="E2305" s="18" t="s">
        <v>2978</v>
      </c>
      <c r="F2305" s="20"/>
      <c r="G2305" s="18" t="s">
        <v>322</v>
      </c>
      <c r="H2305" s="23" t="str">
        <f t="shared" si="248"/>
        <v>PB201</v>
      </c>
      <c r="I2305" s="23" t="str">
        <f t="shared" si="249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2984</v>
      </c>
      <c r="B2306" s="18" t="s">
        <v>1721</v>
      </c>
      <c r="C2306" s="18" t="s">
        <v>1120</v>
      </c>
      <c r="D2306" s="50" t="s">
        <v>2977</v>
      </c>
      <c r="E2306" s="18" t="s">
        <v>2978</v>
      </c>
      <c r="F2306" s="20"/>
      <c r="G2306" s="18" t="s">
        <v>172</v>
      </c>
      <c r="H2306" s="23" t="str">
        <f t="shared" si="248"/>
        <v>HM420</v>
      </c>
      <c r="I2306" s="23" t="str">
        <f t="shared" si="249"/>
        <v>M</v>
      </c>
      <c r="J2306" s="51" t="s">
        <v>2397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2985</v>
      </c>
      <c r="B2307" s="18" t="s">
        <v>2986</v>
      </c>
      <c r="C2307" s="18" t="s">
        <v>516</v>
      </c>
      <c r="D2307" s="50" t="s">
        <v>1459</v>
      </c>
      <c r="E2307" s="18" t="s">
        <v>2987</v>
      </c>
      <c r="F2307" s="20"/>
      <c r="G2307" s="18" t="s">
        <v>26</v>
      </c>
      <c r="H2307" s="23" t="str">
        <f t="shared" si="248"/>
        <v>HD106</v>
      </c>
      <c r="I2307" s="23" t="str">
        <f t="shared" si="249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2988</v>
      </c>
      <c r="B2308" s="18" t="s">
        <v>2986</v>
      </c>
      <c r="C2308" s="18" t="s">
        <v>516</v>
      </c>
      <c r="D2308" s="50" t="s">
        <v>1459</v>
      </c>
      <c r="E2308" s="18" t="s">
        <v>2987</v>
      </c>
      <c r="F2308" s="20"/>
      <c r="G2308" s="18" t="s">
        <v>2768</v>
      </c>
      <c r="H2308" s="23" t="str">
        <f t="shared" ref="H2308:H2310" si="250">IF(RIGHT(G2308,1)="M", LEFT(G2308,LEN(G2308)-1), G2308)</f>
        <v>JS404</v>
      </c>
      <c r="I2308" s="23" t="str">
        <f t="shared" ref="I2308:I2310" si="251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2989</v>
      </c>
      <c r="B2309" s="18" t="s">
        <v>2986</v>
      </c>
      <c r="C2309" s="18" t="s">
        <v>516</v>
      </c>
      <c r="D2309" s="50" t="s">
        <v>1459</v>
      </c>
      <c r="E2309" s="18" t="s">
        <v>2987</v>
      </c>
      <c r="F2309" s="20"/>
      <c r="G2309" s="18" t="s">
        <v>931</v>
      </c>
      <c r="H2309" s="23" t="str">
        <f t="shared" si="250"/>
        <v>HD604</v>
      </c>
      <c r="I2309" s="23" t="str">
        <f t="shared" si="251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2990</v>
      </c>
      <c r="B2310" s="18" t="s">
        <v>2986</v>
      </c>
      <c r="C2310" s="18" t="s">
        <v>516</v>
      </c>
      <c r="D2310" s="50" t="s">
        <v>1459</v>
      </c>
      <c r="E2310" s="18" t="s">
        <v>2987</v>
      </c>
      <c r="F2310" s="20"/>
      <c r="G2310" s="18" t="s">
        <v>2232</v>
      </c>
      <c r="H2310" s="23" t="str">
        <f t="shared" si="250"/>
        <v>ZP105</v>
      </c>
      <c r="I2310" s="23" t="str">
        <f t="shared" si="251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2991</v>
      </c>
      <c r="B2311" s="18" t="s">
        <v>2986</v>
      </c>
      <c r="C2311" s="18" t="s">
        <v>516</v>
      </c>
      <c r="D2311" s="50" t="s">
        <v>1459</v>
      </c>
      <c r="E2311" s="18" t="s">
        <v>2987</v>
      </c>
      <c r="F2311" s="20"/>
      <c r="G2311" s="18" t="s">
        <v>736</v>
      </c>
      <c r="H2311" s="23" t="str">
        <f t="shared" ref="H2311:H2318" si="252">IF(RIGHT(G2311,1)="M", LEFT(G2311,LEN(G2311)-1), G2311)</f>
        <v>LP100</v>
      </c>
      <c r="I2311" s="23" t="str">
        <f t="shared" ref="I2311:I2318" si="253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2992</v>
      </c>
      <c r="B2312" s="18" t="s">
        <v>2986</v>
      </c>
      <c r="C2312" s="18" t="s">
        <v>516</v>
      </c>
      <c r="D2312" s="50" t="s">
        <v>1459</v>
      </c>
      <c r="E2312" s="18" t="s">
        <v>2987</v>
      </c>
      <c r="F2312" s="20"/>
      <c r="G2312" s="18" t="s">
        <v>160</v>
      </c>
      <c r="H2312" s="23" t="str">
        <f t="shared" si="252"/>
        <v>JS124</v>
      </c>
      <c r="I2312" s="23" t="str">
        <f t="shared" si="253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2993</v>
      </c>
      <c r="B2313" s="18" t="s">
        <v>2986</v>
      </c>
      <c r="C2313" s="18" t="s">
        <v>516</v>
      </c>
      <c r="D2313" s="50" t="s">
        <v>1459</v>
      </c>
      <c r="E2313" s="18" t="s">
        <v>2987</v>
      </c>
      <c r="F2313" s="20"/>
      <c r="G2313" s="18" t="s">
        <v>1767</v>
      </c>
      <c r="H2313" s="23" t="str">
        <f t="shared" si="252"/>
        <v>JS105</v>
      </c>
      <c r="I2313" s="23" t="str">
        <f t="shared" si="253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2994</v>
      </c>
      <c r="B2314" s="18" t="s">
        <v>2986</v>
      </c>
      <c r="C2314" s="18" t="s">
        <v>516</v>
      </c>
      <c r="D2314" s="50" t="s">
        <v>1459</v>
      </c>
      <c r="E2314" s="18" t="s">
        <v>2987</v>
      </c>
      <c r="F2314" s="20"/>
      <c r="G2314" s="18" t="s">
        <v>358</v>
      </c>
      <c r="H2314" s="23" t="str">
        <f t="shared" si="252"/>
        <v>PK603</v>
      </c>
      <c r="I2314" s="23" t="str">
        <f t="shared" si="253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2995</v>
      </c>
      <c r="B2315" s="18" t="s">
        <v>2986</v>
      </c>
      <c r="C2315" s="18" t="s">
        <v>516</v>
      </c>
      <c r="D2315" s="50" t="s">
        <v>1459</v>
      </c>
      <c r="E2315" s="18" t="s">
        <v>2987</v>
      </c>
      <c r="F2315" s="20"/>
      <c r="G2315" s="18" t="s">
        <v>111</v>
      </c>
      <c r="H2315" s="23" t="str">
        <f t="shared" si="252"/>
        <v>PB104</v>
      </c>
      <c r="I2315" s="23" t="str">
        <f t="shared" si="253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2996</v>
      </c>
      <c r="B2316" s="18" t="s">
        <v>2986</v>
      </c>
      <c r="C2316" s="18" t="s">
        <v>516</v>
      </c>
      <c r="D2316" s="50" t="s">
        <v>1459</v>
      </c>
      <c r="E2316" s="18" t="s">
        <v>2987</v>
      </c>
      <c r="F2316" s="20"/>
      <c r="G2316" s="18" t="s">
        <v>172</v>
      </c>
      <c r="H2316" s="23" t="str">
        <f t="shared" si="252"/>
        <v>HM420</v>
      </c>
      <c r="I2316" s="23" t="str">
        <f t="shared" si="253"/>
        <v>M</v>
      </c>
      <c r="J2316" s="51" t="s">
        <v>2397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2997</v>
      </c>
      <c r="B2317" s="18" t="s">
        <v>2986</v>
      </c>
      <c r="C2317" s="18" t="s">
        <v>516</v>
      </c>
      <c r="D2317" s="50" t="s">
        <v>1459</v>
      </c>
      <c r="E2317" s="18" t="s">
        <v>2987</v>
      </c>
      <c r="F2317" s="20"/>
      <c r="G2317" s="18" t="s">
        <v>117</v>
      </c>
      <c r="H2317" s="23" t="str">
        <f t="shared" si="252"/>
        <v>DC201</v>
      </c>
      <c r="I2317" s="23" t="str">
        <f t="shared" si="253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2998</v>
      </c>
      <c r="B2318" s="18" t="s">
        <v>2986</v>
      </c>
      <c r="C2318" s="18" t="s">
        <v>516</v>
      </c>
      <c r="D2318" s="50" t="s">
        <v>1459</v>
      </c>
      <c r="E2318" s="18" t="s">
        <v>2987</v>
      </c>
      <c r="F2318" s="20"/>
      <c r="G2318" s="18" t="s">
        <v>548</v>
      </c>
      <c r="H2318" s="23" t="str">
        <f t="shared" si="252"/>
        <v>HM509</v>
      </c>
      <c r="I2318" s="23" t="str">
        <f t="shared" si="253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2999</v>
      </c>
      <c r="B2319" s="18" t="s">
        <v>55</v>
      </c>
      <c r="C2319" s="18" t="s">
        <v>3000</v>
      </c>
      <c r="D2319" s="50" t="s">
        <v>1722</v>
      </c>
      <c r="E2319" s="18" t="s">
        <v>2293</v>
      </c>
      <c r="F2319" s="20"/>
      <c r="G2319" s="18" t="s">
        <v>163</v>
      </c>
      <c r="H2319" s="23" t="str">
        <f t="shared" ref="H2319:H2325" si="254">IF(RIGHT(G2319,1)="M", LEFT(G2319,LEN(G2319)-1), G2319)</f>
        <v>HD104</v>
      </c>
      <c r="I2319" s="23" t="str">
        <f t="shared" ref="I2319:I2325" si="255">IF(RIGHT(G2319,1)="M","M","Non-M")</f>
        <v>M</v>
      </c>
      <c r="J2319" s="51" t="s">
        <v>3001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3002</v>
      </c>
      <c r="B2320" s="18" t="s">
        <v>55</v>
      </c>
      <c r="C2320" s="18" t="s">
        <v>3000</v>
      </c>
      <c r="D2320" s="50" t="s">
        <v>1722</v>
      </c>
      <c r="E2320" s="18" t="s">
        <v>2293</v>
      </c>
      <c r="F2320" s="20"/>
      <c r="G2320" s="18" t="s">
        <v>2296</v>
      </c>
      <c r="H2320" s="23" t="str">
        <f t="shared" si="254"/>
        <v>ZP109</v>
      </c>
      <c r="I2320" s="23" t="str">
        <f t="shared" si="255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3003</v>
      </c>
      <c r="B2321" s="18" t="s">
        <v>55</v>
      </c>
      <c r="C2321" s="18" t="s">
        <v>3000</v>
      </c>
      <c r="D2321" s="50" t="s">
        <v>1722</v>
      </c>
      <c r="E2321" s="18" t="s">
        <v>2293</v>
      </c>
      <c r="F2321" s="20"/>
      <c r="G2321" s="18" t="s">
        <v>2298</v>
      </c>
      <c r="H2321" s="23" t="str">
        <f t="shared" si="254"/>
        <v>CL503</v>
      </c>
      <c r="I2321" s="23" t="str">
        <f t="shared" si="255"/>
        <v>M</v>
      </c>
      <c r="J2321" s="51" t="s">
        <v>2655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3004</v>
      </c>
      <c r="B2322" s="18" t="s">
        <v>55</v>
      </c>
      <c r="C2322" s="18" t="s">
        <v>3000</v>
      </c>
      <c r="D2322" s="50" t="s">
        <v>1722</v>
      </c>
      <c r="E2322" s="18" t="s">
        <v>2293</v>
      </c>
      <c r="F2322" s="20"/>
      <c r="G2322" s="18" t="s">
        <v>1012</v>
      </c>
      <c r="H2322" s="23" t="str">
        <f t="shared" si="254"/>
        <v>PK214</v>
      </c>
      <c r="I2322" s="23" t="str">
        <f t="shared" si="255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3005</v>
      </c>
      <c r="B2323" s="18" t="s">
        <v>55</v>
      </c>
      <c r="C2323" s="18" t="s">
        <v>3000</v>
      </c>
      <c r="D2323" s="50" t="s">
        <v>1722</v>
      </c>
      <c r="E2323" s="18" t="s">
        <v>2293</v>
      </c>
      <c r="F2323" s="20"/>
      <c r="G2323" s="18" t="s">
        <v>1605</v>
      </c>
      <c r="H2323" s="23" t="str">
        <f t="shared" si="254"/>
        <v>JS105</v>
      </c>
      <c r="I2323" s="23" t="str">
        <f t="shared" si="255"/>
        <v>M</v>
      </c>
      <c r="J2323" s="51" t="s">
        <v>3006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3007</v>
      </c>
      <c r="B2324" s="18" t="s">
        <v>55</v>
      </c>
      <c r="C2324" s="18" t="s">
        <v>3000</v>
      </c>
      <c r="D2324" s="50" t="s">
        <v>1722</v>
      </c>
      <c r="E2324" s="18" t="s">
        <v>2293</v>
      </c>
      <c r="F2324" s="20"/>
      <c r="G2324" s="18" t="s">
        <v>3008</v>
      </c>
      <c r="H2324" s="23" t="str">
        <f t="shared" si="254"/>
        <v>JS111</v>
      </c>
      <c r="I2324" s="23" t="str">
        <f t="shared" si="255"/>
        <v>M</v>
      </c>
      <c r="J2324" s="51" t="s">
        <v>2397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3009</v>
      </c>
      <c r="B2325" s="18" t="s">
        <v>55</v>
      </c>
      <c r="C2325" s="18" t="s">
        <v>3000</v>
      </c>
      <c r="D2325" s="50" t="s">
        <v>1722</v>
      </c>
      <c r="E2325" s="18" t="s">
        <v>2293</v>
      </c>
      <c r="F2325" s="20"/>
      <c r="G2325" s="18" t="s">
        <v>1767</v>
      </c>
      <c r="H2325" s="23" t="str">
        <f t="shared" si="254"/>
        <v>JS105</v>
      </c>
      <c r="I2325" s="23" t="str">
        <f t="shared" si="255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3010</v>
      </c>
      <c r="B2326" s="18" t="s">
        <v>55</v>
      </c>
      <c r="C2326" s="18" t="s">
        <v>3000</v>
      </c>
      <c r="D2326" s="50" t="s">
        <v>1722</v>
      </c>
      <c r="E2326" s="18" t="s">
        <v>2293</v>
      </c>
      <c r="F2326" s="20"/>
      <c r="G2326" s="18" t="s">
        <v>22</v>
      </c>
      <c r="H2326" s="23" t="str">
        <f t="shared" ref="H2326:H2327" si="256">IF(RIGHT(G2326,1)="M", LEFT(G2326,LEN(G2326)-1), G2326)</f>
        <v>HM309</v>
      </c>
      <c r="I2326" s="23" t="str">
        <f t="shared" ref="I2326:I2327" si="257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3011</v>
      </c>
      <c r="B2327" s="18" t="s">
        <v>55</v>
      </c>
      <c r="C2327" s="18" t="s">
        <v>3000</v>
      </c>
      <c r="D2327" s="50" t="s">
        <v>1722</v>
      </c>
      <c r="E2327" s="18" t="s">
        <v>2293</v>
      </c>
      <c r="F2327" s="20"/>
      <c r="G2327" s="18" t="s">
        <v>1643</v>
      </c>
      <c r="H2327" s="23" t="str">
        <f t="shared" si="256"/>
        <v>HM309</v>
      </c>
      <c r="I2327" s="23" t="str">
        <f t="shared" si="257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3012</v>
      </c>
      <c r="B2328" s="18" t="s">
        <v>55</v>
      </c>
      <c r="C2328" s="18" t="s">
        <v>461</v>
      </c>
      <c r="D2328" s="50" t="s">
        <v>1879</v>
      </c>
      <c r="E2328" s="18" t="s">
        <v>3013</v>
      </c>
      <c r="F2328" s="20"/>
      <c r="G2328" s="18" t="s">
        <v>2055</v>
      </c>
      <c r="H2328" s="23" t="str">
        <f t="shared" ref="H2328:H2340" si="258">IF(RIGHT(G2328,1)="M", LEFT(G2328,LEN(G2328)-1), G2328)</f>
        <v>WB303</v>
      </c>
      <c r="I2328" s="23" t="str">
        <f t="shared" ref="I2328:I2340" si="259">IF(RIGHT(G2328,1)="M","M","Non-M")</f>
        <v>Non-M</v>
      </c>
      <c r="J2328" s="51"/>
      <c r="K2328" s="75">
        <v>16287</v>
      </c>
    </row>
    <row r="2329" spans="1:12" ht="15" customHeight="1">
      <c r="A2329" s="17" t="s">
        <v>3014</v>
      </c>
      <c r="B2329" s="18" t="s">
        <v>55</v>
      </c>
      <c r="C2329" s="18" t="s">
        <v>461</v>
      </c>
      <c r="D2329" s="50" t="s">
        <v>1879</v>
      </c>
      <c r="E2329" s="18" t="s">
        <v>3013</v>
      </c>
      <c r="F2329" s="20"/>
      <c r="G2329" s="18" t="s">
        <v>528</v>
      </c>
      <c r="H2329" s="23" t="str">
        <f t="shared" si="258"/>
        <v>DC100</v>
      </c>
      <c r="I2329" s="23" t="str">
        <f t="shared" si="259"/>
        <v>Non-M</v>
      </c>
      <c r="J2329" s="51"/>
      <c r="K2329" s="75">
        <v>16287</v>
      </c>
    </row>
    <row r="2330" spans="1:12" ht="15" customHeight="1">
      <c r="A2330" s="17" t="s">
        <v>3015</v>
      </c>
      <c r="B2330" s="18" t="s">
        <v>55</v>
      </c>
      <c r="C2330" s="18" t="s">
        <v>461</v>
      </c>
      <c r="D2330" s="50" t="s">
        <v>1879</v>
      </c>
      <c r="E2330" s="18" t="s">
        <v>3013</v>
      </c>
      <c r="F2330" s="20"/>
      <c r="G2330" s="18" t="s">
        <v>175</v>
      </c>
      <c r="H2330" s="23" t="str">
        <f t="shared" si="258"/>
        <v>DC200</v>
      </c>
      <c r="I2330" s="23" t="str">
        <f t="shared" si="259"/>
        <v>Non-M</v>
      </c>
      <c r="J2330" s="51"/>
      <c r="K2330" s="75">
        <v>16287</v>
      </c>
    </row>
    <row r="2331" spans="1:12" ht="15" customHeight="1">
      <c r="A2331" s="17" t="s">
        <v>3016</v>
      </c>
      <c r="B2331" s="18" t="s">
        <v>55</v>
      </c>
      <c r="C2331" s="18" t="s">
        <v>461</v>
      </c>
      <c r="D2331" s="50" t="s">
        <v>1879</v>
      </c>
      <c r="E2331" s="18" t="s">
        <v>3013</v>
      </c>
      <c r="F2331" s="20"/>
      <c r="G2331" s="18" t="s">
        <v>125</v>
      </c>
      <c r="H2331" s="23" t="str">
        <f t="shared" si="258"/>
        <v>DC300</v>
      </c>
      <c r="I2331" s="23" t="str">
        <f t="shared" si="259"/>
        <v>Non-M</v>
      </c>
      <c r="J2331" s="51"/>
      <c r="K2331" s="75">
        <v>16287</v>
      </c>
    </row>
    <row r="2332" spans="1:12" ht="15" customHeight="1">
      <c r="A2332" s="17" t="s">
        <v>3017</v>
      </c>
      <c r="B2332" s="18" t="s">
        <v>55</v>
      </c>
      <c r="C2332" s="18" t="s">
        <v>461</v>
      </c>
      <c r="D2332" s="50" t="s">
        <v>1879</v>
      </c>
      <c r="E2332" s="18" t="s">
        <v>3013</v>
      </c>
      <c r="F2332" s="20"/>
      <c r="G2332" s="18" t="s">
        <v>231</v>
      </c>
      <c r="H2332" s="23" t="str">
        <f t="shared" si="258"/>
        <v>DC400</v>
      </c>
      <c r="I2332" s="23" t="str">
        <f t="shared" si="259"/>
        <v>Non-M</v>
      </c>
      <c r="J2332" s="51"/>
      <c r="K2332" s="75">
        <v>16287</v>
      </c>
    </row>
    <row r="2333" spans="1:12" ht="15" customHeight="1">
      <c r="A2333" s="17" t="s">
        <v>3018</v>
      </c>
      <c r="B2333" s="18" t="s">
        <v>55</v>
      </c>
      <c r="C2333" s="18" t="s">
        <v>461</v>
      </c>
      <c r="D2333" s="50" t="s">
        <v>1879</v>
      </c>
      <c r="E2333" s="18" t="s">
        <v>3013</v>
      </c>
      <c r="F2333" s="20"/>
      <c r="G2333" s="18" t="s">
        <v>2115</v>
      </c>
      <c r="H2333" s="23" t="str">
        <f t="shared" si="258"/>
        <v>PK202</v>
      </c>
      <c r="I2333" s="23" t="str">
        <f t="shared" si="259"/>
        <v>Non-M</v>
      </c>
      <c r="J2333" s="51"/>
      <c r="K2333" s="75">
        <v>16287</v>
      </c>
    </row>
    <row r="2334" spans="1:12" ht="15" customHeight="1">
      <c r="A2334" s="17" t="s">
        <v>3019</v>
      </c>
      <c r="B2334" s="18" t="s">
        <v>55</v>
      </c>
      <c r="C2334" s="18" t="s">
        <v>461</v>
      </c>
      <c r="D2334" s="50" t="s">
        <v>1879</v>
      </c>
      <c r="E2334" s="18" t="s">
        <v>3013</v>
      </c>
      <c r="F2334" s="20"/>
      <c r="G2334" s="18" t="s">
        <v>503</v>
      </c>
      <c r="H2334" s="23" t="str">
        <f t="shared" si="258"/>
        <v>PK602</v>
      </c>
      <c r="I2334" s="23" t="str">
        <f t="shared" si="259"/>
        <v>M</v>
      </c>
      <c r="J2334" s="51"/>
      <c r="K2334" s="75">
        <v>16287</v>
      </c>
    </row>
    <row r="2335" spans="1:12" ht="15" customHeight="1">
      <c r="A2335" s="17" t="s">
        <v>3020</v>
      </c>
      <c r="B2335" s="18" t="s">
        <v>55</v>
      </c>
      <c r="C2335" s="52" t="s">
        <v>461</v>
      </c>
      <c r="D2335" s="50" t="s">
        <v>1879</v>
      </c>
      <c r="E2335" s="18" t="s">
        <v>3013</v>
      </c>
      <c r="F2335" s="20"/>
      <c r="G2335" s="18" t="s">
        <v>347</v>
      </c>
      <c r="H2335" s="23" t="str">
        <f t="shared" si="258"/>
        <v>PB204</v>
      </c>
      <c r="I2335" s="23" t="str">
        <f t="shared" si="259"/>
        <v>M</v>
      </c>
      <c r="J2335" s="51"/>
      <c r="K2335" s="75">
        <v>16287</v>
      </c>
    </row>
    <row r="2336" spans="1:12" ht="15" customHeight="1">
      <c r="A2336" s="17" t="s">
        <v>3021</v>
      </c>
      <c r="B2336" s="18" t="s">
        <v>55</v>
      </c>
      <c r="C2336" s="52" t="s">
        <v>461</v>
      </c>
      <c r="D2336" s="50" t="s">
        <v>1879</v>
      </c>
      <c r="E2336" s="18" t="s">
        <v>3013</v>
      </c>
      <c r="F2336" s="20"/>
      <c r="G2336" s="18" t="s">
        <v>2068</v>
      </c>
      <c r="H2336" s="23" t="str">
        <f t="shared" si="258"/>
        <v>JS120</v>
      </c>
      <c r="I2336" s="23" t="str">
        <f t="shared" si="259"/>
        <v>Non-M</v>
      </c>
      <c r="J2336" s="51"/>
      <c r="K2336" s="75">
        <v>16287</v>
      </c>
    </row>
    <row r="2337" spans="1:12" ht="15" customHeight="1">
      <c r="A2337" s="17" t="s">
        <v>3022</v>
      </c>
      <c r="B2337" s="18" t="s">
        <v>55</v>
      </c>
      <c r="C2337" s="52" t="s">
        <v>461</v>
      </c>
      <c r="D2337" s="50" t="s">
        <v>1879</v>
      </c>
      <c r="E2337" s="18" t="s">
        <v>3013</v>
      </c>
      <c r="F2337" s="20"/>
      <c r="G2337" s="18" t="s">
        <v>1821</v>
      </c>
      <c r="H2337" s="23" t="str">
        <f t="shared" si="258"/>
        <v>JS121</v>
      </c>
      <c r="I2337" s="23" t="str">
        <f t="shared" si="259"/>
        <v>Non-M</v>
      </c>
      <c r="J2337" s="51"/>
      <c r="K2337" s="75">
        <v>16287</v>
      </c>
    </row>
    <row r="2338" spans="1:12" ht="15" customHeight="1">
      <c r="A2338" s="17" t="s">
        <v>3023</v>
      </c>
      <c r="B2338" s="18" t="s">
        <v>55</v>
      </c>
      <c r="C2338" s="52" t="s">
        <v>461</v>
      </c>
      <c r="D2338" s="50" t="s">
        <v>1879</v>
      </c>
      <c r="E2338" s="18" t="s">
        <v>3013</v>
      </c>
      <c r="F2338" s="20"/>
      <c r="G2338" s="18" t="s">
        <v>2066</v>
      </c>
      <c r="H2338" s="23" t="str">
        <f t="shared" si="258"/>
        <v>GT207</v>
      </c>
      <c r="I2338" s="23" t="str">
        <f t="shared" si="259"/>
        <v>M</v>
      </c>
      <c r="J2338" s="51" t="s">
        <v>2432</v>
      </c>
      <c r="K2338" s="75">
        <v>16287</v>
      </c>
    </row>
    <row r="2339" spans="1:12" ht="15" customHeight="1">
      <c r="A2339" s="17" t="s">
        <v>3024</v>
      </c>
      <c r="B2339" s="18" t="s">
        <v>55</v>
      </c>
      <c r="C2339" s="52" t="s">
        <v>461</v>
      </c>
      <c r="D2339" s="50" t="s">
        <v>1879</v>
      </c>
      <c r="E2339" s="18" t="s">
        <v>3013</v>
      </c>
      <c r="F2339" s="20"/>
      <c r="G2339" s="18" t="s">
        <v>70</v>
      </c>
      <c r="H2339" s="23" t="str">
        <f t="shared" si="258"/>
        <v>HM311</v>
      </c>
      <c r="I2339" s="23" t="str">
        <f t="shared" si="259"/>
        <v>Non-M</v>
      </c>
      <c r="J2339" s="51"/>
      <c r="K2339" s="75">
        <v>16287</v>
      </c>
    </row>
    <row r="2340" spans="1:12" ht="15" customHeight="1">
      <c r="A2340" s="17" t="s">
        <v>3025</v>
      </c>
      <c r="B2340" s="18" t="s">
        <v>55</v>
      </c>
      <c r="C2340" s="52" t="s">
        <v>461</v>
      </c>
      <c r="D2340" s="50" t="s">
        <v>1879</v>
      </c>
      <c r="E2340" s="18" t="s">
        <v>3013</v>
      </c>
      <c r="F2340" s="20"/>
      <c r="G2340" s="18" t="s">
        <v>2654</v>
      </c>
      <c r="H2340" s="23" t="str">
        <f t="shared" si="258"/>
        <v>VT500</v>
      </c>
      <c r="I2340" s="23" t="str">
        <f t="shared" si="259"/>
        <v>M</v>
      </c>
      <c r="J2340" s="51" t="s">
        <v>2655</v>
      </c>
      <c r="K2340" s="75">
        <v>16287</v>
      </c>
    </row>
    <row r="2341" spans="1:12" ht="15" customHeight="1">
      <c r="A2341" s="17" t="s">
        <v>3026</v>
      </c>
      <c r="B2341" s="18" t="s">
        <v>1721</v>
      </c>
      <c r="C2341" s="18" t="s">
        <v>461</v>
      </c>
      <c r="D2341" s="50" t="s">
        <v>1879</v>
      </c>
      <c r="E2341" s="18" t="s">
        <v>3013</v>
      </c>
      <c r="F2341" s="20"/>
      <c r="G2341" s="18" t="s">
        <v>2055</v>
      </c>
      <c r="H2341" s="23" t="str">
        <f t="shared" ref="H2341:H2349" si="260">IF(RIGHT(G2341,1)="M", LEFT(G2341,LEN(G2341)-1), G2341)</f>
        <v>WB303</v>
      </c>
      <c r="I2341" s="23" t="str">
        <f t="shared" ref="I2341:I2349" si="261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3027</v>
      </c>
      <c r="B2342" s="18" t="s">
        <v>1721</v>
      </c>
      <c r="C2342" s="18" t="s">
        <v>461</v>
      </c>
      <c r="D2342" s="50" t="s">
        <v>1879</v>
      </c>
      <c r="E2342" s="18" t="s">
        <v>3013</v>
      </c>
      <c r="F2342" s="20"/>
      <c r="G2342" s="18" t="s">
        <v>528</v>
      </c>
      <c r="H2342" s="23" t="str">
        <f t="shared" si="260"/>
        <v>DC100</v>
      </c>
      <c r="I2342" s="23" t="str">
        <f t="shared" si="261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3028</v>
      </c>
      <c r="B2343" s="18" t="s">
        <v>1721</v>
      </c>
      <c r="C2343" s="18" t="s">
        <v>461</v>
      </c>
      <c r="D2343" s="50" t="s">
        <v>1879</v>
      </c>
      <c r="E2343" s="18" t="s">
        <v>3013</v>
      </c>
      <c r="F2343" s="20"/>
      <c r="G2343" s="18" t="s">
        <v>175</v>
      </c>
      <c r="H2343" s="23" t="str">
        <f t="shared" si="260"/>
        <v>DC200</v>
      </c>
      <c r="I2343" s="23" t="str">
        <f t="shared" si="261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3029</v>
      </c>
      <c r="B2344" s="18" t="s">
        <v>1721</v>
      </c>
      <c r="C2344" s="18" t="s">
        <v>461</v>
      </c>
      <c r="D2344" s="50" t="s">
        <v>1879</v>
      </c>
      <c r="E2344" s="18" t="s">
        <v>3013</v>
      </c>
      <c r="F2344" s="20"/>
      <c r="G2344" s="18" t="s">
        <v>125</v>
      </c>
      <c r="H2344" s="23" t="str">
        <f t="shared" si="260"/>
        <v>DC300</v>
      </c>
      <c r="I2344" s="23" t="str">
        <f t="shared" si="261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3030</v>
      </c>
      <c r="B2345" s="18" t="s">
        <v>1721</v>
      </c>
      <c r="C2345" s="18" t="s">
        <v>461</v>
      </c>
      <c r="D2345" s="50" t="s">
        <v>1879</v>
      </c>
      <c r="E2345" s="18" t="s">
        <v>3013</v>
      </c>
      <c r="F2345" s="20"/>
      <c r="G2345" s="18" t="s">
        <v>231</v>
      </c>
      <c r="H2345" s="23" t="str">
        <f t="shared" si="260"/>
        <v>DC400</v>
      </c>
      <c r="I2345" s="23" t="str">
        <f t="shared" si="261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3031</v>
      </c>
      <c r="B2346" s="18" t="s">
        <v>1721</v>
      </c>
      <c r="C2346" s="18" t="s">
        <v>461</v>
      </c>
      <c r="D2346" s="50" t="s">
        <v>1879</v>
      </c>
      <c r="E2346" s="18" t="s">
        <v>3013</v>
      </c>
      <c r="F2346" s="20"/>
      <c r="G2346" s="18" t="s">
        <v>2115</v>
      </c>
      <c r="H2346" s="23" t="str">
        <f t="shared" si="260"/>
        <v>PK202</v>
      </c>
      <c r="I2346" s="23" t="str">
        <f t="shared" si="261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3032</v>
      </c>
      <c r="B2347" s="18" t="s">
        <v>1721</v>
      </c>
      <c r="C2347" s="18" t="s">
        <v>461</v>
      </c>
      <c r="D2347" s="50" t="s">
        <v>1879</v>
      </c>
      <c r="E2347" s="18" t="s">
        <v>3013</v>
      </c>
      <c r="F2347" s="20"/>
      <c r="G2347" s="18" t="s">
        <v>503</v>
      </c>
      <c r="H2347" s="23" t="str">
        <f t="shared" si="260"/>
        <v>PK602</v>
      </c>
      <c r="I2347" s="23" t="str">
        <f t="shared" si="261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3033</v>
      </c>
      <c r="B2348" s="52" t="s">
        <v>1721</v>
      </c>
      <c r="C2348" s="52" t="s">
        <v>461</v>
      </c>
      <c r="D2348" s="50" t="s">
        <v>1879</v>
      </c>
      <c r="E2348" s="18" t="s">
        <v>3013</v>
      </c>
      <c r="F2348" s="20"/>
      <c r="G2348" s="18" t="s">
        <v>347</v>
      </c>
      <c r="H2348" s="23" t="str">
        <f t="shared" si="260"/>
        <v>PB204</v>
      </c>
      <c r="I2348" s="23" t="str">
        <f t="shared" si="261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3034</v>
      </c>
      <c r="B2349" s="52" t="s">
        <v>1721</v>
      </c>
      <c r="C2349" s="52" t="s">
        <v>461</v>
      </c>
      <c r="D2349" s="50" t="s">
        <v>1879</v>
      </c>
      <c r="E2349" s="18" t="s">
        <v>3013</v>
      </c>
      <c r="F2349" s="20"/>
      <c r="G2349" s="18" t="s">
        <v>2068</v>
      </c>
      <c r="H2349" s="23" t="str">
        <f t="shared" si="260"/>
        <v>JS120</v>
      </c>
      <c r="I2349" s="23" t="str">
        <f t="shared" si="261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3035</v>
      </c>
      <c r="B2350" s="52" t="s">
        <v>1721</v>
      </c>
      <c r="C2350" s="52" t="s">
        <v>461</v>
      </c>
      <c r="D2350" s="50" t="s">
        <v>1879</v>
      </c>
      <c r="E2350" s="18" t="s">
        <v>3013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3036</v>
      </c>
      <c r="B2351" s="52" t="s">
        <v>1721</v>
      </c>
      <c r="C2351" s="52" t="s">
        <v>461</v>
      </c>
      <c r="D2351" s="50" t="s">
        <v>1879</v>
      </c>
      <c r="E2351" s="18" t="s">
        <v>3013</v>
      </c>
      <c r="F2351" s="20"/>
      <c r="G2351" s="18" t="s">
        <v>2066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2432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3037</v>
      </c>
      <c r="B2352" s="52" t="s">
        <v>1721</v>
      </c>
      <c r="C2352" s="52" t="s">
        <v>461</v>
      </c>
      <c r="D2352" s="50" t="s">
        <v>1879</v>
      </c>
      <c r="E2352" s="18" t="s">
        <v>3013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3038</v>
      </c>
      <c r="B2353" s="52" t="s">
        <v>1721</v>
      </c>
      <c r="C2353" s="52" t="s">
        <v>461</v>
      </c>
      <c r="D2353" s="50" t="s">
        <v>1879</v>
      </c>
      <c r="E2353" s="18" t="s">
        <v>3013</v>
      </c>
      <c r="F2353" s="20"/>
      <c r="G2353" s="18" t="s">
        <v>2654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2655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3039</v>
      </c>
      <c r="B2354" s="52" t="s">
        <v>1721</v>
      </c>
      <c r="C2354" s="52" t="s">
        <v>1200</v>
      </c>
      <c r="D2354" s="64" t="s">
        <v>1879</v>
      </c>
      <c r="E2354" s="18" t="s">
        <v>3040</v>
      </c>
      <c r="F2354" s="20"/>
      <c r="G2354" s="18" t="s">
        <v>3041</v>
      </c>
      <c r="H2354" s="23" t="str">
        <f t="shared" ref="H2354:H2359" si="262">IF(RIGHT(G2354,1)="M", LEFT(G2354,LEN(G2354)-1), G2354)</f>
        <v>WB209</v>
      </c>
      <c r="I2354" s="23" t="str">
        <f t="shared" ref="I2354:I2359" si="263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3042</v>
      </c>
      <c r="B2355" s="52" t="s">
        <v>1721</v>
      </c>
      <c r="C2355" s="52" t="s">
        <v>1200</v>
      </c>
      <c r="D2355" s="64" t="s">
        <v>1879</v>
      </c>
      <c r="E2355" s="18" t="s">
        <v>3040</v>
      </c>
      <c r="F2355" s="20"/>
      <c r="G2355" s="18" t="s">
        <v>90</v>
      </c>
      <c r="H2355" s="23" t="str">
        <f t="shared" si="262"/>
        <v>DC101</v>
      </c>
      <c r="I2355" s="23" t="str">
        <f t="shared" si="263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3043</v>
      </c>
      <c r="B2356" s="52" t="s">
        <v>1721</v>
      </c>
      <c r="C2356" s="52" t="s">
        <v>1200</v>
      </c>
      <c r="D2356" s="64" t="s">
        <v>1879</v>
      </c>
      <c r="E2356" s="18" t="s">
        <v>3040</v>
      </c>
      <c r="F2356" s="20"/>
      <c r="G2356" s="18" t="s">
        <v>123</v>
      </c>
      <c r="H2356" s="23" t="str">
        <f t="shared" si="262"/>
        <v>DC202</v>
      </c>
      <c r="I2356" s="23" t="str">
        <f t="shared" si="263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3044</v>
      </c>
      <c r="B2357" s="52" t="s">
        <v>1721</v>
      </c>
      <c r="C2357" s="52" t="s">
        <v>1200</v>
      </c>
      <c r="D2357" s="64" t="s">
        <v>1879</v>
      </c>
      <c r="E2357" s="18" t="s">
        <v>3040</v>
      </c>
      <c r="F2357" s="20"/>
      <c r="G2357" s="18" t="s">
        <v>125</v>
      </c>
      <c r="H2357" s="23" t="str">
        <f t="shared" si="262"/>
        <v>DC300</v>
      </c>
      <c r="I2357" s="23" t="str">
        <f t="shared" si="263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3045</v>
      </c>
      <c r="B2358" s="52" t="s">
        <v>1721</v>
      </c>
      <c r="C2358" s="52" t="s">
        <v>1200</v>
      </c>
      <c r="D2358" s="64" t="s">
        <v>1879</v>
      </c>
      <c r="E2358" s="18" t="s">
        <v>3040</v>
      </c>
      <c r="F2358" s="20"/>
      <c r="G2358" s="18" t="s">
        <v>210</v>
      </c>
      <c r="H2358" s="23" t="str">
        <f t="shared" si="262"/>
        <v>DC402</v>
      </c>
      <c r="I2358" s="23" t="str">
        <f t="shared" si="263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3046</v>
      </c>
      <c r="B2359" s="52" t="s">
        <v>1721</v>
      </c>
      <c r="C2359" s="52" t="s">
        <v>1200</v>
      </c>
      <c r="D2359" s="64" t="s">
        <v>1879</v>
      </c>
      <c r="E2359" s="18" t="s">
        <v>3040</v>
      </c>
      <c r="F2359" s="20"/>
      <c r="G2359" s="18" t="s">
        <v>406</v>
      </c>
      <c r="H2359" s="23" t="str">
        <f t="shared" si="262"/>
        <v>PK102</v>
      </c>
      <c r="I2359" s="23" t="str">
        <f t="shared" si="263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3047</v>
      </c>
      <c r="B2360" s="52" t="s">
        <v>1721</v>
      </c>
      <c r="C2360" s="52" t="s">
        <v>1200</v>
      </c>
      <c r="D2360" s="64" t="s">
        <v>1879</v>
      </c>
      <c r="E2360" s="18" t="s">
        <v>3040</v>
      </c>
      <c r="F2360" s="20"/>
      <c r="G2360" s="18" t="s">
        <v>2325</v>
      </c>
      <c r="H2360" s="23" t="str">
        <f t="shared" ref="H2360:H2366" si="264">IF(RIGHT(G2360,1)="M", LEFT(G2360,LEN(G2360)-1), G2360)</f>
        <v>PB106</v>
      </c>
      <c r="I2360" s="23" t="str">
        <f t="shared" ref="I2360:I2366" si="265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3048</v>
      </c>
      <c r="B2361" s="52" t="s">
        <v>1721</v>
      </c>
      <c r="C2361" s="52" t="s">
        <v>1200</v>
      </c>
      <c r="D2361" s="64" t="s">
        <v>1879</v>
      </c>
      <c r="E2361" s="18" t="s">
        <v>3040</v>
      </c>
      <c r="F2361" s="20"/>
      <c r="G2361" s="18" t="s">
        <v>3049</v>
      </c>
      <c r="H2361" s="23" t="str">
        <f t="shared" si="264"/>
        <v>PK300</v>
      </c>
      <c r="I2361" s="23" t="str">
        <f t="shared" si="265"/>
        <v>M</v>
      </c>
      <c r="J2361" s="51" t="s">
        <v>2655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3050</v>
      </c>
      <c r="B2362" s="52" t="s">
        <v>1721</v>
      </c>
      <c r="C2362" s="52" t="s">
        <v>1200</v>
      </c>
      <c r="D2362" s="64" t="s">
        <v>1879</v>
      </c>
      <c r="E2362" s="18" t="s">
        <v>3040</v>
      </c>
      <c r="F2362" s="20"/>
      <c r="G2362" s="18" t="s">
        <v>1662</v>
      </c>
      <c r="H2362" s="23" t="str">
        <f t="shared" si="264"/>
        <v>PB300</v>
      </c>
      <c r="I2362" s="23" t="str">
        <f t="shared" si="265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3051</v>
      </c>
      <c r="B2363" s="52" t="s">
        <v>1721</v>
      </c>
      <c r="C2363" s="52" t="s">
        <v>1200</v>
      </c>
      <c r="D2363" s="64" t="s">
        <v>1879</v>
      </c>
      <c r="E2363" s="18" t="s">
        <v>3040</v>
      </c>
      <c r="F2363" s="20"/>
      <c r="G2363" s="18" t="s">
        <v>946</v>
      </c>
      <c r="H2363" s="23" t="str">
        <f t="shared" si="264"/>
        <v>JS107</v>
      </c>
      <c r="I2363" s="23" t="str">
        <f t="shared" si="265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3052</v>
      </c>
      <c r="B2364" s="52" t="s">
        <v>1721</v>
      </c>
      <c r="C2364" s="52" t="s">
        <v>1200</v>
      </c>
      <c r="D2364" s="64" t="s">
        <v>1879</v>
      </c>
      <c r="E2364" s="18" t="s">
        <v>3040</v>
      </c>
      <c r="F2364" s="20"/>
      <c r="G2364" s="18" t="s">
        <v>160</v>
      </c>
      <c r="H2364" s="23" t="str">
        <f t="shared" si="264"/>
        <v>JS124</v>
      </c>
      <c r="I2364" s="23" t="str">
        <f t="shared" si="265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3053</v>
      </c>
      <c r="B2365" s="52" t="s">
        <v>1721</v>
      </c>
      <c r="C2365" s="52" t="s">
        <v>1200</v>
      </c>
      <c r="D2365" s="64" t="s">
        <v>1879</v>
      </c>
      <c r="E2365" s="18" t="s">
        <v>3040</v>
      </c>
      <c r="F2365" s="20"/>
      <c r="G2365" s="18" t="s">
        <v>1767</v>
      </c>
      <c r="H2365" s="23" t="str">
        <f t="shared" si="264"/>
        <v>JS105</v>
      </c>
      <c r="I2365" s="23" t="str">
        <f t="shared" si="265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3054</v>
      </c>
      <c r="B2366" s="52" t="s">
        <v>1721</v>
      </c>
      <c r="C2366" s="52" t="s">
        <v>1200</v>
      </c>
      <c r="D2366" s="64" t="s">
        <v>1879</v>
      </c>
      <c r="E2366" s="18" t="s">
        <v>3040</v>
      </c>
      <c r="F2366" s="20"/>
      <c r="G2366" s="18" t="s">
        <v>100</v>
      </c>
      <c r="H2366" s="23" t="str">
        <f t="shared" si="264"/>
        <v>HM500</v>
      </c>
      <c r="I2366" s="23" t="str">
        <f t="shared" si="265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3055</v>
      </c>
      <c r="B2367" s="52" t="s">
        <v>1721</v>
      </c>
      <c r="C2367" s="52" t="s">
        <v>1944</v>
      </c>
      <c r="D2367" s="50" t="s">
        <v>1879</v>
      </c>
      <c r="E2367" s="18" t="s">
        <v>3056</v>
      </c>
      <c r="F2367" s="20"/>
      <c r="G2367" s="18" t="s">
        <v>203</v>
      </c>
      <c r="H2367" s="23" t="str">
        <f t="shared" ref="H2367:H2371" si="266">IF(RIGHT(G2367,1)="M", LEFT(G2367,LEN(G2367)-1), G2367)</f>
        <v>WB406</v>
      </c>
      <c r="I2367" s="23" t="str">
        <f t="shared" ref="I2367:I2371" si="267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3057</v>
      </c>
      <c r="B2368" s="52" t="s">
        <v>1721</v>
      </c>
      <c r="C2368" s="52" t="s">
        <v>1944</v>
      </c>
      <c r="D2368" s="50" t="s">
        <v>1879</v>
      </c>
      <c r="E2368" s="18" t="s">
        <v>3056</v>
      </c>
      <c r="F2368" s="20"/>
      <c r="G2368" s="18" t="s">
        <v>90</v>
      </c>
      <c r="H2368" s="23" t="str">
        <f t="shared" si="266"/>
        <v>DC101</v>
      </c>
      <c r="I2368" s="23" t="str">
        <f t="shared" si="267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3058</v>
      </c>
      <c r="B2369" s="52" t="s">
        <v>1721</v>
      </c>
      <c r="C2369" s="52" t="s">
        <v>1944</v>
      </c>
      <c r="D2369" s="50" t="s">
        <v>1879</v>
      </c>
      <c r="E2369" s="18" t="s">
        <v>3056</v>
      </c>
      <c r="F2369" s="20"/>
      <c r="G2369" s="18" t="s">
        <v>175</v>
      </c>
      <c r="H2369" s="23" t="str">
        <f t="shared" si="266"/>
        <v>DC200</v>
      </c>
      <c r="I2369" s="23" t="str">
        <f t="shared" si="267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3059</v>
      </c>
      <c r="B2370" s="52" t="s">
        <v>1721</v>
      </c>
      <c r="C2370" s="52" t="s">
        <v>1944</v>
      </c>
      <c r="D2370" s="50" t="s">
        <v>1879</v>
      </c>
      <c r="E2370" s="18" t="s">
        <v>3056</v>
      </c>
      <c r="F2370" s="20"/>
      <c r="G2370" s="18" t="s">
        <v>125</v>
      </c>
      <c r="H2370" s="23" t="str">
        <f t="shared" si="266"/>
        <v>DC300</v>
      </c>
      <c r="I2370" s="23" t="str">
        <f t="shared" si="267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3060</v>
      </c>
      <c r="B2371" s="52" t="s">
        <v>1721</v>
      </c>
      <c r="C2371" s="52" t="s">
        <v>1944</v>
      </c>
      <c r="D2371" s="50" t="s">
        <v>1879</v>
      </c>
      <c r="E2371" s="18" t="s">
        <v>3056</v>
      </c>
      <c r="F2371" s="20"/>
      <c r="G2371" s="18" t="s">
        <v>231</v>
      </c>
      <c r="H2371" s="23" t="str">
        <f t="shared" si="266"/>
        <v>DC400</v>
      </c>
      <c r="I2371" s="23" t="str">
        <f t="shared" si="267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3061</v>
      </c>
      <c r="B2372" s="52" t="s">
        <v>1721</v>
      </c>
      <c r="C2372" s="52" t="s">
        <v>1944</v>
      </c>
      <c r="D2372" s="50" t="s">
        <v>1879</v>
      </c>
      <c r="E2372" s="18" t="s">
        <v>3056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8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3062</v>
      </c>
      <c r="B2373" s="52" t="s">
        <v>1721</v>
      </c>
      <c r="C2373" s="52" t="s">
        <v>1944</v>
      </c>
      <c r="D2373" s="50" t="s">
        <v>1879</v>
      </c>
      <c r="E2373" s="18" t="s">
        <v>3056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8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3063</v>
      </c>
      <c r="B2374" s="52" t="s">
        <v>1721</v>
      </c>
      <c r="C2374" s="52" t="s">
        <v>1944</v>
      </c>
      <c r="D2374" s="50" t="s">
        <v>1879</v>
      </c>
      <c r="E2374" s="18" t="s">
        <v>3056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8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3064</v>
      </c>
      <c r="B2375" s="56" t="s">
        <v>1721</v>
      </c>
      <c r="C2375" s="56" t="s">
        <v>1944</v>
      </c>
      <c r="D2375" s="50" t="s">
        <v>1879</v>
      </c>
      <c r="E2375" s="56" t="s">
        <v>3056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8"/>
        <v>M</v>
      </c>
      <c r="J2375" s="60" t="s">
        <v>2397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3065</v>
      </c>
      <c r="B2376" s="18" t="s">
        <v>2986</v>
      </c>
      <c r="C2376" s="18" t="s">
        <v>516</v>
      </c>
      <c r="D2376" s="50" t="s">
        <v>1459</v>
      </c>
      <c r="E2376" s="18" t="s">
        <v>3066</v>
      </c>
      <c r="F2376" s="20"/>
      <c r="G2376" s="18" t="s">
        <v>203</v>
      </c>
      <c r="H2376" s="23" t="s">
        <v>203</v>
      </c>
      <c r="I2376" s="23" t="str">
        <f t="shared" si="268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3067</v>
      </c>
      <c r="B2377" s="18" t="s">
        <v>2986</v>
      </c>
      <c r="C2377" s="18" t="s">
        <v>516</v>
      </c>
      <c r="D2377" s="50" t="s">
        <v>1459</v>
      </c>
      <c r="E2377" s="18" t="s">
        <v>3066</v>
      </c>
      <c r="F2377" s="20"/>
      <c r="G2377" s="18" t="s">
        <v>528</v>
      </c>
      <c r="H2377" s="23" t="str">
        <f t="shared" ref="H2377:H2388" si="269">IF(RIGHT(G2377,1)="M", LEFT(G2377,LEN(G2377)-1), G2377)</f>
        <v>DC100</v>
      </c>
      <c r="I2377" s="23" t="str">
        <f t="shared" si="268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3068</v>
      </c>
      <c r="B2378" s="18" t="s">
        <v>2986</v>
      </c>
      <c r="C2378" s="18" t="s">
        <v>516</v>
      </c>
      <c r="D2378" s="50" t="s">
        <v>1459</v>
      </c>
      <c r="E2378" s="18" t="s">
        <v>3066</v>
      </c>
      <c r="F2378" s="20"/>
      <c r="G2378" s="18" t="s">
        <v>175</v>
      </c>
      <c r="H2378" s="23" t="str">
        <f t="shared" si="269"/>
        <v>DC200</v>
      </c>
      <c r="I2378" s="23" t="str">
        <f t="shared" si="268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3069</v>
      </c>
      <c r="B2379" s="18" t="s">
        <v>2986</v>
      </c>
      <c r="C2379" s="18" t="s">
        <v>516</v>
      </c>
      <c r="D2379" s="50" t="s">
        <v>1459</v>
      </c>
      <c r="E2379" s="18" t="s">
        <v>3066</v>
      </c>
      <c r="F2379" s="20"/>
      <c r="G2379" s="18" t="s">
        <v>125</v>
      </c>
      <c r="H2379" s="23" t="str">
        <f t="shared" si="269"/>
        <v>DC300</v>
      </c>
      <c r="I2379" s="23" t="str">
        <f t="shared" si="268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3070</v>
      </c>
      <c r="B2380" s="18" t="s">
        <v>2986</v>
      </c>
      <c r="C2380" s="18" t="s">
        <v>516</v>
      </c>
      <c r="D2380" s="50" t="s">
        <v>1459</v>
      </c>
      <c r="E2380" s="18" t="s">
        <v>3066</v>
      </c>
      <c r="F2380" s="20"/>
      <c r="G2380" s="18" t="s">
        <v>210</v>
      </c>
      <c r="H2380" s="23" t="str">
        <f t="shared" si="269"/>
        <v>DC402</v>
      </c>
      <c r="I2380" s="23" t="str">
        <f t="shared" si="268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3071</v>
      </c>
      <c r="B2381" s="18" t="s">
        <v>2986</v>
      </c>
      <c r="C2381" s="18" t="s">
        <v>516</v>
      </c>
      <c r="D2381" s="50" t="s">
        <v>1459</v>
      </c>
      <c r="E2381" s="18" t="s">
        <v>3066</v>
      </c>
      <c r="F2381" s="20"/>
      <c r="G2381" s="18" t="s">
        <v>578</v>
      </c>
      <c r="H2381" s="23" t="str">
        <f t="shared" si="269"/>
        <v>PK205</v>
      </c>
      <c r="I2381" s="23" t="str">
        <f t="shared" si="268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3072</v>
      </c>
      <c r="B2382" s="18" t="s">
        <v>2986</v>
      </c>
      <c r="C2382" s="18" t="s">
        <v>516</v>
      </c>
      <c r="D2382" s="50" t="s">
        <v>1459</v>
      </c>
      <c r="E2382" s="18" t="s">
        <v>3066</v>
      </c>
      <c r="F2382" s="20"/>
      <c r="G2382" s="18" t="s">
        <v>234</v>
      </c>
      <c r="H2382" s="23" t="str">
        <f t="shared" si="269"/>
        <v>PB204</v>
      </c>
      <c r="I2382" s="23" t="str">
        <f t="shared" si="268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3073</v>
      </c>
      <c r="B2383" s="18" t="s">
        <v>2986</v>
      </c>
      <c r="C2383" s="18" t="s">
        <v>516</v>
      </c>
      <c r="D2383" s="50" t="s">
        <v>1459</v>
      </c>
      <c r="E2383" s="18" t="s">
        <v>3066</v>
      </c>
      <c r="F2383" s="20"/>
      <c r="G2383" s="18" t="s">
        <v>2325</v>
      </c>
      <c r="H2383" s="23" t="str">
        <f t="shared" si="269"/>
        <v>PB106</v>
      </c>
      <c r="I2383" s="23" t="str">
        <f t="shared" si="268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3074</v>
      </c>
      <c r="B2384" s="18" t="s">
        <v>2986</v>
      </c>
      <c r="C2384" s="18" t="s">
        <v>516</v>
      </c>
      <c r="D2384" s="50" t="s">
        <v>1459</v>
      </c>
      <c r="E2384" s="18" t="s">
        <v>3066</v>
      </c>
      <c r="F2384" s="20"/>
      <c r="G2384" s="18" t="s">
        <v>111</v>
      </c>
      <c r="H2384" s="23" t="str">
        <f t="shared" si="269"/>
        <v>PB104</v>
      </c>
      <c r="I2384" s="23" t="str">
        <f t="shared" si="268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3075</v>
      </c>
      <c r="B2385" s="18" t="s">
        <v>2986</v>
      </c>
      <c r="C2385" s="18" t="s">
        <v>516</v>
      </c>
      <c r="D2385" s="50" t="s">
        <v>1459</v>
      </c>
      <c r="E2385" s="18" t="s">
        <v>3066</v>
      </c>
      <c r="F2385" s="20"/>
      <c r="G2385" s="18" t="s">
        <v>160</v>
      </c>
      <c r="H2385" s="23" t="str">
        <f t="shared" si="269"/>
        <v>JS124</v>
      </c>
      <c r="I2385" s="23" t="str">
        <f t="shared" si="268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3076</v>
      </c>
      <c r="B2386" s="18" t="s">
        <v>2986</v>
      </c>
      <c r="C2386" s="18" t="s">
        <v>516</v>
      </c>
      <c r="D2386" s="50" t="s">
        <v>1459</v>
      </c>
      <c r="E2386" s="18" t="s">
        <v>3066</v>
      </c>
      <c r="F2386" s="20"/>
      <c r="G2386" s="18" t="s">
        <v>3077</v>
      </c>
      <c r="H2386" s="23" t="str">
        <f t="shared" si="269"/>
        <v>VT802</v>
      </c>
      <c r="I2386" s="23" t="str">
        <f t="shared" si="268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3078</v>
      </c>
      <c r="B2387" s="18" t="s">
        <v>2986</v>
      </c>
      <c r="C2387" s="18" t="s">
        <v>516</v>
      </c>
      <c r="D2387" s="50" t="s">
        <v>1459</v>
      </c>
      <c r="E2387" s="18" t="s">
        <v>3066</v>
      </c>
      <c r="F2387" s="20"/>
      <c r="G2387" s="18" t="s">
        <v>1780</v>
      </c>
      <c r="H2387" s="23" t="str">
        <f t="shared" si="269"/>
        <v>JS400</v>
      </c>
      <c r="I2387" s="23" t="str">
        <f t="shared" si="268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3079</v>
      </c>
      <c r="B2388" s="18" t="s">
        <v>2986</v>
      </c>
      <c r="C2388" s="18" t="s">
        <v>516</v>
      </c>
      <c r="D2388" s="50" t="s">
        <v>1459</v>
      </c>
      <c r="E2388" s="18" t="s">
        <v>3066</v>
      </c>
      <c r="F2388" s="20"/>
      <c r="G2388" s="18" t="s">
        <v>548</v>
      </c>
      <c r="H2388" s="23" t="str">
        <f t="shared" si="269"/>
        <v>HM509</v>
      </c>
      <c r="I2388" s="23" t="str">
        <f t="shared" si="268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3080</v>
      </c>
      <c r="B2389" s="18" t="s">
        <v>55</v>
      </c>
      <c r="C2389" s="18" t="s">
        <v>1200</v>
      </c>
      <c r="D2389" s="50" t="s">
        <v>1933</v>
      </c>
      <c r="E2389" s="18" t="s">
        <v>3081</v>
      </c>
      <c r="F2389" s="20"/>
      <c r="G2389" s="18" t="s">
        <v>293</v>
      </c>
      <c r="H2389" s="23" t="str">
        <f t="shared" ref="H2389:H2392" si="270">IF(RIGHT(G2389,1)="M", LEFT(G2389,LEN(G2389)-1), G2389)</f>
        <v>WB208</v>
      </c>
      <c r="I2389" s="23" t="str">
        <f t="shared" ref="I2389:I2392" si="271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3082</v>
      </c>
      <c r="B2390" s="18" t="s">
        <v>55</v>
      </c>
      <c r="C2390" s="18" t="s">
        <v>1200</v>
      </c>
      <c r="D2390" s="50" t="s">
        <v>1933</v>
      </c>
      <c r="E2390" s="18" t="s">
        <v>3081</v>
      </c>
      <c r="F2390" s="20"/>
      <c r="G2390" s="18" t="s">
        <v>2108</v>
      </c>
      <c r="H2390" s="23" t="str">
        <f t="shared" si="270"/>
        <v>JS205</v>
      </c>
      <c r="I2390" s="23" t="str">
        <f t="shared" si="271"/>
        <v>M</v>
      </c>
      <c r="J2390" s="51" t="s">
        <v>3083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3084</v>
      </c>
      <c r="B2391" s="18" t="s">
        <v>55</v>
      </c>
      <c r="C2391" s="18" t="s">
        <v>1200</v>
      </c>
      <c r="D2391" s="50" t="s">
        <v>1933</v>
      </c>
      <c r="E2391" s="18" t="s">
        <v>3081</v>
      </c>
      <c r="F2391" s="20"/>
      <c r="G2391" s="18" t="s">
        <v>128</v>
      </c>
      <c r="H2391" s="23" t="str">
        <f t="shared" si="270"/>
        <v>PK201</v>
      </c>
      <c r="I2391" s="23" t="str">
        <f t="shared" si="271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3085</v>
      </c>
      <c r="B2392" s="18" t="s">
        <v>55</v>
      </c>
      <c r="C2392" s="18" t="s">
        <v>1200</v>
      </c>
      <c r="D2392" s="50" t="s">
        <v>1933</v>
      </c>
      <c r="E2392" s="18" t="s">
        <v>3081</v>
      </c>
      <c r="F2392" s="20"/>
      <c r="G2392" s="18" t="s">
        <v>1821</v>
      </c>
      <c r="H2392" s="23" t="str">
        <f t="shared" si="270"/>
        <v>JS121</v>
      </c>
      <c r="I2392" s="23" t="str">
        <f t="shared" si="271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3086</v>
      </c>
      <c r="B2393" s="18" t="s">
        <v>55</v>
      </c>
      <c r="C2393" s="18" t="s">
        <v>1200</v>
      </c>
      <c r="D2393" s="50" t="s">
        <v>1933</v>
      </c>
      <c r="E2393" s="18" t="s">
        <v>3081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3087</v>
      </c>
      <c r="B2394" s="18" t="s">
        <v>55</v>
      </c>
      <c r="C2394" s="18" t="s">
        <v>1200</v>
      </c>
      <c r="D2394" s="50" t="s">
        <v>1933</v>
      </c>
      <c r="E2394" s="18" t="s">
        <v>3081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3088</v>
      </c>
      <c r="B2395" s="18" t="s">
        <v>55</v>
      </c>
      <c r="C2395" s="18" t="s">
        <v>1200</v>
      </c>
      <c r="D2395" s="50" t="s">
        <v>1933</v>
      </c>
      <c r="E2395" s="18" t="s">
        <v>3081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3089</v>
      </c>
      <c r="B2396" s="18" t="s">
        <v>55</v>
      </c>
      <c r="C2396" s="18" t="s">
        <v>1200</v>
      </c>
      <c r="D2396" s="50" t="s">
        <v>1933</v>
      </c>
      <c r="E2396" s="18" t="s">
        <v>3090</v>
      </c>
      <c r="F2396" s="20"/>
      <c r="G2396" s="18" t="s">
        <v>293</v>
      </c>
      <c r="H2396" s="23" t="str">
        <f t="shared" ref="H2396:H2399" si="272">IF(RIGHT(G2396,1)="M", LEFT(G2396,LEN(G2396)-1), G2396)</f>
        <v>WB208</v>
      </c>
      <c r="I2396" s="23" t="str">
        <f t="shared" ref="I2396:I2399" si="273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3091</v>
      </c>
      <c r="B2397" s="18" t="s">
        <v>55</v>
      </c>
      <c r="C2397" s="18" t="s">
        <v>1200</v>
      </c>
      <c r="D2397" s="50" t="s">
        <v>1933</v>
      </c>
      <c r="E2397" s="18" t="s">
        <v>3090</v>
      </c>
      <c r="F2397" s="20"/>
      <c r="G2397" s="18" t="s">
        <v>2108</v>
      </c>
      <c r="H2397" s="23" t="str">
        <f t="shared" si="272"/>
        <v>JS205</v>
      </c>
      <c r="I2397" s="23" t="str">
        <f t="shared" si="273"/>
        <v>M</v>
      </c>
      <c r="J2397" s="51" t="s">
        <v>3083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3092</v>
      </c>
      <c r="B2398" s="18" t="s">
        <v>55</v>
      </c>
      <c r="C2398" s="18" t="s">
        <v>1200</v>
      </c>
      <c r="D2398" s="50" t="s">
        <v>1933</v>
      </c>
      <c r="E2398" s="18" t="s">
        <v>3090</v>
      </c>
      <c r="F2398" s="20"/>
      <c r="G2398" s="18" t="s">
        <v>128</v>
      </c>
      <c r="H2398" s="23" t="str">
        <f t="shared" si="272"/>
        <v>PK201</v>
      </c>
      <c r="I2398" s="23" t="str">
        <f t="shared" si="273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3093</v>
      </c>
      <c r="B2399" s="18" t="s">
        <v>55</v>
      </c>
      <c r="C2399" s="18" t="s">
        <v>1200</v>
      </c>
      <c r="D2399" s="50" t="s">
        <v>1933</v>
      </c>
      <c r="E2399" s="18" t="s">
        <v>3090</v>
      </c>
      <c r="F2399" s="20"/>
      <c r="G2399" s="18" t="s">
        <v>1821</v>
      </c>
      <c r="H2399" s="23" t="str">
        <f t="shared" si="272"/>
        <v>JS121</v>
      </c>
      <c r="I2399" s="23" t="str">
        <f t="shared" si="273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3094</v>
      </c>
      <c r="B2400" s="18" t="s">
        <v>55</v>
      </c>
      <c r="C2400" s="18" t="s">
        <v>1200</v>
      </c>
      <c r="D2400" s="50" t="s">
        <v>1933</v>
      </c>
      <c r="E2400" s="18" t="s">
        <v>3090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3095</v>
      </c>
      <c r="B2401" s="18" t="s">
        <v>55</v>
      </c>
      <c r="C2401" s="18" t="s">
        <v>1200</v>
      </c>
      <c r="D2401" s="50" t="s">
        <v>1933</v>
      </c>
      <c r="E2401" s="18" t="s">
        <v>3090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3096</v>
      </c>
      <c r="B2402" s="18" t="s">
        <v>55</v>
      </c>
      <c r="C2402" s="18" t="s">
        <v>1200</v>
      </c>
      <c r="D2402" s="50" t="s">
        <v>1933</v>
      </c>
      <c r="E2402" s="18" t="s">
        <v>3090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3097</v>
      </c>
      <c r="B2403" s="18" t="s">
        <v>2986</v>
      </c>
      <c r="C2403" s="18" t="s">
        <v>1014</v>
      </c>
      <c r="D2403" s="64" t="s">
        <v>1459</v>
      </c>
      <c r="E2403" s="18" t="s">
        <v>3098</v>
      </c>
      <c r="F2403" s="20"/>
      <c r="G2403" s="18" t="s">
        <v>163</v>
      </c>
      <c r="H2403" s="23" t="str">
        <f t="shared" ref="H2403:H2408" si="274">IF(RIGHT(G2403,1)="M", LEFT(G2403,LEN(G2403)-1), G2403)</f>
        <v>HD104</v>
      </c>
      <c r="I2403" s="23" t="str">
        <f t="shared" ref="I2403:I2408" si="275">IF(RIGHT(G2403,1)="M","M","Non-M")</f>
        <v>M</v>
      </c>
      <c r="J2403" s="51" t="s">
        <v>3099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3100</v>
      </c>
      <c r="B2404" s="18" t="s">
        <v>2986</v>
      </c>
      <c r="C2404" s="18" t="s">
        <v>1014</v>
      </c>
      <c r="D2404" s="64" t="s">
        <v>1459</v>
      </c>
      <c r="E2404" s="18" t="s">
        <v>3098</v>
      </c>
      <c r="F2404" s="20"/>
      <c r="G2404" s="18" t="s">
        <v>2449</v>
      </c>
      <c r="H2404" s="23" t="str">
        <f t="shared" si="274"/>
        <v>ZP103</v>
      </c>
      <c r="I2404" s="23" t="str">
        <f t="shared" si="275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3101</v>
      </c>
      <c r="B2405" s="18" t="s">
        <v>2986</v>
      </c>
      <c r="C2405" s="18" t="s">
        <v>1014</v>
      </c>
      <c r="D2405" s="64" t="s">
        <v>1459</v>
      </c>
      <c r="E2405" s="18" t="s">
        <v>3098</v>
      </c>
      <c r="F2405" s="20"/>
      <c r="G2405" s="18" t="s">
        <v>16</v>
      </c>
      <c r="H2405" s="23" t="str">
        <f t="shared" si="274"/>
        <v>ZP200</v>
      </c>
      <c r="I2405" s="23" t="str">
        <f t="shared" si="275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3102</v>
      </c>
      <c r="B2406" s="18" t="s">
        <v>2986</v>
      </c>
      <c r="C2406" s="18" t="s">
        <v>1014</v>
      </c>
      <c r="D2406" s="64" t="s">
        <v>1459</v>
      </c>
      <c r="E2406" s="18" t="s">
        <v>3098</v>
      </c>
      <c r="F2406" s="20"/>
      <c r="G2406" s="18" t="s">
        <v>1468</v>
      </c>
      <c r="H2406" s="23" t="str">
        <f t="shared" si="274"/>
        <v>JS111</v>
      </c>
      <c r="I2406" s="23" t="str">
        <f t="shared" si="275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3103</v>
      </c>
      <c r="B2407" s="18" t="s">
        <v>2986</v>
      </c>
      <c r="C2407" s="18" t="s">
        <v>1014</v>
      </c>
      <c r="D2407" s="64" t="s">
        <v>1459</v>
      </c>
      <c r="E2407" s="18" t="s">
        <v>3098</v>
      </c>
      <c r="F2407" s="20"/>
      <c r="G2407" s="18" t="s">
        <v>1767</v>
      </c>
      <c r="H2407" s="23" t="str">
        <f t="shared" si="274"/>
        <v>JS105</v>
      </c>
      <c r="I2407" s="23" t="str">
        <f t="shared" si="275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3104</v>
      </c>
      <c r="B2408" s="18" t="s">
        <v>2986</v>
      </c>
      <c r="C2408" s="18" t="s">
        <v>1014</v>
      </c>
      <c r="D2408" s="64" t="s">
        <v>1459</v>
      </c>
      <c r="E2408" s="18" t="s">
        <v>3098</v>
      </c>
      <c r="F2408" s="20"/>
      <c r="G2408" s="18" t="s">
        <v>3105</v>
      </c>
      <c r="H2408" s="23" t="str">
        <f t="shared" si="274"/>
        <v>PK106</v>
      </c>
      <c r="I2408" s="23" t="str">
        <f t="shared" si="275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3106</v>
      </c>
      <c r="B2409" s="18" t="s">
        <v>2986</v>
      </c>
      <c r="C2409" s="18" t="s">
        <v>1014</v>
      </c>
      <c r="D2409" s="64" t="s">
        <v>1459</v>
      </c>
      <c r="E2409" s="18" t="s">
        <v>3098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3107</v>
      </c>
      <c r="B2410" s="18" t="s">
        <v>2986</v>
      </c>
      <c r="C2410" s="18" t="s">
        <v>1014</v>
      </c>
      <c r="D2410" s="64" t="s">
        <v>1459</v>
      </c>
      <c r="E2410" s="18" t="s">
        <v>3098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3108</v>
      </c>
      <c r="B2411" s="18" t="s">
        <v>1721</v>
      </c>
      <c r="C2411" s="18" t="s">
        <v>461</v>
      </c>
      <c r="D2411" s="64" t="s">
        <v>1879</v>
      </c>
      <c r="E2411" s="18" t="s">
        <v>3109</v>
      </c>
      <c r="F2411" s="20"/>
      <c r="G2411" s="18" t="s">
        <v>3110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3111</v>
      </c>
      <c r="B2412" s="18" t="s">
        <v>1721</v>
      </c>
      <c r="C2412" s="18" t="s">
        <v>461</v>
      </c>
      <c r="D2412" s="64" t="s">
        <v>1879</v>
      </c>
      <c r="E2412" s="18" t="s">
        <v>3109</v>
      </c>
      <c r="F2412" s="20"/>
      <c r="G2412" s="18" t="s">
        <v>175</v>
      </c>
      <c r="H2412" s="23" t="str">
        <f t="shared" ref="H2412:H2415" si="276">IF(RIGHT(G2412,1)="M", LEFT(G2412,LEN(G2412)-1), G2412)</f>
        <v>DC200</v>
      </c>
      <c r="I2412" s="23" t="str">
        <f t="shared" ref="I2412:I2415" si="277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3112</v>
      </c>
      <c r="B2413" s="18" t="s">
        <v>1721</v>
      </c>
      <c r="C2413" s="18" t="s">
        <v>461</v>
      </c>
      <c r="D2413" s="64" t="s">
        <v>1879</v>
      </c>
      <c r="E2413" s="18" t="s">
        <v>3109</v>
      </c>
      <c r="F2413" s="20"/>
      <c r="G2413" s="18" t="s">
        <v>231</v>
      </c>
      <c r="H2413" s="23" t="str">
        <f t="shared" si="276"/>
        <v>DC400</v>
      </c>
      <c r="I2413" s="23" t="str">
        <f t="shared" si="277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3113</v>
      </c>
      <c r="B2414" s="18" t="s">
        <v>1721</v>
      </c>
      <c r="C2414" s="18" t="s">
        <v>461</v>
      </c>
      <c r="D2414" s="64" t="s">
        <v>1879</v>
      </c>
      <c r="E2414" s="18" t="s">
        <v>3109</v>
      </c>
      <c r="F2414" s="20"/>
      <c r="G2414" s="18" t="s">
        <v>617</v>
      </c>
      <c r="H2414" s="23" t="str">
        <f t="shared" si="276"/>
        <v>WB306</v>
      </c>
      <c r="I2414" s="23" t="str">
        <f t="shared" si="277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3114</v>
      </c>
      <c r="B2415" s="18" t="s">
        <v>1721</v>
      </c>
      <c r="C2415" s="18" t="s">
        <v>461</v>
      </c>
      <c r="D2415" s="64" t="s">
        <v>1879</v>
      </c>
      <c r="E2415" s="18" t="s">
        <v>3109</v>
      </c>
      <c r="F2415" s="20"/>
      <c r="G2415" s="18" t="s">
        <v>1767</v>
      </c>
      <c r="H2415" s="23" t="str">
        <f t="shared" si="276"/>
        <v>JS105</v>
      </c>
      <c r="I2415" s="23" t="str">
        <f t="shared" si="277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3115</v>
      </c>
      <c r="B2416" s="18" t="s">
        <v>1721</v>
      </c>
      <c r="C2416" s="18" t="s">
        <v>461</v>
      </c>
      <c r="D2416" s="64" t="s">
        <v>1879</v>
      </c>
      <c r="E2416" s="18" t="s">
        <v>3109</v>
      </c>
      <c r="F2416" s="20"/>
      <c r="G2416" s="18" t="s">
        <v>486</v>
      </c>
      <c r="H2416" s="23" t="str">
        <f t="shared" ref="H2416:H2422" si="278">IF(RIGHT(G2416,1)="M", LEFT(G2416,LEN(G2416)-1), G2416)</f>
        <v>GT207</v>
      </c>
      <c r="I2416" s="23" t="str">
        <f t="shared" ref="I2416:I2422" si="279">IF(RIGHT(G2416,1)="M","M","Non-M")</f>
        <v>Non-M</v>
      </c>
      <c r="J2416" s="51" t="s">
        <v>3116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3117</v>
      </c>
      <c r="B2417" s="18" t="s">
        <v>1721</v>
      </c>
      <c r="C2417" s="18" t="s">
        <v>461</v>
      </c>
      <c r="D2417" s="64" t="s">
        <v>1879</v>
      </c>
      <c r="E2417" s="18" t="s">
        <v>3109</v>
      </c>
      <c r="F2417" s="20"/>
      <c r="G2417" s="18" t="s">
        <v>287</v>
      </c>
      <c r="H2417" s="23" t="str">
        <f t="shared" si="278"/>
        <v>PK301</v>
      </c>
      <c r="I2417" s="23" t="str">
        <f t="shared" si="279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3118</v>
      </c>
      <c r="B2418" s="18" t="s">
        <v>1721</v>
      </c>
      <c r="C2418" s="18" t="s">
        <v>461</v>
      </c>
      <c r="D2418" s="64" t="s">
        <v>1879</v>
      </c>
      <c r="E2418" s="18" t="s">
        <v>3109</v>
      </c>
      <c r="F2418" s="20"/>
      <c r="G2418" s="18" t="s">
        <v>409</v>
      </c>
      <c r="H2418" s="23" t="str">
        <f t="shared" si="278"/>
        <v>PB301</v>
      </c>
      <c r="I2418" s="23" t="str">
        <f t="shared" si="279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3119</v>
      </c>
      <c r="B2419" s="18" t="s">
        <v>1721</v>
      </c>
      <c r="C2419" s="18" t="s">
        <v>461</v>
      </c>
      <c r="D2419" s="64" t="s">
        <v>1879</v>
      </c>
      <c r="E2419" s="18" t="s">
        <v>3109</v>
      </c>
      <c r="F2419" s="20"/>
      <c r="G2419" s="18" t="s">
        <v>1354</v>
      </c>
      <c r="H2419" s="23" t="str">
        <f t="shared" si="278"/>
        <v>PK405</v>
      </c>
      <c r="I2419" s="23" t="str">
        <f t="shared" si="279"/>
        <v>M</v>
      </c>
      <c r="J2419" s="51" t="s">
        <v>3120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3121</v>
      </c>
      <c r="B2420" s="18" t="s">
        <v>1721</v>
      </c>
      <c r="C2420" s="18" t="s">
        <v>461</v>
      </c>
      <c r="D2420" s="64" t="s">
        <v>1879</v>
      </c>
      <c r="E2420" s="18" t="s">
        <v>3109</v>
      </c>
      <c r="F2420" s="20"/>
      <c r="G2420" s="18" t="s">
        <v>918</v>
      </c>
      <c r="H2420" s="23" t="str">
        <f t="shared" si="278"/>
        <v>PK602</v>
      </c>
      <c r="I2420" s="23" t="str">
        <f t="shared" si="279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3122</v>
      </c>
      <c r="B2421" s="18" t="s">
        <v>1721</v>
      </c>
      <c r="C2421" s="18" t="s">
        <v>461</v>
      </c>
      <c r="D2421" s="64" t="s">
        <v>1879</v>
      </c>
      <c r="E2421" s="18" t="s">
        <v>3109</v>
      </c>
      <c r="F2421" s="20"/>
      <c r="G2421" s="18" t="s">
        <v>3123</v>
      </c>
      <c r="H2421" s="23" t="str">
        <f t="shared" si="278"/>
        <v>VT403</v>
      </c>
      <c r="I2421" s="23" t="str">
        <f t="shared" si="279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3124</v>
      </c>
      <c r="B2422" s="56" t="s">
        <v>1721</v>
      </c>
      <c r="C2422" s="56" t="s">
        <v>461</v>
      </c>
      <c r="D2422" s="64" t="s">
        <v>1879</v>
      </c>
      <c r="E2422" s="56" t="s">
        <v>3109</v>
      </c>
      <c r="F2422" s="58"/>
      <c r="G2422" s="56" t="s">
        <v>100</v>
      </c>
      <c r="H2422" s="59" t="str">
        <f t="shared" si="278"/>
        <v>HM500</v>
      </c>
      <c r="I2422" s="59" t="str">
        <f t="shared" si="279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3125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3126</v>
      </c>
      <c r="H2423" s="23" t="str">
        <f t="shared" ref="H2423:H2424" si="280">IF(RIGHT(G2423,1)="M", LEFT(G2423,LEN(G2423)-1), G2423)</f>
        <v>CL502</v>
      </c>
      <c r="I2423" s="23" t="str">
        <f t="shared" ref="I2423:I2424" si="281">IF(RIGHT(G2423,1)="M","M","Non-M")</f>
        <v>Non-M</v>
      </c>
      <c r="J2423" s="51" t="s">
        <v>1985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3127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0"/>
        <v>ZP200</v>
      </c>
      <c r="I2424" s="23" t="str">
        <f t="shared" si="281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3128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2">IF(RIGHT(G2425,1)="M", LEFT(G2425,LEN(G2425)-1), G2425)</f>
        <v>JS121</v>
      </c>
      <c r="I2425" s="23" t="str">
        <f t="shared" ref="I2425:I2430" si="283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3129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2"/>
        <v>JS105</v>
      </c>
      <c r="I2426" s="23" t="str">
        <f t="shared" si="283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3130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2"/>
        <v>HM500</v>
      </c>
      <c r="I2427" s="23" t="str">
        <f t="shared" si="283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3131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2"/>
        <v>HM509</v>
      </c>
      <c r="I2428" s="23" t="str">
        <f t="shared" si="283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3132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2"/>
        <v>HM504</v>
      </c>
      <c r="I2429" s="23" t="str">
        <f t="shared" si="283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3133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2"/>
        <v>PK103</v>
      </c>
      <c r="I2430" s="23" t="str">
        <f t="shared" si="283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3134</v>
      </c>
      <c r="B2431" s="18" t="s">
        <v>1721</v>
      </c>
      <c r="C2431" s="18" t="s">
        <v>1959</v>
      </c>
      <c r="D2431" s="50" t="s">
        <v>1879</v>
      </c>
      <c r="E2431" s="18" t="s">
        <v>3135</v>
      </c>
      <c r="F2431" s="20"/>
      <c r="G2431" s="18" t="s">
        <v>90</v>
      </c>
      <c r="H2431" s="23" t="str">
        <f t="shared" ref="H2431:H2436" si="284">IF(RIGHT(G2431,1)="M", LEFT(G2431,LEN(G2431)-1), G2431)</f>
        <v>DC101</v>
      </c>
      <c r="I2431" s="23" t="str">
        <f t="shared" ref="I2431:I2436" si="285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3136</v>
      </c>
      <c r="B2432" s="18" t="s">
        <v>1721</v>
      </c>
      <c r="C2432" s="18" t="s">
        <v>1959</v>
      </c>
      <c r="D2432" s="50" t="s">
        <v>1879</v>
      </c>
      <c r="E2432" s="18" t="s">
        <v>3135</v>
      </c>
      <c r="F2432" s="20"/>
      <c r="G2432" s="18" t="s">
        <v>123</v>
      </c>
      <c r="H2432" s="23" t="str">
        <f t="shared" si="284"/>
        <v>DC202</v>
      </c>
      <c r="I2432" s="23" t="str">
        <f t="shared" si="285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3137</v>
      </c>
      <c r="B2433" s="18" t="s">
        <v>1721</v>
      </c>
      <c r="C2433" s="18" t="s">
        <v>1959</v>
      </c>
      <c r="D2433" s="50" t="s">
        <v>1879</v>
      </c>
      <c r="E2433" s="18" t="s">
        <v>3135</v>
      </c>
      <c r="F2433" s="20"/>
      <c r="G2433" s="18" t="s">
        <v>2576</v>
      </c>
      <c r="H2433" s="23" t="str">
        <f t="shared" si="284"/>
        <v>JS302</v>
      </c>
      <c r="I2433" s="23" t="str">
        <f t="shared" si="285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3138</v>
      </c>
      <c r="B2434" s="18" t="s">
        <v>1721</v>
      </c>
      <c r="C2434" s="18" t="s">
        <v>1959</v>
      </c>
      <c r="D2434" s="50" t="s">
        <v>1879</v>
      </c>
      <c r="E2434" s="18" t="s">
        <v>3135</v>
      </c>
      <c r="F2434" s="20"/>
      <c r="G2434" s="18" t="s">
        <v>3139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3140</v>
      </c>
      <c r="B2435" s="18" t="s">
        <v>1721</v>
      </c>
      <c r="C2435" s="18" t="s">
        <v>1959</v>
      </c>
      <c r="D2435" s="50" t="s">
        <v>1879</v>
      </c>
      <c r="E2435" s="18" t="s">
        <v>3135</v>
      </c>
      <c r="F2435" s="20"/>
      <c r="G2435" s="18" t="s">
        <v>1767</v>
      </c>
      <c r="H2435" s="23" t="str">
        <f t="shared" si="284"/>
        <v>JS105</v>
      </c>
      <c r="I2435" s="23" t="str">
        <f t="shared" si="285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3141</v>
      </c>
      <c r="B2436" s="18" t="s">
        <v>1721</v>
      </c>
      <c r="C2436" s="18" t="s">
        <v>1959</v>
      </c>
      <c r="D2436" s="50" t="s">
        <v>1879</v>
      </c>
      <c r="E2436" s="18" t="s">
        <v>3135</v>
      </c>
      <c r="F2436" s="20"/>
      <c r="G2436" s="18" t="s">
        <v>465</v>
      </c>
      <c r="H2436" s="23" t="str">
        <f t="shared" si="284"/>
        <v>PK301</v>
      </c>
      <c r="I2436" s="23" t="str">
        <f t="shared" si="285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3142</v>
      </c>
      <c r="B2437" s="18" t="s">
        <v>1721</v>
      </c>
      <c r="C2437" s="18" t="s">
        <v>1959</v>
      </c>
      <c r="D2437" s="50" t="s">
        <v>1879</v>
      </c>
      <c r="E2437" s="18" t="s">
        <v>3135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3116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3143</v>
      </c>
      <c r="B2438" s="18" t="s">
        <v>1721</v>
      </c>
      <c r="C2438" s="18" t="s">
        <v>1959</v>
      </c>
      <c r="D2438" s="50" t="s">
        <v>1879</v>
      </c>
      <c r="E2438" s="18" t="s">
        <v>3135</v>
      </c>
      <c r="F2438" s="20"/>
      <c r="G2438" s="18" t="s">
        <v>3144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3145</v>
      </c>
      <c r="B2439" s="18" t="s">
        <v>1721</v>
      </c>
      <c r="C2439" s="18" t="s">
        <v>1959</v>
      </c>
      <c r="D2439" s="50" t="s">
        <v>1879</v>
      </c>
      <c r="E2439" s="18" t="s">
        <v>3135</v>
      </c>
      <c r="F2439" s="20"/>
      <c r="G2439" s="18" t="s">
        <v>1961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3146</v>
      </c>
      <c r="B2440" s="18" t="s">
        <v>1721</v>
      </c>
      <c r="C2440" s="18" t="s">
        <v>1959</v>
      </c>
      <c r="D2440" s="50" t="s">
        <v>1879</v>
      </c>
      <c r="E2440" s="18" t="s">
        <v>3135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3147</v>
      </c>
      <c r="B2441" s="18" t="s">
        <v>55</v>
      </c>
      <c r="C2441" s="18" t="s">
        <v>1200</v>
      </c>
      <c r="D2441" s="50" t="s">
        <v>1879</v>
      </c>
      <c r="E2441" s="18" t="s">
        <v>3148</v>
      </c>
      <c r="F2441" s="20"/>
      <c r="G2441" s="18" t="s">
        <v>90</v>
      </c>
      <c r="H2441" s="23" t="str">
        <f t="shared" ref="H2441:H2453" si="286">IF(RIGHT(G2441,1)="M", LEFT(G2441,LEN(G2441)-1), G2441)</f>
        <v>DC101</v>
      </c>
      <c r="I2441" s="23" t="str">
        <f t="shared" ref="I2441:I2453" si="287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3149</v>
      </c>
      <c r="B2442" s="18" t="s">
        <v>55</v>
      </c>
      <c r="C2442" s="18" t="s">
        <v>1200</v>
      </c>
      <c r="D2442" s="50" t="s">
        <v>1879</v>
      </c>
      <c r="E2442" s="18" t="s">
        <v>3148</v>
      </c>
      <c r="F2442" s="20"/>
      <c r="G2442" s="18" t="s">
        <v>175</v>
      </c>
      <c r="H2442" s="23" t="str">
        <f t="shared" si="286"/>
        <v>DC200</v>
      </c>
      <c r="I2442" s="23" t="str">
        <f t="shared" si="287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3150</v>
      </c>
      <c r="B2443" s="18" t="s">
        <v>55</v>
      </c>
      <c r="C2443" s="18" t="s">
        <v>1200</v>
      </c>
      <c r="D2443" s="50" t="s">
        <v>1879</v>
      </c>
      <c r="E2443" s="18" t="s">
        <v>3148</v>
      </c>
      <c r="F2443" s="20"/>
      <c r="G2443" s="18" t="s">
        <v>125</v>
      </c>
      <c r="H2443" s="23" t="str">
        <f t="shared" si="286"/>
        <v>DC300</v>
      </c>
      <c r="I2443" s="23" t="str">
        <f t="shared" si="287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3151</v>
      </c>
      <c r="B2444" s="18" t="s">
        <v>55</v>
      </c>
      <c r="C2444" s="18" t="s">
        <v>1200</v>
      </c>
      <c r="D2444" s="50" t="s">
        <v>1879</v>
      </c>
      <c r="E2444" s="18" t="s">
        <v>3148</v>
      </c>
      <c r="F2444" s="20"/>
      <c r="G2444" s="18" t="s">
        <v>231</v>
      </c>
      <c r="H2444" s="23" t="str">
        <f t="shared" si="286"/>
        <v>DC400</v>
      </c>
      <c r="I2444" s="23" t="str">
        <f t="shared" si="287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3152</v>
      </c>
      <c r="B2445" s="18" t="s">
        <v>55</v>
      </c>
      <c r="C2445" s="18" t="s">
        <v>1200</v>
      </c>
      <c r="D2445" s="50" t="s">
        <v>1879</v>
      </c>
      <c r="E2445" s="18" t="s">
        <v>3148</v>
      </c>
      <c r="F2445" s="20"/>
      <c r="G2445" s="18" t="s">
        <v>2333</v>
      </c>
      <c r="H2445" s="23" t="str">
        <f t="shared" si="286"/>
        <v>WB204</v>
      </c>
      <c r="I2445" s="23" t="str">
        <f t="shared" si="287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3153</v>
      </c>
      <c r="B2446" s="18" t="s">
        <v>55</v>
      </c>
      <c r="C2446" s="18" t="s">
        <v>1200</v>
      </c>
      <c r="D2446" s="50" t="s">
        <v>1879</v>
      </c>
      <c r="E2446" s="18" t="s">
        <v>3148</v>
      </c>
      <c r="F2446" s="20"/>
      <c r="G2446" s="18" t="s">
        <v>834</v>
      </c>
      <c r="H2446" s="23" t="str">
        <f t="shared" si="286"/>
        <v>PK200</v>
      </c>
      <c r="I2446" s="23" t="str">
        <f t="shared" si="287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3154</v>
      </c>
      <c r="B2447" s="18" t="s">
        <v>55</v>
      </c>
      <c r="C2447" s="18" t="s">
        <v>1200</v>
      </c>
      <c r="D2447" s="50" t="s">
        <v>1879</v>
      </c>
      <c r="E2447" s="18" t="s">
        <v>3148</v>
      </c>
      <c r="F2447" s="20"/>
      <c r="G2447" s="18" t="s">
        <v>2624</v>
      </c>
      <c r="H2447" s="23" t="str">
        <f t="shared" si="286"/>
        <v>PK111</v>
      </c>
      <c r="I2447" s="23" t="str">
        <f t="shared" si="287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3155</v>
      </c>
      <c r="B2448" s="18" t="s">
        <v>55</v>
      </c>
      <c r="C2448" s="18" t="s">
        <v>1200</v>
      </c>
      <c r="D2448" s="50" t="s">
        <v>1879</v>
      </c>
      <c r="E2448" s="18" t="s">
        <v>3148</v>
      </c>
      <c r="F2448" s="20"/>
      <c r="G2448" s="18" t="s">
        <v>2749</v>
      </c>
      <c r="H2448" s="23" t="str">
        <f t="shared" si="286"/>
        <v>PB105</v>
      </c>
      <c r="I2448" s="23" t="str">
        <f t="shared" si="287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3156</v>
      </c>
      <c r="B2449" s="18" t="s">
        <v>55</v>
      </c>
      <c r="C2449" s="18" t="s">
        <v>1200</v>
      </c>
      <c r="D2449" s="50" t="s">
        <v>1879</v>
      </c>
      <c r="E2449" s="18" t="s">
        <v>3148</v>
      </c>
      <c r="F2449" s="20"/>
      <c r="G2449" s="18" t="s">
        <v>234</v>
      </c>
      <c r="H2449" s="23" t="str">
        <f t="shared" si="286"/>
        <v>PB204</v>
      </c>
      <c r="I2449" s="23" t="str">
        <f t="shared" si="287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3157</v>
      </c>
      <c r="B2450" s="18" t="s">
        <v>55</v>
      </c>
      <c r="C2450" s="18" t="s">
        <v>1200</v>
      </c>
      <c r="D2450" s="50" t="s">
        <v>1879</v>
      </c>
      <c r="E2450" s="18" t="s">
        <v>3148</v>
      </c>
      <c r="F2450" s="20"/>
      <c r="G2450" s="18" t="s">
        <v>160</v>
      </c>
      <c r="H2450" s="23" t="str">
        <f t="shared" si="286"/>
        <v>JS124</v>
      </c>
      <c r="I2450" s="23" t="str">
        <f t="shared" si="287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3158</v>
      </c>
      <c r="B2451" s="18" t="s">
        <v>55</v>
      </c>
      <c r="C2451" s="18" t="s">
        <v>1200</v>
      </c>
      <c r="D2451" s="50" t="s">
        <v>1879</v>
      </c>
      <c r="E2451" s="18" t="s">
        <v>3148</v>
      </c>
      <c r="F2451" s="20"/>
      <c r="G2451" s="18" t="s">
        <v>1767</v>
      </c>
      <c r="H2451" s="23" t="str">
        <f t="shared" si="286"/>
        <v>JS105</v>
      </c>
      <c r="I2451" s="23" t="str">
        <f t="shared" si="287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3159</v>
      </c>
      <c r="B2452" s="18" t="s">
        <v>55</v>
      </c>
      <c r="C2452" s="18" t="s">
        <v>1200</v>
      </c>
      <c r="D2452" s="50" t="s">
        <v>1879</v>
      </c>
      <c r="E2452" s="18" t="s">
        <v>3148</v>
      </c>
      <c r="F2452" s="20"/>
      <c r="G2452" s="18" t="s">
        <v>3160</v>
      </c>
      <c r="H2452" s="23" t="str">
        <f t="shared" si="286"/>
        <v>VT700</v>
      </c>
      <c r="I2452" s="23" t="str">
        <f t="shared" si="287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3161</v>
      </c>
      <c r="B2453" s="18" t="s">
        <v>55</v>
      </c>
      <c r="C2453" s="18" t="s">
        <v>1200</v>
      </c>
      <c r="D2453" s="50" t="s">
        <v>1879</v>
      </c>
      <c r="E2453" s="18" t="s">
        <v>3148</v>
      </c>
      <c r="F2453" s="20"/>
      <c r="G2453" s="18" t="s">
        <v>100</v>
      </c>
      <c r="H2453" s="23" t="str">
        <f t="shared" si="286"/>
        <v>HM500</v>
      </c>
      <c r="I2453" s="23" t="str">
        <f t="shared" si="287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3162</v>
      </c>
      <c r="B2454" s="18" t="s">
        <v>1721</v>
      </c>
      <c r="C2454" s="18" t="s">
        <v>1200</v>
      </c>
      <c r="D2454" s="50" t="s">
        <v>1879</v>
      </c>
      <c r="E2454" s="18" t="s">
        <v>3148</v>
      </c>
      <c r="F2454" s="20"/>
      <c r="G2454" s="18" t="s">
        <v>90</v>
      </c>
      <c r="H2454" s="23" t="str">
        <f t="shared" ref="H2454:H2459" si="288">IF(RIGHT(G2454,1)="M", LEFT(G2454,LEN(G2454)-1), G2454)</f>
        <v>DC101</v>
      </c>
      <c r="I2454" s="23" t="str">
        <f t="shared" ref="I2454:I2459" si="289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3163</v>
      </c>
      <c r="B2455" s="18" t="s">
        <v>1721</v>
      </c>
      <c r="C2455" s="18" t="s">
        <v>1200</v>
      </c>
      <c r="D2455" s="50" t="s">
        <v>1879</v>
      </c>
      <c r="E2455" s="18" t="s">
        <v>3148</v>
      </c>
      <c r="F2455" s="20"/>
      <c r="G2455" s="18" t="s">
        <v>175</v>
      </c>
      <c r="H2455" s="23" t="str">
        <f t="shared" si="288"/>
        <v>DC200</v>
      </c>
      <c r="I2455" s="23" t="str">
        <f t="shared" si="289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3164</v>
      </c>
      <c r="B2456" s="18" t="s">
        <v>1721</v>
      </c>
      <c r="C2456" s="18" t="s">
        <v>1200</v>
      </c>
      <c r="D2456" s="50" t="s">
        <v>1879</v>
      </c>
      <c r="E2456" s="18" t="s">
        <v>3148</v>
      </c>
      <c r="F2456" s="20"/>
      <c r="G2456" s="18" t="s">
        <v>125</v>
      </c>
      <c r="H2456" s="23" t="str">
        <f t="shared" si="288"/>
        <v>DC300</v>
      </c>
      <c r="I2456" s="23" t="str">
        <f t="shared" si="289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3165</v>
      </c>
      <c r="B2457" s="18" t="s">
        <v>1721</v>
      </c>
      <c r="C2457" s="18" t="s">
        <v>1200</v>
      </c>
      <c r="D2457" s="50" t="s">
        <v>1879</v>
      </c>
      <c r="E2457" s="18" t="s">
        <v>3148</v>
      </c>
      <c r="F2457" s="20"/>
      <c r="G2457" s="18" t="s">
        <v>231</v>
      </c>
      <c r="H2457" s="23" t="str">
        <f t="shared" si="288"/>
        <v>DC400</v>
      </c>
      <c r="I2457" s="23" t="str">
        <f t="shared" si="289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3166</v>
      </c>
      <c r="B2458" s="18" t="s">
        <v>1721</v>
      </c>
      <c r="C2458" s="18" t="s">
        <v>1200</v>
      </c>
      <c r="D2458" s="50" t="s">
        <v>1879</v>
      </c>
      <c r="E2458" s="18" t="s">
        <v>3148</v>
      </c>
      <c r="F2458" s="20"/>
      <c r="G2458" s="18" t="s">
        <v>2333</v>
      </c>
      <c r="H2458" s="23" t="str">
        <f t="shared" si="288"/>
        <v>WB204</v>
      </c>
      <c r="I2458" s="23" t="str">
        <f t="shared" si="289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3167</v>
      </c>
      <c r="B2459" s="18" t="s">
        <v>1721</v>
      </c>
      <c r="C2459" s="18" t="s">
        <v>1200</v>
      </c>
      <c r="D2459" s="50" t="s">
        <v>1879</v>
      </c>
      <c r="E2459" s="18" t="s">
        <v>3148</v>
      </c>
      <c r="F2459" s="20"/>
      <c r="G2459" s="18" t="s">
        <v>834</v>
      </c>
      <c r="H2459" s="23" t="str">
        <f t="shared" si="288"/>
        <v>PK200</v>
      </c>
      <c r="I2459" s="23" t="str">
        <f t="shared" si="289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3168</v>
      </c>
      <c r="B2460" s="18" t="s">
        <v>1721</v>
      </c>
      <c r="C2460" s="18" t="s">
        <v>1200</v>
      </c>
      <c r="D2460" s="50" t="s">
        <v>1879</v>
      </c>
      <c r="E2460" s="18" t="s">
        <v>3148</v>
      </c>
      <c r="F2460" s="20"/>
      <c r="G2460" s="18" t="s">
        <v>2624</v>
      </c>
      <c r="H2460" s="23" t="str">
        <f t="shared" ref="H2460:H2462" si="290">IF(RIGHT(G2460,1)="M", LEFT(G2460,LEN(G2460)-1), G2460)</f>
        <v>PK111</v>
      </c>
      <c r="I2460" s="23" t="str">
        <f t="shared" ref="I2460:I2462" si="291">IF(RIGHT(G2460,1)="M","M","Non-M")</f>
        <v>M</v>
      </c>
      <c r="J2460" s="51" t="s">
        <v>3169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3170</v>
      </c>
      <c r="B2461" s="18" t="s">
        <v>1721</v>
      </c>
      <c r="C2461" s="18" t="s">
        <v>1200</v>
      </c>
      <c r="D2461" s="50" t="s">
        <v>1879</v>
      </c>
      <c r="E2461" s="18" t="s">
        <v>3148</v>
      </c>
      <c r="F2461" s="20"/>
      <c r="G2461" s="18" t="s">
        <v>2749</v>
      </c>
      <c r="H2461" s="23" t="str">
        <f t="shared" si="290"/>
        <v>PB105</v>
      </c>
      <c r="I2461" s="23" t="str">
        <f t="shared" si="291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3171</v>
      </c>
      <c r="B2462" s="18" t="s">
        <v>1721</v>
      </c>
      <c r="C2462" s="18" t="s">
        <v>1200</v>
      </c>
      <c r="D2462" s="50" t="s">
        <v>1879</v>
      </c>
      <c r="E2462" s="18" t="s">
        <v>3148</v>
      </c>
      <c r="F2462" s="20"/>
      <c r="G2462" s="18" t="s">
        <v>234</v>
      </c>
      <c r="H2462" s="23" t="str">
        <f t="shared" si="290"/>
        <v>PB204</v>
      </c>
      <c r="I2462" s="23" t="str">
        <f t="shared" si="291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3172</v>
      </c>
      <c r="B2463" s="18" t="s">
        <v>1721</v>
      </c>
      <c r="C2463" s="18" t="s">
        <v>1200</v>
      </c>
      <c r="D2463" s="50" t="s">
        <v>1879</v>
      </c>
      <c r="E2463" s="18" t="s">
        <v>3148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3173</v>
      </c>
      <c r="B2464" s="18" t="s">
        <v>1721</v>
      </c>
      <c r="C2464" s="18" t="s">
        <v>1200</v>
      </c>
      <c r="D2464" s="50" t="s">
        <v>1879</v>
      </c>
      <c r="E2464" s="18" t="s">
        <v>3148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3174</v>
      </c>
      <c r="B2465" s="18" t="s">
        <v>1721</v>
      </c>
      <c r="C2465" s="18" t="s">
        <v>1200</v>
      </c>
      <c r="D2465" s="50" t="s">
        <v>1879</v>
      </c>
      <c r="E2465" s="18" t="s">
        <v>3148</v>
      </c>
      <c r="F2465" s="20"/>
      <c r="G2465" s="18" t="s">
        <v>3160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3175</v>
      </c>
      <c r="B2466" s="18" t="s">
        <v>1721</v>
      </c>
      <c r="C2466" s="18" t="s">
        <v>1200</v>
      </c>
      <c r="D2466" s="50" t="s">
        <v>1879</v>
      </c>
      <c r="E2466" s="18" t="s">
        <v>3148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3176</v>
      </c>
      <c r="B2467" s="18" t="s">
        <v>55</v>
      </c>
      <c r="C2467" s="18" t="s">
        <v>1200</v>
      </c>
      <c r="D2467" s="50" t="s">
        <v>1879</v>
      </c>
      <c r="E2467" s="18" t="s">
        <v>3177</v>
      </c>
      <c r="F2467" s="20"/>
      <c r="G2467" s="18" t="s">
        <v>90</v>
      </c>
      <c r="H2467" s="23" t="str">
        <f t="shared" ref="H2467:H2479" si="292">IF(RIGHT(G2467,1)="M", LEFT(G2467,LEN(G2467)-1), G2467)</f>
        <v>DC101</v>
      </c>
      <c r="I2467" s="23" t="str">
        <f t="shared" ref="I2467:I2479" si="293">IF(RIGHT(G2467,1)="M","M","Non-M")</f>
        <v>Non-M</v>
      </c>
      <c r="J2467" s="51"/>
      <c r="K2467" s="75">
        <v>1278</v>
      </c>
    </row>
    <row r="2468" spans="1:12" ht="15" customHeight="1">
      <c r="A2468" s="17" t="s">
        <v>3178</v>
      </c>
      <c r="B2468" s="18" t="s">
        <v>55</v>
      </c>
      <c r="C2468" s="18" t="s">
        <v>1200</v>
      </c>
      <c r="D2468" s="50" t="s">
        <v>1879</v>
      </c>
      <c r="E2468" s="18" t="s">
        <v>3177</v>
      </c>
      <c r="F2468" s="20"/>
      <c r="G2468" s="18" t="s">
        <v>175</v>
      </c>
      <c r="H2468" s="23" t="str">
        <f t="shared" si="292"/>
        <v>DC200</v>
      </c>
      <c r="I2468" s="23" t="str">
        <f t="shared" si="293"/>
        <v>Non-M</v>
      </c>
      <c r="J2468" s="51"/>
      <c r="K2468" s="75">
        <v>1278</v>
      </c>
    </row>
    <row r="2469" spans="1:12" ht="15" customHeight="1">
      <c r="A2469" s="17" t="s">
        <v>3179</v>
      </c>
      <c r="B2469" s="18" t="s">
        <v>55</v>
      </c>
      <c r="C2469" s="18" t="s">
        <v>1200</v>
      </c>
      <c r="D2469" s="50" t="s">
        <v>1879</v>
      </c>
      <c r="E2469" s="18" t="s">
        <v>3177</v>
      </c>
      <c r="F2469" s="20"/>
      <c r="G2469" s="18" t="s">
        <v>125</v>
      </c>
      <c r="H2469" s="23" t="str">
        <f t="shared" si="292"/>
        <v>DC300</v>
      </c>
      <c r="I2469" s="23" t="str">
        <f t="shared" si="293"/>
        <v>Non-M</v>
      </c>
      <c r="J2469" s="51"/>
      <c r="K2469" s="75">
        <v>1278</v>
      </c>
    </row>
    <row r="2470" spans="1:12" ht="15" customHeight="1">
      <c r="A2470" s="17" t="s">
        <v>3180</v>
      </c>
      <c r="B2470" s="18" t="s">
        <v>55</v>
      </c>
      <c r="C2470" s="18" t="s">
        <v>1200</v>
      </c>
      <c r="D2470" s="50" t="s">
        <v>1879</v>
      </c>
      <c r="E2470" s="18" t="s">
        <v>3177</v>
      </c>
      <c r="F2470" s="20"/>
      <c r="G2470" s="18" t="s">
        <v>231</v>
      </c>
      <c r="H2470" s="23" t="str">
        <f t="shared" si="292"/>
        <v>DC400</v>
      </c>
      <c r="I2470" s="23" t="str">
        <f t="shared" si="293"/>
        <v>Non-M</v>
      </c>
      <c r="J2470" s="51"/>
      <c r="K2470" s="75">
        <v>1278</v>
      </c>
    </row>
    <row r="2471" spans="1:12" ht="15" customHeight="1">
      <c r="A2471" s="17" t="s">
        <v>3181</v>
      </c>
      <c r="B2471" s="18" t="s">
        <v>55</v>
      </c>
      <c r="C2471" s="18" t="s">
        <v>1200</v>
      </c>
      <c r="D2471" s="50" t="s">
        <v>1879</v>
      </c>
      <c r="E2471" s="18" t="s">
        <v>3177</v>
      </c>
      <c r="F2471" s="20"/>
      <c r="G2471" s="18" t="s">
        <v>2333</v>
      </c>
      <c r="H2471" s="23" t="str">
        <f t="shared" si="292"/>
        <v>WB204</v>
      </c>
      <c r="I2471" s="23" t="str">
        <f t="shared" si="293"/>
        <v>Non-M</v>
      </c>
      <c r="J2471" s="51"/>
      <c r="K2471" s="75">
        <v>1278</v>
      </c>
    </row>
    <row r="2472" spans="1:12" ht="15" customHeight="1">
      <c r="A2472" s="17" t="s">
        <v>3182</v>
      </c>
      <c r="B2472" s="18" t="s">
        <v>55</v>
      </c>
      <c r="C2472" s="18" t="s">
        <v>1200</v>
      </c>
      <c r="D2472" s="50" t="s">
        <v>1879</v>
      </c>
      <c r="E2472" s="18" t="s">
        <v>3177</v>
      </c>
      <c r="F2472" s="20"/>
      <c r="G2472" s="18" t="s">
        <v>834</v>
      </c>
      <c r="H2472" s="23" t="str">
        <f t="shared" si="292"/>
        <v>PK200</v>
      </c>
      <c r="I2472" s="23" t="str">
        <f t="shared" si="293"/>
        <v>Non-M</v>
      </c>
      <c r="J2472" s="51"/>
      <c r="K2472" s="75">
        <v>1278</v>
      </c>
    </row>
    <row r="2473" spans="1:12" ht="15" customHeight="1">
      <c r="A2473" s="17" t="s">
        <v>3183</v>
      </c>
      <c r="B2473" s="18" t="s">
        <v>55</v>
      </c>
      <c r="C2473" s="18" t="s">
        <v>1200</v>
      </c>
      <c r="D2473" s="50" t="s">
        <v>1879</v>
      </c>
      <c r="E2473" s="18" t="s">
        <v>3177</v>
      </c>
      <c r="F2473" s="20"/>
      <c r="G2473" s="18" t="s">
        <v>2624</v>
      </c>
      <c r="H2473" s="23" t="str">
        <f t="shared" si="292"/>
        <v>PK111</v>
      </c>
      <c r="I2473" s="23" t="str">
        <f t="shared" si="293"/>
        <v>M</v>
      </c>
      <c r="J2473" s="51"/>
      <c r="K2473" s="75">
        <v>1278</v>
      </c>
    </row>
    <row r="2474" spans="1:12" ht="15" customHeight="1">
      <c r="A2474" s="17" t="s">
        <v>3184</v>
      </c>
      <c r="B2474" s="18" t="s">
        <v>55</v>
      </c>
      <c r="C2474" s="18" t="s">
        <v>1200</v>
      </c>
      <c r="D2474" s="50" t="s">
        <v>1879</v>
      </c>
      <c r="E2474" s="18" t="s">
        <v>3177</v>
      </c>
      <c r="F2474" s="20"/>
      <c r="G2474" s="18" t="s">
        <v>2749</v>
      </c>
      <c r="H2474" s="23" t="str">
        <f t="shared" si="292"/>
        <v>PB105</v>
      </c>
      <c r="I2474" s="23" t="str">
        <f t="shared" si="293"/>
        <v>Non-M</v>
      </c>
      <c r="J2474" s="51"/>
      <c r="K2474" s="75">
        <v>1278</v>
      </c>
    </row>
    <row r="2475" spans="1:12" ht="15" customHeight="1">
      <c r="A2475" s="17" t="s">
        <v>3185</v>
      </c>
      <c r="B2475" s="18" t="s">
        <v>55</v>
      </c>
      <c r="C2475" s="18" t="s">
        <v>1200</v>
      </c>
      <c r="D2475" s="50" t="s">
        <v>1879</v>
      </c>
      <c r="E2475" s="18" t="s">
        <v>3177</v>
      </c>
      <c r="F2475" s="20"/>
      <c r="G2475" s="18" t="s">
        <v>234</v>
      </c>
      <c r="H2475" s="23" t="str">
        <f t="shared" si="292"/>
        <v>PB204</v>
      </c>
      <c r="I2475" s="23" t="str">
        <f t="shared" si="293"/>
        <v>Non-M</v>
      </c>
      <c r="J2475" s="51"/>
      <c r="K2475" s="75">
        <v>1278</v>
      </c>
    </row>
    <row r="2476" spans="1:12" ht="15" customHeight="1">
      <c r="A2476" s="17" t="s">
        <v>3186</v>
      </c>
      <c r="B2476" s="18" t="s">
        <v>55</v>
      </c>
      <c r="C2476" s="18" t="s">
        <v>1200</v>
      </c>
      <c r="D2476" s="50" t="s">
        <v>1879</v>
      </c>
      <c r="E2476" s="18" t="s">
        <v>3177</v>
      </c>
      <c r="F2476" s="20"/>
      <c r="G2476" s="18" t="s">
        <v>160</v>
      </c>
      <c r="H2476" s="23" t="str">
        <f t="shared" si="292"/>
        <v>JS124</v>
      </c>
      <c r="I2476" s="23" t="str">
        <f t="shared" si="293"/>
        <v>Non-M</v>
      </c>
      <c r="J2476" s="51"/>
      <c r="K2476" s="75">
        <v>1278</v>
      </c>
    </row>
    <row r="2477" spans="1:12" ht="15" customHeight="1">
      <c r="A2477" s="17" t="s">
        <v>3187</v>
      </c>
      <c r="B2477" s="18" t="s">
        <v>55</v>
      </c>
      <c r="C2477" s="18" t="s">
        <v>1200</v>
      </c>
      <c r="D2477" s="50" t="s">
        <v>1879</v>
      </c>
      <c r="E2477" s="18" t="s">
        <v>3177</v>
      </c>
      <c r="F2477" s="20"/>
      <c r="G2477" s="18" t="s">
        <v>1767</v>
      </c>
      <c r="H2477" s="23" t="str">
        <f t="shared" si="292"/>
        <v>JS105</v>
      </c>
      <c r="I2477" s="23" t="str">
        <f t="shared" si="293"/>
        <v>Non-M</v>
      </c>
      <c r="J2477" s="51"/>
      <c r="K2477" s="75">
        <v>1278</v>
      </c>
    </row>
    <row r="2478" spans="1:12" ht="15" customHeight="1">
      <c r="A2478" s="17" t="s">
        <v>3188</v>
      </c>
      <c r="B2478" s="18" t="s">
        <v>55</v>
      </c>
      <c r="C2478" s="18" t="s">
        <v>1200</v>
      </c>
      <c r="D2478" s="50" t="s">
        <v>1879</v>
      </c>
      <c r="E2478" s="18" t="s">
        <v>3177</v>
      </c>
      <c r="F2478" s="20"/>
      <c r="G2478" s="18" t="s">
        <v>3160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3189</v>
      </c>
      <c r="B2479" s="18" t="s">
        <v>55</v>
      </c>
      <c r="C2479" s="18" t="s">
        <v>1200</v>
      </c>
      <c r="D2479" s="50" t="s">
        <v>1879</v>
      </c>
      <c r="E2479" s="18" t="s">
        <v>3177</v>
      </c>
      <c r="F2479" s="20"/>
      <c r="G2479" s="18" t="s">
        <v>100</v>
      </c>
      <c r="H2479" s="23" t="str">
        <f t="shared" si="292"/>
        <v>HM500</v>
      </c>
      <c r="I2479" s="23" t="str">
        <f t="shared" si="293"/>
        <v>Non-M</v>
      </c>
      <c r="J2479" s="51"/>
      <c r="K2479" s="75">
        <v>1278</v>
      </c>
    </row>
    <row r="2480" spans="1:12" ht="15" customHeight="1">
      <c r="A2480" s="17" t="s">
        <v>3190</v>
      </c>
      <c r="B2480" s="18" t="s">
        <v>1721</v>
      </c>
      <c r="C2480" s="18" t="s">
        <v>1200</v>
      </c>
      <c r="D2480" s="50" t="s">
        <v>1879</v>
      </c>
      <c r="E2480" s="18" t="s">
        <v>3177</v>
      </c>
      <c r="F2480" s="20"/>
      <c r="G2480" s="18" t="s">
        <v>90</v>
      </c>
      <c r="H2480" s="23" t="str">
        <f t="shared" ref="H2480:H2488" si="294">IF(RIGHT(G2480,1)="M", LEFT(G2480,LEN(G2480)-1), G2480)</f>
        <v>DC101</v>
      </c>
      <c r="I2480" s="23" t="str">
        <f t="shared" ref="I2480:I2488" si="295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3191</v>
      </c>
      <c r="B2481" s="18" t="s">
        <v>1721</v>
      </c>
      <c r="C2481" s="18" t="s">
        <v>1200</v>
      </c>
      <c r="D2481" s="50" t="s">
        <v>1879</v>
      </c>
      <c r="E2481" s="18" t="s">
        <v>3177</v>
      </c>
      <c r="F2481" s="20"/>
      <c r="G2481" s="18" t="s">
        <v>175</v>
      </c>
      <c r="H2481" s="23" t="str">
        <f t="shared" si="294"/>
        <v>DC200</v>
      </c>
      <c r="I2481" s="23" t="str">
        <f t="shared" si="295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3192</v>
      </c>
      <c r="B2482" s="18" t="s">
        <v>1721</v>
      </c>
      <c r="C2482" s="18" t="s">
        <v>1200</v>
      </c>
      <c r="D2482" s="50" t="s">
        <v>1879</v>
      </c>
      <c r="E2482" s="18" t="s">
        <v>3177</v>
      </c>
      <c r="F2482" s="20"/>
      <c r="G2482" s="18" t="s">
        <v>125</v>
      </c>
      <c r="H2482" s="23" t="str">
        <f t="shared" si="294"/>
        <v>DC300</v>
      </c>
      <c r="I2482" s="23" t="str">
        <f t="shared" si="295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3193</v>
      </c>
      <c r="B2483" s="18" t="s">
        <v>1721</v>
      </c>
      <c r="C2483" s="18" t="s">
        <v>1200</v>
      </c>
      <c r="D2483" s="50" t="s">
        <v>1879</v>
      </c>
      <c r="E2483" s="18" t="s">
        <v>3177</v>
      </c>
      <c r="F2483" s="20"/>
      <c r="G2483" s="18" t="s">
        <v>231</v>
      </c>
      <c r="H2483" s="23" t="str">
        <f t="shared" si="294"/>
        <v>DC400</v>
      </c>
      <c r="I2483" s="23" t="str">
        <f t="shared" si="295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3194</v>
      </c>
      <c r="B2484" s="18" t="s">
        <v>1721</v>
      </c>
      <c r="C2484" s="18" t="s">
        <v>1200</v>
      </c>
      <c r="D2484" s="50" t="s">
        <v>1879</v>
      </c>
      <c r="E2484" s="18" t="s">
        <v>3177</v>
      </c>
      <c r="F2484" s="20"/>
      <c r="G2484" s="18" t="s">
        <v>2333</v>
      </c>
      <c r="H2484" s="23" t="str">
        <f t="shared" si="294"/>
        <v>WB204</v>
      </c>
      <c r="I2484" s="23" t="str">
        <f t="shared" si="295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3195</v>
      </c>
      <c r="B2485" s="18" t="s">
        <v>1721</v>
      </c>
      <c r="C2485" s="18" t="s">
        <v>1200</v>
      </c>
      <c r="D2485" s="50" t="s">
        <v>1879</v>
      </c>
      <c r="E2485" s="18" t="s">
        <v>3177</v>
      </c>
      <c r="F2485" s="20"/>
      <c r="G2485" s="18" t="s">
        <v>834</v>
      </c>
      <c r="H2485" s="23" t="str">
        <f t="shared" si="294"/>
        <v>PK200</v>
      </c>
      <c r="I2485" s="23" t="str">
        <f t="shared" si="295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3196</v>
      </c>
      <c r="B2486" s="18" t="s">
        <v>1721</v>
      </c>
      <c r="C2486" s="18" t="s">
        <v>1200</v>
      </c>
      <c r="D2486" s="50" t="s">
        <v>1879</v>
      </c>
      <c r="E2486" s="18" t="s">
        <v>3177</v>
      </c>
      <c r="F2486" s="20"/>
      <c r="G2486" s="18" t="s">
        <v>2624</v>
      </c>
      <c r="H2486" s="23" t="str">
        <f t="shared" si="294"/>
        <v>PK111</v>
      </c>
      <c r="I2486" s="23" t="str">
        <f t="shared" si="295"/>
        <v>M</v>
      </c>
      <c r="J2486" s="51" t="s">
        <v>3169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3197</v>
      </c>
      <c r="B2487" s="18" t="s">
        <v>1721</v>
      </c>
      <c r="C2487" s="18" t="s">
        <v>1200</v>
      </c>
      <c r="D2487" s="50" t="s">
        <v>1879</v>
      </c>
      <c r="E2487" s="18" t="s">
        <v>3177</v>
      </c>
      <c r="F2487" s="20"/>
      <c r="G2487" s="18" t="s">
        <v>2749</v>
      </c>
      <c r="H2487" s="23" t="str">
        <f t="shared" si="294"/>
        <v>PB105</v>
      </c>
      <c r="I2487" s="23" t="str">
        <f t="shared" si="295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3198</v>
      </c>
      <c r="B2488" s="18" t="s">
        <v>1721</v>
      </c>
      <c r="C2488" s="18" t="s">
        <v>1200</v>
      </c>
      <c r="D2488" s="50" t="s">
        <v>1879</v>
      </c>
      <c r="E2488" s="18" t="s">
        <v>3177</v>
      </c>
      <c r="F2488" s="20"/>
      <c r="G2488" s="18" t="s">
        <v>234</v>
      </c>
      <c r="H2488" s="23" t="str">
        <f t="shared" si="294"/>
        <v>PB204</v>
      </c>
      <c r="I2488" s="23" t="str">
        <f t="shared" si="295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3199</v>
      </c>
      <c r="B2489" s="18" t="s">
        <v>1721</v>
      </c>
      <c r="C2489" s="18" t="s">
        <v>1200</v>
      </c>
      <c r="D2489" s="50" t="s">
        <v>1879</v>
      </c>
      <c r="E2489" s="18" t="s">
        <v>3177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3200</v>
      </c>
      <c r="B2490" s="18" t="s">
        <v>1721</v>
      </c>
      <c r="C2490" s="18" t="s">
        <v>1200</v>
      </c>
      <c r="D2490" s="50" t="s">
        <v>1879</v>
      </c>
      <c r="E2490" s="18" t="s">
        <v>3177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3201</v>
      </c>
      <c r="B2491" s="18" t="s">
        <v>1721</v>
      </c>
      <c r="C2491" s="18" t="s">
        <v>1200</v>
      </c>
      <c r="D2491" s="50" t="s">
        <v>1879</v>
      </c>
      <c r="E2491" s="18" t="s">
        <v>3177</v>
      </c>
      <c r="F2491" s="20"/>
      <c r="G2491" s="18" t="s">
        <v>3160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3202</v>
      </c>
      <c r="B2492" s="56" t="s">
        <v>1721</v>
      </c>
      <c r="C2492" s="56" t="s">
        <v>1200</v>
      </c>
      <c r="D2492" s="50" t="s">
        <v>1879</v>
      </c>
      <c r="E2492" s="56" t="s">
        <v>3177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3203</v>
      </c>
      <c r="B2493" s="18" t="s">
        <v>1721</v>
      </c>
      <c r="C2493" s="18" t="s">
        <v>1959</v>
      </c>
      <c r="D2493" s="50" t="s">
        <v>1879</v>
      </c>
      <c r="E2493" s="18" t="s">
        <v>2494</v>
      </c>
      <c r="F2493" s="20"/>
      <c r="G2493" s="18" t="s">
        <v>90</v>
      </c>
      <c r="H2493" s="23" t="str">
        <f t="shared" ref="H2493:H2498" si="296">IF(RIGHT(G2493,1)="M", LEFT(G2493,LEN(G2493)-1), G2493)</f>
        <v>DC101</v>
      </c>
      <c r="I2493" s="23" t="str">
        <f t="shared" ref="I2493:I2498" si="297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3204</v>
      </c>
      <c r="B2494" s="18" t="s">
        <v>1721</v>
      </c>
      <c r="C2494" s="18" t="s">
        <v>1959</v>
      </c>
      <c r="D2494" s="50" t="s">
        <v>1879</v>
      </c>
      <c r="E2494" s="18" t="s">
        <v>2494</v>
      </c>
      <c r="F2494" s="20"/>
      <c r="G2494" s="18" t="s">
        <v>123</v>
      </c>
      <c r="H2494" s="23" t="str">
        <f t="shared" si="296"/>
        <v>DC202</v>
      </c>
      <c r="I2494" s="23" t="str">
        <f t="shared" si="297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3205</v>
      </c>
      <c r="B2495" s="18" t="s">
        <v>1721</v>
      </c>
      <c r="C2495" s="18" t="s">
        <v>1959</v>
      </c>
      <c r="D2495" s="50" t="s">
        <v>1879</v>
      </c>
      <c r="E2495" s="18" t="s">
        <v>2494</v>
      </c>
      <c r="F2495" s="20"/>
      <c r="G2495" s="18" t="s">
        <v>2576</v>
      </c>
      <c r="H2495" s="23" t="str">
        <f t="shared" si="296"/>
        <v>JS302</v>
      </c>
      <c r="I2495" s="23" t="str">
        <f t="shared" si="297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3206</v>
      </c>
      <c r="B2496" s="18" t="s">
        <v>1721</v>
      </c>
      <c r="C2496" s="18" t="s">
        <v>1959</v>
      </c>
      <c r="D2496" s="50" t="s">
        <v>1879</v>
      </c>
      <c r="E2496" s="18" t="s">
        <v>2494</v>
      </c>
      <c r="F2496" s="20"/>
      <c r="G2496" s="18" t="s">
        <v>3139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3207</v>
      </c>
      <c r="B2497" s="18" t="s">
        <v>1721</v>
      </c>
      <c r="C2497" s="18" t="s">
        <v>1959</v>
      </c>
      <c r="D2497" s="50" t="s">
        <v>1879</v>
      </c>
      <c r="E2497" s="18" t="s">
        <v>2494</v>
      </c>
      <c r="F2497" s="20"/>
      <c r="G2497" s="18" t="s">
        <v>1961</v>
      </c>
      <c r="H2497" s="23" t="str">
        <f t="shared" si="296"/>
        <v>WB211</v>
      </c>
      <c r="I2497" s="23" t="str">
        <f t="shared" si="297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3208</v>
      </c>
      <c r="B2498" s="18" t="s">
        <v>1721</v>
      </c>
      <c r="C2498" s="18" t="s">
        <v>1959</v>
      </c>
      <c r="D2498" s="50" t="s">
        <v>1879</v>
      </c>
      <c r="E2498" s="18" t="s">
        <v>2494</v>
      </c>
      <c r="F2498" s="20"/>
      <c r="G2498" s="18" t="s">
        <v>287</v>
      </c>
      <c r="H2498" s="23" t="str">
        <f t="shared" si="296"/>
        <v>PK301</v>
      </c>
      <c r="I2498" s="23" t="str">
        <f t="shared" si="297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3209</v>
      </c>
      <c r="B2499" s="18" t="s">
        <v>1721</v>
      </c>
      <c r="C2499" s="18" t="s">
        <v>1959</v>
      </c>
      <c r="D2499" s="50" t="s">
        <v>1879</v>
      </c>
      <c r="E2499" s="18" t="s">
        <v>2494</v>
      </c>
      <c r="F2499" s="20"/>
      <c r="G2499" s="18" t="s">
        <v>3210</v>
      </c>
      <c r="H2499" s="23" t="str">
        <f t="shared" ref="H2499:H2588" si="298">IF(RIGHT(G2499,1)="M", LEFT(G2499,LEN(G2499)-1), G2499)</f>
        <v>PB301</v>
      </c>
      <c r="I2499" s="23" t="str">
        <f t="shared" ref="I2499:I2588" si="299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3211</v>
      </c>
      <c r="B2500" s="18" t="s">
        <v>1721</v>
      </c>
      <c r="C2500" s="18" t="s">
        <v>1959</v>
      </c>
      <c r="D2500" s="50" t="s">
        <v>1879</v>
      </c>
      <c r="E2500" s="18" t="s">
        <v>2494</v>
      </c>
      <c r="F2500" s="20"/>
      <c r="G2500" s="18" t="s">
        <v>1767</v>
      </c>
      <c r="H2500" s="23" t="str">
        <f t="shared" si="298"/>
        <v>JS105</v>
      </c>
      <c r="I2500" s="23" t="str">
        <f t="shared" si="299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3212</v>
      </c>
      <c r="B2501" s="18" t="s">
        <v>1721</v>
      </c>
      <c r="C2501" s="18" t="s">
        <v>1959</v>
      </c>
      <c r="D2501" s="50" t="s">
        <v>1879</v>
      </c>
      <c r="E2501" s="18" t="s">
        <v>2494</v>
      </c>
      <c r="F2501" s="20"/>
      <c r="G2501" s="18" t="s">
        <v>2505</v>
      </c>
      <c r="H2501" s="23" t="str">
        <f t="shared" si="298"/>
        <v>HM406</v>
      </c>
      <c r="I2501" s="23" t="str">
        <f t="shared" si="299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3213</v>
      </c>
      <c r="B2502" s="18" t="s">
        <v>55</v>
      </c>
      <c r="C2502" s="18" t="s">
        <v>300</v>
      </c>
      <c r="D2502" s="50" t="s">
        <v>1879</v>
      </c>
      <c r="E2502" s="18" t="s">
        <v>3214</v>
      </c>
      <c r="F2502" s="20"/>
      <c r="G2502" s="18" t="s">
        <v>1243</v>
      </c>
      <c r="H2502" s="23" t="str">
        <f t="shared" ref="H2502:H2513" si="300">IF(RIGHT(G2502,1)="M", LEFT(G2502,LEN(G2502)-1), G2502)</f>
        <v>WB501</v>
      </c>
      <c r="I2502" s="23" t="str">
        <f t="shared" ref="I2502:I2513" si="301">IF(RIGHT(G2502,1)="M","M","Non-M")</f>
        <v>Non-M</v>
      </c>
      <c r="J2502" s="51"/>
      <c r="K2502" s="75">
        <v>5288</v>
      </c>
    </row>
    <row r="2503" spans="1:12" ht="15" customHeight="1">
      <c r="A2503" s="17" t="s">
        <v>3215</v>
      </c>
      <c r="B2503" s="18" t="s">
        <v>55</v>
      </c>
      <c r="C2503" s="18" t="s">
        <v>300</v>
      </c>
      <c r="D2503" s="50" t="s">
        <v>1879</v>
      </c>
      <c r="E2503" s="18" t="s">
        <v>3214</v>
      </c>
      <c r="F2503" s="20"/>
      <c r="G2503" s="18" t="s">
        <v>90</v>
      </c>
      <c r="H2503" s="23" t="str">
        <f t="shared" si="300"/>
        <v>DC101</v>
      </c>
      <c r="I2503" s="23" t="str">
        <f t="shared" si="301"/>
        <v>Non-M</v>
      </c>
      <c r="J2503" s="51"/>
      <c r="K2503" s="75">
        <v>5288</v>
      </c>
    </row>
    <row r="2504" spans="1:12" ht="15" customHeight="1">
      <c r="A2504" s="17" t="s">
        <v>3216</v>
      </c>
      <c r="B2504" s="18" t="s">
        <v>55</v>
      </c>
      <c r="C2504" s="18" t="s">
        <v>300</v>
      </c>
      <c r="D2504" s="50" t="s">
        <v>1879</v>
      </c>
      <c r="E2504" s="18" t="s">
        <v>3214</v>
      </c>
      <c r="F2504" s="20"/>
      <c r="G2504" s="18" t="s">
        <v>123</v>
      </c>
      <c r="H2504" s="23" t="str">
        <f t="shared" si="300"/>
        <v>DC202</v>
      </c>
      <c r="I2504" s="23" t="str">
        <f t="shared" si="301"/>
        <v>Non-M</v>
      </c>
      <c r="J2504" s="51"/>
      <c r="K2504" s="75">
        <v>5288</v>
      </c>
    </row>
    <row r="2505" spans="1:12" ht="15" customHeight="1">
      <c r="A2505" s="17" t="s">
        <v>3217</v>
      </c>
      <c r="B2505" s="18" t="s">
        <v>55</v>
      </c>
      <c r="C2505" s="18" t="s">
        <v>300</v>
      </c>
      <c r="D2505" s="50" t="s">
        <v>1879</v>
      </c>
      <c r="E2505" s="18" t="s">
        <v>3214</v>
      </c>
      <c r="F2505" s="20"/>
      <c r="G2505" s="18" t="s">
        <v>125</v>
      </c>
      <c r="H2505" s="23" t="str">
        <f t="shared" si="300"/>
        <v>DC300</v>
      </c>
      <c r="I2505" s="23" t="str">
        <f t="shared" si="301"/>
        <v>Non-M</v>
      </c>
      <c r="J2505" s="51"/>
      <c r="K2505" s="75">
        <v>5288</v>
      </c>
    </row>
    <row r="2506" spans="1:12" ht="15" customHeight="1">
      <c r="A2506" s="17" t="s">
        <v>3218</v>
      </c>
      <c r="B2506" s="18" t="s">
        <v>55</v>
      </c>
      <c r="C2506" s="18" t="s">
        <v>300</v>
      </c>
      <c r="D2506" s="50" t="s">
        <v>1879</v>
      </c>
      <c r="E2506" s="18" t="s">
        <v>3214</v>
      </c>
      <c r="F2506" s="20"/>
      <c r="G2506" s="18" t="s">
        <v>231</v>
      </c>
      <c r="H2506" s="23" t="str">
        <f t="shared" si="300"/>
        <v>DC400</v>
      </c>
      <c r="I2506" s="23" t="str">
        <f t="shared" si="301"/>
        <v>Non-M</v>
      </c>
      <c r="J2506" s="51"/>
      <c r="K2506" s="75">
        <v>5288</v>
      </c>
    </row>
    <row r="2507" spans="1:12" ht="15" customHeight="1">
      <c r="A2507" s="17" t="s">
        <v>3219</v>
      </c>
      <c r="B2507" s="18" t="s">
        <v>55</v>
      </c>
      <c r="C2507" s="18" t="s">
        <v>300</v>
      </c>
      <c r="D2507" s="50" t="s">
        <v>1879</v>
      </c>
      <c r="E2507" s="18" t="s">
        <v>3214</v>
      </c>
      <c r="F2507" s="20"/>
      <c r="G2507" s="18" t="s">
        <v>1821</v>
      </c>
      <c r="H2507" s="23" t="str">
        <f t="shared" si="300"/>
        <v>JS121</v>
      </c>
      <c r="I2507" s="23" t="str">
        <f t="shared" si="301"/>
        <v>Non-M</v>
      </c>
      <c r="J2507" s="51"/>
      <c r="K2507" s="75">
        <v>5288</v>
      </c>
    </row>
    <row r="2508" spans="1:12" ht="15" customHeight="1">
      <c r="A2508" s="17" t="s">
        <v>3220</v>
      </c>
      <c r="B2508" s="18" t="s">
        <v>55</v>
      </c>
      <c r="C2508" s="18" t="s">
        <v>300</v>
      </c>
      <c r="D2508" s="50" t="s">
        <v>1879</v>
      </c>
      <c r="E2508" s="18" t="s">
        <v>3214</v>
      </c>
      <c r="F2508" s="20"/>
      <c r="G2508" s="18" t="s">
        <v>623</v>
      </c>
      <c r="H2508" s="23" t="str">
        <f t="shared" si="300"/>
        <v>GT205</v>
      </c>
      <c r="I2508" s="23" t="str">
        <f t="shared" si="301"/>
        <v>Non-M</v>
      </c>
      <c r="J2508" s="51"/>
      <c r="K2508" s="75">
        <v>5288</v>
      </c>
    </row>
    <row r="2509" spans="1:12" ht="15" customHeight="1">
      <c r="A2509" s="17" t="s">
        <v>3221</v>
      </c>
      <c r="B2509" s="18" t="s">
        <v>55</v>
      </c>
      <c r="C2509" s="18" t="s">
        <v>300</v>
      </c>
      <c r="D2509" s="50" t="s">
        <v>1879</v>
      </c>
      <c r="E2509" s="18" t="s">
        <v>3214</v>
      </c>
      <c r="F2509" s="20"/>
      <c r="G2509" s="18" t="s">
        <v>1767</v>
      </c>
      <c r="H2509" s="23" t="str">
        <f t="shared" si="300"/>
        <v>JS105</v>
      </c>
      <c r="I2509" s="23" t="str">
        <f t="shared" si="301"/>
        <v>Non-M</v>
      </c>
      <c r="J2509" s="51"/>
      <c r="K2509" s="75">
        <v>5288</v>
      </c>
    </row>
    <row r="2510" spans="1:12" ht="15" customHeight="1">
      <c r="A2510" s="17" t="s">
        <v>3222</v>
      </c>
      <c r="B2510" s="18" t="s">
        <v>55</v>
      </c>
      <c r="C2510" s="18" t="s">
        <v>300</v>
      </c>
      <c r="D2510" s="50" t="s">
        <v>1879</v>
      </c>
      <c r="E2510" s="18" t="s">
        <v>3214</v>
      </c>
      <c r="F2510" s="20"/>
      <c r="G2510" s="18" t="s">
        <v>128</v>
      </c>
      <c r="H2510" s="23" t="str">
        <f t="shared" si="300"/>
        <v>PK201</v>
      </c>
      <c r="I2510" s="23" t="str">
        <f t="shared" si="301"/>
        <v>Non-M</v>
      </c>
      <c r="J2510" s="51"/>
      <c r="K2510" s="75">
        <v>5288</v>
      </c>
    </row>
    <row r="2511" spans="1:12" ht="15" customHeight="1">
      <c r="A2511" s="17" t="s">
        <v>3223</v>
      </c>
      <c r="B2511" s="18" t="s">
        <v>55</v>
      </c>
      <c r="C2511" s="18" t="s">
        <v>300</v>
      </c>
      <c r="D2511" s="50" t="s">
        <v>1879</v>
      </c>
      <c r="E2511" s="18" t="s">
        <v>3214</v>
      </c>
      <c r="F2511" s="20"/>
      <c r="G2511" s="18" t="s">
        <v>234</v>
      </c>
      <c r="H2511" s="23" t="str">
        <f t="shared" si="300"/>
        <v>PB204</v>
      </c>
      <c r="I2511" s="23" t="str">
        <f t="shared" si="301"/>
        <v>Non-M</v>
      </c>
      <c r="J2511" s="51"/>
      <c r="K2511" s="75">
        <v>5288</v>
      </c>
    </row>
    <row r="2512" spans="1:12" ht="15" customHeight="1">
      <c r="A2512" s="17" t="s">
        <v>3224</v>
      </c>
      <c r="B2512" s="18" t="s">
        <v>55</v>
      </c>
      <c r="C2512" s="18" t="s">
        <v>300</v>
      </c>
      <c r="D2512" s="50" t="s">
        <v>1879</v>
      </c>
      <c r="E2512" s="18" t="s">
        <v>3214</v>
      </c>
      <c r="F2512" s="20"/>
      <c r="G2512" s="18" t="s">
        <v>3225</v>
      </c>
      <c r="H2512" s="23" t="str">
        <f t="shared" si="300"/>
        <v>VT702</v>
      </c>
      <c r="I2512" s="23" t="str">
        <f t="shared" si="301"/>
        <v>M</v>
      </c>
      <c r="J2512" s="51"/>
      <c r="K2512" s="75">
        <v>5288</v>
      </c>
    </row>
    <row r="2513" spans="1:12" ht="15" customHeight="1">
      <c r="A2513" s="17" t="s">
        <v>3226</v>
      </c>
      <c r="B2513" s="18" t="s">
        <v>55</v>
      </c>
      <c r="C2513" s="18" t="s">
        <v>300</v>
      </c>
      <c r="D2513" s="50" t="s">
        <v>1879</v>
      </c>
      <c r="E2513" s="18" t="s">
        <v>3214</v>
      </c>
      <c r="F2513" s="20"/>
      <c r="G2513" s="18" t="s">
        <v>289</v>
      </c>
      <c r="H2513" s="23" t="str">
        <f t="shared" si="300"/>
        <v>HM402</v>
      </c>
      <c r="I2513" s="23" t="str">
        <f t="shared" si="301"/>
        <v>Non-M</v>
      </c>
      <c r="J2513" s="51"/>
      <c r="K2513" s="75">
        <v>5288</v>
      </c>
    </row>
    <row r="2514" spans="1:12" ht="15" customHeight="1">
      <c r="A2514" s="17" t="s">
        <v>3227</v>
      </c>
      <c r="B2514" s="18" t="s">
        <v>1721</v>
      </c>
      <c r="C2514" s="18" t="s">
        <v>300</v>
      </c>
      <c r="D2514" s="50" t="s">
        <v>1879</v>
      </c>
      <c r="E2514" s="18" t="s">
        <v>3214</v>
      </c>
      <c r="F2514" s="20"/>
      <c r="G2514" s="18" t="s">
        <v>1243</v>
      </c>
      <c r="H2514" s="23" t="str">
        <f t="shared" si="298"/>
        <v>WB501</v>
      </c>
      <c r="I2514" s="23" t="str">
        <f t="shared" si="299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3228</v>
      </c>
      <c r="B2515" s="18" t="s">
        <v>1721</v>
      </c>
      <c r="C2515" s="18" t="s">
        <v>300</v>
      </c>
      <c r="D2515" s="50" t="s">
        <v>1879</v>
      </c>
      <c r="E2515" s="18" t="s">
        <v>3214</v>
      </c>
      <c r="F2515" s="20"/>
      <c r="G2515" s="18" t="s">
        <v>90</v>
      </c>
      <c r="H2515" s="23" t="str">
        <f t="shared" si="298"/>
        <v>DC101</v>
      </c>
      <c r="I2515" s="23" t="str">
        <f t="shared" si="299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3229</v>
      </c>
      <c r="B2516" s="18" t="s">
        <v>1721</v>
      </c>
      <c r="C2516" s="18" t="s">
        <v>300</v>
      </c>
      <c r="D2516" s="50" t="s">
        <v>1879</v>
      </c>
      <c r="E2516" s="18" t="s">
        <v>3214</v>
      </c>
      <c r="F2516" s="20"/>
      <c r="G2516" s="18" t="s">
        <v>123</v>
      </c>
      <c r="H2516" s="23" t="str">
        <f t="shared" si="298"/>
        <v>DC202</v>
      </c>
      <c r="I2516" s="23" t="str">
        <f t="shared" si="299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3230</v>
      </c>
      <c r="B2517" s="18" t="s">
        <v>1721</v>
      </c>
      <c r="C2517" s="18" t="s">
        <v>300</v>
      </c>
      <c r="D2517" s="50" t="s">
        <v>1879</v>
      </c>
      <c r="E2517" s="18" t="s">
        <v>3214</v>
      </c>
      <c r="F2517" s="20"/>
      <c r="G2517" s="18" t="s">
        <v>125</v>
      </c>
      <c r="H2517" s="23" t="str">
        <f t="shared" si="298"/>
        <v>DC300</v>
      </c>
      <c r="I2517" s="23" t="str">
        <f t="shared" si="299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3231</v>
      </c>
      <c r="B2518" s="18" t="s">
        <v>1721</v>
      </c>
      <c r="C2518" s="18" t="s">
        <v>300</v>
      </c>
      <c r="D2518" s="50" t="s">
        <v>1879</v>
      </c>
      <c r="E2518" s="18" t="s">
        <v>3214</v>
      </c>
      <c r="F2518" s="20"/>
      <c r="G2518" s="18" t="s">
        <v>231</v>
      </c>
      <c r="H2518" s="23" t="str">
        <f t="shared" si="298"/>
        <v>DC400</v>
      </c>
      <c r="I2518" s="23" t="str">
        <f t="shared" si="299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3232</v>
      </c>
      <c r="B2519" s="18" t="s">
        <v>1721</v>
      </c>
      <c r="C2519" s="18" t="s">
        <v>300</v>
      </c>
      <c r="D2519" s="50" t="s">
        <v>1879</v>
      </c>
      <c r="E2519" s="18" t="s">
        <v>3214</v>
      </c>
      <c r="F2519" s="20"/>
      <c r="G2519" s="18" t="s">
        <v>1821</v>
      </c>
      <c r="H2519" s="23" t="str">
        <f t="shared" si="298"/>
        <v>JS121</v>
      </c>
      <c r="I2519" s="23" t="str">
        <f t="shared" si="299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3233</v>
      </c>
      <c r="B2520" s="18" t="s">
        <v>1721</v>
      </c>
      <c r="C2520" s="18" t="s">
        <v>300</v>
      </c>
      <c r="D2520" s="50" t="s">
        <v>1879</v>
      </c>
      <c r="E2520" s="18" t="s">
        <v>3214</v>
      </c>
      <c r="F2520" s="20"/>
      <c r="G2520" s="18" t="s">
        <v>623</v>
      </c>
      <c r="H2520" s="23" t="str">
        <f t="shared" si="298"/>
        <v>GT205</v>
      </c>
      <c r="I2520" s="23" t="str">
        <f t="shared" si="299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3234</v>
      </c>
      <c r="B2521" s="18" t="s">
        <v>1721</v>
      </c>
      <c r="C2521" s="18" t="s">
        <v>300</v>
      </c>
      <c r="D2521" s="50" t="s">
        <v>1879</v>
      </c>
      <c r="E2521" s="18" t="s">
        <v>3214</v>
      </c>
      <c r="F2521" s="20"/>
      <c r="G2521" s="18" t="s">
        <v>1767</v>
      </c>
      <c r="H2521" s="23" t="str">
        <f t="shared" si="298"/>
        <v>JS105</v>
      </c>
      <c r="I2521" s="23" t="str">
        <f t="shared" si="299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3235</v>
      </c>
      <c r="B2522" s="18" t="s">
        <v>1721</v>
      </c>
      <c r="C2522" s="18" t="s">
        <v>300</v>
      </c>
      <c r="D2522" s="50" t="s">
        <v>1879</v>
      </c>
      <c r="E2522" s="18" t="s">
        <v>3214</v>
      </c>
      <c r="F2522" s="20"/>
      <c r="G2522" s="18" t="s">
        <v>128</v>
      </c>
      <c r="H2522" s="23" t="str">
        <f t="shared" si="298"/>
        <v>PK201</v>
      </c>
      <c r="I2522" s="23" t="str">
        <f t="shared" si="299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3236</v>
      </c>
      <c r="B2523" s="18" t="s">
        <v>1721</v>
      </c>
      <c r="C2523" s="18" t="s">
        <v>300</v>
      </c>
      <c r="D2523" s="50" t="s">
        <v>1879</v>
      </c>
      <c r="E2523" s="18" t="s">
        <v>3214</v>
      </c>
      <c r="F2523" s="20"/>
      <c r="G2523" s="18" t="s">
        <v>234</v>
      </c>
      <c r="H2523" s="23" t="str">
        <f t="shared" si="298"/>
        <v>PB204</v>
      </c>
      <c r="I2523" s="23" t="str">
        <f t="shared" si="299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3237</v>
      </c>
      <c r="B2524" s="18" t="s">
        <v>1721</v>
      </c>
      <c r="C2524" s="18" t="s">
        <v>300</v>
      </c>
      <c r="D2524" s="50" t="s">
        <v>1879</v>
      </c>
      <c r="E2524" s="18" t="s">
        <v>3214</v>
      </c>
      <c r="F2524" s="20"/>
      <c r="G2524" s="18" t="s">
        <v>3225</v>
      </c>
      <c r="H2524" s="23" t="str">
        <f t="shared" si="298"/>
        <v>VT702</v>
      </c>
      <c r="I2524" s="23" t="str">
        <f t="shared" si="299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3238</v>
      </c>
      <c r="B2525" s="18" t="s">
        <v>1721</v>
      </c>
      <c r="C2525" s="18" t="s">
        <v>300</v>
      </c>
      <c r="D2525" s="50" t="s">
        <v>1879</v>
      </c>
      <c r="E2525" s="18" t="s">
        <v>3214</v>
      </c>
      <c r="F2525" s="20"/>
      <c r="G2525" s="18" t="s">
        <v>289</v>
      </c>
      <c r="H2525" s="23" t="str">
        <f t="shared" si="298"/>
        <v>HM402</v>
      </c>
      <c r="I2525" s="23" t="str">
        <f t="shared" si="299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3239</v>
      </c>
      <c r="B2526" s="18" t="s">
        <v>1721</v>
      </c>
      <c r="C2526" s="18" t="s">
        <v>1200</v>
      </c>
      <c r="D2526" s="50" t="s">
        <v>1879</v>
      </c>
      <c r="E2526" s="18" t="s">
        <v>3240</v>
      </c>
      <c r="F2526" s="20"/>
      <c r="G2526" s="18" t="s">
        <v>1660</v>
      </c>
      <c r="H2526" s="23" t="str">
        <f t="shared" si="298"/>
        <v>WB504</v>
      </c>
      <c r="I2526" s="23" t="str">
        <f t="shared" si="299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3241</v>
      </c>
      <c r="B2527" s="18" t="s">
        <v>1721</v>
      </c>
      <c r="C2527" s="18" t="s">
        <v>1200</v>
      </c>
      <c r="D2527" s="50" t="s">
        <v>1879</v>
      </c>
      <c r="E2527" s="18" t="s">
        <v>3240</v>
      </c>
      <c r="F2527" s="20"/>
      <c r="G2527" s="18" t="s">
        <v>90</v>
      </c>
      <c r="H2527" s="23" t="str">
        <f t="shared" si="298"/>
        <v>DC101</v>
      </c>
      <c r="I2527" s="23" t="str">
        <f t="shared" si="299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3242</v>
      </c>
      <c r="B2528" s="18" t="s">
        <v>1721</v>
      </c>
      <c r="C2528" s="18" t="s">
        <v>1200</v>
      </c>
      <c r="D2528" s="50" t="s">
        <v>1879</v>
      </c>
      <c r="E2528" s="18" t="s">
        <v>3240</v>
      </c>
      <c r="F2528" s="20"/>
      <c r="G2528" s="18" t="s">
        <v>175</v>
      </c>
      <c r="H2528" s="23" t="str">
        <f t="shared" si="298"/>
        <v>DC200</v>
      </c>
      <c r="I2528" s="23" t="str">
        <f t="shared" si="299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3243</v>
      </c>
      <c r="B2529" s="18" t="s">
        <v>1721</v>
      </c>
      <c r="C2529" s="18" t="s">
        <v>1200</v>
      </c>
      <c r="D2529" s="50" t="s">
        <v>1879</v>
      </c>
      <c r="E2529" s="18" t="s">
        <v>3240</v>
      </c>
      <c r="F2529" s="20"/>
      <c r="G2529" s="18" t="s">
        <v>125</v>
      </c>
      <c r="H2529" s="23" t="str">
        <f t="shared" si="298"/>
        <v>DC300</v>
      </c>
      <c r="I2529" s="23" t="str">
        <f t="shared" si="299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3244</v>
      </c>
      <c r="B2530" s="18" t="s">
        <v>1721</v>
      </c>
      <c r="C2530" s="18" t="s">
        <v>1200</v>
      </c>
      <c r="D2530" s="50" t="s">
        <v>1879</v>
      </c>
      <c r="E2530" s="18" t="s">
        <v>3240</v>
      </c>
      <c r="F2530" s="20"/>
      <c r="G2530" s="18" t="s">
        <v>231</v>
      </c>
      <c r="H2530" s="23" t="str">
        <f t="shared" si="298"/>
        <v>DC400</v>
      </c>
      <c r="I2530" s="23" t="str">
        <f t="shared" si="299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3245</v>
      </c>
      <c r="B2531" s="18" t="s">
        <v>1721</v>
      </c>
      <c r="C2531" s="18" t="s">
        <v>1200</v>
      </c>
      <c r="D2531" s="50" t="s">
        <v>1879</v>
      </c>
      <c r="E2531" s="18" t="s">
        <v>3240</v>
      </c>
      <c r="F2531" s="20"/>
      <c r="G2531" s="18" t="s">
        <v>1012</v>
      </c>
      <c r="H2531" s="23" t="str">
        <f t="shared" si="298"/>
        <v>PK214</v>
      </c>
      <c r="I2531" s="23" t="str">
        <f t="shared" si="299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3246</v>
      </c>
      <c r="B2532" s="18" t="s">
        <v>1721</v>
      </c>
      <c r="C2532" s="18" t="s">
        <v>1200</v>
      </c>
      <c r="D2532" s="50" t="s">
        <v>1879</v>
      </c>
      <c r="E2532" s="18" t="s">
        <v>3240</v>
      </c>
      <c r="F2532" s="20"/>
      <c r="G2532" s="18" t="s">
        <v>287</v>
      </c>
      <c r="H2532" s="23" t="str">
        <f t="shared" si="298"/>
        <v>PK301</v>
      </c>
      <c r="I2532" s="23" t="str">
        <f t="shared" si="299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3247</v>
      </c>
      <c r="B2533" s="18" t="s">
        <v>1721</v>
      </c>
      <c r="C2533" s="18" t="s">
        <v>1200</v>
      </c>
      <c r="D2533" s="50" t="s">
        <v>1879</v>
      </c>
      <c r="E2533" s="18" t="s">
        <v>3240</v>
      </c>
      <c r="F2533" s="20"/>
      <c r="G2533" s="18" t="s">
        <v>234</v>
      </c>
      <c r="H2533" s="23" t="str">
        <f t="shared" si="298"/>
        <v>PB204</v>
      </c>
      <c r="I2533" s="23" t="str">
        <f t="shared" si="299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3248</v>
      </c>
      <c r="B2534" s="18" t="s">
        <v>1721</v>
      </c>
      <c r="C2534" s="18" t="s">
        <v>1200</v>
      </c>
      <c r="D2534" s="50" t="s">
        <v>1879</v>
      </c>
      <c r="E2534" s="18" t="s">
        <v>3240</v>
      </c>
      <c r="F2534" s="20"/>
      <c r="G2534" s="18" t="s">
        <v>1821</v>
      </c>
      <c r="H2534" s="23" t="str">
        <f t="shared" si="298"/>
        <v>JS121</v>
      </c>
      <c r="I2534" s="23" t="str">
        <f t="shared" si="299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3249</v>
      </c>
      <c r="B2535" s="18" t="s">
        <v>1721</v>
      </c>
      <c r="C2535" s="18" t="s">
        <v>1200</v>
      </c>
      <c r="D2535" s="50" t="s">
        <v>1879</v>
      </c>
      <c r="E2535" s="18" t="s">
        <v>3240</v>
      </c>
      <c r="F2535" s="20"/>
      <c r="G2535" s="18" t="s">
        <v>1767</v>
      </c>
      <c r="H2535" s="23" t="str">
        <f t="shared" si="298"/>
        <v>JS105</v>
      </c>
      <c r="I2535" s="23" t="str">
        <f t="shared" si="299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3250</v>
      </c>
      <c r="B2536" s="18" t="s">
        <v>1721</v>
      </c>
      <c r="C2536" s="18" t="s">
        <v>1200</v>
      </c>
      <c r="D2536" s="50" t="s">
        <v>1879</v>
      </c>
      <c r="E2536" s="18" t="s">
        <v>3240</v>
      </c>
      <c r="F2536" s="20"/>
      <c r="G2536" s="18" t="s">
        <v>2064</v>
      </c>
      <c r="H2536" s="23" t="str">
        <f t="shared" si="298"/>
        <v>HM803</v>
      </c>
      <c r="I2536" s="23" t="str">
        <f t="shared" si="299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3251</v>
      </c>
      <c r="B2537" s="18" t="s">
        <v>1721</v>
      </c>
      <c r="C2537" s="18" t="s">
        <v>1200</v>
      </c>
      <c r="D2537" s="50" t="s">
        <v>1879</v>
      </c>
      <c r="E2537" s="18" t="s">
        <v>3240</v>
      </c>
      <c r="F2537" s="20"/>
      <c r="G2537" s="18" t="s">
        <v>100</v>
      </c>
      <c r="H2537" s="23" t="str">
        <f t="shared" si="298"/>
        <v>HM500</v>
      </c>
      <c r="I2537" s="23" t="str">
        <f t="shared" si="299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3252</v>
      </c>
      <c r="B2538" s="18" t="s">
        <v>13</v>
      </c>
      <c r="C2538" s="18" t="s">
        <v>1200</v>
      </c>
      <c r="D2538" s="50" t="s">
        <v>244</v>
      </c>
      <c r="E2538" s="18" t="s">
        <v>3240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3253</v>
      </c>
      <c r="B2539" s="18" t="s">
        <v>13</v>
      </c>
      <c r="C2539" s="18" t="s">
        <v>1200</v>
      </c>
      <c r="D2539" s="50" t="s">
        <v>244</v>
      </c>
      <c r="E2539" s="18" t="s">
        <v>3240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3254</v>
      </c>
      <c r="B2540" s="18" t="s">
        <v>13</v>
      </c>
      <c r="C2540" s="18" t="s">
        <v>1200</v>
      </c>
      <c r="D2540" s="50" t="s">
        <v>244</v>
      </c>
      <c r="E2540" s="18" t="s">
        <v>3240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3255</v>
      </c>
      <c r="B2541" s="18" t="s">
        <v>13</v>
      </c>
      <c r="C2541" s="18" t="s">
        <v>1200</v>
      </c>
      <c r="D2541" s="50" t="s">
        <v>244</v>
      </c>
      <c r="E2541" s="18" t="s">
        <v>3240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3256</v>
      </c>
      <c r="B2542" s="18" t="s">
        <v>13</v>
      </c>
      <c r="C2542" s="18" t="s">
        <v>1200</v>
      </c>
      <c r="D2542" s="50" t="s">
        <v>244</v>
      </c>
      <c r="E2542" s="18" t="s">
        <v>3240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3257</v>
      </c>
      <c r="B2543" s="18" t="s">
        <v>13</v>
      </c>
      <c r="C2543" s="18" t="s">
        <v>1200</v>
      </c>
      <c r="D2543" s="50" t="s">
        <v>244</v>
      </c>
      <c r="E2543" s="18" t="s">
        <v>3240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3258</v>
      </c>
      <c r="B2544" s="18" t="s">
        <v>13</v>
      </c>
      <c r="C2544" s="18" t="s">
        <v>1200</v>
      </c>
      <c r="D2544" s="50" t="s">
        <v>244</v>
      </c>
      <c r="E2544" s="18" t="s">
        <v>3240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3259</v>
      </c>
      <c r="B2545" s="18" t="s">
        <v>13</v>
      </c>
      <c r="C2545" s="18" t="s">
        <v>1200</v>
      </c>
      <c r="D2545" s="50" t="s">
        <v>244</v>
      </c>
      <c r="E2545" s="18" t="s">
        <v>3240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3260</v>
      </c>
      <c r="B2546" s="18" t="s">
        <v>13</v>
      </c>
      <c r="C2546" s="18" t="s">
        <v>1200</v>
      </c>
      <c r="D2546" s="50" t="s">
        <v>244</v>
      </c>
      <c r="E2546" s="18" t="s">
        <v>3240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3261</v>
      </c>
      <c r="B2547" s="18" t="s">
        <v>13</v>
      </c>
      <c r="C2547" s="18" t="s">
        <v>1200</v>
      </c>
      <c r="D2547" s="50" t="s">
        <v>244</v>
      </c>
      <c r="E2547" s="18" t="s">
        <v>3240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3262</v>
      </c>
      <c r="B2548" s="18" t="s">
        <v>13</v>
      </c>
      <c r="C2548" s="18" t="s">
        <v>1200</v>
      </c>
      <c r="D2548" s="50" t="s">
        <v>244</v>
      </c>
      <c r="E2548" s="18" t="s">
        <v>3240</v>
      </c>
      <c r="F2548" s="20"/>
      <c r="G2548" s="18" t="s">
        <v>2064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3263</v>
      </c>
      <c r="B2549" s="18" t="s">
        <v>13</v>
      </c>
      <c r="C2549" s="18" t="s">
        <v>1200</v>
      </c>
      <c r="D2549" s="50" t="s">
        <v>244</v>
      </c>
      <c r="E2549" s="18" t="s">
        <v>3240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3264</v>
      </c>
      <c r="B2550" s="18" t="s">
        <v>32</v>
      </c>
      <c r="C2550" s="18" t="s">
        <v>1200</v>
      </c>
      <c r="D2550" s="50" t="s">
        <v>244</v>
      </c>
      <c r="E2550" s="18" t="s">
        <v>3240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3265</v>
      </c>
      <c r="B2551" s="18" t="s">
        <v>32</v>
      </c>
      <c r="C2551" s="18" t="s">
        <v>1200</v>
      </c>
      <c r="D2551" s="50" t="s">
        <v>244</v>
      </c>
      <c r="E2551" s="18" t="s">
        <v>3240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3266</v>
      </c>
      <c r="B2552" s="18" t="s">
        <v>32</v>
      </c>
      <c r="C2552" s="18" t="s">
        <v>1200</v>
      </c>
      <c r="D2552" s="50" t="s">
        <v>244</v>
      </c>
      <c r="E2552" s="18" t="s">
        <v>3240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3267</v>
      </c>
      <c r="B2553" s="18" t="s">
        <v>32</v>
      </c>
      <c r="C2553" s="18" t="s">
        <v>1200</v>
      </c>
      <c r="D2553" s="50" t="s">
        <v>244</v>
      </c>
      <c r="E2553" s="18" t="s">
        <v>3240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3268</v>
      </c>
      <c r="B2554" s="18" t="s">
        <v>32</v>
      </c>
      <c r="C2554" s="18" t="s">
        <v>1200</v>
      </c>
      <c r="D2554" s="50" t="s">
        <v>244</v>
      </c>
      <c r="E2554" s="18" t="s">
        <v>3240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3269</v>
      </c>
      <c r="B2555" s="18" t="s">
        <v>32</v>
      </c>
      <c r="C2555" s="18" t="s">
        <v>1200</v>
      </c>
      <c r="D2555" s="50" t="s">
        <v>244</v>
      </c>
      <c r="E2555" s="18" t="s">
        <v>3240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3270</v>
      </c>
      <c r="B2556" s="18" t="s">
        <v>32</v>
      </c>
      <c r="C2556" s="18" t="s">
        <v>1200</v>
      </c>
      <c r="D2556" s="50" t="s">
        <v>244</v>
      </c>
      <c r="E2556" s="18" t="s">
        <v>3240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3271</v>
      </c>
      <c r="B2557" s="18" t="s">
        <v>32</v>
      </c>
      <c r="C2557" s="18" t="s">
        <v>1200</v>
      </c>
      <c r="D2557" s="50" t="s">
        <v>244</v>
      </c>
      <c r="E2557" s="18" t="s">
        <v>3240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3272</v>
      </c>
      <c r="B2558" s="18" t="s">
        <v>32</v>
      </c>
      <c r="C2558" s="18" t="s">
        <v>1200</v>
      </c>
      <c r="D2558" s="50" t="s">
        <v>244</v>
      </c>
      <c r="E2558" s="18" t="s">
        <v>3240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3273</v>
      </c>
      <c r="B2559" s="18" t="s">
        <v>32</v>
      </c>
      <c r="C2559" s="18" t="s">
        <v>1200</v>
      </c>
      <c r="D2559" s="50" t="s">
        <v>244</v>
      </c>
      <c r="E2559" s="18" t="s">
        <v>3240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3274</v>
      </c>
      <c r="B2560" s="18" t="s">
        <v>32</v>
      </c>
      <c r="C2560" s="18" t="s">
        <v>1200</v>
      </c>
      <c r="D2560" s="50" t="s">
        <v>244</v>
      </c>
      <c r="E2560" s="18" t="s">
        <v>3240</v>
      </c>
      <c r="F2560" s="20"/>
      <c r="G2560" s="18" t="s">
        <v>2064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3275</v>
      </c>
      <c r="B2561" s="18" t="s">
        <v>32</v>
      </c>
      <c r="C2561" s="18" t="s">
        <v>1200</v>
      </c>
      <c r="D2561" s="50" t="s">
        <v>244</v>
      </c>
      <c r="E2561" s="18" t="s">
        <v>3240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3276</v>
      </c>
      <c r="B2562" s="18" t="s">
        <v>55</v>
      </c>
      <c r="C2562" s="18" t="s">
        <v>1200</v>
      </c>
      <c r="D2562" s="50" t="s">
        <v>244</v>
      </c>
      <c r="E2562" s="18" t="s">
        <v>3240</v>
      </c>
      <c r="F2562" s="20"/>
      <c r="G2562" s="18" t="s">
        <v>1660</v>
      </c>
      <c r="H2562" s="23" t="str">
        <f t="shared" ref="H2562:H2573" si="302">IF(RIGHT(G2562,1)="M", LEFT(G2562,LEN(G2562)-1), G2562)</f>
        <v>WB504</v>
      </c>
      <c r="I2562" s="23" t="str">
        <f t="shared" ref="I2562:I2573" si="303">IF(RIGHT(G2562,1)="M","M","Non-M")</f>
        <v>Non-M</v>
      </c>
      <c r="J2562" s="51"/>
      <c r="K2562" s="75">
        <v>3248</v>
      </c>
    </row>
    <row r="2563" spans="1:12" ht="15" customHeight="1">
      <c r="A2563" s="17" t="s">
        <v>3277</v>
      </c>
      <c r="B2563" s="18" t="s">
        <v>55</v>
      </c>
      <c r="C2563" s="18" t="s">
        <v>1200</v>
      </c>
      <c r="D2563" s="50" t="s">
        <v>244</v>
      </c>
      <c r="E2563" s="18" t="s">
        <v>3240</v>
      </c>
      <c r="F2563" s="20"/>
      <c r="G2563" s="18" t="s">
        <v>90</v>
      </c>
      <c r="H2563" s="23" t="str">
        <f t="shared" si="302"/>
        <v>DC101</v>
      </c>
      <c r="I2563" s="23" t="str">
        <f t="shared" si="303"/>
        <v>Non-M</v>
      </c>
      <c r="J2563" s="51"/>
      <c r="K2563" s="75">
        <v>3248</v>
      </c>
    </row>
    <row r="2564" spans="1:12" ht="15" customHeight="1">
      <c r="A2564" s="17" t="s">
        <v>3278</v>
      </c>
      <c r="B2564" s="18" t="s">
        <v>55</v>
      </c>
      <c r="C2564" s="18" t="s">
        <v>1200</v>
      </c>
      <c r="D2564" s="50" t="s">
        <v>244</v>
      </c>
      <c r="E2564" s="18" t="s">
        <v>3240</v>
      </c>
      <c r="F2564" s="20"/>
      <c r="G2564" s="18" t="s">
        <v>175</v>
      </c>
      <c r="H2564" s="23" t="str">
        <f t="shared" si="302"/>
        <v>DC200</v>
      </c>
      <c r="I2564" s="23" t="str">
        <f t="shared" si="303"/>
        <v>Non-M</v>
      </c>
      <c r="J2564" s="51"/>
      <c r="K2564" s="75">
        <v>3248</v>
      </c>
    </row>
    <row r="2565" spans="1:12" ht="15" customHeight="1">
      <c r="A2565" s="17" t="s">
        <v>3279</v>
      </c>
      <c r="B2565" s="18" t="s">
        <v>55</v>
      </c>
      <c r="C2565" s="18" t="s">
        <v>1200</v>
      </c>
      <c r="D2565" s="50" t="s">
        <v>244</v>
      </c>
      <c r="E2565" s="18" t="s">
        <v>3240</v>
      </c>
      <c r="F2565" s="20"/>
      <c r="G2565" s="18" t="s">
        <v>125</v>
      </c>
      <c r="H2565" s="23" t="str">
        <f t="shared" si="302"/>
        <v>DC300</v>
      </c>
      <c r="I2565" s="23" t="str">
        <f t="shared" si="303"/>
        <v>Non-M</v>
      </c>
      <c r="J2565" s="51"/>
      <c r="K2565" s="75">
        <v>3248</v>
      </c>
    </row>
    <row r="2566" spans="1:12" ht="15" customHeight="1">
      <c r="A2566" s="17" t="s">
        <v>3280</v>
      </c>
      <c r="B2566" s="18" t="s">
        <v>55</v>
      </c>
      <c r="C2566" s="18" t="s">
        <v>1200</v>
      </c>
      <c r="D2566" s="50" t="s">
        <v>244</v>
      </c>
      <c r="E2566" s="18" t="s">
        <v>3240</v>
      </c>
      <c r="F2566" s="20"/>
      <c r="G2566" s="18" t="s">
        <v>231</v>
      </c>
      <c r="H2566" s="23" t="str">
        <f t="shared" si="302"/>
        <v>DC400</v>
      </c>
      <c r="I2566" s="23" t="str">
        <f t="shared" si="303"/>
        <v>Non-M</v>
      </c>
      <c r="J2566" s="51"/>
      <c r="K2566" s="75">
        <v>3248</v>
      </c>
    </row>
    <row r="2567" spans="1:12" ht="15" customHeight="1">
      <c r="A2567" s="17" t="s">
        <v>3281</v>
      </c>
      <c r="B2567" s="18" t="s">
        <v>55</v>
      </c>
      <c r="C2567" s="18" t="s">
        <v>1200</v>
      </c>
      <c r="D2567" s="50" t="s">
        <v>244</v>
      </c>
      <c r="E2567" s="18" t="s">
        <v>3240</v>
      </c>
      <c r="F2567" s="20"/>
      <c r="G2567" s="18" t="s">
        <v>1012</v>
      </c>
      <c r="H2567" s="23" t="str">
        <f t="shared" si="302"/>
        <v>PK214</v>
      </c>
      <c r="I2567" s="23" t="str">
        <f t="shared" si="303"/>
        <v>Non-M</v>
      </c>
      <c r="J2567" s="51"/>
      <c r="K2567" s="75">
        <v>3248</v>
      </c>
    </row>
    <row r="2568" spans="1:12" ht="15" customHeight="1">
      <c r="A2568" s="17" t="s">
        <v>3282</v>
      </c>
      <c r="B2568" s="18" t="s">
        <v>55</v>
      </c>
      <c r="C2568" s="18" t="s">
        <v>1200</v>
      </c>
      <c r="D2568" s="50" t="s">
        <v>244</v>
      </c>
      <c r="E2568" s="18" t="s">
        <v>3240</v>
      </c>
      <c r="F2568" s="20"/>
      <c r="G2568" s="18" t="s">
        <v>287</v>
      </c>
      <c r="H2568" s="23" t="str">
        <f t="shared" si="302"/>
        <v>PK301</v>
      </c>
      <c r="I2568" s="23" t="str">
        <f t="shared" si="303"/>
        <v>M</v>
      </c>
      <c r="J2568" s="51"/>
      <c r="K2568" s="75">
        <v>3248</v>
      </c>
    </row>
    <row r="2569" spans="1:12" ht="15" customHeight="1">
      <c r="A2569" s="17" t="s">
        <v>3283</v>
      </c>
      <c r="B2569" s="18" t="s">
        <v>55</v>
      </c>
      <c r="C2569" s="18" t="s">
        <v>1200</v>
      </c>
      <c r="D2569" s="50" t="s">
        <v>244</v>
      </c>
      <c r="E2569" s="18" t="s">
        <v>3240</v>
      </c>
      <c r="F2569" s="20"/>
      <c r="G2569" s="18" t="s">
        <v>234</v>
      </c>
      <c r="H2569" s="23" t="str">
        <f t="shared" si="302"/>
        <v>PB204</v>
      </c>
      <c r="I2569" s="23" t="str">
        <f t="shared" si="303"/>
        <v>Non-M</v>
      </c>
      <c r="J2569" s="51"/>
      <c r="K2569" s="75">
        <v>3248</v>
      </c>
    </row>
    <row r="2570" spans="1:12" ht="15" customHeight="1">
      <c r="A2570" s="17" t="s">
        <v>3284</v>
      </c>
      <c r="B2570" s="18" t="s">
        <v>55</v>
      </c>
      <c r="C2570" s="18" t="s">
        <v>1200</v>
      </c>
      <c r="D2570" s="50" t="s">
        <v>244</v>
      </c>
      <c r="E2570" s="18" t="s">
        <v>3240</v>
      </c>
      <c r="F2570" s="20"/>
      <c r="G2570" s="18" t="s">
        <v>1821</v>
      </c>
      <c r="H2570" s="23" t="str">
        <f t="shared" si="302"/>
        <v>JS121</v>
      </c>
      <c r="I2570" s="23" t="str">
        <f t="shared" si="303"/>
        <v>Non-M</v>
      </c>
      <c r="J2570" s="51"/>
      <c r="K2570" s="75">
        <v>3248</v>
      </c>
    </row>
    <row r="2571" spans="1:12" ht="15" customHeight="1">
      <c r="A2571" s="17" t="s">
        <v>3285</v>
      </c>
      <c r="B2571" s="18" t="s">
        <v>55</v>
      </c>
      <c r="C2571" s="18" t="s">
        <v>1200</v>
      </c>
      <c r="D2571" s="50" t="s">
        <v>244</v>
      </c>
      <c r="E2571" s="18" t="s">
        <v>3240</v>
      </c>
      <c r="F2571" s="20"/>
      <c r="G2571" s="18" t="s">
        <v>1767</v>
      </c>
      <c r="H2571" s="23" t="str">
        <f t="shared" si="302"/>
        <v>JS105</v>
      </c>
      <c r="I2571" s="23" t="str">
        <f t="shared" si="303"/>
        <v>Non-M</v>
      </c>
      <c r="J2571" s="51"/>
      <c r="K2571" s="75">
        <v>3248</v>
      </c>
    </row>
    <row r="2572" spans="1:12" ht="15" customHeight="1">
      <c r="A2572" s="17" t="s">
        <v>3286</v>
      </c>
      <c r="B2572" s="18" t="s">
        <v>55</v>
      </c>
      <c r="C2572" s="18" t="s">
        <v>1200</v>
      </c>
      <c r="D2572" s="50" t="s">
        <v>244</v>
      </c>
      <c r="E2572" s="18" t="s">
        <v>3240</v>
      </c>
      <c r="F2572" s="20"/>
      <c r="G2572" s="18" t="s">
        <v>2064</v>
      </c>
      <c r="H2572" s="23" t="str">
        <f t="shared" si="302"/>
        <v>HM803</v>
      </c>
      <c r="I2572" s="23" t="str">
        <f t="shared" si="303"/>
        <v>M</v>
      </c>
      <c r="J2572" s="51"/>
      <c r="K2572" s="75">
        <v>3248</v>
      </c>
    </row>
    <row r="2573" spans="1:12" ht="15" customHeight="1">
      <c r="A2573" s="17" t="s">
        <v>3287</v>
      </c>
      <c r="B2573" s="18" t="s">
        <v>55</v>
      </c>
      <c r="C2573" s="18" t="s">
        <v>1200</v>
      </c>
      <c r="D2573" s="50" t="s">
        <v>244</v>
      </c>
      <c r="E2573" s="18" t="s">
        <v>3240</v>
      </c>
      <c r="F2573" s="20"/>
      <c r="G2573" s="18" t="s">
        <v>100</v>
      </c>
      <c r="H2573" s="23" t="str">
        <f t="shared" si="302"/>
        <v>HM500</v>
      </c>
      <c r="I2573" s="23" t="str">
        <f t="shared" si="303"/>
        <v>Non-M</v>
      </c>
      <c r="J2573" s="51"/>
      <c r="K2573" s="75">
        <v>3248</v>
      </c>
    </row>
    <row r="2574" spans="1:12" ht="15" customHeight="1">
      <c r="A2574" s="17" t="s">
        <v>3288</v>
      </c>
      <c r="B2574" s="18" t="s">
        <v>55</v>
      </c>
      <c r="C2574" s="18" t="s">
        <v>1959</v>
      </c>
      <c r="D2574" s="50" t="s">
        <v>1879</v>
      </c>
      <c r="E2574" s="18" t="s">
        <v>3289</v>
      </c>
      <c r="F2574" s="20"/>
      <c r="G2574" s="18" t="s">
        <v>293</v>
      </c>
      <c r="H2574" s="23" t="str">
        <f t="shared" ref="H2574:H2583" si="304">IF(RIGHT(G2574,1)="M", LEFT(G2574,LEN(G2574)-1), G2574)</f>
        <v>WB208</v>
      </c>
      <c r="I2574" s="23" t="str">
        <f t="shared" ref="I2574:I2583" si="305">IF(RIGHT(G2574,1)="M","M","Non-M")</f>
        <v>Non-M</v>
      </c>
      <c r="J2574" s="51"/>
      <c r="K2574" s="75">
        <v>19375</v>
      </c>
    </row>
    <row r="2575" spans="1:12" ht="15" customHeight="1">
      <c r="A2575" s="17" t="s">
        <v>3290</v>
      </c>
      <c r="B2575" s="18" t="s">
        <v>55</v>
      </c>
      <c r="C2575" s="18" t="s">
        <v>1959</v>
      </c>
      <c r="D2575" s="50" t="s">
        <v>1879</v>
      </c>
      <c r="E2575" s="18" t="s">
        <v>3289</v>
      </c>
      <c r="F2575" s="20"/>
      <c r="G2575" s="18" t="s">
        <v>90</v>
      </c>
      <c r="H2575" s="23" t="str">
        <f t="shared" si="304"/>
        <v>DC101</v>
      </c>
      <c r="I2575" s="23" t="str">
        <f t="shared" si="305"/>
        <v>Non-M</v>
      </c>
      <c r="J2575" s="51"/>
      <c r="K2575" s="75">
        <v>19375</v>
      </c>
    </row>
    <row r="2576" spans="1:12" ht="15" customHeight="1">
      <c r="A2576" s="17" t="s">
        <v>3291</v>
      </c>
      <c r="B2576" s="18" t="s">
        <v>55</v>
      </c>
      <c r="C2576" s="18" t="s">
        <v>1959</v>
      </c>
      <c r="D2576" s="50" t="s">
        <v>1879</v>
      </c>
      <c r="E2576" s="18" t="s">
        <v>3289</v>
      </c>
      <c r="F2576" s="20"/>
      <c r="G2576" s="18" t="s">
        <v>123</v>
      </c>
      <c r="H2576" s="23" t="str">
        <f t="shared" si="304"/>
        <v>DC202</v>
      </c>
      <c r="I2576" s="23" t="str">
        <f t="shared" si="305"/>
        <v>Non-M</v>
      </c>
      <c r="J2576" s="51"/>
      <c r="K2576" s="75">
        <v>19375</v>
      </c>
    </row>
    <row r="2577" spans="1:12" ht="15" customHeight="1">
      <c r="A2577" s="17" t="s">
        <v>3292</v>
      </c>
      <c r="B2577" s="18" t="s">
        <v>55</v>
      </c>
      <c r="C2577" s="18" t="s">
        <v>1959</v>
      </c>
      <c r="D2577" s="50" t="s">
        <v>1879</v>
      </c>
      <c r="E2577" s="18" t="s">
        <v>3289</v>
      </c>
      <c r="F2577" s="20"/>
      <c r="G2577" s="18" t="s">
        <v>2576</v>
      </c>
      <c r="H2577" s="23" t="str">
        <f t="shared" si="304"/>
        <v>JS302</v>
      </c>
      <c r="I2577" s="23" t="str">
        <f t="shared" si="305"/>
        <v>Non-M</v>
      </c>
      <c r="J2577" s="51"/>
      <c r="K2577" s="75">
        <v>19375</v>
      </c>
    </row>
    <row r="2578" spans="1:12" ht="15" customHeight="1">
      <c r="A2578" s="17" t="s">
        <v>3293</v>
      </c>
      <c r="B2578" s="18" t="s">
        <v>55</v>
      </c>
      <c r="C2578" s="18" t="s">
        <v>1959</v>
      </c>
      <c r="D2578" s="50" t="s">
        <v>1879</v>
      </c>
      <c r="E2578" s="18" t="s">
        <v>3289</v>
      </c>
      <c r="F2578" s="20"/>
      <c r="G2578" s="18" t="s">
        <v>3139</v>
      </c>
      <c r="H2578" s="23" t="str">
        <f t="shared" si="304"/>
        <v>JS100</v>
      </c>
      <c r="I2578" s="23" t="str">
        <f t="shared" si="305"/>
        <v>Non-M</v>
      </c>
      <c r="J2578" s="51"/>
      <c r="K2578" s="75">
        <v>19375</v>
      </c>
    </row>
    <row r="2579" spans="1:12" ht="15" customHeight="1">
      <c r="A2579" s="17" t="s">
        <v>3294</v>
      </c>
      <c r="B2579" s="18" t="s">
        <v>55</v>
      </c>
      <c r="C2579" s="18" t="s">
        <v>1959</v>
      </c>
      <c r="D2579" s="50" t="s">
        <v>1879</v>
      </c>
      <c r="E2579" s="18" t="s">
        <v>3289</v>
      </c>
      <c r="F2579" s="20"/>
      <c r="G2579" s="18" t="s">
        <v>1821</v>
      </c>
      <c r="H2579" s="23" t="str">
        <f t="shared" si="304"/>
        <v>JS121</v>
      </c>
      <c r="I2579" s="23" t="str">
        <f t="shared" si="305"/>
        <v>Non-M</v>
      </c>
      <c r="J2579" s="51"/>
      <c r="K2579" s="75">
        <v>19375</v>
      </c>
    </row>
    <row r="2580" spans="1:12" ht="15" customHeight="1">
      <c r="A2580" s="17" t="s">
        <v>3295</v>
      </c>
      <c r="B2580" s="18" t="s">
        <v>55</v>
      </c>
      <c r="C2580" s="18" t="s">
        <v>1959</v>
      </c>
      <c r="D2580" s="50" t="s">
        <v>1879</v>
      </c>
      <c r="E2580" s="18" t="s">
        <v>3289</v>
      </c>
      <c r="F2580" s="20"/>
      <c r="G2580" s="18" t="s">
        <v>1767</v>
      </c>
      <c r="H2580" s="23" t="str">
        <f t="shared" si="304"/>
        <v>JS105</v>
      </c>
      <c r="I2580" s="23" t="str">
        <f t="shared" si="305"/>
        <v>Non-M</v>
      </c>
      <c r="J2580" s="51"/>
      <c r="K2580" s="75">
        <v>19375</v>
      </c>
    </row>
    <row r="2581" spans="1:12" ht="15" customHeight="1">
      <c r="A2581" s="17" t="s">
        <v>3296</v>
      </c>
      <c r="B2581" s="18" t="s">
        <v>55</v>
      </c>
      <c r="C2581" s="18" t="s">
        <v>1959</v>
      </c>
      <c r="D2581" s="50" t="s">
        <v>1879</v>
      </c>
      <c r="E2581" s="18" t="s">
        <v>3289</v>
      </c>
      <c r="F2581" s="20"/>
      <c r="G2581" s="18" t="s">
        <v>287</v>
      </c>
      <c r="H2581" s="23" t="str">
        <f t="shared" si="304"/>
        <v>PK301</v>
      </c>
      <c r="I2581" s="23" t="str">
        <f t="shared" si="305"/>
        <v>M</v>
      </c>
      <c r="J2581" s="51"/>
      <c r="K2581" s="75">
        <v>19375</v>
      </c>
    </row>
    <row r="2582" spans="1:12" ht="15" customHeight="1">
      <c r="A2582" s="17" t="s">
        <v>3297</v>
      </c>
      <c r="B2582" s="18" t="s">
        <v>55</v>
      </c>
      <c r="C2582" s="18" t="s">
        <v>1959</v>
      </c>
      <c r="D2582" s="50" t="s">
        <v>1879</v>
      </c>
      <c r="E2582" s="18" t="s">
        <v>3289</v>
      </c>
      <c r="F2582" s="20"/>
      <c r="G2582" s="18" t="s">
        <v>3210</v>
      </c>
      <c r="H2582" s="23" t="str">
        <f t="shared" si="304"/>
        <v>PB301</v>
      </c>
      <c r="I2582" s="23" t="str">
        <f t="shared" si="305"/>
        <v>M</v>
      </c>
      <c r="J2582" s="51"/>
      <c r="K2582" s="75">
        <v>19375</v>
      </c>
    </row>
    <row r="2583" spans="1:12" ht="15" customHeight="1">
      <c r="A2583" s="17" t="s">
        <v>3298</v>
      </c>
      <c r="B2583" s="18" t="s">
        <v>55</v>
      </c>
      <c r="C2583" s="18" t="s">
        <v>1959</v>
      </c>
      <c r="D2583" s="50" t="s">
        <v>1879</v>
      </c>
      <c r="E2583" s="18" t="s">
        <v>3289</v>
      </c>
      <c r="F2583" s="20"/>
      <c r="G2583" s="18" t="s">
        <v>289</v>
      </c>
      <c r="H2583" s="23" t="str">
        <f t="shared" si="304"/>
        <v>HM402</v>
      </c>
      <c r="I2583" s="23" t="str">
        <f t="shared" si="305"/>
        <v>Non-M</v>
      </c>
      <c r="J2583" s="51"/>
      <c r="K2583" s="75">
        <v>19375</v>
      </c>
    </row>
    <row r="2584" spans="1:12" ht="15" customHeight="1">
      <c r="A2584" s="17" t="s">
        <v>3299</v>
      </c>
      <c r="B2584" s="18" t="s">
        <v>1721</v>
      </c>
      <c r="C2584" s="18" t="s">
        <v>1959</v>
      </c>
      <c r="D2584" s="50" t="s">
        <v>1879</v>
      </c>
      <c r="E2584" s="18" t="s">
        <v>3289</v>
      </c>
      <c r="F2584" s="20"/>
      <c r="G2584" s="18" t="s">
        <v>293</v>
      </c>
      <c r="H2584" s="23" t="str">
        <f t="shared" si="298"/>
        <v>WB208</v>
      </c>
      <c r="I2584" s="23" t="str">
        <f t="shared" si="299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3300</v>
      </c>
      <c r="B2585" s="18" t="s">
        <v>1721</v>
      </c>
      <c r="C2585" s="18" t="s">
        <v>1959</v>
      </c>
      <c r="D2585" s="50" t="s">
        <v>1879</v>
      </c>
      <c r="E2585" s="18" t="s">
        <v>3289</v>
      </c>
      <c r="F2585" s="20"/>
      <c r="G2585" s="18" t="s">
        <v>90</v>
      </c>
      <c r="H2585" s="23" t="str">
        <f t="shared" si="298"/>
        <v>DC101</v>
      </c>
      <c r="I2585" s="23" t="str">
        <f t="shared" si="299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3301</v>
      </c>
      <c r="B2586" s="18" t="s">
        <v>1721</v>
      </c>
      <c r="C2586" s="18" t="s">
        <v>1959</v>
      </c>
      <c r="D2586" s="50" t="s">
        <v>1879</v>
      </c>
      <c r="E2586" s="18" t="s">
        <v>3289</v>
      </c>
      <c r="F2586" s="20"/>
      <c r="G2586" s="18" t="s">
        <v>123</v>
      </c>
      <c r="H2586" s="23" t="str">
        <f t="shared" si="298"/>
        <v>DC202</v>
      </c>
      <c r="I2586" s="23" t="str">
        <f t="shared" si="299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3302</v>
      </c>
      <c r="B2587" s="18" t="s">
        <v>1721</v>
      </c>
      <c r="C2587" s="18" t="s">
        <v>1959</v>
      </c>
      <c r="D2587" s="50" t="s">
        <v>1879</v>
      </c>
      <c r="E2587" s="18" t="s">
        <v>3289</v>
      </c>
      <c r="F2587" s="20"/>
      <c r="G2587" s="18" t="s">
        <v>2576</v>
      </c>
      <c r="H2587" s="23" t="str">
        <f t="shared" si="298"/>
        <v>JS302</v>
      </c>
      <c r="I2587" s="23" t="str">
        <f t="shared" si="299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3303</v>
      </c>
      <c r="B2588" s="18" t="s">
        <v>1721</v>
      </c>
      <c r="C2588" s="18" t="s">
        <v>1959</v>
      </c>
      <c r="D2588" s="50" t="s">
        <v>1879</v>
      </c>
      <c r="E2588" s="18" t="s">
        <v>3289</v>
      </c>
      <c r="F2588" s="20"/>
      <c r="G2588" s="18" t="s">
        <v>3139</v>
      </c>
      <c r="H2588" s="23" t="str">
        <f t="shared" si="298"/>
        <v>JS100</v>
      </c>
      <c r="I2588" s="23" t="str">
        <f t="shared" si="299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3304</v>
      </c>
      <c r="B2589" s="18" t="s">
        <v>1721</v>
      </c>
      <c r="C2589" s="18" t="s">
        <v>1959</v>
      </c>
      <c r="D2589" s="50" t="s">
        <v>1879</v>
      </c>
      <c r="E2589" s="18" t="s">
        <v>3289</v>
      </c>
      <c r="F2589" s="20"/>
      <c r="G2589" s="18" t="s">
        <v>1821</v>
      </c>
      <c r="H2589" s="23" t="str">
        <f t="shared" ref="H2589:H2663" si="306">IF(RIGHT(G2589,1)="M", LEFT(G2589,LEN(G2589)-1), G2589)</f>
        <v>JS121</v>
      </c>
      <c r="I2589" s="23" t="str">
        <f t="shared" ref="I2589:I2627" si="307">IF(RIGHT(G2589,1)="M","M","Non-M")</f>
        <v>Non-M</v>
      </c>
      <c r="J2589" s="51" t="s">
        <v>3305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3306</v>
      </c>
      <c r="B2590" s="18" t="s">
        <v>1721</v>
      </c>
      <c r="C2590" s="18" t="s">
        <v>1959</v>
      </c>
      <c r="D2590" s="50" t="s">
        <v>1879</v>
      </c>
      <c r="E2590" s="18" t="s">
        <v>3289</v>
      </c>
      <c r="F2590" s="20"/>
      <c r="G2590" s="18" t="s">
        <v>1767</v>
      </c>
      <c r="H2590" s="23" t="str">
        <f t="shared" si="306"/>
        <v>JS105</v>
      </c>
      <c r="I2590" s="23" t="str">
        <f t="shared" si="307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3307</v>
      </c>
      <c r="B2591" s="18" t="s">
        <v>1721</v>
      </c>
      <c r="C2591" s="18" t="s">
        <v>1959</v>
      </c>
      <c r="D2591" s="50" t="s">
        <v>1879</v>
      </c>
      <c r="E2591" s="18" t="s">
        <v>3289</v>
      </c>
      <c r="F2591" s="20"/>
      <c r="G2591" s="18" t="s">
        <v>287</v>
      </c>
      <c r="H2591" s="23" t="str">
        <f t="shared" si="306"/>
        <v>PK301</v>
      </c>
      <c r="I2591" s="23" t="str">
        <f t="shared" si="307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3308</v>
      </c>
      <c r="B2592" s="18" t="s">
        <v>1721</v>
      </c>
      <c r="C2592" s="18" t="s">
        <v>1959</v>
      </c>
      <c r="D2592" s="50" t="s">
        <v>1879</v>
      </c>
      <c r="E2592" s="18" t="s">
        <v>3289</v>
      </c>
      <c r="F2592" s="20"/>
      <c r="G2592" s="18" t="s">
        <v>3210</v>
      </c>
      <c r="H2592" s="23" t="str">
        <f t="shared" si="306"/>
        <v>PB301</v>
      </c>
      <c r="I2592" s="23" t="str">
        <f t="shared" si="307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3309</v>
      </c>
      <c r="B2593" s="18" t="s">
        <v>1721</v>
      </c>
      <c r="C2593" s="18" t="s">
        <v>1959</v>
      </c>
      <c r="D2593" s="50" t="s">
        <v>1879</v>
      </c>
      <c r="E2593" s="18" t="s">
        <v>3289</v>
      </c>
      <c r="F2593" s="20"/>
      <c r="G2593" s="18" t="s">
        <v>289</v>
      </c>
      <c r="H2593" s="23" t="str">
        <f t="shared" si="306"/>
        <v>HM402</v>
      </c>
      <c r="I2593" s="23" t="str">
        <f t="shared" si="307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3310</v>
      </c>
      <c r="B2594" s="18" t="s">
        <v>55</v>
      </c>
      <c r="C2594" s="18" t="s">
        <v>1959</v>
      </c>
      <c r="D2594" s="50" t="s">
        <v>1879</v>
      </c>
      <c r="E2594" s="18" t="s">
        <v>3311</v>
      </c>
      <c r="F2594" s="20"/>
      <c r="G2594" s="18" t="s">
        <v>293</v>
      </c>
      <c r="H2594" s="23" t="str">
        <f t="shared" ref="H2594:H2603" si="308">IF(RIGHT(G2594,1)="M", LEFT(G2594,LEN(G2594)-1), G2594)</f>
        <v>WB208</v>
      </c>
      <c r="I2594" s="23" t="str">
        <f t="shared" ref="I2594:I2603" si="309">IF(RIGHT(G2594,1)="M","M","Non-M")</f>
        <v>Non-M</v>
      </c>
      <c r="J2594" s="51"/>
      <c r="K2594" s="75">
        <v>6644</v>
      </c>
    </row>
    <row r="2595" spans="1:12" ht="15" customHeight="1">
      <c r="A2595" s="17" t="s">
        <v>3312</v>
      </c>
      <c r="B2595" s="18" t="s">
        <v>55</v>
      </c>
      <c r="C2595" s="18" t="s">
        <v>1959</v>
      </c>
      <c r="D2595" s="50" t="s">
        <v>1879</v>
      </c>
      <c r="E2595" s="18" t="s">
        <v>3311</v>
      </c>
      <c r="F2595" s="20"/>
      <c r="G2595" s="18" t="s">
        <v>90</v>
      </c>
      <c r="H2595" s="23" t="str">
        <f t="shared" si="308"/>
        <v>DC101</v>
      </c>
      <c r="I2595" s="23" t="str">
        <f t="shared" si="309"/>
        <v>Non-M</v>
      </c>
      <c r="J2595" s="51"/>
      <c r="K2595" s="75">
        <v>6644</v>
      </c>
    </row>
    <row r="2596" spans="1:12" ht="15" customHeight="1">
      <c r="A2596" s="17" t="s">
        <v>3313</v>
      </c>
      <c r="B2596" s="18" t="s">
        <v>55</v>
      </c>
      <c r="C2596" s="18" t="s">
        <v>1959</v>
      </c>
      <c r="D2596" s="50" t="s">
        <v>1879</v>
      </c>
      <c r="E2596" s="18" t="s">
        <v>3311</v>
      </c>
      <c r="F2596" s="20"/>
      <c r="G2596" s="18" t="s">
        <v>123</v>
      </c>
      <c r="H2596" s="23" t="str">
        <f t="shared" si="308"/>
        <v>DC202</v>
      </c>
      <c r="I2596" s="23" t="str">
        <f t="shared" si="309"/>
        <v>Non-M</v>
      </c>
      <c r="J2596" s="51"/>
      <c r="K2596" s="75">
        <v>6644</v>
      </c>
    </row>
    <row r="2597" spans="1:12" ht="15" customHeight="1">
      <c r="A2597" s="17" t="s">
        <v>3314</v>
      </c>
      <c r="B2597" s="18" t="s">
        <v>55</v>
      </c>
      <c r="C2597" s="18" t="s">
        <v>1959</v>
      </c>
      <c r="D2597" s="50" t="s">
        <v>1879</v>
      </c>
      <c r="E2597" s="18" t="s">
        <v>3311</v>
      </c>
      <c r="F2597" s="20"/>
      <c r="G2597" s="18" t="s">
        <v>296</v>
      </c>
      <c r="H2597" s="23" t="str">
        <f t="shared" si="308"/>
        <v>JS207</v>
      </c>
      <c r="I2597" s="23" t="str">
        <f t="shared" si="309"/>
        <v>Non-M</v>
      </c>
      <c r="J2597" s="51"/>
      <c r="K2597" s="75">
        <v>6644</v>
      </c>
    </row>
    <row r="2598" spans="1:12" ht="15" customHeight="1">
      <c r="A2598" s="17" t="s">
        <v>3315</v>
      </c>
      <c r="B2598" s="18" t="s">
        <v>55</v>
      </c>
      <c r="C2598" s="18" t="s">
        <v>1959</v>
      </c>
      <c r="D2598" s="50" t="s">
        <v>1879</v>
      </c>
      <c r="E2598" s="18" t="s">
        <v>3311</v>
      </c>
      <c r="F2598" s="20"/>
      <c r="G2598" s="18" t="s">
        <v>1821</v>
      </c>
      <c r="H2598" s="23" t="str">
        <f t="shared" si="308"/>
        <v>JS121</v>
      </c>
      <c r="I2598" s="23" t="str">
        <f t="shared" si="309"/>
        <v>Non-M</v>
      </c>
      <c r="J2598" s="51"/>
      <c r="K2598" s="75">
        <v>6644</v>
      </c>
    </row>
    <row r="2599" spans="1:12" ht="15" customHeight="1">
      <c r="A2599" s="17" t="s">
        <v>3316</v>
      </c>
      <c r="B2599" s="18" t="s">
        <v>55</v>
      </c>
      <c r="C2599" s="18" t="s">
        <v>1959</v>
      </c>
      <c r="D2599" s="50" t="s">
        <v>1879</v>
      </c>
      <c r="E2599" s="18" t="s">
        <v>3311</v>
      </c>
      <c r="F2599" s="20"/>
      <c r="G2599" s="18" t="s">
        <v>1767</v>
      </c>
      <c r="H2599" s="23" t="str">
        <f t="shared" si="308"/>
        <v>JS105</v>
      </c>
      <c r="I2599" s="23" t="str">
        <f t="shared" si="309"/>
        <v>Non-M</v>
      </c>
      <c r="J2599" s="51"/>
      <c r="K2599" s="75">
        <v>6644</v>
      </c>
    </row>
    <row r="2600" spans="1:12" ht="15" customHeight="1">
      <c r="A2600" s="17" t="s">
        <v>3317</v>
      </c>
      <c r="B2600" s="18" t="s">
        <v>55</v>
      </c>
      <c r="C2600" s="18" t="s">
        <v>1959</v>
      </c>
      <c r="D2600" s="50" t="s">
        <v>1879</v>
      </c>
      <c r="E2600" s="18" t="s">
        <v>3311</v>
      </c>
      <c r="F2600" s="20"/>
      <c r="G2600" s="18" t="s">
        <v>287</v>
      </c>
      <c r="H2600" s="23" t="str">
        <f t="shared" si="308"/>
        <v>PK301</v>
      </c>
      <c r="I2600" s="23" t="str">
        <f t="shared" si="309"/>
        <v>M</v>
      </c>
      <c r="J2600" s="51"/>
      <c r="K2600" s="75">
        <v>6644</v>
      </c>
    </row>
    <row r="2601" spans="1:12" ht="15" customHeight="1">
      <c r="A2601" s="17" t="s">
        <v>3318</v>
      </c>
      <c r="B2601" s="18" t="s">
        <v>55</v>
      </c>
      <c r="C2601" s="18" t="s">
        <v>1959</v>
      </c>
      <c r="D2601" s="50" t="s">
        <v>1879</v>
      </c>
      <c r="E2601" s="18" t="s">
        <v>3311</v>
      </c>
      <c r="F2601" s="20"/>
      <c r="G2601" s="18" t="s">
        <v>3210</v>
      </c>
      <c r="H2601" s="23" t="str">
        <f t="shared" si="308"/>
        <v>PB301</v>
      </c>
      <c r="I2601" s="23" t="str">
        <f t="shared" si="309"/>
        <v>M</v>
      </c>
      <c r="J2601" s="51"/>
      <c r="K2601" s="75">
        <v>6644</v>
      </c>
    </row>
    <row r="2602" spans="1:12" ht="15" customHeight="1">
      <c r="A2602" s="17" t="s">
        <v>3319</v>
      </c>
      <c r="B2602" s="18" t="s">
        <v>55</v>
      </c>
      <c r="C2602" s="18" t="s">
        <v>1959</v>
      </c>
      <c r="D2602" s="50" t="s">
        <v>1879</v>
      </c>
      <c r="E2602" s="18" t="s">
        <v>3311</v>
      </c>
      <c r="F2602" s="20"/>
      <c r="G2602" s="18" t="s">
        <v>1249</v>
      </c>
      <c r="H2602" s="23" t="str">
        <f t="shared" si="308"/>
        <v>VT302</v>
      </c>
      <c r="I2602" s="23" t="str">
        <f t="shared" si="309"/>
        <v>M</v>
      </c>
      <c r="J2602" s="51"/>
      <c r="K2602" s="75">
        <v>6644</v>
      </c>
    </row>
    <row r="2603" spans="1:12" ht="15" customHeight="1">
      <c r="A2603" s="17" t="s">
        <v>3320</v>
      </c>
      <c r="B2603" s="18" t="s">
        <v>55</v>
      </c>
      <c r="C2603" s="18" t="s">
        <v>1959</v>
      </c>
      <c r="D2603" s="50" t="s">
        <v>1879</v>
      </c>
      <c r="E2603" s="18" t="s">
        <v>3311</v>
      </c>
      <c r="F2603" s="20"/>
      <c r="G2603" s="18" t="s">
        <v>289</v>
      </c>
      <c r="H2603" s="23" t="str">
        <f t="shared" si="308"/>
        <v>HM402</v>
      </c>
      <c r="I2603" s="23" t="str">
        <f t="shared" si="309"/>
        <v>Non-M</v>
      </c>
      <c r="J2603" s="51"/>
      <c r="K2603" s="75">
        <v>6644</v>
      </c>
    </row>
    <row r="2604" spans="1:12" ht="15" customHeight="1">
      <c r="A2604" s="17" t="s">
        <v>3321</v>
      </c>
      <c r="B2604" s="18" t="s">
        <v>1721</v>
      </c>
      <c r="C2604" s="18" t="s">
        <v>1959</v>
      </c>
      <c r="D2604" s="50" t="s">
        <v>1879</v>
      </c>
      <c r="E2604" s="18" t="s">
        <v>3311</v>
      </c>
      <c r="F2604" s="20"/>
      <c r="G2604" s="18" t="s">
        <v>293</v>
      </c>
      <c r="H2604" s="23" t="str">
        <f t="shared" si="306"/>
        <v>WB208</v>
      </c>
      <c r="I2604" s="23" t="str">
        <f t="shared" si="307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3322</v>
      </c>
      <c r="B2605" s="18" t="s">
        <v>1721</v>
      </c>
      <c r="C2605" s="18" t="s">
        <v>1959</v>
      </c>
      <c r="D2605" s="50" t="s">
        <v>1879</v>
      </c>
      <c r="E2605" s="18" t="s">
        <v>3311</v>
      </c>
      <c r="F2605" s="20"/>
      <c r="G2605" s="18" t="s">
        <v>90</v>
      </c>
      <c r="H2605" s="23" t="str">
        <f t="shared" si="306"/>
        <v>DC101</v>
      </c>
      <c r="I2605" s="23" t="str">
        <f t="shared" si="307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3323</v>
      </c>
      <c r="B2606" s="18" t="s">
        <v>1721</v>
      </c>
      <c r="C2606" s="18" t="s">
        <v>1959</v>
      </c>
      <c r="D2606" s="50" t="s">
        <v>1879</v>
      </c>
      <c r="E2606" s="18" t="s">
        <v>3311</v>
      </c>
      <c r="F2606" s="20"/>
      <c r="G2606" s="18" t="s">
        <v>123</v>
      </c>
      <c r="H2606" s="23" t="str">
        <f t="shared" si="306"/>
        <v>DC202</v>
      </c>
      <c r="I2606" s="23" t="str">
        <f t="shared" si="307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3324</v>
      </c>
      <c r="B2607" s="18" t="s">
        <v>1721</v>
      </c>
      <c r="C2607" s="18" t="s">
        <v>1959</v>
      </c>
      <c r="D2607" s="50" t="s">
        <v>1879</v>
      </c>
      <c r="E2607" s="18" t="s">
        <v>3311</v>
      </c>
      <c r="F2607" s="20"/>
      <c r="G2607" s="18" t="s">
        <v>296</v>
      </c>
      <c r="H2607" s="23" t="str">
        <f t="shared" si="306"/>
        <v>JS207</v>
      </c>
      <c r="I2607" s="23" t="str">
        <f t="shared" si="307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3325</v>
      </c>
      <c r="B2608" s="18" t="s">
        <v>1721</v>
      </c>
      <c r="C2608" s="18" t="s">
        <v>1959</v>
      </c>
      <c r="D2608" s="50" t="s">
        <v>1879</v>
      </c>
      <c r="E2608" s="18" t="s">
        <v>3311</v>
      </c>
      <c r="F2608" s="20"/>
      <c r="G2608" s="18" t="s">
        <v>1821</v>
      </c>
      <c r="H2608" s="23" t="str">
        <f t="shared" si="306"/>
        <v>JS121</v>
      </c>
      <c r="I2608" s="23" t="str">
        <f t="shared" si="307"/>
        <v>Non-M</v>
      </c>
      <c r="J2608" s="51" t="s">
        <v>3326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3327</v>
      </c>
      <c r="B2609" s="18" t="s">
        <v>1721</v>
      </c>
      <c r="C2609" s="18" t="s">
        <v>1959</v>
      </c>
      <c r="D2609" s="50" t="s">
        <v>1879</v>
      </c>
      <c r="E2609" s="18" t="s">
        <v>3311</v>
      </c>
      <c r="F2609" s="20"/>
      <c r="G2609" s="18" t="s">
        <v>1767</v>
      </c>
      <c r="H2609" s="23" t="str">
        <f t="shared" si="306"/>
        <v>JS105</v>
      </c>
      <c r="I2609" s="23" t="str">
        <f t="shared" si="307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3328</v>
      </c>
      <c r="B2610" s="18" t="s">
        <v>1721</v>
      </c>
      <c r="C2610" s="18" t="s">
        <v>1959</v>
      </c>
      <c r="D2610" s="50" t="s">
        <v>1879</v>
      </c>
      <c r="E2610" s="18" t="s">
        <v>3311</v>
      </c>
      <c r="F2610" s="20"/>
      <c r="G2610" s="18" t="s">
        <v>287</v>
      </c>
      <c r="H2610" s="23" t="str">
        <f t="shared" si="306"/>
        <v>PK301</v>
      </c>
      <c r="I2610" s="23" t="str">
        <f t="shared" si="307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3329</v>
      </c>
      <c r="B2611" s="18" t="s">
        <v>1721</v>
      </c>
      <c r="C2611" s="18" t="s">
        <v>1959</v>
      </c>
      <c r="D2611" s="50" t="s">
        <v>1879</v>
      </c>
      <c r="E2611" s="18" t="s">
        <v>3311</v>
      </c>
      <c r="F2611" s="20"/>
      <c r="G2611" s="18" t="s">
        <v>3210</v>
      </c>
      <c r="H2611" s="23" t="str">
        <f t="shared" si="306"/>
        <v>PB301</v>
      </c>
      <c r="I2611" s="23" t="str">
        <f t="shared" si="307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3330</v>
      </c>
      <c r="B2612" s="18" t="s">
        <v>1721</v>
      </c>
      <c r="C2612" s="18" t="s">
        <v>1959</v>
      </c>
      <c r="D2612" s="50" t="s">
        <v>1879</v>
      </c>
      <c r="E2612" s="18" t="s">
        <v>3311</v>
      </c>
      <c r="F2612" s="20"/>
      <c r="G2612" s="18" t="s">
        <v>1249</v>
      </c>
      <c r="H2612" s="23" t="str">
        <f t="shared" si="306"/>
        <v>VT302</v>
      </c>
      <c r="I2612" s="23" t="str">
        <f t="shared" si="307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3331</v>
      </c>
      <c r="B2613" s="56" t="s">
        <v>1721</v>
      </c>
      <c r="C2613" s="56" t="s">
        <v>1959</v>
      </c>
      <c r="D2613" s="50" t="s">
        <v>1879</v>
      </c>
      <c r="E2613" s="56" t="s">
        <v>3311</v>
      </c>
      <c r="F2613" s="58"/>
      <c r="G2613" s="56" t="s">
        <v>289</v>
      </c>
      <c r="H2613" s="59" t="str">
        <f t="shared" si="306"/>
        <v>HM402</v>
      </c>
      <c r="I2613" s="59" t="str">
        <f t="shared" si="307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3332</v>
      </c>
      <c r="B2614" s="18" t="s">
        <v>55</v>
      </c>
      <c r="C2614" s="18" t="s">
        <v>1200</v>
      </c>
      <c r="D2614" s="50" t="s">
        <v>1879</v>
      </c>
      <c r="E2614" s="18" t="s">
        <v>3333</v>
      </c>
      <c r="F2614" s="20"/>
      <c r="G2614" s="18" t="s">
        <v>732</v>
      </c>
      <c r="H2614" s="23" t="str">
        <f t="shared" ref="H2614:H2624" si="310">IF(RIGHT(G2614,1)="M", LEFT(G2614,LEN(G2614)-1), G2614)</f>
        <v>CL210</v>
      </c>
      <c r="I2614" s="23" t="str">
        <f t="shared" ref="I2614:I2624" si="311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3334</v>
      </c>
      <c r="B2615" s="18" t="s">
        <v>55</v>
      </c>
      <c r="C2615" s="18" t="s">
        <v>1200</v>
      </c>
      <c r="D2615" s="50" t="s">
        <v>1879</v>
      </c>
      <c r="E2615" s="18" t="s">
        <v>3333</v>
      </c>
      <c r="F2615" s="20"/>
      <c r="G2615" s="18" t="s">
        <v>736</v>
      </c>
      <c r="H2615" s="23" t="str">
        <f t="shared" si="310"/>
        <v>LP100</v>
      </c>
      <c r="I2615" s="23" t="str">
        <f t="shared" si="311"/>
        <v>Non-M</v>
      </c>
      <c r="J2615" s="51"/>
      <c r="K2615" s="75">
        <v>5872</v>
      </c>
      <c r="L2615" s="75"/>
    </row>
    <row r="2616" spans="1:12" ht="15" customHeight="1">
      <c r="A2616" s="17" t="s">
        <v>3335</v>
      </c>
      <c r="B2616" s="18" t="s">
        <v>55</v>
      </c>
      <c r="C2616" s="18" t="s">
        <v>1200</v>
      </c>
      <c r="D2616" s="50" t="s">
        <v>1879</v>
      </c>
      <c r="E2616" s="18" t="s">
        <v>3333</v>
      </c>
      <c r="F2616" s="20"/>
      <c r="G2616" s="18" t="s">
        <v>1605</v>
      </c>
      <c r="H2616" s="23" t="str">
        <f t="shared" si="310"/>
        <v>JS105</v>
      </c>
      <c r="I2616" s="23" t="str">
        <f t="shared" si="311"/>
        <v>M</v>
      </c>
      <c r="J2616" s="51"/>
      <c r="K2616" s="75">
        <v>5872</v>
      </c>
      <c r="L2616" s="75"/>
    </row>
    <row r="2617" spans="1:12" ht="15" customHeight="1">
      <c r="A2617" s="17" t="s">
        <v>3336</v>
      </c>
      <c r="B2617" s="18" t="s">
        <v>55</v>
      </c>
      <c r="C2617" s="18" t="s">
        <v>1200</v>
      </c>
      <c r="D2617" s="50" t="s">
        <v>1879</v>
      </c>
      <c r="E2617" s="18" t="s">
        <v>3333</v>
      </c>
      <c r="F2617" s="20"/>
      <c r="G2617" s="18" t="s">
        <v>1956</v>
      </c>
      <c r="H2617" s="23" t="str">
        <f t="shared" si="310"/>
        <v>JS124</v>
      </c>
      <c r="I2617" s="23" t="str">
        <f t="shared" si="311"/>
        <v>M</v>
      </c>
      <c r="J2617" s="51"/>
      <c r="K2617" s="75">
        <v>5872</v>
      </c>
      <c r="L2617" s="75"/>
    </row>
    <row r="2618" spans="1:12" ht="15" customHeight="1">
      <c r="A2618" s="17" t="s">
        <v>3337</v>
      </c>
      <c r="B2618" s="18" t="s">
        <v>55</v>
      </c>
      <c r="C2618" s="18" t="s">
        <v>1200</v>
      </c>
      <c r="D2618" s="50" t="s">
        <v>1879</v>
      </c>
      <c r="E2618" s="18" t="s">
        <v>3333</v>
      </c>
      <c r="F2618" s="20"/>
      <c r="G2618" s="18" t="s">
        <v>109</v>
      </c>
      <c r="H2618" s="23" t="str">
        <f t="shared" si="310"/>
        <v>PK100</v>
      </c>
      <c r="I2618" s="23" t="str">
        <f t="shared" si="311"/>
        <v>M</v>
      </c>
      <c r="J2618" s="51"/>
      <c r="K2618" s="75">
        <v>5872</v>
      </c>
      <c r="L2618" s="75"/>
    </row>
    <row r="2619" spans="1:12" ht="15" customHeight="1">
      <c r="A2619" s="17" t="s">
        <v>3338</v>
      </c>
      <c r="B2619" s="18" t="s">
        <v>55</v>
      </c>
      <c r="C2619" s="18" t="s">
        <v>1200</v>
      </c>
      <c r="D2619" s="50" t="s">
        <v>1879</v>
      </c>
      <c r="E2619" s="18" t="s">
        <v>3333</v>
      </c>
      <c r="F2619" s="20"/>
      <c r="G2619" s="18" t="s">
        <v>322</v>
      </c>
      <c r="H2619" s="23" t="str">
        <f t="shared" si="310"/>
        <v>PB201</v>
      </c>
      <c r="I2619" s="23" t="str">
        <f t="shared" si="311"/>
        <v>Non-M</v>
      </c>
      <c r="J2619" s="51"/>
      <c r="K2619" s="75">
        <v>5872</v>
      </c>
      <c r="L2619" s="75"/>
    </row>
    <row r="2620" spans="1:12" ht="15" customHeight="1">
      <c r="A2620" s="17" t="s">
        <v>3339</v>
      </c>
      <c r="B2620" s="18" t="s">
        <v>55</v>
      </c>
      <c r="C2620" s="18" t="s">
        <v>1200</v>
      </c>
      <c r="D2620" s="50" t="s">
        <v>1879</v>
      </c>
      <c r="E2620" s="18" t="s">
        <v>3333</v>
      </c>
      <c r="F2620" s="20"/>
      <c r="G2620" s="18" t="s">
        <v>1002</v>
      </c>
      <c r="H2620" s="23" t="str">
        <f t="shared" si="310"/>
        <v>HM512</v>
      </c>
      <c r="I2620" s="23" t="str">
        <f t="shared" si="311"/>
        <v>Non-M</v>
      </c>
      <c r="J2620" s="51"/>
      <c r="K2620" s="75">
        <v>5872</v>
      </c>
      <c r="L2620" s="75"/>
    </row>
    <row r="2621" spans="1:12" ht="15" customHeight="1">
      <c r="A2621" s="17" t="s">
        <v>3340</v>
      </c>
      <c r="B2621" s="18" t="s">
        <v>55</v>
      </c>
      <c r="C2621" s="18" t="s">
        <v>1200</v>
      </c>
      <c r="D2621" s="50" t="s">
        <v>1879</v>
      </c>
      <c r="E2621" s="18" t="s">
        <v>3333</v>
      </c>
      <c r="F2621" s="20"/>
      <c r="G2621" s="18" t="s">
        <v>804</v>
      </c>
      <c r="H2621" s="23" t="str">
        <f t="shared" si="310"/>
        <v>HM506</v>
      </c>
      <c r="I2621" s="23" t="str">
        <f t="shared" si="311"/>
        <v>M</v>
      </c>
      <c r="J2621" s="51"/>
      <c r="K2621" s="75">
        <v>5872</v>
      </c>
      <c r="L2621" s="75"/>
    </row>
    <row r="2622" spans="1:12" ht="15" customHeight="1">
      <c r="A2622" s="17" t="s">
        <v>3341</v>
      </c>
      <c r="B2622" s="18" t="s">
        <v>55</v>
      </c>
      <c r="C2622" s="18" t="s">
        <v>1200</v>
      </c>
      <c r="D2622" s="50" t="s">
        <v>1879</v>
      </c>
      <c r="E2622" s="18" t="s">
        <v>3333</v>
      </c>
      <c r="F2622" s="20"/>
      <c r="G2622" s="18" t="s">
        <v>3342</v>
      </c>
      <c r="H2622" s="23" t="str">
        <f t="shared" si="310"/>
        <v>DC102</v>
      </c>
      <c r="I2622" s="23" t="str">
        <f t="shared" si="311"/>
        <v>M</v>
      </c>
      <c r="J2622" s="51"/>
      <c r="K2622" s="75">
        <v>5872</v>
      </c>
      <c r="L2622" s="75"/>
    </row>
    <row r="2623" spans="1:12" ht="15" customHeight="1">
      <c r="A2623" s="17" t="s">
        <v>3343</v>
      </c>
      <c r="B2623" s="18" t="s">
        <v>55</v>
      </c>
      <c r="C2623" s="18" t="s">
        <v>1200</v>
      </c>
      <c r="D2623" s="50" t="s">
        <v>1879</v>
      </c>
      <c r="E2623" s="18" t="s">
        <v>3333</v>
      </c>
      <c r="F2623" s="20"/>
      <c r="G2623" s="18" t="s">
        <v>3344</v>
      </c>
      <c r="H2623" s="23" t="str">
        <f t="shared" si="310"/>
        <v>DC206</v>
      </c>
      <c r="I2623" s="23" t="str">
        <f t="shared" si="311"/>
        <v>Non-M</v>
      </c>
      <c r="J2623" s="51"/>
      <c r="K2623" s="75">
        <v>5872</v>
      </c>
      <c r="L2623" s="75"/>
    </row>
    <row r="2624" spans="1:12" ht="15" customHeight="1">
      <c r="A2624" s="17" t="s">
        <v>3345</v>
      </c>
      <c r="B2624" s="18" t="s">
        <v>55</v>
      </c>
      <c r="C2624" s="18" t="s">
        <v>1200</v>
      </c>
      <c r="D2624" s="50" t="s">
        <v>1879</v>
      </c>
      <c r="E2624" s="18" t="s">
        <v>3333</v>
      </c>
      <c r="F2624" s="20"/>
      <c r="G2624" s="18" t="s">
        <v>231</v>
      </c>
      <c r="H2624" s="23" t="str">
        <f t="shared" si="310"/>
        <v>DC400</v>
      </c>
      <c r="I2624" s="23" t="str">
        <f t="shared" si="311"/>
        <v>Non-M</v>
      </c>
      <c r="J2624" s="51"/>
      <c r="K2624" s="75">
        <v>5872</v>
      </c>
      <c r="L2624" s="75"/>
    </row>
    <row r="2625" spans="1:12" ht="15" customHeight="1">
      <c r="A2625" s="17" t="s">
        <v>3346</v>
      </c>
      <c r="B2625" s="18" t="s">
        <v>1721</v>
      </c>
      <c r="C2625" s="18" t="s">
        <v>1200</v>
      </c>
      <c r="D2625" s="50" t="s">
        <v>1879</v>
      </c>
      <c r="E2625" s="18" t="s">
        <v>3333</v>
      </c>
      <c r="F2625" s="20"/>
      <c r="G2625" s="18" t="s">
        <v>732</v>
      </c>
      <c r="H2625" s="23" t="str">
        <f t="shared" si="306"/>
        <v>CL210</v>
      </c>
      <c r="I2625" s="23" t="str">
        <f t="shared" si="307"/>
        <v>M</v>
      </c>
      <c r="J2625" s="51" t="s">
        <v>3347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3348</v>
      </c>
      <c r="B2626" s="18" t="s">
        <v>1721</v>
      </c>
      <c r="C2626" s="18" t="s">
        <v>1200</v>
      </c>
      <c r="D2626" s="50" t="s">
        <v>1879</v>
      </c>
      <c r="E2626" s="18" t="s">
        <v>3333</v>
      </c>
      <c r="F2626" s="20"/>
      <c r="G2626" s="18" t="s">
        <v>736</v>
      </c>
      <c r="H2626" s="23" t="str">
        <f t="shared" si="306"/>
        <v>LP100</v>
      </c>
      <c r="I2626" s="23" t="str">
        <f t="shared" si="307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3349</v>
      </c>
      <c r="B2627" s="18" t="s">
        <v>1721</v>
      </c>
      <c r="C2627" s="18" t="s">
        <v>1200</v>
      </c>
      <c r="D2627" s="50" t="s">
        <v>1879</v>
      </c>
      <c r="E2627" s="18" t="s">
        <v>3333</v>
      </c>
      <c r="F2627" s="20"/>
      <c r="G2627" s="18" t="s">
        <v>1605</v>
      </c>
      <c r="H2627" s="23" t="str">
        <f t="shared" si="306"/>
        <v>JS105</v>
      </c>
      <c r="I2627" s="23" t="str">
        <f t="shared" si="307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3350</v>
      </c>
      <c r="B2628" s="18" t="s">
        <v>1721</v>
      </c>
      <c r="C2628" s="18" t="s">
        <v>1200</v>
      </c>
      <c r="D2628" s="50" t="s">
        <v>1879</v>
      </c>
      <c r="E2628" s="18" t="s">
        <v>3333</v>
      </c>
      <c r="F2628" s="20"/>
      <c r="G2628" s="18" t="s">
        <v>1956</v>
      </c>
      <c r="H2628" s="23" t="str">
        <f t="shared" ref="H2628:H2629" si="312">IF(RIGHT(G2628,1)="M", LEFT(G2628,LEN(G2628)-1), G2628)</f>
        <v>JS124</v>
      </c>
      <c r="I2628" s="23" t="str">
        <f t="shared" ref="I2628:I2629" si="313">IF(RIGHT(G2628,1)="M","M","Non-M")</f>
        <v>M</v>
      </c>
      <c r="J2628" s="51" t="s">
        <v>3351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3352</v>
      </c>
      <c r="B2629" s="18" t="s">
        <v>1721</v>
      </c>
      <c r="C2629" s="18" t="s">
        <v>1200</v>
      </c>
      <c r="D2629" s="50" t="s">
        <v>1879</v>
      </c>
      <c r="E2629" s="18" t="s">
        <v>3333</v>
      </c>
      <c r="F2629" s="20"/>
      <c r="G2629" s="18" t="s">
        <v>109</v>
      </c>
      <c r="H2629" s="23" t="str">
        <f t="shared" si="312"/>
        <v>PK100</v>
      </c>
      <c r="I2629" s="23" t="str">
        <f t="shared" si="313"/>
        <v>M</v>
      </c>
      <c r="J2629" s="51" t="s">
        <v>3353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3354</v>
      </c>
      <c r="B2630" s="18" t="s">
        <v>1721</v>
      </c>
      <c r="C2630" s="18" t="s">
        <v>1200</v>
      </c>
      <c r="D2630" s="50" t="s">
        <v>1879</v>
      </c>
      <c r="E2630" s="18" t="s">
        <v>3333</v>
      </c>
      <c r="F2630" s="20"/>
      <c r="G2630" s="18" t="s">
        <v>322</v>
      </c>
      <c r="H2630" s="23" t="str">
        <f t="shared" ref="H2630:H2635" si="314">IF(RIGHT(G2630,1)="M", LEFT(G2630,LEN(G2630)-1), G2630)</f>
        <v>PB201</v>
      </c>
      <c r="I2630" s="23" t="str">
        <f t="shared" ref="I2630:I2635" si="315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3355</v>
      </c>
      <c r="B2631" s="18" t="s">
        <v>1721</v>
      </c>
      <c r="C2631" s="18" t="s">
        <v>1200</v>
      </c>
      <c r="D2631" s="50" t="s">
        <v>1879</v>
      </c>
      <c r="E2631" s="18" t="s">
        <v>3333</v>
      </c>
      <c r="F2631" s="20"/>
      <c r="G2631" s="18" t="s">
        <v>1002</v>
      </c>
      <c r="H2631" s="23" t="str">
        <f t="shared" si="314"/>
        <v>HM512</v>
      </c>
      <c r="I2631" s="23" t="str">
        <f t="shared" si="315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3356</v>
      </c>
      <c r="B2632" s="18" t="s">
        <v>1721</v>
      </c>
      <c r="C2632" s="18" t="s">
        <v>1200</v>
      </c>
      <c r="D2632" s="50" t="s">
        <v>1879</v>
      </c>
      <c r="E2632" s="18" t="s">
        <v>3333</v>
      </c>
      <c r="F2632" s="20"/>
      <c r="G2632" s="18" t="s">
        <v>804</v>
      </c>
      <c r="H2632" s="23" t="str">
        <f t="shared" si="314"/>
        <v>HM506</v>
      </c>
      <c r="I2632" s="23" t="str">
        <f t="shared" si="315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3357</v>
      </c>
      <c r="B2633" s="18" t="s">
        <v>1721</v>
      </c>
      <c r="C2633" s="18" t="s">
        <v>1200</v>
      </c>
      <c r="D2633" s="50" t="s">
        <v>1879</v>
      </c>
      <c r="E2633" s="18" t="s">
        <v>3333</v>
      </c>
      <c r="F2633" s="20"/>
      <c r="G2633" s="18" t="s">
        <v>3342</v>
      </c>
      <c r="H2633" s="23" t="str">
        <f t="shared" si="314"/>
        <v>DC102</v>
      </c>
      <c r="I2633" s="23" t="str">
        <f t="shared" si="315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3358</v>
      </c>
      <c r="B2634" s="18" t="s">
        <v>1721</v>
      </c>
      <c r="C2634" s="18" t="s">
        <v>1200</v>
      </c>
      <c r="D2634" s="50" t="s">
        <v>1879</v>
      </c>
      <c r="E2634" s="18" t="s">
        <v>3333</v>
      </c>
      <c r="F2634" s="20"/>
      <c r="G2634" s="18" t="s">
        <v>3344</v>
      </c>
      <c r="H2634" s="23" t="str">
        <f t="shared" si="314"/>
        <v>DC206</v>
      </c>
      <c r="I2634" s="23" t="str">
        <f t="shared" si="315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3359</v>
      </c>
      <c r="B2635" s="18" t="s">
        <v>1721</v>
      </c>
      <c r="C2635" s="18" t="s">
        <v>1200</v>
      </c>
      <c r="D2635" s="50" t="s">
        <v>1879</v>
      </c>
      <c r="E2635" s="18" t="s">
        <v>3333</v>
      </c>
      <c r="F2635" s="20"/>
      <c r="G2635" s="18" t="s">
        <v>231</v>
      </c>
      <c r="H2635" s="23" t="str">
        <f t="shared" si="314"/>
        <v>DC400</v>
      </c>
      <c r="I2635" s="23" t="str">
        <f t="shared" si="315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3360</v>
      </c>
      <c r="B2636" s="18" t="s">
        <v>13</v>
      </c>
      <c r="C2636" s="18" t="s">
        <v>1200</v>
      </c>
      <c r="D2636" s="50" t="s">
        <v>244</v>
      </c>
      <c r="E2636" s="18" t="s">
        <v>3333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3361</v>
      </c>
      <c r="B2637" s="18" t="s">
        <v>13</v>
      </c>
      <c r="C2637" s="18" t="s">
        <v>1200</v>
      </c>
      <c r="D2637" s="50" t="s">
        <v>244</v>
      </c>
      <c r="E2637" s="18" t="s">
        <v>3333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3362</v>
      </c>
      <c r="B2638" s="18" t="s">
        <v>13</v>
      </c>
      <c r="C2638" s="18" t="s">
        <v>1200</v>
      </c>
      <c r="D2638" s="50" t="s">
        <v>244</v>
      </c>
      <c r="E2638" s="18" t="s">
        <v>3333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3363</v>
      </c>
      <c r="B2639" s="18" t="s">
        <v>13</v>
      </c>
      <c r="C2639" s="18" t="s">
        <v>1200</v>
      </c>
      <c r="D2639" s="50" t="s">
        <v>244</v>
      </c>
      <c r="E2639" s="18" t="s">
        <v>3333</v>
      </c>
      <c r="F2639" s="20"/>
      <c r="G2639" s="18" t="s">
        <v>1956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3364</v>
      </c>
      <c r="B2640" s="18" t="s">
        <v>13</v>
      </c>
      <c r="C2640" s="18" t="s">
        <v>1200</v>
      </c>
      <c r="D2640" s="50" t="s">
        <v>244</v>
      </c>
      <c r="E2640" s="18" t="s">
        <v>3333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3365</v>
      </c>
      <c r="B2641" s="18" t="s">
        <v>13</v>
      </c>
      <c r="C2641" s="18" t="s">
        <v>1200</v>
      </c>
      <c r="D2641" s="50" t="s">
        <v>244</v>
      </c>
      <c r="E2641" s="18" t="s">
        <v>3333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3366</v>
      </c>
      <c r="B2642" s="18" t="s">
        <v>13</v>
      </c>
      <c r="C2642" s="18" t="s">
        <v>1200</v>
      </c>
      <c r="D2642" s="50" t="s">
        <v>244</v>
      </c>
      <c r="E2642" s="18" t="s">
        <v>3333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3367</v>
      </c>
      <c r="B2643" s="18" t="s">
        <v>13</v>
      </c>
      <c r="C2643" s="18" t="s">
        <v>1200</v>
      </c>
      <c r="D2643" s="50" t="s">
        <v>244</v>
      </c>
      <c r="E2643" s="18" t="s">
        <v>3333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3368</v>
      </c>
      <c r="B2644" s="18" t="s">
        <v>13</v>
      </c>
      <c r="C2644" s="18" t="s">
        <v>1200</v>
      </c>
      <c r="D2644" s="50" t="s">
        <v>244</v>
      </c>
      <c r="E2644" s="18" t="s">
        <v>3333</v>
      </c>
      <c r="F2644" s="20"/>
      <c r="G2644" s="18" t="s">
        <v>3342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3369</v>
      </c>
      <c r="B2645" s="18" t="s">
        <v>13</v>
      </c>
      <c r="C2645" s="18" t="s">
        <v>1200</v>
      </c>
      <c r="D2645" s="50" t="s">
        <v>244</v>
      </c>
      <c r="E2645" s="18" t="s">
        <v>3333</v>
      </c>
      <c r="F2645" s="20"/>
      <c r="G2645" s="18" t="s">
        <v>3344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3370</v>
      </c>
      <c r="B2646" s="18" t="s">
        <v>13</v>
      </c>
      <c r="C2646" s="18" t="s">
        <v>1200</v>
      </c>
      <c r="D2646" s="50" t="s">
        <v>244</v>
      </c>
      <c r="E2646" s="18" t="s">
        <v>3333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3371</v>
      </c>
      <c r="B2647" s="18" t="s">
        <v>32</v>
      </c>
      <c r="C2647" s="18" t="s">
        <v>1200</v>
      </c>
      <c r="D2647" s="50" t="s">
        <v>244</v>
      </c>
      <c r="E2647" s="18" t="s">
        <v>3333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3372</v>
      </c>
      <c r="B2648" s="18" t="s">
        <v>32</v>
      </c>
      <c r="C2648" s="18" t="s">
        <v>1200</v>
      </c>
      <c r="D2648" s="50" t="s">
        <v>244</v>
      </c>
      <c r="E2648" s="18" t="s">
        <v>3333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3373</v>
      </c>
      <c r="B2649" s="18" t="s">
        <v>32</v>
      </c>
      <c r="C2649" s="18" t="s">
        <v>1200</v>
      </c>
      <c r="D2649" s="50" t="s">
        <v>244</v>
      </c>
      <c r="E2649" s="18" t="s">
        <v>3333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3374</v>
      </c>
      <c r="B2650" s="18" t="s">
        <v>32</v>
      </c>
      <c r="C2650" s="18" t="s">
        <v>1200</v>
      </c>
      <c r="D2650" s="50" t="s">
        <v>244</v>
      </c>
      <c r="E2650" s="18" t="s">
        <v>3333</v>
      </c>
      <c r="F2650" s="20"/>
      <c r="G2650" s="18" t="s">
        <v>1956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3375</v>
      </c>
      <c r="B2651" s="18" t="s">
        <v>32</v>
      </c>
      <c r="C2651" s="18" t="s">
        <v>1200</v>
      </c>
      <c r="D2651" s="50" t="s">
        <v>244</v>
      </c>
      <c r="E2651" s="18" t="s">
        <v>3333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3376</v>
      </c>
      <c r="B2652" s="18" t="s">
        <v>32</v>
      </c>
      <c r="C2652" s="18" t="s">
        <v>1200</v>
      </c>
      <c r="D2652" s="50" t="s">
        <v>244</v>
      </c>
      <c r="E2652" s="18" t="s">
        <v>3333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3377</v>
      </c>
      <c r="B2653" s="18" t="s">
        <v>32</v>
      </c>
      <c r="C2653" s="18" t="s">
        <v>1200</v>
      </c>
      <c r="D2653" s="50" t="s">
        <v>244</v>
      </c>
      <c r="E2653" s="18" t="s">
        <v>3333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3378</v>
      </c>
      <c r="B2654" s="18" t="s">
        <v>32</v>
      </c>
      <c r="C2654" s="18" t="s">
        <v>1200</v>
      </c>
      <c r="D2654" s="50" t="s">
        <v>244</v>
      </c>
      <c r="E2654" s="18" t="s">
        <v>3333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3379</v>
      </c>
      <c r="B2655" s="18" t="s">
        <v>32</v>
      </c>
      <c r="C2655" s="18" t="s">
        <v>1200</v>
      </c>
      <c r="D2655" s="50" t="s">
        <v>244</v>
      </c>
      <c r="E2655" s="18" t="s">
        <v>3333</v>
      </c>
      <c r="F2655" s="20"/>
      <c r="G2655" s="18" t="s">
        <v>3342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3380</v>
      </c>
      <c r="B2656" s="18" t="s">
        <v>32</v>
      </c>
      <c r="C2656" s="18" t="s">
        <v>1200</v>
      </c>
      <c r="D2656" s="50" t="s">
        <v>244</v>
      </c>
      <c r="E2656" s="18" t="s">
        <v>3333</v>
      </c>
      <c r="F2656" s="20"/>
      <c r="G2656" s="18" t="s">
        <v>3344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3381</v>
      </c>
      <c r="B2657" s="56" t="s">
        <v>32</v>
      </c>
      <c r="C2657" s="56" t="s">
        <v>1200</v>
      </c>
      <c r="D2657" s="50" t="s">
        <v>244</v>
      </c>
      <c r="E2657" s="56" t="s">
        <v>3333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3382</v>
      </c>
      <c r="B2658" s="18" t="s">
        <v>2986</v>
      </c>
      <c r="C2658" s="18" t="s">
        <v>337</v>
      </c>
      <c r="D2658" s="50" t="s">
        <v>1459</v>
      </c>
      <c r="E2658" s="18" t="s">
        <v>3383</v>
      </c>
      <c r="F2658" s="20"/>
      <c r="G2658" s="18" t="s">
        <v>3384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3385</v>
      </c>
      <c r="B2659" s="18" t="s">
        <v>2986</v>
      </c>
      <c r="C2659" s="18" t="s">
        <v>337</v>
      </c>
      <c r="D2659" s="50" t="s">
        <v>1459</v>
      </c>
      <c r="E2659" s="18" t="s">
        <v>3383</v>
      </c>
      <c r="F2659" s="20"/>
      <c r="G2659" s="18" t="s">
        <v>123</v>
      </c>
      <c r="H2659" s="23" t="str">
        <f t="shared" ref="H2659:H2674" si="316">IF(RIGHT(G2659,1)="M", LEFT(G2659,LEN(G2659)-1), G2659)</f>
        <v>DC202</v>
      </c>
      <c r="I2659" s="23" t="str">
        <f t="shared" ref="I2659:I2674" si="317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3386</v>
      </c>
      <c r="B2660" s="18" t="s">
        <v>2986</v>
      </c>
      <c r="C2660" s="18" t="s">
        <v>337</v>
      </c>
      <c r="D2660" s="50" t="s">
        <v>1459</v>
      </c>
      <c r="E2660" s="18" t="s">
        <v>3383</v>
      </c>
      <c r="F2660" s="20"/>
      <c r="G2660" s="18" t="s">
        <v>90</v>
      </c>
      <c r="H2660" s="23" t="str">
        <f t="shared" si="316"/>
        <v>DC101</v>
      </c>
      <c r="I2660" s="23" t="str">
        <f t="shared" si="317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3387</v>
      </c>
      <c r="B2661" s="18" t="s">
        <v>2986</v>
      </c>
      <c r="C2661" s="18" t="s">
        <v>337</v>
      </c>
      <c r="D2661" s="50" t="s">
        <v>1459</v>
      </c>
      <c r="E2661" s="18" t="s">
        <v>3383</v>
      </c>
      <c r="F2661" s="20"/>
      <c r="G2661" s="18" t="s">
        <v>125</v>
      </c>
      <c r="H2661" s="23" t="str">
        <f t="shared" si="316"/>
        <v>DC300</v>
      </c>
      <c r="I2661" s="23" t="str">
        <f t="shared" si="317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3388</v>
      </c>
      <c r="B2662" s="18" t="s">
        <v>2986</v>
      </c>
      <c r="C2662" s="18" t="s">
        <v>337</v>
      </c>
      <c r="D2662" s="50" t="s">
        <v>1459</v>
      </c>
      <c r="E2662" s="18" t="s">
        <v>3383</v>
      </c>
      <c r="F2662" s="20"/>
      <c r="G2662" s="18" t="s">
        <v>231</v>
      </c>
      <c r="H2662" s="23" t="str">
        <f t="shared" si="316"/>
        <v>DC400</v>
      </c>
      <c r="I2662" s="23" t="str">
        <f t="shared" si="317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3389</v>
      </c>
      <c r="B2663" s="18" t="s">
        <v>2986</v>
      </c>
      <c r="C2663" s="18" t="s">
        <v>337</v>
      </c>
      <c r="D2663" s="50" t="s">
        <v>1459</v>
      </c>
      <c r="E2663" s="18" t="s">
        <v>3383</v>
      </c>
      <c r="F2663" s="20"/>
      <c r="G2663" s="18" t="s">
        <v>117</v>
      </c>
      <c r="H2663" s="23" t="str">
        <f t="shared" si="316"/>
        <v>DC201</v>
      </c>
      <c r="I2663" s="23" t="str">
        <f t="shared" si="317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3390</v>
      </c>
      <c r="B2664" s="18" t="s">
        <v>2986</v>
      </c>
      <c r="C2664" s="18" t="s">
        <v>337</v>
      </c>
      <c r="D2664" s="50" t="s">
        <v>1459</v>
      </c>
      <c r="E2664" s="18" t="s">
        <v>3383</v>
      </c>
      <c r="F2664" s="20"/>
      <c r="G2664" s="18" t="s">
        <v>234</v>
      </c>
      <c r="H2664" s="23" t="str">
        <f t="shared" si="316"/>
        <v>PB204</v>
      </c>
      <c r="I2664" s="23" t="str">
        <f t="shared" si="317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3391</v>
      </c>
      <c r="B2665" s="18" t="s">
        <v>2986</v>
      </c>
      <c r="C2665" s="18" t="s">
        <v>337</v>
      </c>
      <c r="D2665" s="50" t="s">
        <v>1459</v>
      </c>
      <c r="E2665" s="18" t="s">
        <v>3383</v>
      </c>
      <c r="F2665" s="20"/>
      <c r="G2665" s="18" t="s">
        <v>22</v>
      </c>
      <c r="H2665" s="23" t="str">
        <f t="shared" si="316"/>
        <v>HM309</v>
      </c>
      <c r="I2665" s="23" t="str">
        <f t="shared" si="317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3392</v>
      </c>
      <c r="B2666" s="18" t="s">
        <v>2986</v>
      </c>
      <c r="C2666" s="18" t="s">
        <v>337</v>
      </c>
      <c r="D2666" s="50" t="s">
        <v>1459</v>
      </c>
      <c r="E2666" s="18" t="s">
        <v>3383</v>
      </c>
      <c r="F2666" s="20"/>
      <c r="G2666" s="18" t="s">
        <v>302</v>
      </c>
      <c r="H2666" s="23" t="str">
        <f t="shared" si="316"/>
        <v>HM503</v>
      </c>
      <c r="I2666" s="23" t="str">
        <f t="shared" si="317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3393</v>
      </c>
      <c r="B2667" s="18" t="s">
        <v>2986</v>
      </c>
      <c r="C2667" s="18" t="s">
        <v>516</v>
      </c>
      <c r="D2667" s="50" t="s">
        <v>1459</v>
      </c>
      <c r="E2667" s="18" t="s">
        <v>3394</v>
      </c>
      <c r="F2667" s="20"/>
      <c r="G2667" s="18" t="s">
        <v>3395</v>
      </c>
      <c r="H2667" s="23" t="str">
        <f t="shared" si="316"/>
        <v>NK204</v>
      </c>
      <c r="I2667" s="23" t="str">
        <f t="shared" si="317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3396</v>
      </c>
      <c r="B2668" s="18" t="s">
        <v>2986</v>
      </c>
      <c r="C2668" s="18" t="s">
        <v>516</v>
      </c>
      <c r="D2668" s="50" t="s">
        <v>1459</v>
      </c>
      <c r="E2668" s="18" t="s">
        <v>3394</v>
      </c>
      <c r="F2668" s="20"/>
      <c r="G2668" s="18" t="s">
        <v>1767</v>
      </c>
      <c r="H2668" s="23" t="str">
        <f t="shared" si="316"/>
        <v>JS105</v>
      </c>
      <c r="I2668" s="23" t="str">
        <f t="shared" si="317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3397</v>
      </c>
      <c r="B2669" s="18" t="s">
        <v>2986</v>
      </c>
      <c r="C2669" s="18" t="s">
        <v>516</v>
      </c>
      <c r="D2669" s="50" t="s">
        <v>1459</v>
      </c>
      <c r="E2669" s="18" t="s">
        <v>3394</v>
      </c>
      <c r="F2669" s="20"/>
      <c r="G2669" s="18" t="s">
        <v>1893</v>
      </c>
      <c r="H2669" s="23" t="str">
        <f t="shared" si="316"/>
        <v>JS401</v>
      </c>
      <c r="I2669" s="23" t="str">
        <f t="shared" si="317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3398</v>
      </c>
      <c r="B2670" s="18" t="s">
        <v>2986</v>
      </c>
      <c r="C2670" s="18" t="s">
        <v>516</v>
      </c>
      <c r="D2670" s="50" t="s">
        <v>1459</v>
      </c>
      <c r="E2670" s="18" t="s">
        <v>3394</v>
      </c>
      <c r="F2670" s="20"/>
      <c r="G2670" s="18" t="s">
        <v>3399</v>
      </c>
      <c r="H2670" s="23" t="str">
        <f t="shared" si="316"/>
        <v>PK508</v>
      </c>
      <c r="I2670" s="23" t="str">
        <f t="shared" si="317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3400</v>
      </c>
      <c r="B2671" s="18" t="s">
        <v>2986</v>
      </c>
      <c r="C2671" s="18" t="s">
        <v>516</v>
      </c>
      <c r="D2671" s="50" t="s">
        <v>1459</v>
      </c>
      <c r="E2671" s="18" t="s">
        <v>3394</v>
      </c>
      <c r="F2671" s="20"/>
      <c r="G2671" s="18" t="s">
        <v>314</v>
      </c>
      <c r="H2671" s="23" t="str">
        <f t="shared" si="316"/>
        <v>HM114</v>
      </c>
      <c r="I2671" s="23" t="str">
        <f t="shared" si="317"/>
        <v>M</v>
      </c>
      <c r="J2671" s="51" t="s">
        <v>3401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3402</v>
      </c>
      <c r="B2672" s="18" t="s">
        <v>2986</v>
      </c>
      <c r="C2672" s="18" t="s">
        <v>516</v>
      </c>
      <c r="D2672" s="50" t="s">
        <v>1459</v>
      </c>
      <c r="E2672" s="18" t="s">
        <v>3403</v>
      </c>
      <c r="F2672" s="20"/>
      <c r="G2672" s="18" t="s">
        <v>90</v>
      </c>
      <c r="H2672" s="23" t="str">
        <f t="shared" si="316"/>
        <v>DC101</v>
      </c>
      <c r="I2672" s="23" t="str">
        <f t="shared" si="317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3404</v>
      </c>
      <c r="B2673" s="18" t="s">
        <v>2986</v>
      </c>
      <c r="C2673" s="18" t="s">
        <v>516</v>
      </c>
      <c r="D2673" s="50" t="s">
        <v>1459</v>
      </c>
      <c r="E2673" s="18" t="s">
        <v>3403</v>
      </c>
      <c r="F2673" s="20"/>
      <c r="G2673" s="18" t="s">
        <v>123</v>
      </c>
      <c r="H2673" s="23" t="str">
        <f t="shared" si="316"/>
        <v>DC202</v>
      </c>
      <c r="I2673" s="23" t="str">
        <f t="shared" si="317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3405</v>
      </c>
      <c r="B2674" s="18" t="s">
        <v>2986</v>
      </c>
      <c r="C2674" s="18" t="s">
        <v>516</v>
      </c>
      <c r="D2674" s="50" t="s">
        <v>1459</v>
      </c>
      <c r="E2674" s="18" t="s">
        <v>3403</v>
      </c>
      <c r="F2674" s="20"/>
      <c r="G2674" s="18" t="s">
        <v>231</v>
      </c>
      <c r="H2674" s="23" t="str">
        <f t="shared" si="316"/>
        <v>DC400</v>
      </c>
      <c r="I2674" s="23" t="str">
        <f t="shared" si="317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3406</v>
      </c>
      <c r="B2675" s="18" t="s">
        <v>2986</v>
      </c>
      <c r="C2675" s="18" t="s">
        <v>516</v>
      </c>
      <c r="D2675" s="50" t="s">
        <v>1459</v>
      </c>
      <c r="E2675" s="18" t="s">
        <v>3403</v>
      </c>
      <c r="F2675" s="20"/>
      <c r="G2675" s="18" t="s">
        <v>3407</v>
      </c>
      <c r="H2675" s="23" t="str">
        <f t="shared" ref="H2675:H2679" si="318">IF(RIGHT(G2675,1)="M", LEFT(G2675,LEN(G2675)-1), G2675)</f>
        <v>WU200</v>
      </c>
      <c r="I2675" s="23" t="str">
        <f t="shared" ref="I2675:I2679" si="319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3408</v>
      </c>
      <c r="B2676" s="18" t="s">
        <v>2986</v>
      </c>
      <c r="C2676" s="18" t="s">
        <v>516</v>
      </c>
      <c r="D2676" s="50" t="s">
        <v>1459</v>
      </c>
      <c r="E2676" s="18" t="s">
        <v>3403</v>
      </c>
      <c r="F2676" s="20"/>
      <c r="G2676" s="18" t="s">
        <v>1333</v>
      </c>
      <c r="H2676" s="23" t="str">
        <f t="shared" si="318"/>
        <v>WB202</v>
      </c>
      <c r="I2676" s="23" t="str">
        <f t="shared" si="319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3409</v>
      </c>
      <c r="B2677" s="18" t="s">
        <v>2986</v>
      </c>
      <c r="C2677" s="18" t="s">
        <v>516</v>
      </c>
      <c r="D2677" s="50" t="s">
        <v>1459</v>
      </c>
      <c r="E2677" s="18" t="s">
        <v>3403</v>
      </c>
      <c r="F2677" s="20"/>
      <c r="G2677" s="18" t="s">
        <v>619</v>
      </c>
      <c r="H2677" s="23" t="str">
        <f t="shared" si="318"/>
        <v>LP202</v>
      </c>
      <c r="I2677" s="23" t="str">
        <f t="shared" si="319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3410</v>
      </c>
      <c r="B2678" s="18" t="s">
        <v>2986</v>
      </c>
      <c r="C2678" s="18" t="s">
        <v>516</v>
      </c>
      <c r="D2678" s="50" t="s">
        <v>1459</v>
      </c>
      <c r="E2678" s="18" t="s">
        <v>3403</v>
      </c>
      <c r="F2678" s="20"/>
      <c r="G2678" s="18" t="s">
        <v>3411</v>
      </c>
      <c r="H2678" s="23" t="str">
        <f t="shared" si="318"/>
        <v>LU102</v>
      </c>
      <c r="I2678" s="23" t="str">
        <f t="shared" si="319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3412</v>
      </c>
      <c r="B2679" s="18" t="s">
        <v>2986</v>
      </c>
      <c r="C2679" s="18" t="s">
        <v>516</v>
      </c>
      <c r="D2679" s="50" t="s">
        <v>1459</v>
      </c>
      <c r="E2679" s="18" t="s">
        <v>3403</v>
      </c>
      <c r="F2679" s="20"/>
      <c r="G2679" s="18" t="s">
        <v>1354</v>
      </c>
      <c r="H2679" s="23" t="str">
        <f t="shared" si="318"/>
        <v>PK405</v>
      </c>
      <c r="I2679" s="23" t="str">
        <f t="shared" si="319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3413</v>
      </c>
      <c r="B2680" s="18" t="s">
        <v>2986</v>
      </c>
      <c r="C2680" s="18" t="s">
        <v>516</v>
      </c>
      <c r="D2680" s="50" t="s">
        <v>1459</v>
      </c>
      <c r="E2680" s="18" t="s">
        <v>3403</v>
      </c>
      <c r="F2680" s="20"/>
      <c r="G2680" s="18" t="s">
        <v>3414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3415</v>
      </c>
      <c r="B2681" s="18" t="s">
        <v>2986</v>
      </c>
      <c r="C2681" s="18" t="s">
        <v>516</v>
      </c>
      <c r="D2681" s="50" t="s">
        <v>1459</v>
      </c>
      <c r="E2681" s="18" t="s">
        <v>3403</v>
      </c>
      <c r="F2681" s="20"/>
      <c r="G2681" s="18" t="s">
        <v>929</v>
      </c>
      <c r="H2681" s="23" t="str">
        <f t="shared" ref="H2681:H2685" si="320">IF(RIGHT(G2681,1)="M", LEFT(G2681,LEN(G2681)-1), G2681)</f>
        <v>PK100</v>
      </c>
      <c r="I2681" s="23" t="str">
        <f t="shared" ref="I2681:I2685" si="321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3416</v>
      </c>
      <c r="B2682" s="18" t="s">
        <v>2986</v>
      </c>
      <c r="C2682" s="18" t="s">
        <v>516</v>
      </c>
      <c r="D2682" s="50" t="s">
        <v>1459</v>
      </c>
      <c r="E2682" s="18" t="s">
        <v>3403</v>
      </c>
      <c r="F2682" s="20"/>
      <c r="G2682" s="18" t="s">
        <v>1778</v>
      </c>
      <c r="H2682" s="23" t="str">
        <f t="shared" si="320"/>
        <v>PB108</v>
      </c>
      <c r="I2682" s="23" t="str">
        <f t="shared" si="321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3417</v>
      </c>
      <c r="B2683" s="18" t="s">
        <v>2986</v>
      </c>
      <c r="C2683" s="18" t="s">
        <v>516</v>
      </c>
      <c r="D2683" s="50" t="s">
        <v>1459</v>
      </c>
      <c r="E2683" s="18" t="s">
        <v>3403</v>
      </c>
      <c r="F2683" s="20"/>
      <c r="G2683" s="18" t="s">
        <v>158</v>
      </c>
      <c r="H2683" s="23" t="str">
        <f t="shared" si="320"/>
        <v>JS117</v>
      </c>
      <c r="I2683" s="23" t="str">
        <f t="shared" si="321"/>
        <v>M</v>
      </c>
      <c r="J2683" s="51" t="s">
        <v>3418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3419</v>
      </c>
      <c r="B2684" s="18" t="s">
        <v>2986</v>
      </c>
      <c r="C2684" s="18" t="s">
        <v>516</v>
      </c>
      <c r="D2684" s="50" t="s">
        <v>1459</v>
      </c>
      <c r="E2684" s="18" t="s">
        <v>3403</v>
      </c>
      <c r="F2684" s="20"/>
      <c r="G2684" s="18" t="s">
        <v>3420</v>
      </c>
      <c r="H2684" s="23" t="str">
        <f t="shared" si="320"/>
        <v>HM800</v>
      </c>
      <c r="I2684" s="23" t="str">
        <f t="shared" si="321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3421</v>
      </c>
      <c r="B2685" s="18" t="s">
        <v>2986</v>
      </c>
      <c r="C2685" s="18" t="s">
        <v>516</v>
      </c>
      <c r="D2685" s="50" t="s">
        <v>1459</v>
      </c>
      <c r="E2685" s="18" t="s">
        <v>3403</v>
      </c>
      <c r="F2685" s="20"/>
      <c r="G2685" s="18" t="s">
        <v>302</v>
      </c>
      <c r="H2685" s="23" t="str">
        <f t="shared" si="320"/>
        <v>HM503</v>
      </c>
      <c r="I2685" s="23" t="str">
        <f t="shared" si="321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3422</v>
      </c>
      <c r="B2686" s="18" t="s">
        <v>2724</v>
      </c>
      <c r="C2686" s="18" t="s">
        <v>1944</v>
      </c>
      <c r="D2686" s="50" t="s">
        <v>1459</v>
      </c>
      <c r="E2686" s="18" t="s">
        <v>3423</v>
      </c>
      <c r="F2686" s="20"/>
      <c r="G2686" s="18" t="s">
        <v>3041</v>
      </c>
      <c r="H2686" s="23" t="str">
        <f t="shared" ref="H2686:H2699" si="322">IF(RIGHT(G2686,1)="M", LEFT(G2686,LEN(G2686)-1), G2686)</f>
        <v>WB209</v>
      </c>
      <c r="I2686" s="23" t="str">
        <f t="shared" ref="I2686:I2699" si="323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3424</v>
      </c>
      <c r="B2687" s="18" t="s">
        <v>2724</v>
      </c>
      <c r="C2687" s="18" t="s">
        <v>1944</v>
      </c>
      <c r="D2687" s="50" t="s">
        <v>1459</v>
      </c>
      <c r="E2687" s="18" t="s">
        <v>3423</v>
      </c>
      <c r="F2687" s="20"/>
      <c r="G2687" s="18" t="s">
        <v>3425</v>
      </c>
      <c r="H2687" s="23" t="str">
        <f t="shared" si="322"/>
        <v>LU100</v>
      </c>
      <c r="I2687" s="23" t="str">
        <f t="shared" si="323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3426</v>
      </c>
      <c r="B2688" s="18" t="s">
        <v>2724</v>
      </c>
      <c r="C2688" s="18" t="s">
        <v>1944</v>
      </c>
      <c r="D2688" s="50" t="s">
        <v>1459</v>
      </c>
      <c r="E2688" s="18" t="s">
        <v>3423</v>
      </c>
      <c r="F2688" s="20"/>
      <c r="G2688" s="18" t="s">
        <v>3427</v>
      </c>
      <c r="H2688" s="23" t="str">
        <f t="shared" si="322"/>
        <v>WW204</v>
      </c>
      <c r="I2688" s="23" t="str">
        <f t="shared" si="323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3428</v>
      </c>
      <c r="B2689" s="18" t="s">
        <v>2724</v>
      </c>
      <c r="C2689" s="18" t="s">
        <v>1944</v>
      </c>
      <c r="D2689" s="50" t="s">
        <v>1459</v>
      </c>
      <c r="E2689" s="18" t="s">
        <v>3423</v>
      </c>
      <c r="F2689" s="20"/>
      <c r="G2689" s="18" t="s">
        <v>2191</v>
      </c>
      <c r="H2689" s="23" t="str">
        <f t="shared" si="322"/>
        <v>LP203</v>
      </c>
      <c r="I2689" s="23" t="str">
        <f t="shared" si="323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3429</v>
      </c>
      <c r="B2690" s="18" t="s">
        <v>2724</v>
      </c>
      <c r="C2690" s="18" t="s">
        <v>1944</v>
      </c>
      <c r="D2690" s="50" t="s">
        <v>1459</v>
      </c>
      <c r="E2690" s="18" t="s">
        <v>3423</v>
      </c>
      <c r="F2690" s="20"/>
      <c r="G2690" s="18" t="s">
        <v>90</v>
      </c>
      <c r="H2690" s="23" t="str">
        <f t="shared" si="322"/>
        <v>DC101</v>
      </c>
      <c r="I2690" s="23" t="str">
        <f t="shared" si="323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3430</v>
      </c>
      <c r="B2691" s="18" t="s">
        <v>2724</v>
      </c>
      <c r="C2691" s="18" t="s">
        <v>1944</v>
      </c>
      <c r="D2691" s="50" t="s">
        <v>1459</v>
      </c>
      <c r="E2691" s="18" t="s">
        <v>3423</v>
      </c>
      <c r="F2691" s="20"/>
      <c r="G2691" s="18" t="s">
        <v>175</v>
      </c>
      <c r="H2691" s="23" t="str">
        <f t="shared" si="322"/>
        <v>DC200</v>
      </c>
      <c r="I2691" s="23" t="str">
        <f t="shared" si="323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3431</v>
      </c>
      <c r="B2692" s="18" t="s">
        <v>2724</v>
      </c>
      <c r="C2692" s="18" t="s">
        <v>1944</v>
      </c>
      <c r="D2692" s="50" t="s">
        <v>1459</v>
      </c>
      <c r="E2692" s="18" t="s">
        <v>3423</v>
      </c>
      <c r="F2692" s="20"/>
      <c r="G2692" s="18" t="s">
        <v>231</v>
      </c>
      <c r="H2692" s="23" t="str">
        <f t="shared" si="322"/>
        <v>DC400</v>
      </c>
      <c r="I2692" s="23" t="str">
        <f t="shared" si="323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3432</v>
      </c>
      <c r="B2693" s="18" t="s">
        <v>2724</v>
      </c>
      <c r="C2693" s="18" t="s">
        <v>1944</v>
      </c>
      <c r="D2693" s="50" t="s">
        <v>1459</v>
      </c>
      <c r="E2693" s="18" t="s">
        <v>3423</v>
      </c>
      <c r="F2693" s="20"/>
      <c r="G2693" s="18" t="s">
        <v>778</v>
      </c>
      <c r="H2693" s="23" t="str">
        <f t="shared" si="322"/>
        <v>PK103</v>
      </c>
      <c r="I2693" s="23" t="str">
        <f t="shared" si="323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3433</v>
      </c>
      <c r="B2694" s="18" t="s">
        <v>2724</v>
      </c>
      <c r="C2694" s="18" t="s">
        <v>1944</v>
      </c>
      <c r="D2694" s="50" t="s">
        <v>1459</v>
      </c>
      <c r="E2694" s="18" t="s">
        <v>3423</v>
      </c>
      <c r="F2694" s="20"/>
      <c r="G2694" s="18" t="s">
        <v>2325</v>
      </c>
      <c r="H2694" s="23" t="str">
        <f t="shared" si="322"/>
        <v>PB106</v>
      </c>
      <c r="I2694" s="23" t="str">
        <f t="shared" si="323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3434</v>
      </c>
      <c r="B2695" s="18" t="s">
        <v>2724</v>
      </c>
      <c r="C2695" s="18" t="s">
        <v>1944</v>
      </c>
      <c r="D2695" s="50" t="s">
        <v>1459</v>
      </c>
      <c r="E2695" s="18" t="s">
        <v>3423</v>
      </c>
      <c r="F2695" s="20"/>
      <c r="G2695" s="18" t="s">
        <v>3435</v>
      </c>
      <c r="H2695" s="23" t="str">
        <f t="shared" si="322"/>
        <v>PK202</v>
      </c>
      <c r="I2695" s="23" t="str">
        <f t="shared" si="323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3436</v>
      </c>
      <c r="B2696" s="18" t="s">
        <v>2724</v>
      </c>
      <c r="C2696" s="18" t="s">
        <v>1944</v>
      </c>
      <c r="D2696" s="50" t="s">
        <v>1459</v>
      </c>
      <c r="E2696" s="18" t="s">
        <v>3423</v>
      </c>
      <c r="F2696" s="20"/>
      <c r="G2696" s="18" t="s">
        <v>3437</v>
      </c>
      <c r="H2696" s="23" t="str">
        <f t="shared" si="322"/>
        <v>PB208</v>
      </c>
      <c r="I2696" s="23" t="str">
        <f t="shared" si="323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3438</v>
      </c>
      <c r="B2697" s="18" t="s">
        <v>2724</v>
      </c>
      <c r="C2697" s="18" t="s">
        <v>1944</v>
      </c>
      <c r="D2697" s="50" t="s">
        <v>1459</v>
      </c>
      <c r="E2697" s="18" t="s">
        <v>3423</v>
      </c>
      <c r="F2697" s="20"/>
      <c r="G2697" s="18" t="s">
        <v>160</v>
      </c>
      <c r="H2697" s="23" t="str">
        <f t="shared" si="322"/>
        <v>JS124</v>
      </c>
      <c r="I2697" s="23" t="str">
        <f t="shared" si="323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3439</v>
      </c>
      <c r="B2698" s="18" t="s">
        <v>2724</v>
      </c>
      <c r="C2698" s="18" t="s">
        <v>1944</v>
      </c>
      <c r="D2698" s="50" t="s">
        <v>1459</v>
      </c>
      <c r="E2698" s="18" t="s">
        <v>3423</v>
      </c>
      <c r="F2698" s="20"/>
      <c r="G2698" s="18" t="s">
        <v>1401</v>
      </c>
      <c r="H2698" s="23" t="str">
        <f t="shared" si="322"/>
        <v>HM803</v>
      </c>
      <c r="I2698" s="23" t="str">
        <f t="shared" si="323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3440</v>
      </c>
      <c r="B2699" s="18" t="s">
        <v>2724</v>
      </c>
      <c r="C2699" s="18" t="s">
        <v>1944</v>
      </c>
      <c r="D2699" s="50" t="s">
        <v>1459</v>
      </c>
      <c r="E2699" s="18" t="s">
        <v>3423</v>
      </c>
      <c r="F2699" s="20"/>
      <c r="G2699" s="18" t="s">
        <v>100</v>
      </c>
      <c r="H2699" s="23" t="str">
        <f t="shared" si="322"/>
        <v>HM500</v>
      </c>
      <c r="I2699" s="23" t="str">
        <f t="shared" si="323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3441</v>
      </c>
      <c r="B2700" s="18" t="s">
        <v>1721</v>
      </c>
      <c r="C2700" s="18" t="s">
        <v>1944</v>
      </c>
      <c r="D2700" s="50" t="s">
        <v>1879</v>
      </c>
      <c r="E2700" s="18" t="s">
        <v>3442</v>
      </c>
      <c r="F2700" s="20"/>
      <c r="G2700" s="18" t="s">
        <v>775</v>
      </c>
      <c r="H2700" s="23" t="s">
        <v>528</v>
      </c>
      <c r="I2700" s="23" t="str">
        <f t="shared" ref="I2700:I2712" si="324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3443</v>
      </c>
      <c r="B2701" s="18" t="s">
        <v>1721</v>
      </c>
      <c r="C2701" s="18" t="s">
        <v>1944</v>
      </c>
      <c r="D2701" s="50" t="s">
        <v>1879</v>
      </c>
      <c r="E2701" s="18" t="s">
        <v>3442</v>
      </c>
      <c r="F2701" s="20"/>
      <c r="G2701" s="18" t="s">
        <v>231</v>
      </c>
      <c r="H2701" s="23" t="s">
        <v>231</v>
      </c>
      <c r="I2701" s="23" t="str">
        <f t="shared" si="324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3444</v>
      </c>
      <c r="B2702" s="18" t="s">
        <v>1721</v>
      </c>
      <c r="C2702" s="18" t="s">
        <v>1944</v>
      </c>
      <c r="D2702" s="50" t="s">
        <v>1879</v>
      </c>
      <c r="E2702" s="18" t="s">
        <v>3442</v>
      </c>
      <c r="F2702" s="20"/>
      <c r="G2702" s="18" t="s">
        <v>210</v>
      </c>
      <c r="H2702" s="23" t="str">
        <f t="shared" ref="H2702:H2712" si="325">IF(RIGHT(G2702,1)="M", LEFT(G2702,LEN(G2702)-1), G2702)</f>
        <v>DC402</v>
      </c>
      <c r="I2702" s="23" t="str">
        <f t="shared" si="324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3445</v>
      </c>
      <c r="B2703" s="18" t="s">
        <v>1721</v>
      </c>
      <c r="C2703" s="18" t="s">
        <v>1944</v>
      </c>
      <c r="D2703" s="50" t="s">
        <v>1879</v>
      </c>
      <c r="E2703" s="18" t="s">
        <v>3442</v>
      </c>
      <c r="F2703" s="20"/>
      <c r="G2703" s="18" t="s">
        <v>128</v>
      </c>
      <c r="H2703" s="23" t="str">
        <f t="shared" si="325"/>
        <v>PK201</v>
      </c>
      <c r="I2703" s="23" t="str">
        <f t="shared" si="324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3446</v>
      </c>
      <c r="B2704" s="18" t="s">
        <v>1721</v>
      </c>
      <c r="C2704" s="18" t="s">
        <v>1944</v>
      </c>
      <c r="D2704" s="50" t="s">
        <v>1879</v>
      </c>
      <c r="E2704" s="18" t="s">
        <v>3442</v>
      </c>
      <c r="F2704" s="20"/>
      <c r="G2704" s="18" t="s">
        <v>778</v>
      </c>
      <c r="H2704" s="23" t="str">
        <f t="shared" si="325"/>
        <v>PK103</v>
      </c>
      <c r="I2704" s="23" t="str">
        <f t="shared" si="324"/>
        <v>Non-M</v>
      </c>
      <c r="J2704" s="51" t="s">
        <v>3447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3448</v>
      </c>
      <c r="B2705" s="18" t="s">
        <v>1721</v>
      </c>
      <c r="C2705" s="18" t="s">
        <v>1944</v>
      </c>
      <c r="D2705" s="50" t="s">
        <v>1879</v>
      </c>
      <c r="E2705" s="18" t="s">
        <v>3442</v>
      </c>
      <c r="F2705" s="20"/>
      <c r="G2705" s="18" t="s">
        <v>1468</v>
      </c>
      <c r="H2705" s="23" t="str">
        <f t="shared" si="325"/>
        <v>JS111</v>
      </c>
      <c r="I2705" s="23" t="str">
        <f t="shared" si="324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3449</v>
      </c>
      <c r="B2706" s="18" t="s">
        <v>1721</v>
      </c>
      <c r="C2706" s="18" t="s">
        <v>1944</v>
      </c>
      <c r="D2706" s="50" t="s">
        <v>1879</v>
      </c>
      <c r="E2706" s="18" t="s">
        <v>3442</v>
      </c>
      <c r="F2706" s="20"/>
      <c r="G2706" s="18" t="s">
        <v>160</v>
      </c>
      <c r="H2706" s="23" t="str">
        <f t="shared" si="325"/>
        <v>JS124</v>
      </c>
      <c r="I2706" s="23" t="str">
        <f t="shared" si="324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3450</v>
      </c>
      <c r="B2707" s="18" t="s">
        <v>1721</v>
      </c>
      <c r="C2707" s="18" t="s">
        <v>1944</v>
      </c>
      <c r="D2707" s="50" t="s">
        <v>1879</v>
      </c>
      <c r="E2707" s="18" t="s">
        <v>3442</v>
      </c>
      <c r="F2707" s="20"/>
      <c r="G2707" s="18" t="s">
        <v>1730</v>
      </c>
      <c r="H2707" s="23" t="str">
        <f t="shared" si="325"/>
        <v>GT206</v>
      </c>
      <c r="I2707" s="23" t="str">
        <f t="shared" si="324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3451</v>
      </c>
      <c r="B2708" s="18" t="s">
        <v>1721</v>
      </c>
      <c r="C2708" s="18" t="s">
        <v>1944</v>
      </c>
      <c r="D2708" s="50" t="s">
        <v>1879</v>
      </c>
      <c r="E2708" s="18" t="s">
        <v>3442</v>
      </c>
      <c r="F2708" s="20"/>
      <c r="G2708" s="18" t="s">
        <v>1818</v>
      </c>
      <c r="H2708" s="23" t="str">
        <f t="shared" si="325"/>
        <v>HM404</v>
      </c>
      <c r="I2708" s="23" t="str">
        <f t="shared" si="324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3452</v>
      </c>
      <c r="B2709" s="18" t="s">
        <v>1721</v>
      </c>
      <c r="C2709" s="18" t="s">
        <v>1944</v>
      </c>
      <c r="D2709" s="50" t="s">
        <v>1879</v>
      </c>
      <c r="E2709" s="18" t="s">
        <v>3442</v>
      </c>
      <c r="F2709" s="20"/>
      <c r="G2709" s="18" t="s">
        <v>100</v>
      </c>
      <c r="H2709" s="23" t="str">
        <f t="shared" si="325"/>
        <v>HM500</v>
      </c>
      <c r="I2709" s="23" t="str">
        <f t="shared" si="324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3453</v>
      </c>
      <c r="B2710" s="18" t="s">
        <v>1721</v>
      </c>
      <c r="C2710" s="18" t="s">
        <v>337</v>
      </c>
      <c r="D2710" s="50" t="s">
        <v>1879</v>
      </c>
      <c r="E2710" s="18" t="s">
        <v>3454</v>
      </c>
      <c r="F2710" s="20"/>
      <c r="G2710" s="18" t="s">
        <v>971</v>
      </c>
      <c r="H2710" s="23" t="str">
        <f t="shared" si="325"/>
        <v>WB202</v>
      </c>
      <c r="I2710" s="23" t="str">
        <f t="shared" si="324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3455</v>
      </c>
      <c r="B2711" s="18" t="s">
        <v>1721</v>
      </c>
      <c r="C2711" s="18" t="s">
        <v>337</v>
      </c>
      <c r="D2711" s="50" t="s">
        <v>1879</v>
      </c>
      <c r="E2711" s="18" t="s">
        <v>3454</v>
      </c>
      <c r="F2711" s="20"/>
      <c r="G2711" s="18" t="s">
        <v>1767</v>
      </c>
      <c r="H2711" s="23" t="str">
        <f t="shared" si="325"/>
        <v>JS105</v>
      </c>
      <c r="I2711" s="23" t="str">
        <f t="shared" si="324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3456</v>
      </c>
      <c r="B2712" s="18" t="s">
        <v>1721</v>
      </c>
      <c r="C2712" s="18" t="s">
        <v>337</v>
      </c>
      <c r="D2712" s="50" t="s">
        <v>1879</v>
      </c>
      <c r="E2712" s="18" t="s">
        <v>3454</v>
      </c>
      <c r="F2712" s="20"/>
      <c r="G2712" s="18" t="s">
        <v>2214</v>
      </c>
      <c r="H2712" s="23" t="str">
        <f t="shared" si="325"/>
        <v>HM306</v>
      </c>
      <c r="I2712" s="23" t="str">
        <f t="shared" si="324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3457</v>
      </c>
      <c r="B2713" s="18" t="s">
        <v>1721</v>
      </c>
      <c r="C2713" s="18" t="s">
        <v>337</v>
      </c>
      <c r="D2713" s="50" t="s">
        <v>1879</v>
      </c>
      <c r="E2713" s="18" t="s">
        <v>3454</v>
      </c>
      <c r="F2713" s="20"/>
      <c r="G2713" s="18" t="s">
        <v>1738</v>
      </c>
      <c r="H2713" s="23" t="str">
        <f t="shared" ref="H2713:H2722" si="326">IF(RIGHT(G2713,1)="M", LEFT(G2713,LEN(G2713)-1), G2713)</f>
        <v>GT211</v>
      </c>
      <c r="I2713" s="23" t="str">
        <f t="shared" ref="I2713:I2722" si="327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3458</v>
      </c>
      <c r="B2714" s="18" t="s">
        <v>55</v>
      </c>
      <c r="C2714" s="18" t="s">
        <v>337</v>
      </c>
      <c r="D2714" s="50" t="s">
        <v>1879</v>
      </c>
      <c r="E2714" s="18" t="s">
        <v>3459</v>
      </c>
      <c r="F2714" s="20"/>
      <c r="G2714" s="18" t="s">
        <v>426</v>
      </c>
      <c r="H2714" s="23" t="str">
        <f t="shared" ref="H2714:H2721" si="328">IF(RIGHT(G2714,1)="M", LEFT(G2714,LEN(G2714)-1), G2714)</f>
        <v>NK510</v>
      </c>
      <c r="I2714" s="23" t="str">
        <f t="shared" ref="I2714:I2721" si="329">IF(RIGHT(G2714,1)="M","M","Non-M")</f>
        <v>Non-M</v>
      </c>
      <c r="J2714" s="51"/>
      <c r="K2714" s="75">
        <v>7857</v>
      </c>
    </row>
    <row r="2715" spans="1:12" ht="15" customHeight="1">
      <c r="A2715" s="17" t="s">
        <v>3460</v>
      </c>
      <c r="B2715" s="18" t="s">
        <v>55</v>
      </c>
      <c r="C2715" s="18" t="s">
        <v>337</v>
      </c>
      <c r="D2715" s="50" t="s">
        <v>1879</v>
      </c>
      <c r="E2715" s="18" t="s">
        <v>3459</v>
      </c>
      <c r="F2715" s="20"/>
      <c r="G2715" s="18" t="s">
        <v>430</v>
      </c>
      <c r="H2715" s="23" t="str">
        <f t="shared" si="328"/>
        <v>ZP101</v>
      </c>
      <c r="I2715" s="23" t="str">
        <f t="shared" si="329"/>
        <v>Non-M</v>
      </c>
      <c r="J2715" s="51"/>
      <c r="K2715" s="75">
        <v>7857</v>
      </c>
    </row>
    <row r="2716" spans="1:12" ht="15" customHeight="1">
      <c r="A2716" s="17" t="s">
        <v>3461</v>
      </c>
      <c r="B2716" s="18" t="s">
        <v>55</v>
      </c>
      <c r="C2716" s="18" t="s">
        <v>337</v>
      </c>
      <c r="D2716" s="50" t="s">
        <v>1879</v>
      </c>
      <c r="E2716" s="18" t="s">
        <v>3459</v>
      </c>
      <c r="F2716" s="20"/>
      <c r="G2716" s="18" t="s">
        <v>1468</v>
      </c>
      <c r="H2716" s="23" t="str">
        <f t="shared" si="328"/>
        <v>JS111</v>
      </c>
      <c r="I2716" s="23" t="str">
        <f t="shared" si="329"/>
        <v>Non-M</v>
      </c>
      <c r="J2716" s="51"/>
      <c r="K2716" s="75">
        <v>7857</v>
      </c>
    </row>
    <row r="2717" spans="1:12" ht="15" customHeight="1">
      <c r="A2717" s="17" t="s">
        <v>3462</v>
      </c>
      <c r="B2717" s="18" t="s">
        <v>55</v>
      </c>
      <c r="C2717" s="18" t="s">
        <v>337</v>
      </c>
      <c r="D2717" s="50" t="s">
        <v>1879</v>
      </c>
      <c r="E2717" s="18" t="s">
        <v>3459</v>
      </c>
      <c r="F2717" s="20"/>
      <c r="G2717" s="18" t="s">
        <v>1605</v>
      </c>
      <c r="H2717" s="23" t="str">
        <f t="shared" si="328"/>
        <v>JS105</v>
      </c>
      <c r="I2717" s="23" t="str">
        <f t="shared" si="329"/>
        <v>M</v>
      </c>
      <c r="J2717" s="51"/>
      <c r="K2717" s="75">
        <v>7857</v>
      </c>
    </row>
    <row r="2718" spans="1:12" ht="15" customHeight="1">
      <c r="A2718" s="17" t="s">
        <v>3463</v>
      </c>
      <c r="B2718" s="18" t="s">
        <v>55</v>
      </c>
      <c r="C2718" s="18" t="s">
        <v>337</v>
      </c>
      <c r="D2718" s="50" t="s">
        <v>1879</v>
      </c>
      <c r="E2718" s="18" t="s">
        <v>3459</v>
      </c>
      <c r="F2718" s="20"/>
      <c r="G2718" s="18" t="s">
        <v>428</v>
      </c>
      <c r="H2718" s="23" t="str">
        <f t="shared" si="328"/>
        <v>PK208</v>
      </c>
      <c r="I2718" s="23" t="str">
        <f t="shared" si="329"/>
        <v>Non-M</v>
      </c>
      <c r="J2718" s="51"/>
      <c r="K2718" s="75">
        <v>7857</v>
      </c>
    </row>
    <row r="2719" spans="1:12" ht="15" customHeight="1">
      <c r="A2719" s="17" t="s">
        <v>3464</v>
      </c>
      <c r="B2719" s="18" t="s">
        <v>55</v>
      </c>
      <c r="C2719" s="18" t="s">
        <v>337</v>
      </c>
      <c r="D2719" s="50" t="s">
        <v>1879</v>
      </c>
      <c r="E2719" s="18" t="s">
        <v>3459</v>
      </c>
      <c r="F2719" s="20"/>
      <c r="G2719" s="18" t="s">
        <v>1466</v>
      </c>
      <c r="H2719" s="23" t="str">
        <f t="shared" si="328"/>
        <v>PB206</v>
      </c>
      <c r="I2719" s="23" t="str">
        <f t="shared" si="329"/>
        <v>M</v>
      </c>
      <c r="J2719" s="51"/>
      <c r="K2719" s="75">
        <v>7857</v>
      </c>
    </row>
    <row r="2720" spans="1:12" ht="15" customHeight="1">
      <c r="A2720" s="17" t="s">
        <v>3465</v>
      </c>
      <c r="B2720" s="18" t="s">
        <v>55</v>
      </c>
      <c r="C2720" s="18" t="s">
        <v>337</v>
      </c>
      <c r="D2720" s="50" t="s">
        <v>1879</v>
      </c>
      <c r="E2720" s="18" t="s">
        <v>3459</v>
      </c>
      <c r="F2720" s="20"/>
      <c r="G2720" s="18" t="s">
        <v>100</v>
      </c>
      <c r="H2720" s="23" t="str">
        <f t="shared" si="328"/>
        <v>HM500</v>
      </c>
      <c r="I2720" s="23" t="str">
        <f t="shared" si="329"/>
        <v>Non-M</v>
      </c>
      <c r="J2720" s="51"/>
      <c r="K2720" s="75">
        <v>7857</v>
      </c>
    </row>
    <row r="2721" spans="1:12" ht="15" customHeight="1">
      <c r="A2721" s="17" t="s">
        <v>3466</v>
      </c>
      <c r="B2721" s="18" t="s">
        <v>55</v>
      </c>
      <c r="C2721" s="18" t="s">
        <v>337</v>
      </c>
      <c r="D2721" s="50" t="s">
        <v>1879</v>
      </c>
      <c r="E2721" s="18" t="s">
        <v>3459</v>
      </c>
      <c r="F2721" s="20"/>
      <c r="G2721" s="18" t="s">
        <v>236</v>
      </c>
      <c r="H2721" s="23" t="str">
        <f t="shared" si="328"/>
        <v>HM504</v>
      </c>
      <c r="I2721" s="23" t="str">
        <f t="shared" si="329"/>
        <v>Non-M</v>
      </c>
      <c r="J2721" s="51"/>
      <c r="K2721" s="75">
        <v>7857</v>
      </c>
    </row>
    <row r="2722" spans="1:12" ht="15" customHeight="1">
      <c r="A2722" s="17" t="s">
        <v>3467</v>
      </c>
      <c r="B2722" s="18" t="s">
        <v>1721</v>
      </c>
      <c r="C2722" s="18" t="s">
        <v>337</v>
      </c>
      <c r="D2722" s="50" t="s">
        <v>1879</v>
      </c>
      <c r="E2722" s="18" t="s">
        <v>3459</v>
      </c>
      <c r="F2722" s="20"/>
      <c r="G2722" s="18" t="s">
        <v>426</v>
      </c>
      <c r="H2722" s="23" t="str">
        <f t="shared" si="326"/>
        <v>NK510</v>
      </c>
      <c r="I2722" s="23" t="str">
        <f t="shared" si="327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3468</v>
      </c>
      <c r="B2723" s="18" t="s">
        <v>1721</v>
      </c>
      <c r="C2723" s="18" t="s">
        <v>337</v>
      </c>
      <c r="D2723" s="50" t="s">
        <v>1879</v>
      </c>
      <c r="E2723" s="18" t="s">
        <v>3459</v>
      </c>
      <c r="F2723" s="20"/>
      <c r="G2723" s="18" t="s">
        <v>430</v>
      </c>
      <c r="H2723" s="23" t="str">
        <f t="shared" ref="H2723:H2724" si="330">IF(RIGHT(G2723,1)="M", LEFT(G2723,LEN(G2723)-1), G2723)</f>
        <v>ZP101</v>
      </c>
      <c r="I2723" s="23" t="str">
        <f t="shared" ref="I2723:I2724" si="331">IF(RIGHT(G2723,1)="M","M","Non-M")</f>
        <v>Non-M</v>
      </c>
      <c r="J2723" s="51" t="s">
        <v>3469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3470</v>
      </c>
      <c r="B2724" s="18" t="s">
        <v>1721</v>
      </c>
      <c r="C2724" s="18" t="s">
        <v>337</v>
      </c>
      <c r="D2724" s="50" t="s">
        <v>1879</v>
      </c>
      <c r="E2724" s="18" t="s">
        <v>3459</v>
      </c>
      <c r="F2724" s="20"/>
      <c r="G2724" s="18" t="s">
        <v>1468</v>
      </c>
      <c r="H2724" s="23" t="str">
        <f t="shared" si="330"/>
        <v>JS111</v>
      </c>
      <c r="I2724" s="23" t="str">
        <f t="shared" si="331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3471</v>
      </c>
      <c r="B2725" s="18" t="s">
        <v>1721</v>
      </c>
      <c r="C2725" s="18" t="s">
        <v>337</v>
      </c>
      <c r="D2725" s="50" t="s">
        <v>1879</v>
      </c>
      <c r="E2725" s="18" t="s">
        <v>3459</v>
      </c>
      <c r="F2725" s="20"/>
      <c r="G2725" s="18" t="s">
        <v>1605</v>
      </c>
      <c r="H2725" s="23" t="str">
        <f t="shared" ref="H2725:H2727" si="332">IF(RIGHT(G2725,1)="M", LEFT(G2725,LEN(G2725)-1), G2725)</f>
        <v>JS105</v>
      </c>
      <c r="I2725" s="23" t="str">
        <f t="shared" ref="I2725:I2727" si="333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3472</v>
      </c>
      <c r="B2726" s="18" t="s">
        <v>1721</v>
      </c>
      <c r="C2726" s="18" t="s">
        <v>337</v>
      </c>
      <c r="D2726" s="50" t="s">
        <v>1879</v>
      </c>
      <c r="E2726" s="18" t="s">
        <v>3459</v>
      </c>
      <c r="F2726" s="20"/>
      <c r="G2726" s="18" t="s">
        <v>428</v>
      </c>
      <c r="H2726" s="23" t="str">
        <f t="shared" si="332"/>
        <v>PK208</v>
      </c>
      <c r="I2726" s="23" t="str">
        <f t="shared" si="333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3473</v>
      </c>
      <c r="B2727" s="18" t="s">
        <v>1721</v>
      </c>
      <c r="C2727" s="18" t="s">
        <v>337</v>
      </c>
      <c r="D2727" s="50" t="s">
        <v>1879</v>
      </c>
      <c r="E2727" s="18" t="s">
        <v>3459</v>
      </c>
      <c r="F2727" s="20"/>
      <c r="G2727" s="18" t="s">
        <v>1466</v>
      </c>
      <c r="H2727" s="23" t="str">
        <f t="shared" si="332"/>
        <v>PB206</v>
      </c>
      <c r="I2727" s="23" t="str">
        <f t="shared" si="333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3474</v>
      </c>
      <c r="B2728" s="18" t="s">
        <v>1721</v>
      </c>
      <c r="C2728" s="18" t="s">
        <v>337</v>
      </c>
      <c r="D2728" s="50" t="s">
        <v>1879</v>
      </c>
      <c r="E2728" s="18" t="s">
        <v>3459</v>
      </c>
      <c r="F2728" s="20"/>
      <c r="G2728" s="18" t="s">
        <v>100</v>
      </c>
      <c r="H2728" s="23" t="str">
        <f t="shared" ref="H2728:H2745" si="334">IF(RIGHT(G2728,1)="M", LEFT(G2728,LEN(G2728)-1), G2728)</f>
        <v>HM500</v>
      </c>
      <c r="I2728" s="23" t="str">
        <f t="shared" ref="I2728:I2745" si="335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3475</v>
      </c>
      <c r="B2729" s="18" t="s">
        <v>1721</v>
      </c>
      <c r="C2729" s="18" t="s">
        <v>337</v>
      </c>
      <c r="D2729" s="50" t="s">
        <v>1879</v>
      </c>
      <c r="E2729" s="18" t="s">
        <v>3459</v>
      </c>
      <c r="F2729" s="20"/>
      <c r="G2729" s="18" t="s">
        <v>236</v>
      </c>
      <c r="H2729" s="23" t="str">
        <f t="shared" si="334"/>
        <v>HM504</v>
      </c>
      <c r="I2729" s="23" t="str">
        <f t="shared" si="335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3476</v>
      </c>
      <c r="B2730" s="18" t="s">
        <v>55</v>
      </c>
      <c r="C2730" s="18" t="s">
        <v>1014</v>
      </c>
      <c r="D2730" s="50" t="s">
        <v>1879</v>
      </c>
      <c r="E2730" s="18" t="s">
        <v>3477</v>
      </c>
      <c r="F2730" s="20"/>
      <c r="G2730" s="18" t="s">
        <v>1310</v>
      </c>
      <c r="H2730" s="23" t="str">
        <f t="shared" ref="H2730:H2742" si="336">IF(RIGHT(G2730,1)="M", LEFT(G2730,LEN(G2730)-1), G2730)</f>
        <v>WB503</v>
      </c>
      <c r="I2730" s="23" t="str">
        <f t="shared" ref="I2730:I2742" si="337">IF(RIGHT(G2730,1)="M","M","Non-M")</f>
        <v>Non-M</v>
      </c>
      <c r="J2730" s="51"/>
      <c r="K2730" s="75">
        <v>1442</v>
      </c>
    </row>
    <row r="2731" spans="1:12" ht="15" customHeight="1">
      <c r="A2731" s="17" t="s">
        <v>3478</v>
      </c>
      <c r="B2731" s="18" t="s">
        <v>55</v>
      </c>
      <c r="C2731" s="18" t="s">
        <v>1014</v>
      </c>
      <c r="D2731" s="50" t="s">
        <v>1879</v>
      </c>
      <c r="E2731" s="18" t="s">
        <v>3477</v>
      </c>
      <c r="F2731" s="20"/>
      <c r="G2731" s="18" t="s">
        <v>90</v>
      </c>
      <c r="H2731" s="23" t="str">
        <f t="shared" si="336"/>
        <v>DC101</v>
      </c>
      <c r="I2731" s="23" t="str">
        <f t="shared" si="337"/>
        <v>Non-M</v>
      </c>
      <c r="J2731" s="51"/>
      <c r="K2731" s="75">
        <v>1442</v>
      </c>
    </row>
    <row r="2732" spans="1:12" ht="15" customHeight="1">
      <c r="A2732" s="17" t="s">
        <v>3479</v>
      </c>
      <c r="B2732" s="18" t="s">
        <v>55</v>
      </c>
      <c r="C2732" s="18" t="s">
        <v>1014</v>
      </c>
      <c r="D2732" s="50" t="s">
        <v>1879</v>
      </c>
      <c r="E2732" s="18" t="s">
        <v>3477</v>
      </c>
      <c r="F2732" s="20"/>
      <c r="G2732" s="18" t="s">
        <v>123</v>
      </c>
      <c r="H2732" s="23" t="str">
        <f t="shared" si="336"/>
        <v>DC202</v>
      </c>
      <c r="I2732" s="23" t="str">
        <f t="shared" si="337"/>
        <v>Non-M</v>
      </c>
      <c r="J2732" s="51"/>
      <c r="K2732" s="75">
        <v>1442</v>
      </c>
    </row>
    <row r="2733" spans="1:12" ht="15" customHeight="1">
      <c r="A2733" s="17" t="s">
        <v>3480</v>
      </c>
      <c r="B2733" s="18" t="s">
        <v>55</v>
      </c>
      <c r="C2733" s="18" t="s">
        <v>1014</v>
      </c>
      <c r="D2733" s="50" t="s">
        <v>1879</v>
      </c>
      <c r="E2733" s="18" t="s">
        <v>3477</v>
      </c>
      <c r="F2733" s="20"/>
      <c r="G2733" s="18" t="s">
        <v>125</v>
      </c>
      <c r="H2733" s="23" t="str">
        <f t="shared" si="336"/>
        <v>DC300</v>
      </c>
      <c r="I2733" s="23" t="str">
        <f t="shared" si="337"/>
        <v>Non-M</v>
      </c>
      <c r="J2733" s="51"/>
      <c r="K2733" s="75">
        <v>1442</v>
      </c>
    </row>
    <row r="2734" spans="1:12" ht="15" customHeight="1">
      <c r="A2734" s="17" t="s">
        <v>3481</v>
      </c>
      <c r="B2734" s="18" t="s">
        <v>55</v>
      </c>
      <c r="C2734" s="18" t="s">
        <v>1014</v>
      </c>
      <c r="D2734" s="50" t="s">
        <v>1879</v>
      </c>
      <c r="E2734" s="18" t="s">
        <v>3477</v>
      </c>
      <c r="F2734" s="20"/>
      <c r="G2734" s="18" t="s">
        <v>210</v>
      </c>
      <c r="H2734" s="23" t="str">
        <f t="shared" si="336"/>
        <v>DC402</v>
      </c>
      <c r="I2734" s="23" t="str">
        <f t="shared" si="337"/>
        <v>Non-M</v>
      </c>
      <c r="J2734" s="51"/>
      <c r="K2734" s="75">
        <v>1442</v>
      </c>
    </row>
    <row r="2735" spans="1:12" ht="15" customHeight="1">
      <c r="A2735" s="17" t="s">
        <v>3482</v>
      </c>
      <c r="B2735" s="18" t="s">
        <v>55</v>
      </c>
      <c r="C2735" s="18" t="s">
        <v>1014</v>
      </c>
      <c r="D2735" s="50" t="s">
        <v>1879</v>
      </c>
      <c r="E2735" s="18" t="s">
        <v>3477</v>
      </c>
      <c r="F2735" s="20"/>
      <c r="G2735" s="18" t="s">
        <v>128</v>
      </c>
      <c r="H2735" s="23" t="str">
        <f t="shared" si="336"/>
        <v>PK201</v>
      </c>
      <c r="I2735" s="23" t="str">
        <f t="shared" si="337"/>
        <v>Non-M</v>
      </c>
      <c r="J2735" s="51"/>
      <c r="K2735" s="75">
        <v>1442</v>
      </c>
    </row>
    <row r="2736" spans="1:12" ht="15" customHeight="1">
      <c r="A2736" s="17" t="s">
        <v>3483</v>
      </c>
      <c r="B2736" s="18" t="s">
        <v>55</v>
      </c>
      <c r="C2736" s="18" t="s">
        <v>1014</v>
      </c>
      <c r="D2736" s="50" t="s">
        <v>1879</v>
      </c>
      <c r="E2736" s="18" t="s">
        <v>3477</v>
      </c>
      <c r="F2736" s="20"/>
      <c r="G2736" s="18" t="s">
        <v>234</v>
      </c>
      <c r="H2736" s="23" t="str">
        <f t="shared" si="336"/>
        <v>PB204</v>
      </c>
      <c r="I2736" s="23" t="str">
        <f t="shared" si="337"/>
        <v>Non-M</v>
      </c>
      <c r="J2736" s="51"/>
      <c r="K2736" s="75">
        <v>1442</v>
      </c>
    </row>
    <row r="2737" spans="1:12" ht="15" customHeight="1">
      <c r="A2737" s="17" t="s">
        <v>3484</v>
      </c>
      <c r="B2737" s="18" t="s">
        <v>55</v>
      </c>
      <c r="C2737" s="18" t="s">
        <v>1014</v>
      </c>
      <c r="D2737" s="50" t="s">
        <v>1879</v>
      </c>
      <c r="E2737" s="18" t="s">
        <v>3477</v>
      </c>
      <c r="F2737" s="20"/>
      <c r="G2737" s="18" t="s">
        <v>1767</v>
      </c>
      <c r="H2737" s="23" t="str">
        <f t="shared" si="336"/>
        <v>JS105</v>
      </c>
      <c r="I2737" s="23" t="str">
        <f t="shared" si="337"/>
        <v>Non-M</v>
      </c>
      <c r="J2737" s="51"/>
      <c r="K2737" s="75">
        <v>1442</v>
      </c>
    </row>
    <row r="2738" spans="1:12" ht="15" customHeight="1">
      <c r="A2738" s="17" t="s">
        <v>3485</v>
      </c>
      <c r="B2738" s="18" t="s">
        <v>55</v>
      </c>
      <c r="C2738" s="18" t="s">
        <v>1014</v>
      </c>
      <c r="D2738" s="50" t="s">
        <v>1879</v>
      </c>
      <c r="E2738" s="18" t="s">
        <v>3477</v>
      </c>
      <c r="F2738" s="20"/>
      <c r="G2738" s="18" t="s">
        <v>1821</v>
      </c>
      <c r="H2738" s="23" t="str">
        <f t="shared" si="336"/>
        <v>JS121</v>
      </c>
      <c r="I2738" s="23" t="str">
        <f t="shared" si="337"/>
        <v>Non-M</v>
      </c>
      <c r="J2738" s="51"/>
      <c r="K2738" s="75">
        <v>1442</v>
      </c>
    </row>
    <row r="2739" spans="1:12" ht="15" customHeight="1">
      <c r="A2739" s="17" t="s">
        <v>3486</v>
      </c>
      <c r="B2739" s="18" t="s">
        <v>55</v>
      </c>
      <c r="C2739" s="18" t="s">
        <v>1014</v>
      </c>
      <c r="D2739" s="50" t="s">
        <v>1879</v>
      </c>
      <c r="E2739" s="18" t="s">
        <v>3477</v>
      </c>
      <c r="F2739" s="20"/>
      <c r="G2739" s="18" t="s">
        <v>3487</v>
      </c>
      <c r="H2739" s="23" t="str">
        <f t="shared" si="336"/>
        <v>GT205</v>
      </c>
      <c r="I2739" s="23" t="str">
        <f t="shared" si="337"/>
        <v>M</v>
      </c>
      <c r="J2739" s="51"/>
      <c r="K2739" s="75">
        <v>1442</v>
      </c>
    </row>
    <row r="2740" spans="1:12" ht="15" customHeight="1">
      <c r="A2740" s="17" t="s">
        <v>3488</v>
      </c>
      <c r="B2740" s="18" t="s">
        <v>55</v>
      </c>
      <c r="C2740" s="18" t="s">
        <v>1014</v>
      </c>
      <c r="D2740" s="50" t="s">
        <v>1879</v>
      </c>
      <c r="E2740" s="18" t="s">
        <v>3477</v>
      </c>
      <c r="F2740" s="20"/>
      <c r="G2740" s="18" t="s">
        <v>582</v>
      </c>
      <c r="H2740" s="23" t="str">
        <f t="shared" si="336"/>
        <v>VT805</v>
      </c>
      <c r="I2740" s="23" t="str">
        <f t="shared" si="337"/>
        <v>Non-M</v>
      </c>
      <c r="J2740" s="51"/>
      <c r="K2740" s="75">
        <v>1442</v>
      </c>
    </row>
    <row r="2741" spans="1:12" ht="15" customHeight="1">
      <c r="A2741" s="17" t="s">
        <v>3489</v>
      </c>
      <c r="B2741" s="18" t="s">
        <v>55</v>
      </c>
      <c r="C2741" s="18" t="s">
        <v>1014</v>
      </c>
      <c r="D2741" s="50" t="s">
        <v>1879</v>
      </c>
      <c r="E2741" s="18" t="s">
        <v>3477</v>
      </c>
      <c r="F2741" s="20"/>
      <c r="G2741" s="18" t="s">
        <v>2466</v>
      </c>
      <c r="H2741" s="23" t="str">
        <f t="shared" si="336"/>
        <v>PK806</v>
      </c>
      <c r="I2741" s="23" t="str">
        <f t="shared" si="337"/>
        <v>Non-M</v>
      </c>
      <c r="J2741" s="51"/>
      <c r="K2741" s="75">
        <v>1442</v>
      </c>
    </row>
    <row r="2742" spans="1:12" ht="15" customHeight="1">
      <c r="A2742" s="17" t="s">
        <v>3490</v>
      </c>
      <c r="B2742" s="18" t="s">
        <v>55</v>
      </c>
      <c r="C2742" s="18" t="s">
        <v>1014</v>
      </c>
      <c r="D2742" s="50" t="s">
        <v>1879</v>
      </c>
      <c r="E2742" s="18" t="s">
        <v>3477</v>
      </c>
      <c r="F2742" s="20"/>
      <c r="G2742" s="18" t="s">
        <v>1141</v>
      </c>
      <c r="H2742" s="23" t="str">
        <f t="shared" si="336"/>
        <v>HM422</v>
      </c>
      <c r="I2742" s="23" t="str">
        <f t="shared" si="337"/>
        <v>Non-M</v>
      </c>
      <c r="J2742" s="51"/>
      <c r="K2742" s="75">
        <v>1442</v>
      </c>
    </row>
    <row r="2743" spans="1:12" ht="15" customHeight="1">
      <c r="A2743" s="17" t="s">
        <v>3491</v>
      </c>
      <c r="B2743" s="18" t="s">
        <v>1721</v>
      </c>
      <c r="C2743" s="18" t="s">
        <v>1014</v>
      </c>
      <c r="D2743" s="50" t="s">
        <v>1879</v>
      </c>
      <c r="E2743" s="18" t="s">
        <v>3477</v>
      </c>
      <c r="F2743" s="20"/>
      <c r="G2743" s="18" t="s">
        <v>1310</v>
      </c>
      <c r="H2743" s="23" t="str">
        <f t="shared" si="334"/>
        <v>WB503</v>
      </c>
      <c r="I2743" s="23" t="str">
        <f t="shared" si="335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3492</v>
      </c>
      <c r="B2744" s="18" t="s">
        <v>1721</v>
      </c>
      <c r="C2744" s="18" t="s">
        <v>1014</v>
      </c>
      <c r="D2744" s="50" t="s">
        <v>1879</v>
      </c>
      <c r="E2744" s="18" t="s">
        <v>3477</v>
      </c>
      <c r="F2744" s="20"/>
      <c r="G2744" s="18" t="s">
        <v>90</v>
      </c>
      <c r="H2744" s="23" t="str">
        <f t="shared" si="334"/>
        <v>DC101</v>
      </c>
      <c r="I2744" s="23" t="str">
        <f t="shared" si="335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3493</v>
      </c>
      <c r="B2745" s="18" t="s">
        <v>1721</v>
      </c>
      <c r="C2745" s="18" t="s">
        <v>1014</v>
      </c>
      <c r="D2745" s="50" t="s">
        <v>1879</v>
      </c>
      <c r="E2745" s="18" t="s">
        <v>3477</v>
      </c>
      <c r="F2745" s="20"/>
      <c r="G2745" s="18" t="s">
        <v>123</v>
      </c>
      <c r="H2745" s="23" t="str">
        <f t="shared" si="334"/>
        <v>DC202</v>
      </c>
      <c r="I2745" s="23" t="str">
        <f t="shared" si="335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3494</v>
      </c>
      <c r="B2746" s="18" t="s">
        <v>1721</v>
      </c>
      <c r="C2746" s="18" t="s">
        <v>1014</v>
      </c>
      <c r="D2746" s="50" t="s">
        <v>1879</v>
      </c>
      <c r="E2746" s="18" t="s">
        <v>3477</v>
      </c>
      <c r="F2746" s="20"/>
      <c r="G2746" s="18" t="s">
        <v>125</v>
      </c>
      <c r="H2746" s="23" t="str">
        <f t="shared" ref="H2746:H2751" si="338">IF(RIGHT(G2746,1)="M", LEFT(G2746,LEN(G2746)-1), G2746)</f>
        <v>DC300</v>
      </c>
      <c r="I2746" s="23" t="str">
        <f t="shared" ref="I2746:I2751" si="339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3495</v>
      </c>
      <c r="B2747" s="18" t="s">
        <v>1721</v>
      </c>
      <c r="C2747" s="18" t="s">
        <v>1014</v>
      </c>
      <c r="D2747" s="50" t="s">
        <v>1879</v>
      </c>
      <c r="E2747" s="18" t="s">
        <v>3477</v>
      </c>
      <c r="F2747" s="20"/>
      <c r="G2747" s="18" t="s">
        <v>210</v>
      </c>
      <c r="H2747" s="23" t="str">
        <f t="shared" si="338"/>
        <v>DC402</v>
      </c>
      <c r="I2747" s="23" t="str">
        <f t="shared" si="339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3496</v>
      </c>
      <c r="B2748" s="18" t="s">
        <v>1721</v>
      </c>
      <c r="C2748" s="18" t="s">
        <v>1014</v>
      </c>
      <c r="D2748" s="50" t="s">
        <v>1879</v>
      </c>
      <c r="E2748" s="18" t="s">
        <v>3477</v>
      </c>
      <c r="F2748" s="20"/>
      <c r="G2748" s="18" t="s">
        <v>128</v>
      </c>
      <c r="H2748" s="23" t="str">
        <f t="shared" si="338"/>
        <v>PK201</v>
      </c>
      <c r="I2748" s="23" t="str">
        <f t="shared" si="339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3497</v>
      </c>
      <c r="B2749" s="18" t="s">
        <v>1721</v>
      </c>
      <c r="C2749" s="18" t="s">
        <v>1014</v>
      </c>
      <c r="D2749" s="50" t="s">
        <v>1879</v>
      </c>
      <c r="E2749" s="18" t="s">
        <v>3477</v>
      </c>
      <c r="F2749" s="20"/>
      <c r="G2749" s="18" t="s">
        <v>234</v>
      </c>
      <c r="H2749" s="23" t="str">
        <f t="shared" si="338"/>
        <v>PB204</v>
      </c>
      <c r="I2749" s="23" t="str">
        <f t="shared" si="339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3498</v>
      </c>
      <c r="B2750" s="18" t="s">
        <v>1721</v>
      </c>
      <c r="C2750" s="18" t="s">
        <v>1014</v>
      </c>
      <c r="D2750" s="50" t="s">
        <v>1879</v>
      </c>
      <c r="E2750" s="18" t="s">
        <v>3477</v>
      </c>
      <c r="F2750" s="20"/>
      <c r="G2750" s="18" t="s">
        <v>1767</v>
      </c>
      <c r="H2750" s="23" t="str">
        <f t="shared" si="338"/>
        <v>JS105</v>
      </c>
      <c r="I2750" s="23" t="str">
        <f t="shared" si="339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3499</v>
      </c>
      <c r="B2751" s="18" t="s">
        <v>1721</v>
      </c>
      <c r="C2751" s="18" t="s">
        <v>1014</v>
      </c>
      <c r="D2751" s="50" t="s">
        <v>1879</v>
      </c>
      <c r="E2751" s="18" t="s">
        <v>3477</v>
      </c>
      <c r="F2751" s="20"/>
      <c r="G2751" s="18" t="s">
        <v>1821</v>
      </c>
      <c r="H2751" s="23" t="str">
        <f t="shared" si="338"/>
        <v>JS121</v>
      </c>
      <c r="I2751" s="23" t="str">
        <f t="shared" si="339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3500</v>
      </c>
      <c r="B2752" s="18" t="s">
        <v>1721</v>
      </c>
      <c r="C2752" s="18" t="s">
        <v>1014</v>
      </c>
      <c r="D2752" s="50" t="s">
        <v>1879</v>
      </c>
      <c r="E2752" s="18" t="s">
        <v>3477</v>
      </c>
      <c r="F2752" s="20"/>
      <c r="G2752" s="18" t="s">
        <v>3487</v>
      </c>
      <c r="H2752" s="23" t="str">
        <f t="shared" ref="H2752:H2755" si="340">IF(RIGHT(G2752,1)="M", LEFT(G2752,LEN(G2752)-1), G2752)</f>
        <v>GT205</v>
      </c>
      <c r="I2752" s="23" t="str">
        <f t="shared" ref="I2752:I2755" si="341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3501</v>
      </c>
      <c r="B2753" s="18" t="s">
        <v>1721</v>
      </c>
      <c r="C2753" s="18" t="s">
        <v>1014</v>
      </c>
      <c r="D2753" s="50" t="s">
        <v>1879</v>
      </c>
      <c r="E2753" s="18" t="s">
        <v>3477</v>
      </c>
      <c r="F2753" s="20"/>
      <c r="G2753" s="18" t="s">
        <v>582</v>
      </c>
      <c r="H2753" s="23" t="str">
        <f t="shared" si="340"/>
        <v>VT805</v>
      </c>
      <c r="I2753" s="23" t="str">
        <f t="shared" si="341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3502</v>
      </c>
      <c r="B2754" s="18" t="s">
        <v>1721</v>
      </c>
      <c r="C2754" s="18" t="s">
        <v>1014</v>
      </c>
      <c r="D2754" s="50" t="s">
        <v>1879</v>
      </c>
      <c r="E2754" s="18" t="s">
        <v>3477</v>
      </c>
      <c r="F2754" s="20"/>
      <c r="G2754" s="18" t="s">
        <v>2466</v>
      </c>
      <c r="H2754" s="23" t="str">
        <f t="shared" si="340"/>
        <v>PK806</v>
      </c>
      <c r="I2754" s="23" t="str">
        <f t="shared" si="341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3503</v>
      </c>
      <c r="B2755" s="56" t="s">
        <v>1721</v>
      </c>
      <c r="C2755" s="56" t="s">
        <v>1014</v>
      </c>
      <c r="D2755" s="50" t="s">
        <v>1879</v>
      </c>
      <c r="E2755" s="56" t="s">
        <v>3477</v>
      </c>
      <c r="F2755" s="58"/>
      <c r="G2755" s="56" t="s">
        <v>1141</v>
      </c>
      <c r="H2755" s="59" t="str">
        <f t="shared" si="340"/>
        <v>HM422</v>
      </c>
      <c r="I2755" s="59" t="str">
        <f t="shared" si="341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3504</v>
      </c>
      <c r="B2756" s="18" t="s">
        <v>55</v>
      </c>
      <c r="C2756" s="18" t="s">
        <v>337</v>
      </c>
      <c r="D2756" s="50" t="s">
        <v>1879</v>
      </c>
      <c r="E2756" s="18" t="s">
        <v>3505</v>
      </c>
      <c r="F2756" s="20"/>
      <c r="G2756" s="18" t="s">
        <v>1300</v>
      </c>
      <c r="H2756" s="23" t="str">
        <f t="shared" ref="H2756:H2762" si="342">IF(RIGHT(G2756,1)="M", LEFT(G2756,LEN(G2756)-1), G2756)</f>
        <v>CL504</v>
      </c>
      <c r="I2756" s="23" t="str">
        <f t="shared" ref="I2756:I2762" si="343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3506</v>
      </c>
      <c r="B2757" s="18" t="s">
        <v>55</v>
      </c>
      <c r="C2757" s="18" t="s">
        <v>337</v>
      </c>
      <c r="D2757" s="50" t="s">
        <v>1879</v>
      </c>
      <c r="E2757" s="18" t="s">
        <v>3505</v>
      </c>
      <c r="F2757" s="20"/>
      <c r="G2757" s="18" t="s">
        <v>318</v>
      </c>
      <c r="H2757" s="23" t="str">
        <f t="shared" si="342"/>
        <v>ZP106</v>
      </c>
      <c r="I2757" s="23" t="str">
        <f t="shared" si="343"/>
        <v>Non-M</v>
      </c>
      <c r="J2757" s="51"/>
      <c r="K2757" s="75">
        <v>3399</v>
      </c>
      <c r="L2757" s="75"/>
    </row>
    <row r="2758" spans="1:12" ht="15" customHeight="1">
      <c r="A2758" s="17" t="s">
        <v>3507</v>
      </c>
      <c r="B2758" s="18" t="s">
        <v>55</v>
      </c>
      <c r="C2758" s="18" t="s">
        <v>337</v>
      </c>
      <c r="D2758" s="50" t="s">
        <v>1879</v>
      </c>
      <c r="E2758" s="18" t="s">
        <v>3505</v>
      </c>
      <c r="F2758" s="20"/>
      <c r="G2758" s="18" t="s">
        <v>507</v>
      </c>
      <c r="H2758" s="23" t="str">
        <f t="shared" si="342"/>
        <v>ZP202</v>
      </c>
      <c r="I2758" s="23" t="str">
        <f t="shared" si="343"/>
        <v>Non-M</v>
      </c>
      <c r="J2758" s="51"/>
      <c r="K2758" s="75">
        <v>3399</v>
      </c>
      <c r="L2758" s="75"/>
    </row>
    <row r="2759" spans="1:12" ht="15" customHeight="1">
      <c r="A2759" s="17" t="s">
        <v>3508</v>
      </c>
      <c r="B2759" s="18" t="s">
        <v>55</v>
      </c>
      <c r="C2759" s="18" t="s">
        <v>337</v>
      </c>
      <c r="D2759" s="50" t="s">
        <v>1879</v>
      </c>
      <c r="E2759" s="18" t="s">
        <v>3505</v>
      </c>
      <c r="F2759" s="20"/>
      <c r="G2759" s="18" t="s">
        <v>1605</v>
      </c>
      <c r="H2759" s="23" t="str">
        <f t="shared" si="342"/>
        <v>JS105</v>
      </c>
      <c r="I2759" s="23" t="str">
        <f t="shared" si="343"/>
        <v>M</v>
      </c>
      <c r="J2759" s="51"/>
      <c r="K2759" s="75">
        <v>3399</v>
      </c>
      <c r="L2759" s="75"/>
    </row>
    <row r="2760" spans="1:12" ht="15" customHeight="1">
      <c r="A2760" s="17" t="s">
        <v>3509</v>
      </c>
      <c r="B2760" s="18" t="s">
        <v>55</v>
      </c>
      <c r="C2760" s="18" t="s">
        <v>337</v>
      </c>
      <c r="D2760" s="50" t="s">
        <v>1879</v>
      </c>
      <c r="E2760" s="18" t="s">
        <v>3505</v>
      </c>
      <c r="F2760" s="20"/>
      <c r="G2760" s="18" t="s">
        <v>3510</v>
      </c>
      <c r="H2760" s="23" t="str">
        <f t="shared" si="342"/>
        <v>PK204</v>
      </c>
      <c r="I2760" s="23" t="str">
        <f t="shared" si="343"/>
        <v>M</v>
      </c>
      <c r="J2760" s="51"/>
      <c r="K2760" s="75">
        <v>3399</v>
      </c>
      <c r="L2760" s="75"/>
    </row>
    <row r="2761" spans="1:12" ht="15" customHeight="1">
      <c r="A2761" s="17" t="s">
        <v>3511</v>
      </c>
      <c r="B2761" s="18" t="s">
        <v>55</v>
      </c>
      <c r="C2761" s="18" t="s">
        <v>337</v>
      </c>
      <c r="D2761" s="50" t="s">
        <v>1879</v>
      </c>
      <c r="E2761" s="18" t="s">
        <v>3505</v>
      </c>
      <c r="F2761" s="20"/>
      <c r="G2761" s="18" t="s">
        <v>1342</v>
      </c>
      <c r="H2761" s="23" t="str">
        <f t="shared" si="342"/>
        <v>HM507</v>
      </c>
      <c r="I2761" s="23" t="str">
        <f t="shared" si="343"/>
        <v>M</v>
      </c>
      <c r="J2761" s="51"/>
      <c r="K2761" s="75">
        <v>3399</v>
      </c>
      <c r="L2761" s="75"/>
    </row>
    <row r="2762" spans="1:12" ht="15" customHeight="1">
      <c r="A2762" s="17" t="s">
        <v>3512</v>
      </c>
      <c r="B2762" s="18" t="s">
        <v>55</v>
      </c>
      <c r="C2762" s="18" t="s">
        <v>337</v>
      </c>
      <c r="D2762" s="50" t="s">
        <v>1879</v>
      </c>
      <c r="E2762" s="18" t="s">
        <v>3505</v>
      </c>
      <c r="F2762" s="20"/>
      <c r="G2762" s="18" t="s">
        <v>1002</v>
      </c>
      <c r="H2762" s="23" t="str">
        <f t="shared" si="342"/>
        <v>HM512</v>
      </c>
      <c r="I2762" s="23" t="str">
        <f t="shared" si="343"/>
        <v>Non-M</v>
      </c>
      <c r="J2762" s="51"/>
      <c r="K2762" s="75">
        <v>3399</v>
      </c>
      <c r="L2762" s="75"/>
    </row>
    <row r="2763" spans="1:12" ht="15" customHeight="1">
      <c r="A2763" s="17" t="s">
        <v>3513</v>
      </c>
      <c r="B2763" s="18" t="s">
        <v>1721</v>
      </c>
      <c r="C2763" s="18" t="s">
        <v>337</v>
      </c>
      <c r="D2763" s="50" t="s">
        <v>1879</v>
      </c>
      <c r="E2763" s="18" t="s">
        <v>3505</v>
      </c>
      <c r="F2763" s="20"/>
      <c r="G2763" s="18" t="s">
        <v>1300</v>
      </c>
      <c r="H2763" s="23" t="str">
        <f t="shared" ref="H2763:H2783" si="344">IF(RIGHT(G2763,1)="M", LEFT(G2763,LEN(G2763)-1), G2763)</f>
        <v>CL504</v>
      </c>
      <c r="I2763" s="23" t="str">
        <f t="shared" ref="I2763:I2783" si="345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3514</v>
      </c>
      <c r="B2764" s="18" t="s">
        <v>1721</v>
      </c>
      <c r="C2764" s="18" t="s">
        <v>337</v>
      </c>
      <c r="D2764" s="50" t="s">
        <v>1879</v>
      </c>
      <c r="E2764" s="18" t="s">
        <v>3505</v>
      </c>
      <c r="F2764" s="20"/>
      <c r="G2764" s="18" t="s">
        <v>318</v>
      </c>
      <c r="H2764" s="23" t="str">
        <f t="shared" si="344"/>
        <v>ZP106</v>
      </c>
      <c r="I2764" s="23" t="str">
        <f t="shared" si="345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3515</v>
      </c>
      <c r="B2765" s="18" t="s">
        <v>1721</v>
      </c>
      <c r="C2765" s="18" t="s">
        <v>337</v>
      </c>
      <c r="D2765" s="50" t="s">
        <v>1879</v>
      </c>
      <c r="E2765" s="18" t="s">
        <v>3505</v>
      </c>
      <c r="F2765" s="20"/>
      <c r="G2765" s="18" t="s">
        <v>507</v>
      </c>
      <c r="H2765" s="23" t="str">
        <f t="shared" si="344"/>
        <v>ZP202</v>
      </c>
      <c r="I2765" s="23" t="str">
        <f t="shared" si="345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3516</v>
      </c>
      <c r="B2766" s="18" t="s">
        <v>1721</v>
      </c>
      <c r="C2766" s="18" t="s">
        <v>337</v>
      </c>
      <c r="D2766" s="50" t="s">
        <v>1879</v>
      </c>
      <c r="E2766" s="18" t="s">
        <v>3505</v>
      </c>
      <c r="F2766" s="20"/>
      <c r="G2766" s="18" t="s">
        <v>1605</v>
      </c>
      <c r="H2766" s="23" t="str">
        <f t="shared" si="344"/>
        <v>JS105</v>
      </c>
      <c r="I2766" s="23" t="str">
        <f t="shared" si="345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3517</v>
      </c>
      <c r="B2767" s="18" t="s">
        <v>1721</v>
      </c>
      <c r="C2767" s="18" t="s">
        <v>337</v>
      </c>
      <c r="D2767" s="50" t="s">
        <v>1879</v>
      </c>
      <c r="E2767" s="18" t="s">
        <v>3505</v>
      </c>
      <c r="F2767" s="20"/>
      <c r="G2767" s="18" t="s">
        <v>3510</v>
      </c>
      <c r="H2767" s="23" t="str">
        <f t="shared" si="344"/>
        <v>PK204</v>
      </c>
      <c r="I2767" s="23" t="str">
        <f t="shared" si="345"/>
        <v>M</v>
      </c>
      <c r="J2767" s="51" t="s">
        <v>2453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3518</v>
      </c>
      <c r="B2768" s="18" t="s">
        <v>1721</v>
      </c>
      <c r="C2768" s="18" t="s">
        <v>337</v>
      </c>
      <c r="D2768" s="50" t="s">
        <v>1879</v>
      </c>
      <c r="E2768" s="18" t="s">
        <v>3505</v>
      </c>
      <c r="F2768" s="20"/>
      <c r="G2768" s="18" t="s">
        <v>1342</v>
      </c>
      <c r="H2768" s="23" t="str">
        <f t="shared" si="344"/>
        <v>HM507</v>
      </c>
      <c r="I2768" s="23" t="str">
        <f t="shared" si="345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3519</v>
      </c>
      <c r="B2769" s="18" t="s">
        <v>1721</v>
      </c>
      <c r="C2769" s="18" t="s">
        <v>337</v>
      </c>
      <c r="D2769" s="50" t="s">
        <v>1879</v>
      </c>
      <c r="E2769" s="18" t="s">
        <v>3505</v>
      </c>
      <c r="F2769" s="20"/>
      <c r="G2769" s="18" t="s">
        <v>1002</v>
      </c>
      <c r="H2769" s="23" t="str">
        <f t="shared" si="344"/>
        <v>HM512</v>
      </c>
      <c r="I2769" s="23" t="str">
        <f t="shared" si="345"/>
        <v>Non-M</v>
      </c>
      <c r="J2769" s="51" t="s">
        <v>3520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3521</v>
      </c>
      <c r="B2770" s="18" t="s">
        <v>55</v>
      </c>
      <c r="C2770" s="18" t="s">
        <v>461</v>
      </c>
      <c r="D2770" s="50" t="s">
        <v>1879</v>
      </c>
      <c r="E2770" s="18" t="s">
        <v>3522</v>
      </c>
      <c r="F2770" s="20"/>
      <c r="G2770" s="18" t="s">
        <v>617</v>
      </c>
      <c r="H2770" s="23" t="str">
        <f t="shared" ref="H2770:H2779" si="346">IF(RIGHT(G2770,1)="M", LEFT(G2770,LEN(G2770)-1), G2770)</f>
        <v>WB306</v>
      </c>
      <c r="I2770" s="23" t="str">
        <f t="shared" ref="I2770:I2779" si="347">IF(RIGHT(G2770,1)="M","M","Non-M")</f>
        <v>Non-M</v>
      </c>
      <c r="J2770" s="51"/>
      <c r="K2770" s="75">
        <v>84194</v>
      </c>
    </row>
    <row r="2771" spans="1:12" ht="15" customHeight="1">
      <c r="A2771" s="17" t="s">
        <v>3523</v>
      </c>
      <c r="B2771" s="18" t="s">
        <v>55</v>
      </c>
      <c r="C2771" s="18" t="s">
        <v>461</v>
      </c>
      <c r="D2771" s="50" t="s">
        <v>1879</v>
      </c>
      <c r="E2771" s="18" t="s">
        <v>3522</v>
      </c>
      <c r="F2771" s="20"/>
      <c r="G2771" s="18" t="s">
        <v>3110</v>
      </c>
      <c r="H2771" s="23" t="str">
        <f t="shared" si="346"/>
        <v>DC105</v>
      </c>
      <c r="I2771" s="23" t="str">
        <f t="shared" si="347"/>
        <v>Non-M</v>
      </c>
      <c r="J2771" s="51"/>
      <c r="K2771" s="75">
        <v>84194</v>
      </c>
    </row>
    <row r="2772" spans="1:12" ht="15" customHeight="1">
      <c r="A2772" s="17" t="s">
        <v>3524</v>
      </c>
      <c r="B2772" s="18" t="s">
        <v>55</v>
      </c>
      <c r="C2772" s="18" t="s">
        <v>461</v>
      </c>
      <c r="D2772" s="50" t="s">
        <v>1879</v>
      </c>
      <c r="E2772" s="18" t="s">
        <v>3522</v>
      </c>
      <c r="F2772" s="20"/>
      <c r="G2772" s="18" t="s">
        <v>175</v>
      </c>
      <c r="H2772" s="23" t="str">
        <f t="shared" si="346"/>
        <v>DC200</v>
      </c>
      <c r="I2772" s="23" t="str">
        <f t="shared" si="347"/>
        <v>Non-M</v>
      </c>
      <c r="J2772" s="51"/>
      <c r="K2772" s="75">
        <v>84194</v>
      </c>
    </row>
    <row r="2773" spans="1:12" ht="15" customHeight="1">
      <c r="A2773" s="17" t="s">
        <v>3525</v>
      </c>
      <c r="B2773" s="18" t="s">
        <v>55</v>
      </c>
      <c r="C2773" s="18" t="s">
        <v>461</v>
      </c>
      <c r="D2773" s="50" t="s">
        <v>1879</v>
      </c>
      <c r="E2773" s="18" t="s">
        <v>3522</v>
      </c>
      <c r="F2773" s="20"/>
      <c r="G2773" s="18" t="s">
        <v>231</v>
      </c>
      <c r="H2773" s="23" t="str">
        <f t="shared" si="346"/>
        <v>DC400</v>
      </c>
      <c r="I2773" s="23" t="str">
        <f t="shared" si="347"/>
        <v>Non-M</v>
      </c>
      <c r="J2773" s="51"/>
      <c r="K2773" s="75">
        <v>84194</v>
      </c>
    </row>
    <row r="2774" spans="1:12" ht="15" customHeight="1">
      <c r="A2774" s="17" t="s">
        <v>3526</v>
      </c>
      <c r="B2774" s="18" t="s">
        <v>55</v>
      </c>
      <c r="C2774" s="18" t="s">
        <v>461</v>
      </c>
      <c r="D2774" s="50" t="s">
        <v>1879</v>
      </c>
      <c r="E2774" s="18" t="s">
        <v>3522</v>
      </c>
      <c r="F2774" s="20"/>
      <c r="G2774" s="18" t="s">
        <v>287</v>
      </c>
      <c r="H2774" s="23" t="str">
        <f t="shared" si="346"/>
        <v>PK301</v>
      </c>
      <c r="I2774" s="23" t="str">
        <f t="shared" si="347"/>
        <v>M</v>
      </c>
      <c r="J2774" s="51"/>
      <c r="K2774" s="75">
        <v>84194</v>
      </c>
    </row>
    <row r="2775" spans="1:12" ht="15" customHeight="1">
      <c r="A2775" s="17" t="s">
        <v>3527</v>
      </c>
      <c r="B2775" s="18" t="s">
        <v>55</v>
      </c>
      <c r="C2775" s="18" t="s">
        <v>461</v>
      </c>
      <c r="D2775" s="50" t="s">
        <v>1879</v>
      </c>
      <c r="E2775" s="18" t="s">
        <v>3522</v>
      </c>
      <c r="F2775" s="20"/>
      <c r="G2775" s="18" t="s">
        <v>1354</v>
      </c>
      <c r="H2775" s="23" t="str">
        <f t="shared" si="346"/>
        <v>PK405</v>
      </c>
      <c r="I2775" s="23" t="str">
        <f t="shared" si="347"/>
        <v>M</v>
      </c>
      <c r="J2775" s="51"/>
      <c r="K2775" s="75">
        <v>84194</v>
      </c>
    </row>
    <row r="2776" spans="1:12" ht="15" customHeight="1">
      <c r="A2776" s="17" t="s">
        <v>3528</v>
      </c>
      <c r="B2776" s="18" t="s">
        <v>55</v>
      </c>
      <c r="C2776" s="18" t="s">
        <v>461</v>
      </c>
      <c r="D2776" s="50" t="s">
        <v>1879</v>
      </c>
      <c r="E2776" s="18" t="s">
        <v>3522</v>
      </c>
      <c r="F2776" s="20"/>
      <c r="G2776" s="18" t="s">
        <v>409</v>
      </c>
      <c r="H2776" s="23" t="str">
        <f t="shared" si="346"/>
        <v>PB301</v>
      </c>
      <c r="I2776" s="23" t="str">
        <f t="shared" si="347"/>
        <v>Non-M</v>
      </c>
      <c r="J2776" s="51"/>
      <c r="K2776" s="75">
        <v>84194</v>
      </c>
    </row>
    <row r="2777" spans="1:12" ht="15" customHeight="1">
      <c r="A2777" s="17" t="s">
        <v>3529</v>
      </c>
      <c r="B2777" s="18" t="s">
        <v>55</v>
      </c>
      <c r="C2777" s="18" t="s">
        <v>461</v>
      </c>
      <c r="D2777" s="50" t="s">
        <v>1879</v>
      </c>
      <c r="E2777" s="18" t="s">
        <v>3522</v>
      </c>
      <c r="F2777" s="20"/>
      <c r="G2777" s="18" t="s">
        <v>1767</v>
      </c>
      <c r="H2777" s="23" t="str">
        <f t="shared" si="346"/>
        <v>JS105</v>
      </c>
      <c r="I2777" s="23" t="str">
        <f t="shared" si="347"/>
        <v>Non-M</v>
      </c>
      <c r="J2777" s="51"/>
      <c r="K2777" s="75">
        <v>84194</v>
      </c>
    </row>
    <row r="2778" spans="1:12" ht="15" customHeight="1">
      <c r="A2778" s="17" t="s">
        <v>3530</v>
      </c>
      <c r="B2778" s="18" t="s">
        <v>55</v>
      </c>
      <c r="C2778" s="18" t="s">
        <v>461</v>
      </c>
      <c r="D2778" s="50" t="s">
        <v>1879</v>
      </c>
      <c r="E2778" s="18" t="s">
        <v>3522</v>
      </c>
      <c r="F2778" s="20"/>
      <c r="G2778" s="18" t="s">
        <v>2066</v>
      </c>
      <c r="H2778" s="23" t="str">
        <f t="shared" si="346"/>
        <v>GT207</v>
      </c>
      <c r="I2778" s="23" t="str">
        <f t="shared" si="347"/>
        <v>M</v>
      </c>
      <c r="J2778" s="51"/>
      <c r="K2778" s="75">
        <v>84194</v>
      </c>
    </row>
    <row r="2779" spans="1:12" ht="15" customHeight="1">
      <c r="A2779" s="17" t="s">
        <v>3531</v>
      </c>
      <c r="B2779" s="18" t="s">
        <v>55</v>
      </c>
      <c r="C2779" s="18" t="s">
        <v>461</v>
      </c>
      <c r="D2779" s="50" t="s">
        <v>1879</v>
      </c>
      <c r="E2779" s="18" t="s">
        <v>3522</v>
      </c>
      <c r="F2779" s="20"/>
      <c r="G2779" s="18" t="s">
        <v>100</v>
      </c>
      <c r="H2779" s="23" t="str">
        <f t="shared" si="346"/>
        <v>HM500</v>
      </c>
      <c r="I2779" s="23" t="str">
        <f t="shared" si="347"/>
        <v>Non-M</v>
      </c>
      <c r="J2779" s="51"/>
      <c r="K2779" s="75">
        <v>84194</v>
      </c>
    </row>
    <row r="2780" spans="1:12" ht="15" customHeight="1">
      <c r="A2780" s="17" t="s">
        <v>3532</v>
      </c>
      <c r="B2780" s="18" t="s">
        <v>1721</v>
      </c>
      <c r="C2780" s="18" t="s">
        <v>461</v>
      </c>
      <c r="D2780" s="50" t="s">
        <v>1879</v>
      </c>
      <c r="E2780" s="18" t="s">
        <v>3522</v>
      </c>
      <c r="F2780" s="20"/>
      <c r="G2780" s="18" t="s">
        <v>617</v>
      </c>
      <c r="H2780" s="23" t="str">
        <f t="shared" si="344"/>
        <v>WB306</v>
      </c>
      <c r="I2780" s="23" t="str">
        <f t="shared" si="345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3533</v>
      </c>
      <c r="B2781" s="18" t="s">
        <v>1721</v>
      </c>
      <c r="C2781" s="18" t="s">
        <v>461</v>
      </c>
      <c r="D2781" s="50" t="s">
        <v>1879</v>
      </c>
      <c r="E2781" s="18" t="s">
        <v>3522</v>
      </c>
      <c r="F2781" s="20"/>
      <c r="G2781" s="18" t="s">
        <v>3110</v>
      </c>
      <c r="H2781" s="23" t="str">
        <f t="shared" si="344"/>
        <v>DC105</v>
      </c>
      <c r="I2781" s="23" t="str">
        <f t="shared" si="345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3534</v>
      </c>
      <c r="B2782" s="18" t="s">
        <v>1721</v>
      </c>
      <c r="C2782" s="18" t="s">
        <v>461</v>
      </c>
      <c r="D2782" s="50" t="s">
        <v>1879</v>
      </c>
      <c r="E2782" s="18" t="s">
        <v>3522</v>
      </c>
      <c r="F2782" s="20"/>
      <c r="G2782" s="18" t="s">
        <v>175</v>
      </c>
      <c r="H2782" s="23" t="str">
        <f t="shared" si="344"/>
        <v>DC200</v>
      </c>
      <c r="I2782" s="23" t="str">
        <f t="shared" si="345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3535</v>
      </c>
      <c r="B2783" s="18" t="s">
        <v>1721</v>
      </c>
      <c r="C2783" s="18" t="s">
        <v>461</v>
      </c>
      <c r="D2783" s="50" t="s">
        <v>1879</v>
      </c>
      <c r="E2783" s="18" t="s">
        <v>3522</v>
      </c>
      <c r="F2783" s="20"/>
      <c r="G2783" s="18" t="s">
        <v>231</v>
      </c>
      <c r="H2783" s="23" t="str">
        <f t="shared" si="344"/>
        <v>DC400</v>
      </c>
      <c r="I2783" s="23" t="str">
        <f t="shared" si="345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3536</v>
      </c>
      <c r="B2784" s="18" t="s">
        <v>1721</v>
      </c>
      <c r="C2784" s="18" t="s">
        <v>461</v>
      </c>
      <c r="D2784" s="50" t="s">
        <v>1879</v>
      </c>
      <c r="E2784" s="18" t="s">
        <v>3522</v>
      </c>
      <c r="F2784" s="20"/>
      <c r="G2784" s="18" t="s">
        <v>287</v>
      </c>
      <c r="H2784" s="23" t="str">
        <f t="shared" ref="H2784:H2786" si="348">IF(RIGHT(G2784,1)="M", LEFT(G2784,LEN(G2784)-1), G2784)</f>
        <v>PK301</v>
      </c>
      <c r="I2784" s="23" t="str">
        <f t="shared" ref="I2784:I2786" si="349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3537</v>
      </c>
      <c r="B2785" s="18" t="s">
        <v>1721</v>
      </c>
      <c r="C2785" s="18" t="s">
        <v>461</v>
      </c>
      <c r="D2785" s="50" t="s">
        <v>1879</v>
      </c>
      <c r="E2785" s="18" t="s">
        <v>3522</v>
      </c>
      <c r="F2785" s="20"/>
      <c r="G2785" s="18" t="s">
        <v>1354</v>
      </c>
      <c r="H2785" s="23" t="str">
        <f t="shared" si="348"/>
        <v>PK405</v>
      </c>
      <c r="I2785" s="23" t="str">
        <f t="shared" si="349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3538</v>
      </c>
      <c r="B2786" s="18" t="s">
        <v>1721</v>
      </c>
      <c r="C2786" s="18" t="s">
        <v>461</v>
      </c>
      <c r="D2786" s="50" t="s">
        <v>1879</v>
      </c>
      <c r="E2786" s="18" t="s">
        <v>3522</v>
      </c>
      <c r="F2786" s="20"/>
      <c r="G2786" s="18" t="s">
        <v>409</v>
      </c>
      <c r="H2786" s="23" t="str">
        <f t="shared" si="348"/>
        <v>PB301</v>
      </c>
      <c r="I2786" s="23" t="str">
        <f t="shared" si="349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3539</v>
      </c>
      <c r="B2787" s="18" t="s">
        <v>1721</v>
      </c>
      <c r="C2787" s="18" t="s">
        <v>461</v>
      </c>
      <c r="D2787" s="50" t="s">
        <v>1879</v>
      </c>
      <c r="E2787" s="18" t="s">
        <v>3522</v>
      </c>
      <c r="F2787" s="20"/>
      <c r="G2787" s="18" t="s">
        <v>1767</v>
      </c>
      <c r="H2787" s="23" t="str">
        <f t="shared" ref="H2787:H2789" si="350">IF(RIGHT(G2787,1)="M", LEFT(G2787,LEN(G2787)-1), G2787)</f>
        <v>JS105</v>
      </c>
      <c r="I2787" s="23" t="str">
        <f t="shared" ref="I2787:I2789" si="351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3540</v>
      </c>
      <c r="B2788" s="18" t="s">
        <v>1721</v>
      </c>
      <c r="C2788" s="18" t="s">
        <v>461</v>
      </c>
      <c r="D2788" s="50" t="s">
        <v>1879</v>
      </c>
      <c r="E2788" s="18" t="s">
        <v>3522</v>
      </c>
      <c r="F2788" s="20"/>
      <c r="G2788" s="18" t="s">
        <v>2066</v>
      </c>
      <c r="H2788" s="23" t="str">
        <f t="shared" si="350"/>
        <v>GT207</v>
      </c>
      <c r="I2788" s="23" t="str">
        <f t="shared" si="351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3541</v>
      </c>
      <c r="B2789" s="18" t="s">
        <v>1721</v>
      </c>
      <c r="C2789" s="18" t="s">
        <v>461</v>
      </c>
      <c r="D2789" s="50" t="s">
        <v>1879</v>
      </c>
      <c r="E2789" s="18" t="s">
        <v>3522</v>
      </c>
      <c r="F2789" s="20"/>
      <c r="G2789" s="18" t="s">
        <v>100</v>
      </c>
      <c r="H2789" s="23" t="str">
        <f t="shared" si="350"/>
        <v>HM500</v>
      </c>
      <c r="I2789" s="23" t="str">
        <f t="shared" si="351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3542</v>
      </c>
      <c r="B2790" s="18" t="s">
        <v>1721</v>
      </c>
      <c r="C2790" s="18" t="s">
        <v>337</v>
      </c>
      <c r="D2790" s="50" t="s">
        <v>1879</v>
      </c>
      <c r="E2790" s="18" t="s">
        <v>2522</v>
      </c>
      <c r="F2790" s="20"/>
      <c r="G2790" s="18" t="s">
        <v>732</v>
      </c>
      <c r="H2790" s="23" t="str">
        <f t="shared" ref="H2790:H2810" si="352">IF(RIGHT(G2790,1)="M", LEFT(G2790,LEN(G2790)-1), G2790)</f>
        <v>CL210</v>
      </c>
      <c r="I2790" s="23" t="str">
        <f t="shared" ref="I2790:I2810" si="353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3543</v>
      </c>
      <c r="B2791" s="18" t="s">
        <v>1721</v>
      </c>
      <c r="C2791" s="18" t="s">
        <v>337</v>
      </c>
      <c r="D2791" s="50" t="s">
        <v>1879</v>
      </c>
      <c r="E2791" s="18" t="s">
        <v>2522</v>
      </c>
      <c r="F2791" s="20"/>
      <c r="G2791" s="18" t="s">
        <v>430</v>
      </c>
      <c r="H2791" s="23" t="str">
        <f t="shared" si="352"/>
        <v>ZP101</v>
      </c>
      <c r="I2791" s="23" t="str">
        <f t="shared" si="353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3544</v>
      </c>
      <c r="B2792" s="18" t="s">
        <v>1721</v>
      </c>
      <c r="C2792" s="18" t="s">
        <v>337</v>
      </c>
      <c r="D2792" s="50" t="s">
        <v>1879</v>
      </c>
      <c r="E2792" s="18" t="s">
        <v>2522</v>
      </c>
      <c r="F2792" s="20"/>
      <c r="G2792" s="18" t="s">
        <v>1605</v>
      </c>
      <c r="H2792" s="23" t="str">
        <f t="shared" si="352"/>
        <v>JS105</v>
      </c>
      <c r="I2792" s="23" t="str">
        <f t="shared" si="353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3545</v>
      </c>
      <c r="B2793" s="18" t="s">
        <v>1721</v>
      </c>
      <c r="C2793" s="18" t="s">
        <v>337</v>
      </c>
      <c r="D2793" s="50" t="s">
        <v>1879</v>
      </c>
      <c r="E2793" s="18" t="s">
        <v>2522</v>
      </c>
      <c r="F2793" s="20"/>
      <c r="G2793" s="18" t="s">
        <v>160</v>
      </c>
      <c r="H2793" s="23" t="str">
        <f t="shared" si="352"/>
        <v>JS124</v>
      </c>
      <c r="I2793" s="23" t="str">
        <f t="shared" si="353"/>
        <v>Non-M</v>
      </c>
      <c r="J2793" s="51" t="s">
        <v>3546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3547</v>
      </c>
      <c r="B2794" s="18" t="s">
        <v>1721</v>
      </c>
      <c r="C2794" s="18" t="s">
        <v>337</v>
      </c>
      <c r="D2794" s="50" t="s">
        <v>1879</v>
      </c>
      <c r="E2794" s="18" t="s">
        <v>2522</v>
      </c>
      <c r="F2794" s="20"/>
      <c r="G2794" s="18" t="s">
        <v>100</v>
      </c>
      <c r="H2794" s="23" t="str">
        <f t="shared" si="352"/>
        <v>HM500</v>
      </c>
      <c r="I2794" s="23" t="str">
        <f t="shared" si="353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3548</v>
      </c>
      <c r="B2795" s="18" t="s">
        <v>55</v>
      </c>
      <c r="C2795" s="18" t="s">
        <v>461</v>
      </c>
      <c r="D2795" s="50" t="s">
        <v>1879</v>
      </c>
      <c r="E2795" s="18" t="s">
        <v>3549</v>
      </c>
      <c r="F2795" s="20"/>
      <c r="G2795" s="18" t="s">
        <v>617</v>
      </c>
      <c r="H2795" s="23" t="str">
        <f t="shared" ref="H2795:H2808" si="354">IF(RIGHT(G2795,1)="M", LEFT(G2795,LEN(G2795)-1), G2795)</f>
        <v>WB306</v>
      </c>
      <c r="I2795" s="23" t="str">
        <f t="shared" ref="I2795:I2808" si="355">IF(RIGHT(G2795,1)="M","M","Non-M")</f>
        <v>Non-M</v>
      </c>
      <c r="J2795" s="51"/>
      <c r="K2795" s="75">
        <v>63903</v>
      </c>
    </row>
    <row r="2796" spans="1:12" ht="15" customHeight="1">
      <c r="A2796" s="17" t="s">
        <v>3550</v>
      </c>
      <c r="B2796" s="18" t="s">
        <v>55</v>
      </c>
      <c r="C2796" s="18" t="s">
        <v>461</v>
      </c>
      <c r="D2796" s="50" t="s">
        <v>1879</v>
      </c>
      <c r="E2796" s="18" t="s">
        <v>3549</v>
      </c>
      <c r="F2796" s="20"/>
      <c r="G2796" s="18" t="s">
        <v>3110</v>
      </c>
      <c r="H2796" s="23" t="str">
        <f t="shared" si="354"/>
        <v>DC105</v>
      </c>
      <c r="I2796" s="23" t="str">
        <f t="shared" si="355"/>
        <v>Non-M</v>
      </c>
      <c r="J2796" s="51"/>
      <c r="K2796" s="75">
        <v>63903</v>
      </c>
    </row>
    <row r="2797" spans="1:12" ht="15" customHeight="1">
      <c r="A2797" s="17" t="s">
        <v>3551</v>
      </c>
      <c r="B2797" s="18" t="s">
        <v>55</v>
      </c>
      <c r="C2797" s="18" t="s">
        <v>461</v>
      </c>
      <c r="D2797" s="50" t="s">
        <v>1879</v>
      </c>
      <c r="E2797" s="18" t="s">
        <v>3549</v>
      </c>
      <c r="F2797" s="20"/>
      <c r="G2797" s="18" t="s">
        <v>175</v>
      </c>
      <c r="H2797" s="23" t="str">
        <f t="shared" si="354"/>
        <v>DC200</v>
      </c>
      <c r="I2797" s="23" t="str">
        <f t="shared" si="355"/>
        <v>Non-M</v>
      </c>
      <c r="J2797" s="51"/>
      <c r="K2797" s="75">
        <v>63903</v>
      </c>
    </row>
    <row r="2798" spans="1:12" ht="15" customHeight="1">
      <c r="A2798" s="17" t="s">
        <v>3552</v>
      </c>
      <c r="B2798" s="18" t="s">
        <v>55</v>
      </c>
      <c r="C2798" s="18" t="s">
        <v>461</v>
      </c>
      <c r="D2798" s="50" t="s">
        <v>1879</v>
      </c>
      <c r="E2798" s="18" t="s">
        <v>3549</v>
      </c>
      <c r="F2798" s="20"/>
      <c r="G2798" s="18" t="s">
        <v>231</v>
      </c>
      <c r="H2798" s="23" t="str">
        <f t="shared" si="354"/>
        <v>DC400</v>
      </c>
      <c r="I2798" s="23" t="str">
        <f t="shared" si="355"/>
        <v>Non-M</v>
      </c>
      <c r="J2798" s="51"/>
      <c r="K2798" s="75">
        <v>63903</v>
      </c>
    </row>
    <row r="2799" spans="1:12" ht="15" customHeight="1">
      <c r="A2799" s="17" t="s">
        <v>3553</v>
      </c>
      <c r="B2799" s="18" t="s">
        <v>55</v>
      </c>
      <c r="C2799" s="18" t="s">
        <v>461</v>
      </c>
      <c r="D2799" s="50" t="s">
        <v>1879</v>
      </c>
      <c r="E2799" s="18" t="s">
        <v>3549</v>
      </c>
      <c r="F2799" s="20"/>
      <c r="G2799" s="18" t="s">
        <v>287</v>
      </c>
      <c r="H2799" s="23" t="str">
        <f t="shared" si="354"/>
        <v>PK301</v>
      </c>
      <c r="I2799" s="23" t="str">
        <f t="shared" si="355"/>
        <v>M</v>
      </c>
      <c r="J2799" s="51"/>
      <c r="K2799" s="75">
        <v>63903</v>
      </c>
    </row>
    <row r="2800" spans="1:12" ht="15" customHeight="1">
      <c r="A2800" s="17" t="s">
        <v>3554</v>
      </c>
      <c r="B2800" s="18" t="s">
        <v>55</v>
      </c>
      <c r="C2800" s="18" t="s">
        <v>461</v>
      </c>
      <c r="D2800" s="50" t="s">
        <v>1879</v>
      </c>
      <c r="E2800" s="18" t="s">
        <v>3549</v>
      </c>
      <c r="F2800" s="20"/>
      <c r="G2800" s="18" t="s">
        <v>1354</v>
      </c>
      <c r="H2800" s="23" t="str">
        <f t="shared" si="354"/>
        <v>PK405</v>
      </c>
      <c r="I2800" s="23" t="str">
        <f t="shared" si="355"/>
        <v>M</v>
      </c>
      <c r="J2800" s="51"/>
      <c r="K2800" s="75">
        <v>63903</v>
      </c>
    </row>
    <row r="2801" spans="1:12" ht="15" customHeight="1">
      <c r="A2801" s="17" t="s">
        <v>3555</v>
      </c>
      <c r="B2801" s="18" t="s">
        <v>55</v>
      </c>
      <c r="C2801" s="18" t="s">
        <v>461</v>
      </c>
      <c r="D2801" s="50" t="s">
        <v>1879</v>
      </c>
      <c r="E2801" s="18" t="s">
        <v>3549</v>
      </c>
      <c r="F2801" s="20"/>
      <c r="G2801" s="18" t="s">
        <v>409</v>
      </c>
      <c r="H2801" s="23" t="str">
        <f t="shared" si="354"/>
        <v>PB301</v>
      </c>
      <c r="I2801" s="23" t="str">
        <f t="shared" si="355"/>
        <v>Non-M</v>
      </c>
      <c r="J2801" s="51"/>
      <c r="K2801" s="75">
        <v>63903</v>
      </c>
    </row>
    <row r="2802" spans="1:12" ht="15" customHeight="1">
      <c r="A2802" s="17" t="s">
        <v>3556</v>
      </c>
      <c r="B2802" s="18" t="s">
        <v>55</v>
      </c>
      <c r="C2802" s="18" t="s">
        <v>461</v>
      </c>
      <c r="D2802" s="50" t="s">
        <v>1879</v>
      </c>
      <c r="E2802" s="18" t="s">
        <v>3549</v>
      </c>
      <c r="F2802" s="20"/>
      <c r="G2802" s="18" t="s">
        <v>3557</v>
      </c>
      <c r="H2802" s="23" t="str">
        <f t="shared" si="354"/>
        <v>PK216</v>
      </c>
      <c r="I2802" s="23" t="str">
        <f t="shared" si="355"/>
        <v>M</v>
      </c>
      <c r="J2802" s="51" t="s">
        <v>3558</v>
      </c>
      <c r="K2802" s="75">
        <v>63903</v>
      </c>
    </row>
    <row r="2803" spans="1:12" ht="15" customHeight="1">
      <c r="A2803" s="17" t="s">
        <v>3559</v>
      </c>
      <c r="B2803" s="18" t="s">
        <v>55</v>
      </c>
      <c r="C2803" s="18" t="s">
        <v>461</v>
      </c>
      <c r="D2803" s="50" t="s">
        <v>1879</v>
      </c>
      <c r="E2803" s="18" t="s">
        <v>3549</v>
      </c>
      <c r="F2803" s="20"/>
      <c r="G2803" s="18" t="s">
        <v>3560</v>
      </c>
      <c r="H2803" s="23" t="str">
        <f t="shared" si="354"/>
        <v>PB106</v>
      </c>
      <c r="I2803" s="23" t="str">
        <f t="shared" si="355"/>
        <v>Non-M</v>
      </c>
      <c r="J2803" s="51"/>
      <c r="K2803" s="75">
        <v>63903</v>
      </c>
    </row>
    <row r="2804" spans="1:12" ht="15" customHeight="1">
      <c r="A2804" s="17" t="s">
        <v>3561</v>
      </c>
      <c r="B2804" s="18" t="s">
        <v>55</v>
      </c>
      <c r="C2804" s="18" t="s">
        <v>461</v>
      </c>
      <c r="D2804" s="50" t="s">
        <v>1879</v>
      </c>
      <c r="E2804" s="18" t="s">
        <v>3549</v>
      </c>
      <c r="F2804" s="20"/>
      <c r="G2804" s="18" t="s">
        <v>1767</v>
      </c>
      <c r="H2804" s="23" t="str">
        <f t="shared" si="354"/>
        <v>JS105</v>
      </c>
      <c r="I2804" s="23" t="str">
        <f t="shared" si="355"/>
        <v>Non-M</v>
      </c>
      <c r="J2804" s="51"/>
      <c r="K2804" s="75">
        <v>63903</v>
      </c>
    </row>
    <row r="2805" spans="1:12" ht="15" customHeight="1">
      <c r="A2805" s="17" t="s">
        <v>3562</v>
      </c>
      <c r="B2805" s="18" t="s">
        <v>55</v>
      </c>
      <c r="C2805" s="18" t="s">
        <v>461</v>
      </c>
      <c r="D2805" s="50" t="s">
        <v>1879</v>
      </c>
      <c r="E2805" s="18" t="s">
        <v>3549</v>
      </c>
      <c r="F2805" s="20"/>
      <c r="G2805" s="18" t="s">
        <v>1821</v>
      </c>
      <c r="H2805" s="23" t="str">
        <f t="shared" si="354"/>
        <v>JS121</v>
      </c>
      <c r="I2805" s="23" t="str">
        <f t="shared" si="355"/>
        <v>Non-M</v>
      </c>
      <c r="J2805" s="51"/>
      <c r="K2805" s="75">
        <v>63903</v>
      </c>
    </row>
    <row r="2806" spans="1:12" ht="15" customHeight="1">
      <c r="A2806" s="17" t="s">
        <v>3563</v>
      </c>
      <c r="B2806" s="18" t="s">
        <v>55</v>
      </c>
      <c r="C2806" s="18" t="s">
        <v>461</v>
      </c>
      <c r="D2806" s="50" t="s">
        <v>1879</v>
      </c>
      <c r="E2806" s="18" t="s">
        <v>3549</v>
      </c>
      <c r="F2806" s="20"/>
      <c r="G2806" s="18" t="s">
        <v>2066</v>
      </c>
      <c r="H2806" s="23" t="str">
        <f t="shared" si="354"/>
        <v>GT207</v>
      </c>
      <c r="I2806" s="23" t="str">
        <f t="shared" si="355"/>
        <v>M</v>
      </c>
      <c r="J2806" s="51"/>
      <c r="K2806" s="75">
        <v>63903</v>
      </c>
    </row>
    <row r="2807" spans="1:12" ht="15" customHeight="1">
      <c r="A2807" s="17" t="s">
        <v>3564</v>
      </c>
      <c r="B2807" s="18" t="s">
        <v>55</v>
      </c>
      <c r="C2807" s="18" t="s">
        <v>461</v>
      </c>
      <c r="D2807" s="50" t="s">
        <v>1879</v>
      </c>
      <c r="E2807" s="18" t="s">
        <v>3549</v>
      </c>
      <c r="F2807" s="20"/>
      <c r="G2807" s="18" t="s">
        <v>582</v>
      </c>
      <c r="H2807" s="23" t="str">
        <f t="shared" si="354"/>
        <v>VT805</v>
      </c>
      <c r="I2807" s="23" t="str">
        <f t="shared" si="355"/>
        <v>Non-M</v>
      </c>
      <c r="J2807" s="51"/>
      <c r="K2807" s="75">
        <v>63903</v>
      </c>
    </row>
    <row r="2808" spans="1:12" ht="15" customHeight="1">
      <c r="A2808" s="17" t="s">
        <v>3565</v>
      </c>
      <c r="B2808" s="18" t="s">
        <v>55</v>
      </c>
      <c r="C2808" s="18" t="s">
        <v>461</v>
      </c>
      <c r="D2808" s="50" t="s">
        <v>1879</v>
      </c>
      <c r="E2808" s="18" t="s">
        <v>3549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3566</v>
      </c>
      <c r="B2809" s="18" t="s">
        <v>1721</v>
      </c>
      <c r="C2809" s="18" t="s">
        <v>461</v>
      </c>
      <c r="D2809" s="50" t="s">
        <v>1879</v>
      </c>
      <c r="E2809" s="18" t="s">
        <v>3549</v>
      </c>
      <c r="F2809" s="20"/>
      <c r="G2809" s="18" t="s">
        <v>617</v>
      </c>
      <c r="H2809" s="23" t="str">
        <f t="shared" si="352"/>
        <v>WB306</v>
      </c>
      <c r="I2809" s="23" t="str">
        <f t="shared" si="353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3567</v>
      </c>
      <c r="B2810" s="18" t="s">
        <v>1721</v>
      </c>
      <c r="C2810" s="18" t="s">
        <v>461</v>
      </c>
      <c r="D2810" s="50" t="s">
        <v>1879</v>
      </c>
      <c r="E2810" s="18" t="s">
        <v>3549</v>
      </c>
      <c r="F2810" s="20"/>
      <c r="G2810" s="18" t="s">
        <v>3110</v>
      </c>
      <c r="H2810" s="23" t="str">
        <f t="shared" si="352"/>
        <v>DC105</v>
      </c>
      <c r="I2810" s="23" t="str">
        <f t="shared" si="353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3568</v>
      </c>
      <c r="B2811" s="18" t="s">
        <v>1721</v>
      </c>
      <c r="C2811" s="18" t="s">
        <v>461</v>
      </c>
      <c r="D2811" s="50" t="s">
        <v>1879</v>
      </c>
      <c r="E2811" s="18" t="s">
        <v>3549</v>
      </c>
      <c r="F2811" s="20"/>
      <c r="G2811" s="18" t="s">
        <v>175</v>
      </c>
      <c r="H2811" s="23" t="str">
        <f t="shared" ref="H2811:H2813" si="356">IF(RIGHT(G2811,1)="M", LEFT(G2811,LEN(G2811)-1), G2811)</f>
        <v>DC200</v>
      </c>
      <c r="I2811" s="23" t="str">
        <f t="shared" ref="I2811:I2813" si="357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3569</v>
      </c>
      <c r="B2812" s="18" t="s">
        <v>1721</v>
      </c>
      <c r="C2812" s="18" t="s">
        <v>461</v>
      </c>
      <c r="D2812" s="50" t="s">
        <v>1879</v>
      </c>
      <c r="E2812" s="18" t="s">
        <v>3549</v>
      </c>
      <c r="F2812" s="20"/>
      <c r="G2812" s="18" t="s">
        <v>231</v>
      </c>
      <c r="H2812" s="23" t="str">
        <f t="shared" si="356"/>
        <v>DC400</v>
      </c>
      <c r="I2812" s="23" t="str">
        <f t="shared" si="357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3570</v>
      </c>
      <c r="B2813" s="18" t="s">
        <v>1721</v>
      </c>
      <c r="C2813" s="18" t="s">
        <v>461</v>
      </c>
      <c r="D2813" s="50" t="s">
        <v>1879</v>
      </c>
      <c r="E2813" s="18" t="s">
        <v>3549</v>
      </c>
      <c r="F2813" s="20"/>
      <c r="G2813" s="18" t="s">
        <v>287</v>
      </c>
      <c r="H2813" s="23" t="str">
        <f t="shared" si="356"/>
        <v>PK301</v>
      </c>
      <c r="I2813" s="23" t="str">
        <f t="shared" si="357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3571</v>
      </c>
      <c r="B2814" s="18" t="s">
        <v>1721</v>
      </c>
      <c r="C2814" s="18" t="s">
        <v>461</v>
      </c>
      <c r="D2814" s="50" t="s">
        <v>1879</v>
      </c>
      <c r="E2814" s="18" t="s">
        <v>3549</v>
      </c>
      <c r="F2814" s="20"/>
      <c r="G2814" s="18" t="s">
        <v>1354</v>
      </c>
      <c r="H2814" s="23" t="str">
        <f t="shared" ref="H2814:H2816" si="358">IF(RIGHT(G2814,1)="M", LEFT(G2814,LEN(G2814)-1), G2814)</f>
        <v>PK405</v>
      </c>
      <c r="I2814" s="23" t="str">
        <f t="shared" ref="I2814:I2816" si="359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3572</v>
      </c>
      <c r="B2815" s="18" t="s">
        <v>1721</v>
      </c>
      <c r="C2815" s="18" t="s">
        <v>461</v>
      </c>
      <c r="D2815" s="50" t="s">
        <v>1879</v>
      </c>
      <c r="E2815" s="18" t="s">
        <v>3549</v>
      </c>
      <c r="F2815" s="20"/>
      <c r="G2815" s="18" t="s">
        <v>409</v>
      </c>
      <c r="H2815" s="23" t="str">
        <f t="shared" si="358"/>
        <v>PB301</v>
      </c>
      <c r="I2815" s="23" t="str">
        <f t="shared" si="359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3573</v>
      </c>
      <c r="B2816" s="18" t="s">
        <v>1721</v>
      </c>
      <c r="C2816" s="18" t="s">
        <v>461</v>
      </c>
      <c r="D2816" s="50" t="s">
        <v>1879</v>
      </c>
      <c r="E2816" s="18" t="s">
        <v>3549</v>
      </c>
      <c r="F2816" s="20"/>
      <c r="G2816" s="18" t="s">
        <v>3557</v>
      </c>
      <c r="H2816" s="23" t="str">
        <f t="shared" si="358"/>
        <v>PK216</v>
      </c>
      <c r="I2816" s="23" t="str">
        <f t="shared" si="359"/>
        <v>M</v>
      </c>
      <c r="J2816" s="51" t="s">
        <v>3558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3574</v>
      </c>
      <c r="B2817" s="18" t="s">
        <v>1721</v>
      </c>
      <c r="C2817" s="18" t="s">
        <v>461</v>
      </c>
      <c r="D2817" s="50" t="s">
        <v>1879</v>
      </c>
      <c r="E2817" s="18" t="s">
        <v>3549</v>
      </c>
      <c r="F2817" s="20"/>
      <c r="G2817" s="18" t="s">
        <v>3560</v>
      </c>
      <c r="H2817" s="23" t="str">
        <f t="shared" ref="H2817:H2821" si="360">IF(RIGHT(G2817,1)="M", LEFT(G2817,LEN(G2817)-1), G2817)</f>
        <v>PB106</v>
      </c>
      <c r="I2817" s="23" t="str">
        <f t="shared" ref="I2817:I2821" si="361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3575</v>
      </c>
      <c r="B2818" s="18" t="s">
        <v>1721</v>
      </c>
      <c r="C2818" s="18" t="s">
        <v>461</v>
      </c>
      <c r="D2818" s="50" t="s">
        <v>1879</v>
      </c>
      <c r="E2818" s="18" t="s">
        <v>3549</v>
      </c>
      <c r="F2818" s="20"/>
      <c r="G2818" s="18" t="s">
        <v>1767</v>
      </c>
      <c r="H2818" s="23" t="str">
        <f t="shared" si="360"/>
        <v>JS105</v>
      </c>
      <c r="I2818" s="23" t="str">
        <f t="shared" si="361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3576</v>
      </c>
      <c r="B2819" s="18" t="s">
        <v>1721</v>
      </c>
      <c r="C2819" s="18" t="s">
        <v>461</v>
      </c>
      <c r="D2819" s="50" t="s">
        <v>1879</v>
      </c>
      <c r="E2819" s="18" t="s">
        <v>3549</v>
      </c>
      <c r="F2819" s="20"/>
      <c r="G2819" s="18" t="s">
        <v>1821</v>
      </c>
      <c r="H2819" s="23" t="str">
        <f t="shared" si="360"/>
        <v>JS121</v>
      </c>
      <c r="I2819" s="23" t="str">
        <f t="shared" si="361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3577</v>
      </c>
      <c r="B2820" s="18" t="s">
        <v>1721</v>
      </c>
      <c r="C2820" s="18" t="s">
        <v>461</v>
      </c>
      <c r="D2820" s="50" t="s">
        <v>1879</v>
      </c>
      <c r="E2820" s="18" t="s">
        <v>3549</v>
      </c>
      <c r="F2820" s="20"/>
      <c r="G2820" s="18" t="s">
        <v>2066</v>
      </c>
      <c r="H2820" s="23" t="str">
        <f t="shared" si="360"/>
        <v>GT207</v>
      </c>
      <c r="I2820" s="23" t="str">
        <f t="shared" si="361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3578</v>
      </c>
      <c r="B2821" s="18" t="s">
        <v>1721</v>
      </c>
      <c r="C2821" s="18" t="s">
        <v>461</v>
      </c>
      <c r="D2821" s="50" t="s">
        <v>1879</v>
      </c>
      <c r="E2821" s="18" t="s">
        <v>3549</v>
      </c>
      <c r="F2821" s="20"/>
      <c r="G2821" s="18" t="s">
        <v>582</v>
      </c>
      <c r="H2821" s="23" t="str">
        <f t="shared" si="360"/>
        <v>VT805</v>
      </c>
      <c r="I2821" s="23" t="str">
        <f t="shared" si="361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3579</v>
      </c>
      <c r="B2822" s="18" t="s">
        <v>1721</v>
      </c>
      <c r="C2822" s="18" t="s">
        <v>461</v>
      </c>
      <c r="D2822" s="50" t="s">
        <v>1879</v>
      </c>
      <c r="E2822" s="18" t="s">
        <v>3549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3580</v>
      </c>
      <c r="B2823" s="18" t="s">
        <v>55</v>
      </c>
      <c r="C2823" s="18" t="s">
        <v>461</v>
      </c>
      <c r="D2823" s="50" t="s">
        <v>1879</v>
      </c>
      <c r="E2823" s="18" t="s">
        <v>3581</v>
      </c>
      <c r="F2823" s="20"/>
      <c r="G2823" s="18" t="s">
        <v>617</v>
      </c>
      <c r="H2823" s="23" t="str">
        <f t="shared" ref="H2823:H2835" si="362">IF(RIGHT(G2823,1)="M", LEFT(G2823,LEN(G2823)-1), G2823)</f>
        <v>WB306</v>
      </c>
      <c r="I2823" s="23" t="str">
        <f t="shared" ref="I2823:I2835" si="363">IF(RIGHT(G2823,1)="M","M","Non-M")</f>
        <v>Non-M</v>
      </c>
      <c r="J2823" s="51"/>
      <c r="K2823" s="75">
        <v>6312</v>
      </c>
    </row>
    <row r="2824" spans="1:12" ht="15" customHeight="1">
      <c r="A2824" s="17" t="s">
        <v>3582</v>
      </c>
      <c r="B2824" s="18" t="s">
        <v>55</v>
      </c>
      <c r="C2824" s="18" t="s">
        <v>461</v>
      </c>
      <c r="D2824" s="50" t="s">
        <v>1879</v>
      </c>
      <c r="E2824" s="18" t="s">
        <v>3581</v>
      </c>
      <c r="F2824" s="20"/>
      <c r="G2824" s="18" t="s">
        <v>3110</v>
      </c>
      <c r="H2824" s="23" t="str">
        <f t="shared" si="362"/>
        <v>DC105</v>
      </c>
      <c r="I2824" s="23" t="str">
        <f t="shared" si="363"/>
        <v>Non-M</v>
      </c>
      <c r="J2824" s="51"/>
      <c r="K2824" s="75">
        <v>6312</v>
      </c>
    </row>
    <row r="2825" spans="1:12" ht="15" customHeight="1">
      <c r="A2825" s="17" t="s">
        <v>3583</v>
      </c>
      <c r="B2825" s="18" t="s">
        <v>55</v>
      </c>
      <c r="C2825" s="18" t="s">
        <v>461</v>
      </c>
      <c r="D2825" s="50" t="s">
        <v>1879</v>
      </c>
      <c r="E2825" s="18" t="s">
        <v>3581</v>
      </c>
      <c r="F2825" s="20"/>
      <c r="G2825" s="18" t="s">
        <v>175</v>
      </c>
      <c r="H2825" s="23" t="str">
        <f t="shared" si="362"/>
        <v>DC200</v>
      </c>
      <c r="I2825" s="23" t="str">
        <f t="shared" si="363"/>
        <v>Non-M</v>
      </c>
      <c r="J2825" s="51"/>
      <c r="K2825" s="75">
        <v>6312</v>
      </c>
    </row>
    <row r="2826" spans="1:12" ht="15" customHeight="1">
      <c r="A2826" s="17" t="s">
        <v>3584</v>
      </c>
      <c r="B2826" s="18" t="s">
        <v>55</v>
      </c>
      <c r="C2826" s="18" t="s">
        <v>461</v>
      </c>
      <c r="D2826" s="50" t="s">
        <v>1879</v>
      </c>
      <c r="E2826" s="18" t="s">
        <v>3581</v>
      </c>
      <c r="F2826" s="20"/>
      <c r="G2826" s="18" t="s">
        <v>231</v>
      </c>
      <c r="H2826" s="23" t="str">
        <f t="shared" si="362"/>
        <v>DC400</v>
      </c>
      <c r="I2826" s="23" t="str">
        <f t="shared" si="363"/>
        <v>Non-M</v>
      </c>
      <c r="J2826" s="51"/>
      <c r="K2826" s="75">
        <v>6312</v>
      </c>
    </row>
    <row r="2827" spans="1:12" ht="15" customHeight="1">
      <c r="A2827" s="17" t="s">
        <v>3585</v>
      </c>
      <c r="B2827" s="18" t="s">
        <v>55</v>
      </c>
      <c r="C2827" s="18" t="s">
        <v>461</v>
      </c>
      <c r="D2827" s="50" t="s">
        <v>1879</v>
      </c>
      <c r="E2827" s="18" t="s">
        <v>3581</v>
      </c>
      <c r="F2827" s="20"/>
      <c r="G2827" s="18" t="s">
        <v>287</v>
      </c>
      <c r="H2827" s="23" t="str">
        <f t="shared" si="362"/>
        <v>PK301</v>
      </c>
      <c r="I2827" s="23" t="str">
        <f t="shared" si="363"/>
        <v>M</v>
      </c>
      <c r="J2827" s="51"/>
      <c r="K2827" s="75">
        <v>6312</v>
      </c>
    </row>
    <row r="2828" spans="1:12" ht="15" customHeight="1">
      <c r="A2828" s="17" t="s">
        <v>3586</v>
      </c>
      <c r="B2828" s="18" t="s">
        <v>55</v>
      </c>
      <c r="C2828" s="18" t="s">
        <v>461</v>
      </c>
      <c r="D2828" s="50" t="s">
        <v>1879</v>
      </c>
      <c r="E2828" s="18" t="s">
        <v>3581</v>
      </c>
      <c r="F2828" s="20"/>
      <c r="G2828" s="18" t="s">
        <v>1354</v>
      </c>
      <c r="H2828" s="23" t="str">
        <f t="shared" si="362"/>
        <v>PK405</v>
      </c>
      <c r="I2828" s="23" t="str">
        <f t="shared" si="363"/>
        <v>M</v>
      </c>
      <c r="J2828" s="51"/>
      <c r="K2828" s="75">
        <v>6312</v>
      </c>
    </row>
    <row r="2829" spans="1:12" ht="15" customHeight="1">
      <c r="A2829" s="17" t="s">
        <v>3587</v>
      </c>
      <c r="B2829" s="18" t="s">
        <v>55</v>
      </c>
      <c r="C2829" s="18" t="s">
        <v>461</v>
      </c>
      <c r="D2829" s="50" t="s">
        <v>1879</v>
      </c>
      <c r="E2829" s="18" t="s">
        <v>3581</v>
      </c>
      <c r="F2829" s="20"/>
      <c r="G2829" s="18" t="s">
        <v>409</v>
      </c>
      <c r="H2829" s="23" t="str">
        <f t="shared" si="362"/>
        <v>PB301</v>
      </c>
      <c r="I2829" s="23" t="str">
        <f t="shared" si="363"/>
        <v>Non-M</v>
      </c>
      <c r="J2829" s="51"/>
      <c r="K2829" s="75">
        <v>6312</v>
      </c>
    </row>
    <row r="2830" spans="1:12" ht="15" customHeight="1">
      <c r="A2830" s="17" t="s">
        <v>3588</v>
      </c>
      <c r="B2830" s="18" t="s">
        <v>55</v>
      </c>
      <c r="C2830" s="18" t="s">
        <v>461</v>
      </c>
      <c r="D2830" s="50" t="s">
        <v>1879</v>
      </c>
      <c r="E2830" s="18" t="s">
        <v>3581</v>
      </c>
      <c r="F2830" s="20"/>
      <c r="G2830" s="18" t="s">
        <v>3557</v>
      </c>
      <c r="H2830" s="23" t="str">
        <f t="shared" si="362"/>
        <v>PK216</v>
      </c>
      <c r="I2830" s="23" t="str">
        <f t="shared" si="363"/>
        <v>M</v>
      </c>
      <c r="J2830" s="51" t="s">
        <v>3558</v>
      </c>
      <c r="K2830" s="75">
        <v>6312</v>
      </c>
    </row>
    <row r="2831" spans="1:12" ht="15" customHeight="1">
      <c r="A2831" s="17" t="s">
        <v>3589</v>
      </c>
      <c r="B2831" s="18" t="s">
        <v>55</v>
      </c>
      <c r="C2831" s="18" t="s">
        <v>461</v>
      </c>
      <c r="D2831" s="50" t="s">
        <v>1879</v>
      </c>
      <c r="E2831" s="18" t="s">
        <v>3581</v>
      </c>
      <c r="F2831" s="20"/>
      <c r="G2831" s="18" t="s">
        <v>3560</v>
      </c>
      <c r="H2831" s="23" t="str">
        <f t="shared" si="362"/>
        <v>PB106</v>
      </c>
      <c r="I2831" s="23" t="str">
        <f t="shared" si="363"/>
        <v>Non-M</v>
      </c>
      <c r="J2831" s="51"/>
      <c r="K2831" s="75">
        <v>6312</v>
      </c>
    </row>
    <row r="2832" spans="1:12" ht="15" customHeight="1">
      <c r="A2832" s="17" t="s">
        <v>3590</v>
      </c>
      <c r="B2832" s="18" t="s">
        <v>55</v>
      </c>
      <c r="C2832" s="18" t="s">
        <v>461</v>
      </c>
      <c r="D2832" s="50" t="s">
        <v>1879</v>
      </c>
      <c r="E2832" s="18" t="s">
        <v>3581</v>
      </c>
      <c r="F2832" s="20"/>
      <c r="G2832" s="18" t="s">
        <v>1767</v>
      </c>
      <c r="H2832" s="23" t="str">
        <f t="shared" si="362"/>
        <v>JS105</v>
      </c>
      <c r="I2832" s="23" t="str">
        <f t="shared" si="363"/>
        <v>Non-M</v>
      </c>
      <c r="J2832" s="51"/>
      <c r="K2832" s="75">
        <v>6312</v>
      </c>
    </row>
    <row r="2833" spans="1:12" ht="15" customHeight="1">
      <c r="A2833" s="17" t="s">
        <v>3591</v>
      </c>
      <c r="B2833" s="18" t="s">
        <v>55</v>
      </c>
      <c r="C2833" s="18" t="s">
        <v>461</v>
      </c>
      <c r="D2833" s="50" t="s">
        <v>1879</v>
      </c>
      <c r="E2833" s="18" t="s">
        <v>3581</v>
      </c>
      <c r="F2833" s="20"/>
      <c r="G2833" s="18" t="s">
        <v>1821</v>
      </c>
      <c r="H2833" s="23" t="str">
        <f t="shared" si="362"/>
        <v>JS121</v>
      </c>
      <c r="I2833" s="23" t="str">
        <f t="shared" si="363"/>
        <v>Non-M</v>
      </c>
      <c r="J2833" s="51"/>
      <c r="K2833" s="75">
        <v>6312</v>
      </c>
    </row>
    <row r="2834" spans="1:12" ht="15" customHeight="1">
      <c r="A2834" s="17" t="s">
        <v>3592</v>
      </c>
      <c r="B2834" s="18" t="s">
        <v>55</v>
      </c>
      <c r="C2834" s="18" t="s">
        <v>461</v>
      </c>
      <c r="D2834" s="50" t="s">
        <v>1879</v>
      </c>
      <c r="E2834" s="18" t="s">
        <v>3581</v>
      </c>
      <c r="F2834" s="20"/>
      <c r="G2834" s="18" t="s">
        <v>2066</v>
      </c>
      <c r="H2834" s="23" t="str">
        <f t="shared" si="362"/>
        <v>GT207</v>
      </c>
      <c r="I2834" s="23" t="str">
        <f t="shared" si="363"/>
        <v>M</v>
      </c>
      <c r="J2834" s="51"/>
      <c r="K2834" s="75">
        <v>6312</v>
      </c>
    </row>
    <row r="2835" spans="1:12" ht="15" customHeight="1">
      <c r="A2835" s="17" t="s">
        <v>3593</v>
      </c>
      <c r="B2835" s="18" t="s">
        <v>55</v>
      </c>
      <c r="C2835" s="18" t="s">
        <v>461</v>
      </c>
      <c r="D2835" s="50" t="s">
        <v>1879</v>
      </c>
      <c r="E2835" s="18" t="s">
        <v>3581</v>
      </c>
      <c r="F2835" s="20"/>
      <c r="G2835" s="18" t="s">
        <v>582</v>
      </c>
      <c r="H2835" s="23" t="str">
        <f t="shared" si="362"/>
        <v>VT805</v>
      </c>
      <c r="I2835" s="23" t="str">
        <f t="shared" si="363"/>
        <v>Non-M</v>
      </c>
      <c r="J2835" s="51"/>
      <c r="K2835" s="75">
        <v>6312</v>
      </c>
    </row>
    <row r="2836" spans="1:12" ht="15" customHeight="1">
      <c r="A2836" s="17" t="s">
        <v>3594</v>
      </c>
      <c r="B2836" s="18" t="s">
        <v>55</v>
      </c>
      <c r="C2836" s="18" t="s">
        <v>461</v>
      </c>
      <c r="D2836" s="50" t="s">
        <v>1879</v>
      </c>
      <c r="E2836" s="18" t="s">
        <v>3581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3595</v>
      </c>
      <c r="B2837" s="18" t="s">
        <v>1721</v>
      </c>
      <c r="C2837" s="18" t="s">
        <v>461</v>
      </c>
      <c r="D2837" s="50" t="s">
        <v>1879</v>
      </c>
      <c r="E2837" s="18" t="s">
        <v>3581</v>
      </c>
      <c r="F2837" s="20"/>
      <c r="G2837" s="18" t="s">
        <v>617</v>
      </c>
      <c r="H2837" s="23" t="str">
        <f t="shared" ref="H2837:H2849" si="364">IF(RIGHT(G2837,1)="M", LEFT(G2837,LEN(G2837)-1), G2837)</f>
        <v>WB306</v>
      </c>
      <c r="I2837" s="23" t="str">
        <f t="shared" ref="I2837:I2849" si="365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3596</v>
      </c>
      <c r="B2838" s="18" t="s">
        <v>1721</v>
      </c>
      <c r="C2838" s="18" t="s">
        <v>461</v>
      </c>
      <c r="D2838" s="50" t="s">
        <v>1879</v>
      </c>
      <c r="E2838" s="18" t="s">
        <v>3581</v>
      </c>
      <c r="F2838" s="20"/>
      <c r="G2838" s="18" t="s">
        <v>3110</v>
      </c>
      <c r="H2838" s="23" t="str">
        <f t="shared" si="364"/>
        <v>DC105</v>
      </c>
      <c r="I2838" s="23" t="str">
        <f t="shared" si="365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3597</v>
      </c>
      <c r="B2839" s="18" t="s">
        <v>1721</v>
      </c>
      <c r="C2839" s="18" t="s">
        <v>461</v>
      </c>
      <c r="D2839" s="50" t="s">
        <v>1879</v>
      </c>
      <c r="E2839" s="18" t="s">
        <v>3581</v>
      </c>
      <c r="F2839" s="20"/>
      <c r="G2839" s="18" t="s">
        <v>175</v>
      </c>
      <c r="H2839" s="23" t="str">
        <f t="shared" si="364"/>
        <v>DC200</v>
      </c>
      <c r="I2839" s="23" t="str">
        <f t="shared" si="365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3598</v>
      </c>
      <c r="B2840" s="18" t="s">
        <v>1721</v>
      </c>
      <c r="C2840" s="18" t="s">
        <v>461</v>
      </c>
      <c r="D2840" s="50" t="s">
        <v>1879</v>
      </c>
      <c r="E2840" s="18" t="s">
        <v>3581</v>
      </c>
      <c r="F2840" s="20"/>
      <c r="G2840" s="18" t="s">
        <v>231</v>
      </c>
      <c r="H2840" s="23" t="str">
        <f t="shared" si="364"/>
        <v>DC400</v>
      </c>
      <c r="I2840" s="23" t="str">
        <f t="shared" si="365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3599</v>
      </c>
      <c r="B2841" s="18" t="s">
        <v>1721</v>
      </c>
      <c r="C2841" s="18" t="s">
        <v>461</v>
      </c>
      <c r="D2841" s="50" t="s">
        <v>1879</v>
      </c>
      <c r="E2841" s="18" t="s">
        <v>3581</v>
      </c>
      <c r="F2841" s="20"/>
      <c r="G2841" s="18" t="s">
        <v>287</v>
      </c>
      <c r="H2841" s="23" t="str">
        <f t="shared" si="364"/>
        <v>PK301</v>
      </c>
      <c r="I2841" s="23" t="str">
        <f t="shared" si="365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3600</v>
      </c>
      <c r="B2842" s="18" t="s">
        <v>1721</v>
      </c>
      <c r="C2842" s="18" t="s">
        <v>461</v>
      </c>
      <c r="D2842" s="50" t="s">
        <v>1879</v>
      </c>
      <c r="E2842" s="18" t="s">
        <v>3581</v>
      </c>
      <c r="F2842" s="20"/>
      <c r="G2842" s="18" t="s">
        <v>1354</v>
      </c>
      <c r="H2842" s="23" t="str">
        <f t="shared" si="364"/>
        <v>PK405</v>
      </c>
      <c r="I2842" s="23" t="str">
        <f t="shared" si="365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3601</v>
      </c>
      <c r="B2843" s="18" t="s">
        <v>1721</v>
      </c>
      <c r="C2843" s="18" t="s">
        <v>461</v>
      </c>
      <c r="D2843" s="50" t="s">
        <v>1879</v>
      </c>
      <c r="E2843" s="18" t="s">
        <v>3581</v>
      </c>
      <c r="F2843" s="20"/>
      <c r="G2843" s="18" t="s">
        <v>409</v>
      </c>
      <c r="H2843" s="23" t="str">
        <f t="shared" si="364"/>
        <v>PB301</v>
      </c>
      <c r="I2843" s="23" t="str">
        <f t="shared" si="365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3602</v>
      </c>
      <c r="B2844" s="18" t="s">
        <v>1721</v>
      </c>
      <c r="C2844" s="18" t="s">
        <v>461</v>
      </c>
      <c r="D2844" s="50" t="s">
        <v>1879</v>
      </c>
      <c r="E2844" s="18" t="s">
        <v>3581</v>
      </c>
      <c r="F2844" s="20"/>
      <c r="G2844" s="18" t="s">
        <v>3557</v>
      </c>
      <c r="H2844" s="23" t="str">
        <f t="shared" si="364"/>
        <v>PK216</v>
      </c>
      <c r="I2844" s="23" t="str">
        <f t="shared" si="365"/>
        <v>M</v>
      </c>
      <c r="J2844" s="51" t="s">
        <v>3558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3603</v>
      </c>
      <c r="B2845" s="18" t="s">
        <v>1721</v>
      </c>
      <c r="C2845" s="18" t="s">
        <v>461</v>
      </c>
      <c r="D2845" s="50" t="s">
        <v>1879</v>
      </c>
      <c r="E2845" s="18" t="s">
        <v>3581</v>
      </c>
      <c r="F2845" s="20"/>
      <c r="G2845" s="18" t="s">
        <v>3560</v>
      </c>
      <c r="H2845" s="23" t="str">
        <f t="shared" si="364"/>
        <v>PB106</v>
      </c>
      <c r="I2845" s="23" t="str">
        <f t="shared" si="365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3604</v>
      </c>
      <c r="B2846" s="18" t="s">
        <v>1721</v>
      </c>
      <c r="C2846" s="18" t="s">
        <v>461</v>
      </c>
      <c r="D2846" s="50" t="s">
        <v>1879</v>
      </c>
      <c r="E2846" s="18" t="s">
        <v>3581</v>
      </c>
      <c r="F2846" s="20"/>
      <c r="G2846" s="18" t="s">
        <v>1767</v>
      </c>
      <c r="H2846" s="23" t="str">
        <f t="shared" si="364"/>
        <v>JS105</v>
      </c>
      <c r="I2846" s="23" t="str">
        <f t="shared" si="365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3605</v>
      </c>
      <c r="B2847" s="18" t="s">
        <v>1721</v>
      </c>
      <c r="C2847" s="18" t="s">
        <v>461</v>
      </c>
      <c r="D2847" s="50" t="s">
        <v>1879</v>
      </c>
      <c r="E2847" s="18" t="s">
        <v>3581</v>
      </c>
      <c r="F2847" s="20"/>
      <c r="G2847" s="18" t="s">
        <v>1821</v>
      </c>
      <c r="H2847" s="23" t="str">
        <f t="shared" si="364"/>
        <v>JS121</v>
      </c>
      <c r="I2847" s="23" t="str">
        <f t="shared" si="365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3606</v>
      </c>
      <c r="B2848" s="18" t="s">
        <v>1721</v>
      </c>
      <c r="C2848" s="18" t="s">
        <v>461</v>
      </c>
      <c r="D2848" s="50" t="s">
        <v>1879</v>
      </c>
      <c r="E2848" s="18" t="s">
        <v>3581</v>
      </c>
      <c r="F2848" s="20"/>
      <c r="G2848" s="18" t="s">
        <v>2066</v>
      </c>
      <c r="H2848" s="23" t="str">
        <f t="shared" si="364"/>
        <v>GT207</v>
      </c>
      <c r="I2848" s="23" t="str">
        <f t="shared" si="365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3607</v>
      </c>
      <c r="B2849" s="18" t="s">
        <v>1721</v>
      </c>
      <c r="C2849" s="18" t="s">
        <v>461</v>
      </c>
      <c r="D2849" s="50" t="s">
        <v>1879</v>
      </c>
      <c r="E2849" s="18" t="s">
        <v>3581</v>
      </c>
      <c r="F2849" s="20"/>
      <c r="G2849" s="18" t="s">
        <v>582</v>
      </c>
      <c r="H2849" s="23" t="str">
        <f t="shared" si="364"/>
        <v>VT805</v>
      </c>
      <c r="I2849" s="23" t="str">
        <f t="shared" si="365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3608</v>
      </c>
      <c r="B2850" s="18" t="s">
        <v>1721</v>
      </c>
      <c r="C2850" s="18" t="s">
        <v>461</v>
      </c>
      <c r="D2850" s="50" t="s">
        <v>1879</v>
      </c>
      <c r="E2850" s="18" t="s">
        <v>3581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3609</v>
      </c>
      <c r="B2851" s="18" t="s">
        <v>1721</v>
      </c>
      <c r="C2851" s="18" t="s">
        <v>516</v>
      </c>
      <c r="D2851" s="50" t="s">
        <v>1879</v>
      </c>
      <c r="E2851" s="18" t="s">
        <v>2531</v>
      </c>
      <c r="F2851" s="20"/>
      <c r="G2851" s="18" t="s">
        <v>1287</v>
      </c>
      <c r="H2851" s="23" t="str">
        <f t="shared" ref="H2851:H2855" si="366">IF(RIGHT(G2851,1)="M", LEFT(G2851,LEN(G2851)-1), G2851)</f>
        <v>DC102</v>
      </c>
      <c r="I2851" s="23" t="str">
        <f t="shared" ref="I2851:I2855" si="367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3610</v>
      </c>
      <c r="B2852" s="18" t="s">
        <v>1721</v>
      </c>
      <c r="C2852" s="18" t="s">
        <v>516</v>
      </c>
      <c r="D2852" s="50" t="s">
        <v>1879</v>
      </c>
      <c r="E2852" s="18" t="s">
        <v>2531</v>
      </c>
      <c r="F2852" s="20"/>
      <c r="G2852" s="18" t="s">
        <v>123</v>
      </c>
      <c r="H2852" s="23" t="str">
        <f t="shared" si="366"/>
        <v>DC202</v>
      </c>
      <c r="I2852" s="23" t="str">
        <f t="shared" si="367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3611</v>
      </c>
      <c r="B2853" s="18" t="s">
        <v>1721</v>
      </c>
      <c r="C2853" s="18" t="s">
        <v>516</v>
      </c>
      <c r="D2853" s="50" t="s">
        <v>1879</v>
      </c>
      <c r="E2853" s="18" t="s">
        <v>2531</v>
      </c>
      <c r="F2853" s="20"/>
      <c r="G2853" s="18" t="s">
        <v>125</v>
      </c>
      <c r="H2853" s="23" t="str">
        <f t="shared" si="366"/>
        <v>DC300</v>
      </c>
      <c r="I2853" s="23" t="str">
        <f t="shared" si="367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3612</v>
      </c>
      <c r="B2854" s="18" t="s">
        <v>1721</v>
      </c>
      <c r="C2854" s="18" t="s">
        <v>516</v>
      </c>
      <c r="D2854" s="50" t="s">
        <v>1879</v>
      </c>
      <c r="E2854" s="18" t="s">
        <v>2531</v>
      </c>
      <c r="F2854" s="20"/>
      <c r="G2854" s="18" t="s">
        <v>231</v>
      </c>
      <c r="H2854" s="23" t="str">
        <f t="shared" si="366"/>
        <v>DC400</v>
      </c>
      <c r="I2854" s="23" t="str">
        <f t="shared" si="367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3613</v>
      </c>
      <c r="B2855" s="18" t="s">
        <v>1721</v>
      </c>
      <c r="C2855" s="18" t="s">
        <v>516</v>
      </c>
      <c r="D2855" s="50" t="s">
        <v>1879</v>
      </c>
      <c r="E2855" s="18" t="s">
        <v>2531</v>
      </c>
      <c r="F2855" s="20"/>
      <c r="G2855" s="18" t="s">
        <v>3614</v>
      </c>
      <c r="H2855" s="23" t="str">
        <f t="shared" si="366"/>
        <v>WB205</v>
      </c>
      <c r="I2855" s="23" t="str">
        <f t="shared" si="367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3615</v>
      </c>
      <c r="B2856" s="18" t="s">
        <v>1721</v>
      </c>
      <c r="C2856" s="18" t="s">
        <v>516</v>
      </c>
      <c r="D2856" s="50" t="s">
        <v>1879</v>
      </c>
      <c r="E2856" s="18" t="s">
        <v>2531</v>
      </c>
      <c r="F2856" s="20"/>
      <c r="G2856" s="18" t="s">
        <v>834</v>
      </c>
      <c r="H2856" s="23" t="str">
        <f t="shared" ref="H2856:H2859" si="368">IF(RIGHT(G2856,1)="M", LEFT(G2856,LEN(G2856)-1), G2856)</f>
        <v>PK200</v>
      </c>
      <c r="I2856" s="23" t="str">
        <f t="shared" ref="I2856:I2859" si="369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3616</v>
      </c>
      <c r="B2857" s="18" t="s">
        <v>1721</v>
      </c>
      <c r="C2857" s="18" t="s">
        <v>516</v>
      </c>
      <c r="D2857" s="50" t="s">
        <v>1879</v>
      </c>
      <c r="E2857" s="18" t="s">
        <v>2531</v>
      </c>
      <c r="F2857" s="20"/>
      <c r="G2857" s="18" t="s">
        <v>1805</v>
      </c>
      <c r="H2857" s="23" t="str">
        <f t="shared" si="368"/>
        <v>PB214</v>
      </c>
      <c r="I2857" s="23" t="str">
        <f t="shared" si="369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3617</v>
      </c>
      <c r="B2858" s="18" t="s">
        <v>1721</v>
      </c>
      <c r="C2858" s="18" t="s">
        <v>516</v>
      </c>
      <c r="D2858" s="50" t="s">
        <v>1879</v>
      </c>
      <c r="E2858" s="18" t="s">
        <v>2531</v>
      </c>
      <c r="F2858" s="20"/>
      <c r="G2858" s="18" t="s">
        <v>160</v>
      </c>
      <c r="H2858" s="23" t="str">
        <f t="shared" si="368"/>
        <v>JS124</v>
      </c>
      <c r="I2858" s="23" t="str">
        <f t="shared" si="369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3618</v>
      </c>
      <c r="B2859" s="18" t="s">
        <v>1721</v>
      </c>
      <c r="C2859" s="18" t="s">
        <v>516</v>
      </c>
      <c r="D2859" s="50" t="s">
        <v>1879</v>
      </c>
      <c r="E2859" s="18" t="s">
        <v>2531</v>
      </c>
      <c r="F2859" s="20"/>
      <c r="G2859" s="18" t="s">
        <v>1605</v>
      </c>
      <c r="H2859" s="23" t="str">
        <f t="shared" si="368"/>
        <v>JS105</v>
      </c>
      <c r="I2859" s="23" t="str">
        <f t="shared" si="369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3619</v>
      </c>
      <c r="B2860" s="18" t="s">
        <v>1721</v>
      </c>
      <c r="C2860" s="18" t="s">
        <v>516</v>
      </c>
      <c r="D2860" s="50" t="s">
        <v>1879</v>
      </c>
      <c r="E2860" s="18" t="s">
        <v>2531</v>
      </c>
      <c r="F2860" s="20"/>
      <c r="G2860" s="18" t="s">
        <v>3620</v>
      </c>
      <c r="H2860" s="23" t="str">
        <f t="shared" ref="H2860:H2881" si="370">IF(RIGHT(G2860,1)="M", LEFT(G2860,LEN(G2860)-1), G2860)</f>
        <v>VT601</v>
      </c>
      <c r="I2860" s="23" t="str">
        <f t="shared" ref="I2860:I2881" si="371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3621</v>
      </c>
      <c r="B2861" s="18" t="s">
        <v>1721</v>
      </c>
      <c r="C2861" s="18" t="s">
        <v>516</v>
      </c>
      <c r="D2861" s="50" t="s">
        <v>1879</v>
      </c>
      <c r="E2861" s="18" t="s">
        <v>2531</v>
      </c>
      <c r="F2861" s="20"/>
      <c r="G2861" s="18" t="s">
        <v>70</v>
      </c>
      <c r="H2861" s="23" t="str">
        <f t="shared" si="370"/>
        <v>HM311</v>
      </c>
      <c r="I2861" s="23" t="str">
        <f t="shared" si="371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3622</v>
      </c>
      <c r="B2862" s="18" t="s">
        <v>55</v>
      </c>
      <c r="C2862" s="18" t="s">
        <v>461</v>
      </c>
      <c r="D2862" s="50" t="s">
        <v>1879</v>
      </c>
      <c r="E2862" s="18" t="s">
        <v>3623</v>
      </c>
      <c r="F2862" s="20"/>
      <c r="G2862" s="18" t="s">
        <v>946</v>
      </c>
      <c r="H2862" s="23" t="s">
        <v>946</v>
      </c>
      <c r="I2862" s="23" t="s">
        <v>3624</v>
      </c>
      <c r="J2862" s="51"/>
      <c r="K2862" s="75">
        <v>52569</v>
      </c>
    </row>
    <row r="2863" spans="1:12" ht="15" customHeight="1">
      <c r="A2863" s="17" t="s">
        <v>3625</v>
      </c>
      <c r="B2863" s="18" t="s">
        <v>55</v>
      </c>
      <c r="C2863" s="18" t="s">
        <v>461</v>
      </c>
      <c r="D2863" s="50" t="s">
        <v>1879</v>
      </c>
      <c r="E2863" s="18" t="s">
        <v>3623</v>
      </c>
      <c r="F2863" s="20"/>
      <c r="G2863" s="18" t="s">
        <v>3342</v>
      </c>
      <c r="H2863" s="23" t="s">
        <v>1287</v>
      </c>
      <c r="I2863" s="23" t="s">
        <v>3626</v>
      </c>
      <c r="J2863" s="51"/>
      <c r="K2863" s="75">
        <v>52569</v>
      </c>
    </row>
    <row r="2864" spans="1:12" ht="15" customHeight="1">
      <c r="A2864" s="17" t="s">
        <v>3627</v>
      </c>
      <c r="B2864" s="18" t="s">
        <v>55</v>
      </c>
      <c r="C2864" s="18" t="s">
        <v>461</v>
      </c>
      <c r="D2864" s="50" t="s">
        <v>1879</v>
      </c>
      <c r="E2864" s="18" t="s">
        <v>3623</v>
      </c>
      <c r="F2864" s="20"/>
      <c r="G2864" s="18" t="s">
        <v>1278</v>
      </c>
      <c r="H2864" s="23" t="s">
        <v>1278</v>
      </c>
      <c r="I2864" s="23" t="s">
        <v>3624</v>
      </c>
      <c r="J2864" s="51"/>
      <c r="K2864" s="75">
        <v>52569</v>
      </c>
    </row>
    <row r="2865" spans="1:12" ht="15" customHeight="1">
      <c r="A2865" s="17" t="s">
        <v>3628</v>
      </c>
      <c r="B2865" s="18" t="s">
        <v>55</v>
      </c>
      <c r="C2865" s="18" t="s">
        <v>461</v>
      </c>
      <c r="D2865" s="50" t="s">
        <v>1879</v>
      </c>
      <c r="E2865" s="18" t="s">
        <v>3623</v>
      </c>
      <c r="F2865" s="20"/>
      <c r="G2865" s="18" t="s">
        <v>430</v>
      </c>
      <c r="H2865" s="23" t="s">
        <v>430</v>
      </c>
      <c r="I2865" s="23" t="s">
        <v>3624</v>
      </c>
      <c r="J2865" s="51"/>
      <c r="K2865" s="75">
        <v>52569</v>
      </c>
    </row>
    <row r="2866" spans="1:12" ht="15" customHeight="1">
      <c r="A2866" s="17" t="s">
        <v>3629</v>
      </c>
      <c r="B2866" s="18" t="s">
        <v>55</v>
      </c>
      <c r="C2866" s="18" t="s">
        <v>461</v>
      </c>
      <c r="D2866" s="50" t="s">
        <v>1879</v>
      </c>
      <c r="E2866" s="18" t="s">
        <v>3623</v>
      </c>
      <c r="F2866" s="20"/>
      <c r="G2866" s="18" t="s">
        <v>1821</v>
      </c>
      <c r="H2866" s="23" t="s">
        <v>1821</v>
      </c>
      <c r="I2866" s="23" t="s">
        <v>3624</v>
      </c>
      <c r="J2866" s="51"/>
      <c r="K2866" s="75">
        <v>52569</v>
      </c>
    </row>
    <row r="2867" spans="1:12" ht="15" customHeight="1">
      <c r="A2867" s="17" t="s">
        <v>3630</v>
      </c>
      <c r="B2867" s="18" t="s">
        <v>55</v>
      </c>
      <c r="C2867" s="18" t="s">
        <v>461</v>
      </c>
      <c r="D2867" s="50" t="s">
        <v>1879</v>
      </c>
      <c r="E2867" s="18" t="s">
        <v>3623</v>
      </c>
      <c r="F2867" s="20"/>
      <c r="G2867" s="18" t="s">
        <v>1767</v>
      </c>
      <c r="H2867" s="23" t="s">
        <v>1767</v>
      </c>
      <c r="I2867" s="23" t="s">
        <v>3624</v>
      </c>
      <c r="J2867" s="51"/>
      <c r="K2867" s="75">
        <v>52569</v>
      </c>
    </row>
    <row r="2868" spans="1:12" ht="15" customHeight="1">
      <c r="A2868" s="17" t="s">
        <v>3631</v>
      </c>
      <c r="B2868" s="18" t="s">
        <v>55</v>
      </c>
      <c r="C2868" s="18" t="s">
        <v>461</v>
      </c>
      <c r="D2868" s="50" t="s">
        <v>1879</v>
      </c>
      <c r="E2868" s="18" t="s">
        <v>3623</v>
      </c>
      <c r="F2868" s="20"/>
      <c r="G2868" s="18" t="s">
        <v>2038</v>
      </c>
      <c r="H2868" s="23" t="s">
        <v>2038</v>
      </c>
      <c r="I2868" s="23" t="s">
        <v>3624</v>
      </c>
      <c r="J2868" s="51"/>
      <c r="K2868" s="75">
        <v>52569</v>
      </c>
    </row>
    <row r="2869" spans="1:12" ht="15" customHeight="1">
      <c r="A2869" s="17" t="s">
        <v>3632</v>
      </c>
      <c r="B2869" s="18" t="s">
        <v>55</v>
      </c>
      <c r="C2869" s="18" t="s">
        <v>461</v>
      </c>
      <c r="D2869" s="50" t="s">
        <v>1879</v>
      </c>
      <c r="E2869" s="18" t="s">
        <v>3623</v>
      </c>
      <c r="F2869" s="20"/>
      <c r="G2869" s="18" t="s">
        <v>1468</v>
      </c>
      <c r="H2869" s="23" t="s">
        <v>1468</v>
      </c>
      <c r="I2869" s="23" t="s">
        <v>3624</v>
      </c>
      <c r="J2869" s="51"/>
      <c r="K2869" s="75">
        <v>52569</v>
      </c>
    </row>
    <row r="2870" spans="1:12" ht="15" customHeight="1">
      <c r="A2870" s="17" t="s">
        <v>3633</v>
      </c>
      <c r="B2870" s="18" t="s">
        <v>55</v>
      </c>
      <c r="C2870" s="18" t="s">
        <v>461</v>
      </c>
      <c r="D2870" s="50" t="s">
        <v>1879</v>
      </c>
      <c r="E2870" s="18" t="s">
        <v>3623</v>
      </c>
      <c r="F2870" s="20"/>
      <c r="G2870" s="18" t="s">
        <v>64</v>
      </c>
      <c r="H2870" s="23" t="s">
        <v>1283</v>
      </c>
      <c r="I2870" s="23" t="s">
        <v>3626</v>
      </c>
      <c r="J2870" s="51"/>
      <c r="K2870" s="75">
        <v>52569</v>
      </c>
    </row>
    <row r="2871" spans="1:12" ht="15" customHeight="1">
      <c r="A2871" s="17" t="s">
        <v>3634</v>
      </c>
      <c r="B2871" s="18" t="s">
        <v>55</v>
      </c>
      <c r="C2871" s="18" t="s">
        <v>461</v>
      </c>
      <c r="D2871" s="50" t="s">
        <v>1879</v>
      </c>
      <c r="E2871" s="18" t="s">
        <v>3623</v>
      </c>
      <c r="F2871" s="20"/>
      <c r="G2871" s="18" t="s">
        <v>111</v>
      </c>
      <c r="H2871" s="23" t="s">
        <v>111</v>
      </c>
      <c r="I2871" s="23" t="s">
        <v>3624</v>
      </c>
      <c r="J2871" s="51"/>
      <c r="K2871" s="75">
        <v>52569</v>
      </c>
    </row>
    <row r="2872" spans="1:12" ht="15" customHeight="1">
      <c r="A2872" s="17" t="s">
        <v>3635</v>
      </c>
      <c r="B2872" s="18" t="s">
        <v>55</v>
      </c>
      <c r="C2872" s="18" t="s">
        <v>461</v>
      </c>
      <c r="D2872" s="50" t="s">
        <v>1879</v>
      </c>
      <c r="E2872" s="18" t="s">
        <v>3623</v>
      </c>
      <c r="F2872" s="20"/>
      <c r="G2872" s="18" t="s">
        <v>70</v>
      </c>
      <c r="H2872" s="23" t="s">
        <v>70</v>
      </c>
      <c r="I2872" s="23" t="s">
        <v>3624</v>
      </c>
      <c r="J2872" s="51"/>
      <c r="K2872" s="75">
        <v>52569</v>
      </c>
    </row>
    <row r="2873" spans="1:12" ht="15" customHeight="1">
      <c r="A2873" s="17" t="s">
        <v>3636</v>
      </c>
      <c r="B2873" s="18" t="s">
        <v>55</v>
      </c>
      <c r="C2873" s="18" t="s">
        <v>461</v>
      </c>
      <c r="D2873" s="50" t="s">
        <v>1879</v>
      </c>
      <c r="E2873" s="18" t="s">
        <v>3623</v>
      </c>
      <c r="F2873" s="20"/>
      <c r="G2873" s="18" t="s">
        <v>509</v>
      </c>
      <c r="H2873" s="23" t="s">
        <v>509</v>
      </c>
      <c r="I2873" s="23" t="s">
        <v>3624</v>
      </c>
      <c r="J2873" s="51"/>
      <c r="K2873" s="75">
        <v>52569</v>
      </c>
    </row>
    <row r="2874" spans="1:12" ht="15" customHeight="1">
      <c r="A2874" s="17" t="s">
        <v>3637</v>
      </c>
      <c r="B2874" s="18" t="s">
        <v>1721</v>
      </c>
      <c r="C2874" s="18" t="s">
        <v>461</v>
      </c>
      <c r="D2874" s="50" t="s">
        <v>1879</v>
      </c>
      <c r="E2874" s="18" t="s">
        <v>3623</v>
      </c>
      <c r="F2874" s="20"/>
      <c r="G2874" s="18" t="s">
        <v>946</v>
      </c>
      <c r="H2874" s="23" t="str">
        <f t="shared" si="370"/>
        <v>JS107</v>
      </c>
      <c r="I2874" s="23" t="str">
        <f t="shared" si="371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3638</v>
      </c>
      <c r="B2875" s="18" t="s">
        <v>1721</v>
      </c>
      <c r="C2875" s="18" t="s">
        <v>461</v>
      </c>
      <c r="D2875" s="50" t="s">
        <v>1879</v>
      </c>
      <c r="E2875" s="18" t="s">
        <v>3623</v>
      </c>
      <c r="F2875" s="20"/>
      <c r="G2875" s="18" t="s">
        <v>3342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3639</v>
      </c>
      <c r="B2876" s="18" t="s">
        <v>1721</v>
      </c>
      <c r="C2876" s="18" t="s">
        <v>461</v>
      </c>
      <c r="D2876" s="50" t="s">
        <v>1879</v>
      </c>
      <c r="E2876" s="18" t="s">
        <v>3623</v>
      </c>
      <c r="F2876" s="20"/>
      <c r="G2876" s="18" t="s">
        <v>1278</v>
      </c>
      <c r="H2876" s="23" t="str">
        <f t="shared" si="370"/>
        <v>ZP207</v>
      </c>
      <c r="I2876" s="23" t="str">
        <f t="shared" si="371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3640</v>
      </c>
      <c r="B2877" s="18" t="s">
        <v>1721</v>
      </c>
      <c r="C2877" s="18" t="s">
        <v>461</v>
      </c>
      <c r="D2877" s="50" t="s">
        <v>1879</v>
      </c>
      <c r="E2877" s="18" t="s">
        <v>3623</v>
      </c>
      <c r="F2877" s="20"/>
      <c r="G2877" s="18" t="s">
        <v>430</v>
      </c>
      <c r="H2877" s="23" t="str">
        <f t="shared" si="370"/>
        <v>ZP101</v>
      </c>
      <c r="I2877" s="23" t="str">
        <f t="shared" si="371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3641</v>
      </c>
      <c r="B2878" s="18" t="s">
        <v>1721</v>
      </c>
      <c r="C2878" s="18" t="s">
        <v>461</v>
      </c>
      <c r="D2878" s="50" t="s">
        <v>1879</v>
      </c>
      <c r="E2878" s="18" t="s">
        <v>3623</v>
      </c>
      <c r="F2878" s="20"/>
      <c r="G2878" s="18" t="s">
        <v>1821</v>
      </c>
      <c r="H2878" s="23" t="str">
        <f t="shared" si="370"/>
        <v>JS121</v>
      </c>
      <c r="I2878" s="23" t="str">
        <f t="shared" si="371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3642</v>
      </c>
      <c r="B2879" s="18" t="s">
        <v>1721</v>
      </c>
      <c r="C2879" s="18" t="s">
        <v>461</v>
      </c>
      <c r="D2879" s="50" t="s">
        <v>1879</v>
      </c>
      <c r="E2879" s="18" t="s">
        <v>3623</v>
      </c>
      <c r="F2879" s="20"/>
      <c r="G2879" s="18" t="s">
        <v>1767</v>
      </c>
      <c r="H2879" s="23" t="str">
        <f t="shared" si="370"/>
        <v>JS105</v>
      </c>
      <c r="I2879" s="23" t="str">
        <f t="shared" si="371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3643</v>
      </c>
      <c r="B2880" s="18" t="s">
        <v>1721</v>
      </c>
      <c r="C2880" s="18" t="s">
        <v>461</v>
      </c>
      <c r="D2880" s="50" t="s">
        <v>1879</v>
      </c>
      <c r="E2880" s="18" t="s">
        <v>3623</v>
      </c>
      <c r="F2880" s="20"/>
      <c r="G2880" s="18" t="s">
        <v>2038</v>
      </c>
      <c r="H2880" s="23" t="str">
        <f t="shared" si="370"/>
        <v>LP104</v>
      </c>
      <c r="I2880" s="23" t="str">
        <f t="shared" si="371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3644</v>
      </c>
      <c r="B2881" s="18" t="s">
        <v>1721</v>
      </c>
      <c r="C2881" s="18" t="s">
        <v>461</v>
      </c>
      <c r="D2881" s="50" t="s">
        <v>1879</v>
      </c>
      <c r="E2881" s="18" t="s">
        <v>3623</v>
      </c>
      <c r="F2881" s="20"/>
      <c r="G2881" s="18" t="s">
        <v>1468</v>
      </c>
      <c r="H2881" s="23" t="str">
        <f t="shared" si="370"/>
        <v>JS111</v>
      </c>
      <c r="I2881" s="23" t="str">
        <f t="shared" si="371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3645</v>
      </c>
      <c r="B2882" s="18" t="s">
        <v>1721</v>
      </c>
      <c r="C2882" s="18" t="s">
        <v>461</v>
      </c>
      <c r="D2882" s="50" t="s">
        <v>1879</v>
      </c>
      <c r="E2882" s="18" t="s">
        <v>3623</v>
      </c>
      <c r="F2882" s="20"/>
      <c r="G2882" s="18" t="s">
        <v>64</v>
      </c>
      <c r="H2882" s="23" t="str">
        <f t="shared" ref="H2882:H2884" si="372">IF(RIGHT(G2882,1)="M", LEFT(G2882,LEN(G2882)-1), G2882)</f>
        <v>PK209</v>
      </c>
      <c r="I2882" s="23" t="str">
        <f t="shared" ref="I2882:I2884" si="373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3646</v>
      </c>
      <c r="B2883" s="18" t="s">
        <v>1721</v>
      </c>
      <c r="C2883" s="18" t="s">
        <v>461</v>
      </c>
      <c r="D2883" s="50" t="s">
        <v>1879</v>
      </c>
      <c r="E2883" s="18" t="s">
        <v>3623</v>
      </c>
      <c r="F2883" s="20"/>
      <c r="G2883" s="18" t="s">
        <v>111</v>
      </c>
      <c r="H2883" s="23" t="str">
        <f t="shared" si="372"/>
        <v>PB104</v>
      </c>
      <c r="I2883" s="23" t="str">
        <f t="shared" si="373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3647</v>
      </c>
      <c r="B2884" s="18" t="s">
        <v>1721</v>
      </c>
      <c r="C2884" s="18" t="s">
        <v>461</v>
      </c>
      <c r="D2884" s="50" t="s">
        <v>1879</v>
      </c>
      <c r="E2884" s="18" t="s">
        <v>3623</v>
      </c>
      <c r="F2884" s="20"/>
      <c r="G2884" s="18" t="s">
        <v>70</v>
      </c>
      <c r="H2884" s="23" t="str">
        <f t="shared" si="372"/>
        <v>HM311</v>
      </c>
      <c r="I2884" s="23" t="str">
        <f t="shared" si="373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3648</v>
      </c>
      <c r="B2885" s="56" t="s">
        <v>1721</v>
      </c>
      <c r="C2885" s="56" t="s">
        <v>461</v>
      </c>
      <c r="D2885" s="50" t="s">
        <v>1879</v>
      </c>
      <c r="E2885" s="56" t="s">
        <v>3623</v>
      </c>
      <c r="F2885" s="58"/>
      <c r="G2885" s="56" t="s">
        <v>509</v>
      </c>
      <c r="H2885" s="59" t="str">
        <f t="shared" ref="H2885:H2886" si="374">IF(RIGHT(G2885,1)="M", LEFT(G2885,LEN(G2885)-1), G2885)</f>
        <v>HM202</v>
      </c>
      <c r="I2885" s="59" t="str">
        <f t="shared" ref="I2885:I2886" si="375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3649</v>
      </c>
      <c r="B2886" s="18" t="s">
        <v>1721</v>
      </c>
      <c r="C2886" s="18" t="s">
        <v>3650</v>
      </c>
      <c r="D2886" s="50" t="s">
        <v>1879</v>
      </c>
      <c r="E2886" s="18" t="s">
        <v>3651</v>
      </c>
      <c r="F2886" s="20"/>
      <c r="G2886" s="18" t="s">
        <v>3652</v>
      </c>
      <c r="H2886" s="23" t="str">
        <f t="shared" si="374"/>
        <v>WB107</v>
      </c>
      <c r="I2886" s="23" t="str">
        <f t="shared" si="375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3653</v>
      </c>
      <c r="B2887" s="18" t="s">
        <v>1721</v>
      </c>
      <c r="C2887" s="18" t="s">
        <v>3650</v>
      </c>
      <c r="D2887" s="50" t="s">
        <v>1879</v>
      </c>
      <c r="E2887" s="18" t="s">
        <v>3651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3654</v>
      </c>
      <c r="B2888" s="18" t="s">
        <v>1721</v>
      </c>
      <c r="C2888" s="18" t="s">
        <v>3650</v>
      </c>
      <c r="D2888" s="50" t="s">
        <v>1879</v>
      </c>
      <c r="E2888" s="18" t="s">
        <v>3651</v>
      </c>
      <c r="F2888" s="20"/>
      <c r="G2888" s="18" t="s">
        <v>3655</v>
      </c>
      <c r="H2888" s="23" t="str">
        <f t="shared" ref="H2888:H2889" si="376">IF(RIGHT(G2888,1)="M", LEFT(G2888,LEN(G2888)-1), G2888)</f>
        <v>GT200</v>
      </c>
      <c r="I2888" s="23" t="str">
        <f t="shared" ref="I2888:I2923" si="377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3656</v>
      </c>
      <c r="B2889" s="18" t="s">
        <v>1721</v>
      </c>
      <c r="C2889" s="18" t="s">
        <v>3650</v>
      </c>
      <c r="D2889" s="50" t="s">
        <v>1879</v>
      </c>
      <c r="E2889" s="18" t="s">
        <v>3651</v>
      </c>
      <c r="F2889" s="20"/>
      <c r="G2889" s="18" t="s">
        <v>467</v>
      </c>
      <c r="H2889" s="23" t="str">
        <f t="shared" si="376"/>
        <v>HM409</v>
      </c>
      <c r="I2889" s="23" t="str">
        <f t="shared" si="377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3657</v>
      </c>
      <c r="B2890" s="18" t="s">
        <v>1721</v>
      </c>
      <c r="C2890" s="18" t="s">
        <v>3650</v>
      </c>
      <c r="D2890" s="50" t="s">
        <v>1879</v>
      </c>
      <c r="E2890" s="18" t="s">
        <v>3651</v>
      </c>
      <c r="F2890" s="20"/>
      <c r="G2890" s="18" t="s">
        <v>1767</v>
      </c>
      <c r="H2890" s="23" t="str">
        <f t="shared" ref="H2890:H2926" si="378">IF(RIGHT(G2890,1)="M", LEFT(G2890,LEN(G2890)-1), G2890)</f>
        <v>JS105</v>
      </c>
      <c r="I2890" s="23" t="str">
        <f t="shared" si="377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3658</v>
      </c>
      <c r="B2891" s="18" t="s">
        <v>1721</v>
      </c>
      <c r="C2891" s="18" t="s">
        <v>3650</v>
      </c>
      <c r="D2891" s="50" t="s">
        <v>1879</v>
      </c>
      <c r="E2891" s="18" t="s">
        <v>3651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3659</v>
      </c>
      <c r="B2892" s="18" t="s">
        <v>1721</v>
      </c>
      <c r="C2892" s="18" t="s">
        <v>3650</v>
      </c>
      <c r="D2892" s="50" t="s">
        <v>1879</v>
      </c>
      <c r="E2892" s="18" t="s">
        <v>3651</v>
      </c>
      <c r="F2892" s="20"/>
      <c r="G2892" s="18" t="s">
        <v>2434</v>
      </c>
      <c r="H2892" s="23" t="str">
        <f>IF(RIGHT(G2892,1)="M", LEFT(G2892,LEN(G2892)-1), G2892)</f>
        <v>HM304</v>
      </c>
      <c r="I2892" s="23" t="str">
        <f t="shared" si="377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3660</v>
      </c>
      <c r="B2893" s="18" t="s">
        <v>1721</v>
      </c>
      <c r="C2893" s="18" t="s">
        <v>3650</v>
      </c>
      <c r="D2893" s="50" t="s">
        <v>1879</v>
      </c>
      <c r="E2893" s="18" t="s">
        <v>3651</v>
      </c>
      <c r="F2893" s="20"/>
      <c r="G2893" s="18" t="s">
        <v>3661</v>
      </c>
      <c r="H2893" s="23" t="str">
        <f t="shared" si="378"/>
        <v>VT302</v>
      </c>
      <c r="I2893" s="23" t="str">
        <f t="shared" si="377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3662</v>
      </c>
      <c r="B2894" s="18" t="s">
        <v>1721</v>
      </c>
      <c r="C2894" s="18" t="s">
        <v>3650</v>
      </c>
      <c r="D2894" s="50" t="s">
        <v>1879</v>
      </c>
      <c r="E2894" s="18" t="s">
        <v>3651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3663</v>
      </c>
      <c r="B2895" s="18" t="s">
        <v>13</v>
      </c>
      <c r="C2895" s="18" t="s">
        <v>3650</v>
      </c>
      <c r="D2895" s="50" t="s">
        <v>244</v>
      </c>
      <c r="E2895" s="18" t="s">
        <v>3651</v>
      </c>
      <c r="F2895" s="20"/>
      <c r="G2895" s="18" t="s">
        <v>3652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3664</v>
      </c>
      <c r="B2896" s="18" t="s">
        <v>13</v>
      </c>
      <c r="C2896" s="18" t="s">
        <v>3650</v>
      </c>
      <c r="D2896" s="50" t="s">
        <v>244</v>
      </c>
      <c r="E2896" s="18" t="s">
        <v>3651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3665</v>
      </c>
      <c r="B2897" s="18" t="s">
        <v>13</v>
      </c>
      <c r="C2897" s="18" t="s">
        <v>3650</v>
      </c>
      <c r="D2897" s="50" t="s">
        <v>244</v>
      </c>
      <c r="E2897" s="18" t="s">
        <v>3651</v>
      </c>
      <c r="F2897" s="20"/>
      <c r="G2897" s="18" t="s">
        <v>3655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3666</v>
      </c>
      <c r="B2898" s="18" t="s">
        <v>13</v>
      </c>
      <c r="C2898" s="18" t="s">
        <v>3650</v>
      </c>
      <c r="D2898" s="50" t="s">
        <v>244</v>
      </c>
      <c r="E2898" s="18" t="s">
        <v>3651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3667</v>
      </c>
      <c r="B2899" s="18" t="s">
        <v>13</v>
      </c>
      <c r="C2899" s="18" t="s">
        <v>3650</v>
      </c>
      <c r="D2899" s="50" t="s">
        <v>244</v>
      </c>
      <c r="E2899" s="18" t="s">
        <v>3651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3668</v>
      </c>
      <c r="B2900" s="18" t="s">
        <v>13</v>
      </c>
      <c r="C2900" s="18" t="s">
        <v>3650</v>
      </c>
      <c r="D2900" s="50" t="s">
        <v>244</v>
      </c>
      <c r="E2900" s="18" t="s">
        <v>3651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3669</v>
      </c>
      <c r="B2901" s="18" t="s">
        <v>13</v>
      </c>
      <c r="C2901" s="18" t="s">
        <v>3650</v>
      </c>
      <c r="D2901" s="50" t="s">
        <v>244</v>
      </c>
      <c r="E2901" s="18" t="s">
        <v>3651</v>
      </c>
      <c r="F2901" s="20"/>
      <c r="G2901" s="18" t="s">
        <v>2434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3670</v>
      </c>
      <c r="B2902" s="18" t="s">
        <v>13</v>
      </c>
      <c r="C2902" s="18" t="s">
        <v>3650</v>
      </c>
      <c r="D2902" s="50" t="s">
        <v>244</v>
      </c>
      <c r="E2902" s="18" t="s">
        <v>3651</v>
      </c>
      <c r="F2902" s="20"/>
      <c r="G2902" s="18" t="s">
        <v>3661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3671</v>
      </c>
      <c r="B2903" s="18" t="s">
        <v>13</v>
      </c>
      <c r="C2903" s="18" t="s">
        <v>3650</v>
      </c>
      <c r="D2903" s="50" t="s">
        <v>244</v>
      </c>
      <c r="E2903" s="18" t="s">
        <v>3651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3672</v>
      </c>
      <c r="B2904" s="18" t="s">
        <v>32</v>
      </c>
      <c r="C2904" s="18" t="s">
        <v>3650</v>
      </c>
      <c r="D2904" s="50" t="s">
        <v>244</v>
      </c>
      <c r="E2904" s="18" t="s">
        <v>3651</v>
      </c>
      <c r="F2904" s="20"/>
      <c r="G2904" s="18" t="s">
        <v>3652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3673</v>
      </c>
      <c r="B2905" s="18" t="s">
        <v>32</v>
      </c>
      <c r="C2905" s="18" t="s">
        <v>3650</v>
      </c>
      <c r="D2905" s="50" t="s">
        <v>244</v>
      </c>
      <c r="E2905" s="18" t="s">
        <v>3651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3674</v>
      </c>
      <c r="B2906" s="18" t="s">
        <v>32</v>
      </c>
      <c r="C2906" s="18" t="s">
        <v>3650</v>
      </c>
      <c r="D2906" s="50" t="s">
        <v>244</v>
      </c>
      <c r="E2906" s="18" t="s">
        <v>3651</v>
      </c>
      <c r="F2906" s="20"/>
      <c r="G2906" s="18" t="s">
        <v>3655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3675</v>
      </c>
      <c r="B2907" s="18" t="s">
        <v>32</v>
      </c>
      <c r="C2907" s="18" t="s">
        <v>3650</v>
      </c>
      <c r="D2907" s="50" t="s">
        <v>244</v>
      </c>
      <c r="E2907" s="18" t="s">
        <v>3651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3676</v>
      </c>
      <c r="B2908" s="18" t="s">
        <v>32</v>
      </c>
      <c r="C2908" s="18" t="s">
        <v>3650</v>
      </c>
      <c r="D2908" s="50" t="s">
        <v>244</v>
      </c>
      <c r="E2908" s="18" t="s">
        <v>3651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3677</v>
      </c>
      <c r="B2909" s="18" t="s">
        <v>32</v>
      </c>
      <c r="C2909" s="18" t="s">
        <v>3650</v>
      </c>
      <c r="D2909" s="50" t="s">
        <v>244</v>
      </c>
      <c r="E2909" s="18" t="s">
        <v>3651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3678</v>
      </c>
      <c r="B2910" s="18" t="s">
        <v>32</v>
      </c>
      <c r="C2910" s="18" t="s">
        <v>3650</v>
      </c>
      <c r="D2910" s="50" t="s">
        <v>244</v>
      </c>
      <c r="E2910" s="18" t="s">
        <v>3651</v>
      </c>
      <c r="F2910" s="20"/>
      <c r="G2910" s="18" t="s">
        <v>2434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3679</v>
      </c>
      <c r="B2911" s="18" t="s">
        <v>32</v>
      </c>
      <c r="C2911" s="18" t="s">
        <v>3650</v>
      </c>
      <c r="D2911" s="50" t="s">
        <v>244</v>
      </c>
      <c r="E2911" s="18" t="s">
        <v>3651</v>
      </c>
      <c r="F2911" s="20"/>
      <c r="G2911" s="18" t="s">
        <v>3661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3680</v>
      </c>
      <c r="B2912" s="18" t="s">
        <v>32</v>
      </c>
      <c r="C2912" s="18" t="s">
        <v>3650</v>
      </c>
      <c r="D2912" s="50" t="s">
        <v>244</v>
      </c>
      <c r="E2912" s="18" t="s">
        <v>3651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3681</v>
      </c>
      <c r="B2913" s="18" t="s">
        <v>55</v>
      </c>
      <c r="C2913" s="18" t="s">
        <v>3650</v>
      </c>
      <c r="D2913" s="50" t="s">
        <v>244</v>
      </c>
      <c r="E2913" s="18" t="s">
        <v>3651</v>
      </c>
      <c r="F2913" s="20"/>
      <c r="G2913" s="18" t="s">
        <v>3652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3682</v>
      </c>
      <c r="B2914" s="18" t="s">
        <v>55</v>
      </c>
      <c r="C2914" s="18" t="s">
        <v>3650</v>
      </c>
      <c r="D2914" s="50" t="s">
        <v>244</v>
      </c>
      <c r="E2914" s="18" t="s">
        <v>3651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3683</v>
      </c>
      <c r="B2915" s="18" t="s">
        <v>55</v>
      </c>
      <c r="C2915" s="18" t="s">
        <v>3650</v>
      </c>
      <c r="D2915" s="50" t="s">
        <v>244</v>
      </c>
      <c r="E2915" s="18" t="s">
        <v>3651</v>
      </c>
      <c r="F2915" s="20"/>
      <c r="G2915" s="18" t="s">
        <v>3655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3684</v>
      </c>
      <c r="B2916" s="18" t="s">
        <v>55</v>
      </c>
      <c r="C2916" s="18" t="s">
        <v>3650</v>
      </c>
      <c r="D2916" s="50" t="s">
        <v>244</v>
      </c>
      <c r="E2916" s="18" t="s">
        <v>3651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3685</v>
      </c>
      <c r="B2917" s="18" t="s">
        <v>55</v>
      </c>
      <c r="C2917" s="18" t="s">
        <v>3650</v>
      </c>
      <c r="D2917" s="50" t="s">
        <v>244</v>
      </c>
      <c r="E2917" s="18" t="s">
        <v>3651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3686</v>
      </c>
      <c r="B2918" s="18" t="s">
        <v>55</v>
      </c>
      <c r="C2918" s="18" t="s">
        <v>3650</v>
      </c>
      <c r="D2918" s="50" t="s">
        <v>244</v>
      </c>
      <c r="E2918" s="18" t="s">
        <v>3651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3687</v>
      </c>
      <c r="B2919" s="18" t="s">
        <v>55</v>
      </c>
      <c r="C2919" s="18" t="s">
        <v>3650</v>
      </c>
      <c r="D2919" s="50" t="s">
        <v>244</v>
      </c>
      <c r="E2919" s="18" t="s">
        <v>3651</v>
      </c>
      <c r="F2919" s="20"/>
      <c r="G2919" s="18" t="s">
        <v>2434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3688</v>
      </c>
      <c r="B2920" s="18" t="s">
        <v>55</v>
      </c>
      <c r="C2920" s="18" t="s">
        <v>3650</v>
      </c>
      <c r="D2920" s="50" t="s">
        <v>244</v>
      </c>
      <c r="E2920" s="18" t="s">
        <v>3651</v>
      </c>
      <c r="F2920" s="20"/>
      <c r="G2920" s="18" t="s">
        <v>3661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3689</v>
      </c>
      <c r="B2921" s="18" t="s">
        <v>55</v>
      </c>
      <c r="C2921" s="18" t="s">
        <v>3650</v>
      </c>
      <c r="D2921" s="50" t="s">
        <v>244</v>
      </c>
      <c r="E2921" s="18" t="s">
        <v>3651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3690</v>
      </c>
      <c r="B2922" s="18" t="s">
        <v>1721</v>
      </c>
      <c r="C2922" s="18" t="s">
        <v>3650</v>
      </c>
      <c r="D2922" s="50" t="s">
        <v>1879</v>
      </c>
      <c r="E2922" s="18" t="s">
        <v>3691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3692</v>
      </c>
      <c r="B2923" s="18" t="s">
        <v>1721</v>
      </c>
      <c r="C2923" s="18" t="s">
        <v>3650</v>
      </c>
      <c r="D2923" s="50" t="s">
        <v>1879</v>
      </c>
      <c r="E2923" s="18" t="s">
        <v>3691</v>
      </c>
      <c r="F2923" s="20"/>
      <c r="G2923" s="18" t="s">
        <v>3652</v>
      </c>
      <c r="H2923" s="23" t="str">
        <f t="shared" si="378"/>
        <v>WB107</v>
      </c>
      <c r="I2923" s="23" t="str">
        <f t="shared" si="377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3693</v>
      </c>
      <c r="B2924" s="18" t="s">
        <v>1721</v>
      </c>
      <c r="C2924" s="18" t="s">
        <v>3650</v>
      </c>
      <c r="D2924" s="50" t="s">
        <v>1879</v>
      </c>
      <c r="E2924" s="18" t="s">
        <v>3691</v>
      </c>
      <c r="F2924" s="20"/>
      <c r="G2924" s="18" t="s">
        <v>3655</v>
      </c>
      <c r="H2924" s="23" t="str">
        <f t="shared" si="378"/>
        <v>GT200</v>
      </c>
      <c r="I2924" s="23" t="str">
        <f t="shared" ref="I2924:I2927" si="379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3694</v>
      </c>
      <c r="B2925" s="18" t="s">
        <v>1721</v>
      </c>
      <c r="C2925" s="18" t="s">
        <v>3650</v>
      </c>
      <c r="D2925" s="50" t="s">
        <v>1879</v>
      </c>
      <c r="E2925" s="18" t="s">
        <v>3691</v>
      </c>
      <c r="F2925" s="20"/>
      <c r="G2925" s="18" t="s">
        <v>3695</v>
      </c>
      <c r="H2925" s="23" t="str">
        <f t="shared" si="378"/>
        <v>GT400</v>
      </c>
      <c r="I2925" s="23" t="str">
        <f t="shared" si="379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3696</v>
      </c>
      <c r="B2926" s="18" t="s">
        <v>1721</v>
      </c>
      <c r="C2926" s="18" t="s">
        <v>3650</v>
      </c>
      <c r="D2926" s="50" t="s">
        <v>1879</v>
      </c>
      <c r="E2926" s="18" t="s">
        <v>3691</v>
      </c>
      <c r="F2926" s="20"/>
      <c r="G2926" s="18" t="s">
        <v>3697</v>
      </c>
      <c r="H2926" s="23" t="str">
        <f t="shared" si="378"/>
        <v>HM408</v>
      </c>
      <c r="I2926" s="23" t="str">
        <f t="shared" si="379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3698</v>
      </c>
      <c r="B2927" s="18" t="s">
        <v>1721</v>
      </c>
      <c r="C2927" s="18" t="s">
        <v>3650</v>
      </c>
      <c r="D2927" s="50" t="s">
        <v>1879</v>
      </c>
      <c r="E2927" s="18" t="s">
        <v>3691</v>
      </c>
      <c r="F2927" s="20"/>
      <c r="G2927" s="18" t="s">
        <v>1767</v>
      </c>
      <c r="H2927" s="23" t="str">
        <f t="shared" ref="H2927" si="380">IF(RIGHT(G2927,1)="M", LEFT(G2927,LEN(G2927)-1), G2927)</f>
        <v>JS105</v>
      </c>
      <c r="I2927" s="23" t="str">
        <f t="shared" si="379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3699</v>
      </c>
      <c r="B2928" s="18" t="s">
        <v>1721</v>
      </c>
      <c r="C2928" s="18" t="s">
        <v>3650</v>
      </c>
      <c r="D2928" s="50" t="s">
        <v>1879</v>
      </c>
      <c r="E2928" s="18" t="s">
        <v>3691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3700</v>
      </c>
      <c r="B2929" s="18" t="s">
        <v>1721</v>
      </c>
      <c r="C2929" s="18" t="s">
        <v>3650</v>
      </c>
      <c r="D2929" s="50" t="s">
        <v>1879</v>
      </c>
      <c r="E2929" s="18" t="s">
        <v>3691</v>
      </c>
      <c r="F2929" s="20"/>
      <c r="G2929" s="18" t="s">
        <v>2434</v>
      </c>
      <c r="H2929" s="23" t="str">
        <f>IF(RIGHT(G2929,1)="M", LEFT(G2929,LEN(G2929)-1), G2929)</f>
        <v>HM304</v>
      </c>
      <c r="I2929" s="23" t="str">
        <f t="shared" ref="I2929:I2930" si="381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3701</v>
      </c>
      <c r="B2930" s="56" t="s">
        <v>1721</v>
      </c>
      <c r="C2930" s="56" t="s">
        <v>3650</v>
      </c>
      <c r="D2930" s="50" t="s">
        <v>1879</v>
      </c>
      <c r="E2930" s="56" t="s">
        <v>3691</v>
      </c>
      <c r="F2930" s="58"/>
      <c r="G2930" s="56" t="s">
        <v>3661</v>
      </c>
      <c r="H2930" s="59" t="str">
        <f t="shared" ref="H2930" si="382">IF(RIGHT(G2930,1)="M", LEFT(G2930,LEN(G2930)-1), G2930)</f>
        <v>VT302</v>
      </c>
      <c r="I2930" s="59" t="str">
        <f t="shared" si="381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3702</v>
      </c>
      <c r="B2931" s="18" t="s">
        <v>2724</v>
      </c>
      <c r="C2931" s="18" t="s">
        <v>1959</v>
      </c>
      <c r="D2931" s="50" t="s">
        <v>1784</v>
      </c>
      <c r="E2931" s="18" t="s">
        <v>3703</v>
      </c>
      <c r="F2931" s="20"/>
      <c r="G2931" s="18" t="s">
        <v>1961</v>
      </c>
      <c r="H2931" s="23" t="str">
        <f t="shared" ref="H2931:H2941" si="383">IF(RIGHT(G2931,1)="M", LEFT(G2931,LEN(G2931)-1), G2931)</f>
        <v>WB211</v>
      </c>
      <c r="I2931" s="23" t="str">
        <f t="shared" ref="I2931:I2941" si="384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3704</v>
      </c>
      <c r="B2932" s="18" t="s">
        <v>2724</v>
      </c>
      <c r="C2932" s="18" t="s">
        <v>1959</v>
      </c>
      <c r="D2932" s="50" t="s">
        <v>1784</v>
      </c>
      <c r="E2932" s="18" t="s">
        <v>3703</v>
      </c>
      <c r="F2932" s="20"/>
      <c r="G2932" s="18" t="s">
        <v>90</v>
      </c>
      <c r="H2932" s="23" t="str">
        <f t="shared" si="383"/>
        <v>DC101</v>
      </c>
      <c r="I2932" s="23" t="str">
        <f t="shared" si="384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3705</v>
      </c>
      <c r="B2933" s="18" t="s">
        <v>2724</v>
      </c>
      <c r="C2933" s="18" t="s">
        <v>1959</v>
      </c>
      <c r="D2933" s="50" t="s">
        <v>1784</v>
      </c>
      <c r="E2933" s="18" t="s">
        <v>3703</v>
      </c>
      <c r="F2933" s="20"/>
      <c r="G2933" s="18" t="s">
        <v>123</v>
      </c>
      <c r="H2933" s="23" t="str">
        <f t="shared" si="383"/>
        <v>DC202</v>
      </c>
      <c r="I2933" s="23" t="str">
        <f t="shared" si="384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3706</v>
      </c>
      <c r="B2934" s="18" t="s">
        <v>2724</v>
      </c>
      <c r="C2934" s="18" t="s">
        <v>1959</v>
      </c>
      <c r="D2934" s="50" t="s">
        <v>1784</v>
      </c>
      <c r="E2934" s="18" t="s">
        <v>3703</v>
      </c>
      <c r="F2934" s="20"/>
      <c r="G2934" s="18" t="s">
        <v>231</v>
      </c>
      <c r="H2934" s="23" t="str">
        <f t="shared" si="383"/>
        <v>DC400</v>
      </c>
      <c r="I2934" s="23" t="str">
        <f t="shared" si="384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3707</v>
      </c>
      <c r="B2935" s="18" t="s">
        <v>2724</v>
      </c>
      <c r="C2935" s="18" t="s">
        <v>1959</v>
      </c>
      <c r="D2935" s="50" t="s">
        <v>1784</v>
      </c>
      <c r="E2935" s="18" t="s">
        <v>3703</v>
      </c>
      <c r="F2935" s="20"/>
      <c r="G2935" s="18" t="s">
        <v>2576</v>
      </c>
      <c r="H2935" s="23" t="str">
        <f t="shared" si="383"/>
        <v>JS302</v>
      </c>
      <c r="I2935" s="23" t="str">
        <f t="shared" si="384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3708</v>
      </c>
      <c r="B2936" s="18" t="s">
        <v>2724</v>
      </c>
      <c r="C2936" s="18" t="s">
        <v>1959</v>
      </c>
      <c r="D2936" s="50" t="s">
        <v>1784</v>
      </c>
      <c r="E2936" s="18" t="s">
        <v>3703</v>
      </c>
      <c r="F2936" s="20"/>
      <c r="G2936" s="18" t="s">
        <v>3139</v>
      </c>
      <c r="H2936" s="23" t="str">
        <f t="shared" si="383"/>
        <v>JS100</v>
      </c>
      <c r="I2936" s="23" t="str">
        <f t="shared" si="384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3709</v>
      </c>
      <c r="B2937" s="18" t="s">
        <v>2724</v>
      </c>
      <c r="C2937" s="18" t="s">
        <v>1959</v>
      </c>
      <c r="D2937" s="50" t="s">
        <v>1784</v>
      </c>
      <c r="E2937" s="18" t="s">
        <v>3703</v>
      </c>
      <c r="F2937" s="20"/>
      <c r="G2937" s="18" t="s">
        <v>1767</v>
      </c>
      <c r="H2937" s="23" t="str">
        <f t="shared" si="383"/>
        <v>JS105</v>
      </c>
      <c r="I2937" s="23" t="str">
        <f t="shared" si="384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3710</v>
      </c>
      <c r="B2938" s="18" t="s">
        <v>2724</v>
      </c>
      <c r="C2938" s="18" t="s">
        <v>1959</v>
      </c>
      <c r="D2938" s="50" t="s">
        <v>1784</v>
      </c>
      <c r="E2938" s="18" t="s">
        <v>3703</v>
      </c>
      <c r="F2938" s="20"/>
      <c r="G2938" s="18" t="s">
        <v>2500</v>
      </c>
      <c r="H2938" s="23" t="str">
        <f t="shared" si="383"/>
        <v>JS123</v>
      </c>
      <c r="I2938" s="23" t="str">
        <f t="shared" si="384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3711</v>
      </c>
      <c r="B2939" s="18" t="s">
        <v>2724</v>
      </c>
      <c r="C2939" s="18" t="s">
        <v>1959</v>
      </c>
      <c r="D2939" s="50" t="s">
        <v>1784</v>
      </c>
      <c r="E2939" s="18" t="s">
        <v>3703</v>
      </c>
      <c r="F2939" s="20"/>
      <c r="G2939" s="18" t="s">
        <v>320</v>
      </c>
      <c r="H2939" s="23" t="str">
        <f t="shared" si="383"/>
        <v>PK200</v>
      </c>
      <c r="I2939" s="23" t="str">
        <f t="shared" si="384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3712</v>
      </c>
      <c r="B2940" s="18" t="s">
        <v>2724</v>
      </c>
      <c r="C2940" s="18" t="s">
        <v>1959</v>
      </c>
      <c r="D2940" s="50" t="s">
        <v>1784</v>
      </c>
      <c r="E2940" s="18" t="s">
        <v>3703</v>
      </c>
      <c r="F2940" s="20"/>
      <c r="G2940" s="18" t="s">
        <v>3713</v>
      </c>
      <c r="H2940" s="23" t="str">
        <f t="shared" si="383"/>
        <v>PB303</v>
      </c>
      <c r="I2940" s="23" t="str">
        <f t="shared" si="384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3714</v>
      </c>
      <c r="B2941" s="18" t="s">
        <v>2724</v>
      </c>
      <c r="C2941" s="18" t="s">
        <v>1959</v>
      </c>
      <c r="D2941" s="50" t="s">
        <v>1784</v>
      </c>
      <c r="E2941" s="18" t="s">
        <v>3703</v>
      </c>
      <c r="F2941" s="20"/>
      <c r="G2941" s="18" t="s">
        <v>769</v>
      </c>
      <c r="H2941" s="23" t="str">
        <f t="shared" si="383"/>
        <v>HM414</v>
      </c>
      <c r="I2941" s="23" t="str">
        <f t="shared" si="384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3715</v>
      </c>
      <c r="B2942" s="18" t="s">
        <v>2724</v>
      </c>
      <c r="C2942" s="18" t="s">
        <v>1200</v>
      </c>
      <c r="D2942" s="50" t="s">
        <v>1459</v>
      </c>
      <c r="E2942" s="18" t="s">
        <v>3716</v>
      </c>
      <c r="F2942" s="20"/>
      <c r="G2942" s="18" t="s">
        <v>2044</v>
      </c>
      <c r="H2942" s="23" t="str">
        <f t="shared" ref="H2942:H2946" si="385">IF(RIGHT(G2942,1)="M", LEFT(G2942,LEN(G2942)-1), G2942)</f>
        <v>WB306</v>
      </c>
      <c r="I2942" s="23" t="str">
        <f t="shared" ref="I2942:I2946" si="386">IF(RIGHT(G2942,1)="M","M","Non-M")</f>
        <v>M</v>
      </c>
      <c r="J2942" s="51" t="s">
        <v>2240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3717</v>
      </c>
      <c r="B2943" s="18" t="s">
        <v>2724</v>
      </c>
      <c r="C2943" s="18" t="s">
        <v>1200</v>
      </c>
      <c r="D2943" s="50" t="s">
        <v>1459</v>
      </c>
      <c r="E2943" s="18" t="s">
        <v>3716</v>
      </c>
      <c r="F2943" s="20"/>
      <c r="G2943" s="18" t="s">
        <v>90</v>
      </c>
      <c r="H2943" s="23" t="str">
        <f t="shared" si="385"/>
        <v>DC101</v>
      </c>
      <c r="I2943" s="23" t="str">
        <f t="shared" si="386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3718</v>
      </c>
      <c r="B2944" s="18" t="s">
        <v>2724</v>
      </c>
      <c r="C2944" s="18" t="s">
        <v>1200</v>
      </c>
      <c r="D2944" s="50" t="s">
        <v>1459</v>
      </c>
      <c r="E2944" s="18" t="s">
        <v>3716</v>
      </c>
      <c r="F2944" s="20"/>
      <c r="G2944" s="18" t="s">
        <v>175</v>
      </c>
      <c r="H2944" s="23" t="str">
        <f t="shared" si="385"/>
        <v>DC200</v>
      </c>
      <c r="I2944" s="23" t="str">
        <f t="shared" si="386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3719</v>
      </c>
      <c r="B2945" s="18" t="s">
        <v>2724</v>
      </c>
      <c r="C2945" s="18" t="s">
        <v>1200</v>
      </c>
      <c r="D2945" s="50" t="s">
        <v>1459</v>
      </c>
      <c r="E2945" s="18" t="s">
        <v>3716</v>
      </c>
      <c r="F2945" s="20"/>
      <c r="G2945" s="18" t="s">
        <v>125</v>
      </c>
      <c r="H2945" s="23" t="str">
        <f t="shared" si="385"/>
        <v>DC300</v>
      </c>
      <c r="I2945" s="23" t="str">
        <f t="shared" si="386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3720</v>
      </c>
      <c r="B2946" s="18" t="s">
        <v>2724</v>
      </c>
      <c r="C2946" s="18" t="s">
        <v>1200</v>
      </c>
      <c r="D2946" s="50" t="s">
        <v>1459</v>
      </c>
      <c r="E2946" s="18" t="s">
        <v>3716</v>
      </c>
      <c r="F2946" s="20"/>
      <c r="G2946" s="18" t="s">
        <v>231</v>
      </c>
      <c r="H2946" s="23" t="str">
        <f t="shared" si="385"/>
        <v>DC400</v>
      </c>
      <c r="I2946" s="23" t="str">
        <f t="shared" si="386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3721</v>
      </c>
      <c r="B2947" s="18" t="s">
        <v>2724</v>
      </c>
      <c r="C2947" s="18" t="s">
        <v>1200</v>
      </c>
      <c r="D2947" s="50" t="s">
        <v>1459</v>
      </c>
      <c r="E2947" s="18" t="s">
        <v>3716</v>
      </c>
      <c r="F2947" s="20"/>
      <c r="G2947" s="18" t="s">
        <v>3510</v>
      </c>
      <c r="H2947" s="23" t="str">
        <f t="shared" ref="H2947:H2951" si="387">IF(RIGHT(G2947,1)="M", LEFT(G2947,LEN(G2947)-1), G2947)</f>
        <v>PK204</v>
      </c>
      <c r="I2947" s="23" t="str">
        <f t="shared" ref="I2947:I2951" si="388">IF(RIGHT(G2947,1)="M","M","Non-M")</f>
        <v>M</v>
      </c>
      <c r="J2947" s="51" t="s">
        <v>3558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3722</v>
      </c>
      <c r="B2948" s="18" t="s">
        <v>2724</v>
      </c>
      <c r="C2948" s="18" t="s">
        <v>1200</v>
      </c>
      <c r="D2948" s="50" t="s">
        <v>1459</v>
      </c>
      <c r="E2948" s="18" t="s">
        <v>3716</v>
      </c>
      <c r="F2948" s="20"/>
      <c r="G2948" s="18" t="s">
        <v>234</v>
      </c>
      <c r="H2948" s="23" t="str">
        <f t="shared" si="387"/>
        <v>PB204</v>
      </c>
      <c r="I2948" s="23" t="str">
        <f t="shared" si="388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3723</v>
      </c>
      <c r="B2949" s="18" t="s">
        <v>2724</v>
      </c>
      <c r="C2949" s="18" t="s">
        <v>1200</v>
      </c>
      <c r="D2949" s="50" t="s">
        <v>1459</v>
      </c>
      <c r="E2949" s="18" t="s">
        <v>3716</v>
      </c>
      <c r="F2949" s="20"/>
      <c r="G2949" s="18" t="s">
        <v>1780</v>
      </c>
      <c r="H2949" s="23" t="str">
        <f t="shared" si="387"/>
        <v>JS400</v>
      </c>
      <c r="I2949" s="23" t="str">
        <f t="shared" si="388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3724</v>
      </c>
      <c r="B2950" s="18" t="s">
        <v>2724</v>
      </c>
      <c r="C2950" s="18" t="s">
        <v>1200</v>
      </c>
      <c r="D2950" s="50" t="s">
        <v>1459</v>
      </c>
      <c r="E2950" s="18" t="s">
        <v>3716</v>
      </c>
      <c r="F2950" s="20"/>
      <c r="G2950" s="18" t="s">
        <v>1821</v>
      </c>
      <c r="H2950" s="23" t="str">
        <f t="shared" si="387"/>
        <v>JS121</v>
      </c>
      <c r="I2950" s="23" t="str">
        <f t="shared" si="388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3725</v>
      </c>
      <c r="B2951" s="18" t="s">
        <v>2724</v>
      </c>
      <c r="C2951" s="18" t="s">
        <v>1200</v>
      </c>
      <c r="D2951" s="50" t="s">
        <v>1459</v>
      </c>
      <c r="E2951" s="18" t="s">
        <v>3716</v>
      </c>
      <c r="F2951" s="20"/>
      <c r="G2951" s="18" t="s">
        <v>1767</v>
      </c>
      <c r="H2951" s="23" t="str">
        <f t="shared" si="387"/>
        <v>JS105</v>
      </c>
      <c r="I2951" s="23" t="str">
        <f t="shared" si="388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3726</v>
      </c>
      <c r="B2952" s="18" t="s">
        <v>2724</v>
      </c>
      <c r="C2952" s="18" t="s">
        <v>1200</v>
      </c>
      <c r="D2952" s="50" t="s">
        <v>1459</v>
      </c>
      <c r="E2952" s="18" t="s">
        <v>3716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3727</v>
      </c>
      <c r="B2953" s="18" t="s">
        <v>2724</v>
      </c>
      <c r="C2953" s="18" t="s">
        <v>1200</v>
      </c>
      <c r="D2953" s="50" t="s">
        <v>1459</v>
      </c>
      <c r="E2953" s="18" t="s">
        <v>3716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3728</v>
      </c>
      <c r="B2954" s="18" t="s">
        <v>1721</v>
      </c>
      <c r="C2954" s="18" t="s">
        <v>1014</v>
      </c>
      <c r="D2954" s="64" t="s">
        <v>1879</v>
      </c>
      <c r="E2954" s="18" t="s">
        <v>3729</v>
      </c>
      <c r="F2954" s="20"/>
      <c r="G2954" s="18" t="s">
        <v>1468</v>
      </c>
      <c r="H2954" s="23" t="str">
        <f t="shared" ref="H2954:H2956" si="389">IF(RIGHT(G2954,1)="M", LEFT(G2954,LEN(G2954)-1), G2954)</f>
        <v>JS111</v>
      </c>
      <c r="I2954" s="23" t="str">
        <f t="shared" ref="I2954:I2956" si="390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3730</v>
      </c>
      <c r="B2955" s="18" t="s">
        <v>1721</v>
      </c>
      <c r="C2955" s="18" t="s">
        <v>1014</v>
      </c>
      <c r="D2955" s="64" t="s">
        <v>1879</v>
      </c>
      <c r="E2955" s="18" t="s">
        <v>3729</v>
      </c>
      <c r="F2955" s="20"/>
      <c r="G2955" s="18" t="s">
        <v>426</v>
      </c>
      <c r="H2955" s="23" t="str">
        <f t="shared" si="389"/>
        <v>NK510</v>
      </c>
      <c r="I2955" s="23" t="str">
        <f t="shared" si="390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3731</v>
      </c>
      <c r="B2956" s="18" t="s">
        <v>1721</v>
      </c>
      <c r="C2956" s="18" t="s">
        <v>1014</v>
      </c>
      <c r="D2956" s="64" t="s">
        <v>1879</v>
      </c>
      <c r="E2956" s="18" t="s">
        <v>3729</v>
      </c>
      <c r="F2956" s="20"/>
      <c r="G2956" s="18" t="s">
        <v>490</v>
      </c>
      <c r="H2956" s="23" t="str">
        <f t="shared" si="389"/>
        <v>CL502</v>
      </c>
      <c r="I2956" s="23" t="str">
        <f t="shared" si="390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3732</v>
      </c>
      <c r="B2957" s="18" t="s">
        <v>1721</v>
      </c>
      <c r="C2957" s="18" t="s">
        <v>1014</v>
      </c>
      <c r="D2957" s="64" t="s">
        <v>1879</v>
      </c>
      <c r="E2957" s="18" t="s">
        <v>3729</v>
      </c>
      <c r="F2957" s="20"/>
      <c r="G2957" s="18" t="s">
        <v>1462</v>
      </c>
      <c r="H2957" s="23" t="str">
        <f t="shared" ref="H2957:H2958" si="391">IF(RIGHT(G2957,1)="M", LEFT(G2957,LEN(G2957)-1), G2957)</f>
        <v>ZP101</v>
      </c>
      <c r="I2957" s="23" t="str">
        <f t="shared" ref="I2957:I2958" si="392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3733</v>
      </c>
      <c r="B2958" s="18" t="s">
        <v>1721</v>
      </c>
      <c r="C2958" s="18" t="s">
        <v>1014</v>
      </c>
      <c r="D2958" s="64" t="s">
        <v>1879</v>
      </c>
      <c r="E2958" s="18" t="s">
        <v>3729</v>
      </c>
      <c r="F2958" s="20"/>
      <c r="G2958" s="18" t="s">
        <v>1605</v>
      </c>
      <c r="H2958" s="23" t="str">
        <f t="shared" si="391"/>
        <v>JS105</v>
      </c>
      <c r="I2958" s="23" t="str">
        <f t="shared" si="392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3734</v>
      </c>
      <c r="B2959" s="18" t="s">
        <v>1721</v>
      </c>
      <c r="C2959" s="18" t="s">
        <v>1014</v>
      </c>
      <c r="D2959" s="50" t="s">
        <v>1879</v>
      </c>
      <c r="E2959" s="18" t="s">
        <v>3729</v>
      </c>
      <c r="F2959" s="20"/>
      <c r="G2959" s="18" t="s">
        <v>3435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3735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3736</v>
      </c>
      <c r="B2960" s="18" t="s">
        <v>1721</v>
      </c>
      <c r="C2960" s="18" t="s">
        <v>1014</v>
      </c>
      <c r="D2960" s="50" t="s">
        <v>1879</v>
      </c>
      <c r="E2960" s="18" t="s">
        <v>3729</v>
      </c>
      <c r="F2960" s="20"/>
      <c r="G2960" s="18" t="s">
        <v>1466</v>
      </c>
      <c r="H2960" s="23" t="str">
        <f t="shared" ref="H2960:H2972" si="393">IF(RIGHT(G2960,1)="M", LEFT(G2960,LEN(G2960)-1), G2960)</f>
        <v>PB206</v>
      </c>
      <c r="I2960" s="23" t="str">
        <f t="shared" ref="I2960:I2972" si="394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3737</v>
      </c>
      <c r="B2961" s="18" t="s">
        <v>1721</v>
      </c>
      <c r="C2961" s="18" t="s">
        <v>1014</v>
      </c>
      <c r="D2961" s="50" t="s">
        <v>1879</v>
      </c>
      <c r="E2961" s="18" t="s">
        <v>3729</v>
      </c>
      <c r="F2961" s="20"/>
      <c r="G2961" s="18" t="s">
        <v>100</v>
      </c>
      <c r="H2961" s="23" t="str">
        <f t="shared" si="393"/>
        <v>HM500</v>
      </c>
      <c r="I2961" s="23" t="str">
        <f t="shared" si="394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3738</v>
      </c>
      <c r="B2962" s="18" t="s">
        <v>1721</v>
      </c>
      <c r="C2962" s="18" t="s">
        <v>1014</v>
      </c>
      <c r="D2962" s="50" t="s">
        <v>1879</v>
      </c>
      <c r="E2962" s="18" t="s">
        <v>3729</v>
      </c>
      <c r="F2962" s="20"/>
      <c r="G2962" s="18" t="s">
        <v>236</v>
      </c>
      <c r="H2962" s="23" t="str">
        <f t="shared" si="393"/>
        <v>HM504</v>
      </c>
      <c r="I2962" s="23" t="str">
        <f t="shared" si="394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3739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3"/>
        <v>JS111</v>
      </c>
      <c r="I2963" s="23" t="str">
        <f t="shared" si="394"/>
        <v>Non-M</v>
      </c>
      <c r="J2963" s="51"/>
      <c r="K2963" s="75">
        <v>2580</v>
      </c>
    </row>
    <row r="2964" spans="1:12" ht="15" customHeight="1">
      <c r="A2964" s="17" t="s">
        <v>3740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3"/>
        <v>ZP100</v>
      </c>
      <c r="I2964" s="23" t="str">
        <f t="shared" si="394"/>
        <v>Non-M</v>
      </c>
      <c r="J2964" s="51"/>
      <c r="K2964" s="75">
        <v>2580</v>
      </c>
    </row>
    <row r="2965" spans="1:12" ht="15" customHeight="1">
      <c r="A2965" s="17" t="s">
        <v>3741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3"/>
        <v>NK510</v>
      </c>
      <c r="I2965" s="23" t="str">
        <f t="shared" si="394"/>
        <v>Non-M</v>
      </c>
      <c r="J2965" s="51"/>
      <c r="K2965" s="75">
        <v>2580</v>
      </c>
    </row>
    <row r="2966" spans="1:12" ht="15" customHeight="1">
      <c r="A2966" s="17" t="s">
        <v>3742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3"/>
        <v>PK207</v>
      </c>
      <c r="I2966" s="23" t="str">
        <f t="shared" si="394"/>
        <v>Non-M</v>
      </c>
      <c r="J2966" s="51"/>
      <c r="K2966" s="75">
        <v>2580</v>
      </c>
    </row>
    <row r="2967" spans="1:12" ht="15" customHeight="1">
      <c r="A2967" s="17" t="s">
        <v>3743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3"/>
        <v>HM703</v>
      </c>
      <c r="I2967" s="23" t="str">
        <f t="shared" si="394"/>
        <v>M</v>
      </c>
      <c r="J2967" s="51"/>
      <c r="K2967" s="75">
        <v>2580</v>
      </c>
    </row>
    <row r="2968" spans="1:12" ht="15" customHeight="1">
      <c r="A2968" s="17" t="s">
        <v>3744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3"/>
        <v>HM502</v>
      </c>
      <c r="I2968" s="23" t="str">
        <f t="shared" si="394"/>
        <v>Non-M</v>
      </c>
      <c r="J2968" s="51"/>
      <c r="K2968" s="75">
        <v>2580</v>
      </c>
    </row>
    <row r="2969" spans="1:12" ht="15" customHeight="1">
      <c r="A2969" s="17" t="s">
        <v>3745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3746</v>
      </c>
      <c r="H2969" s="23" t="str">
        <f t="shared" si="393"/>
        <v>TH203</v>
      </c>
      <c r="I2969" s="23" t="str">
        <f t="shared" si="394"/>
        <v>Non-M</v>
      </c>
      <c r="J2969" s="51"/>
      <c r="K2969" s="75">
        <v>2580</v>
      </c>
    </row>
    <row r="2970" spans="1:12" ht="15" customHeight="1">
      <c r="A2970" s="17" t="s">
        <v>3747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3"/>
        <v>HM202</v>
      </c>
      <c r="I2970" s="23" t="str">
        <f t="shared" si="394"/>
        <v>M</v>
      </c>
      <c r="J2970" s="51" t="s">
        <v>1985</v>
      </c>
      <c r="K2970" s="75">
        <v>2580</v>
      </c>
    </row>
    <row r="2971" spans="1:12" ht="15" customHeight="1">
      <c r="A2971" s="17" t="s">
        <v>3748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3342</v>
      </c>
      <c r="H2971" s="23" t="str">
        <f t="shared" si="393"/>
        <v>DC102</v>
      </c>
      <c r="I2971" s="23" t="str">
        <f t="shared" si="394"/>
        <v>M</v>
      </c>
      <c r="J2971" s="51"/>
      <c r="K2971" s="75">
        <v>2580</v>
      </c>
    </row>
    <row r="2972" spans="1:12" ht="15" customHeight="1">
      <c r="A2972" s="17" t="s">
        <v>3749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2483</v>
      </c>
      <c r="H2972" s="23" t="str">
        <f t="shared" si="393"/>
        <v>HD702</v>
      </c>
      <c r="I2972" s="23" t="str">
        <f t="shared" si="394"/>
        <v>Non-M</v>
      </c>
      <c r="J2972" s="51"/>
      <c r="K2972" s="75">
        <v>2580</v>
      </c>
    </row>
    <row r="2973" spans="1:12" ht="15" customHeight="1">
      <c r="A2973" s="17" t="s">
        <v>3750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5">IF(RIGHT(G2973,1)="M", LEFT(G2973,LEN(G2973)-1), G2973)</f>
        <v>JS111</v>
      </c>
      <c r="I2973" s="23" t="str">
        <f t="shared" ref="I2973:I2982" si="396">IF(RIGHT(G2973,1)="M","M","Non-M")</f>
        <v>Non-M</v>
      </c>
      <c r="J2973" s="51"/>
      <c r="K2973" s="75">
        <v>3723</v>
      </c>
    </row>
    <row r="2974" spans="1:12" ht="15" customHeight="1">
      <c r="A2974" s="17" t="s">
        <v>3751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5"/>
        <v>ZP100</v>
      </c>
      <c r="I2974" s="23" t="str">
        <f t="shared" si="396"/>
        <v>Non-M</v>
      </c>
      <c r="J2974" s="51"/>
      <c r="K2974" s="75">
        <v>3723</v>
      </c>
    </row>
    <row r="2975" spans="1:12" ht="15" customHeight="1">
      <c r="A2975" s="17" t="s">
        <v>3752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5"/>
        <v>NK510</v>
      </c>
      <c r="I2975" s="23" t="str">
        <f t="shared" si="396"/>
        <v>Non-M</v>
      </c>
      <c r="J2975" s="51"/>
      <c r="K2975" s="75">
        <v>3723</v>
      </c>
    </row>
    <row r="2976" spans="1:12" ht="15" customHeight="1">
      <c r="A2976" s="17" t="s">
        <v>3753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5"/>
        <v>PK207</v>
      </c>
      <c r="I2976" s="23" t="str">
        <f t="shared" si="396"/>
        <v>Non-M</v>
      </c>
      <c r="J2976" s="51"/>
      <c r="K2976" s="75">
        <v>3723</v>
      </c>
    </row>
    <row r="2977" spans="1:12" ht="15" customHeight="1">
      <c r="A2977" s="17" t="s">
        <v>3754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5"/>
        <v>HM703</v>
      </c>
      <c r="I2977" s="23" t="str">
        <f t="shared" si="396"/>
        <v>M</v>
      </c>
      <c r="J2977" s="51"/>
      <c r="K2977" s="75">
        <v>3723</v>
      </c>
    </row>
    <row r="2978" spans="1:12" ht="15" customHeight="1">
      <c r="A2978" s="17" t="s">
        <v>3755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5"/>
        <v>HM502</v>
      </c>
      <c r="I2978" s="23" t="str">
        <f t="shared" si="396"/>
        <v>Non-M</v>
      </c>
      <c r="J2978" s="51"/>
      <c r="K2978" s="75">
        <v>3723</v>
      </c>
    </row>
    <row r="2979" spans="1:12" ht="15" customHeight="1">
      <c r="A2979" s="17" t="s">
        <v>3756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3746</v>
      </c>
      <c r="H2979" s="23" t="str">
        <f t="shared" si="395"/>
        <v>TH203</v>
      </c>
      <c r="I2979" s="23" t="str">
        <f t="shared" si="396"/>
        <v>Non-M</v>
      </c>
      <c r="J2979" s="51"/>
      <c r="K2979" s="75">
        <v>3723</v>
      </c>
    </row>
    <row r="2980" spans="1:12" ht="15" customHeight="1">
      <c r="A2980" s="17" t="s">
        <v>3757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5"/>
        <v>HM202</v>
      </c>
      <c r="I2980" s="23" t="str">
        <f t="shared" si="396"/>
        <v>M</v>
      </c>
      <c r="J2980" s="51" t="s">
        <v>1985</v>
      </c>
      <c r="K2980" s="75">
        <v>3723</v>
      </c>
    </row>
    <row r="2981" spans="1:12" ht="15" customHeight="1">
      <c r="A2981" s="17" t="s">
        <v>3758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3342</v>
      </c>
      <c r="H2981" s="23" t="str">
        <f t="shared" si="395"/>
        <v>DC102</v>
      </c>
      <c r="I2981" s="23" t="str">
        <f t="shared" si="396"/>
        <v>M</v>
      </c>
      <c r="J2981" s="51"/>
      <c r="K2981" s="75">
        <v>3723</v>
      </c>
    </row>
    <row r="2982" spans="1:12" ht="15" customHeight="1">
      <c r="A2982" s="17" t="s">
        <v>3759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2483</v>
      </c>
      <c r="H2982" s="23" t="str">
        <f t="shared" si="395"/>
        <v>HD702</v>
      </c>
      <c r="I2982" s="23" t="str">
        <f t="shared" si="396"/>
        <v>Non-M</v>
      </c>
      <c r="J2982" s="51"/>
      <c r="K2982" s="75">
        <v>3723</v>
      </c>
    </row>
    <row r="2983" spans="1:12" ht="15" customHeight="1">
      <c r="A2983" s="17" t="s">
        <v>3760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7">IF(RIGHT(G2983,1)="M", LEFT(G2983,LEN(G2983)-1), G2983)</f>
        <v>JS111</v>
      </c>
      <c r="I2983" s="23" t="str">
        <f t="shared" ref="I2983:I3008" si="398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3761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7"/>
        <v>ZP100</v>
      </c>
      <c r="I2984" s="23" t="str">
        <f t="shared" si="398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3762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7"/>
        <v>NK510</v>
      </c>
      <c r="I2985" s="23" t="str">
        <f t="shared" si="398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3763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7"/>
        <v>PK207</v>
      </c>
      <c r="I2986" s="23" t="str">
        <f t="shared" si="398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3764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7"/>
        <v>HM703</v>
      </c>
      <c r="I2987" s="23" t="str">
        <f t="shared" si="398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3765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7"/>
        <v>HM502</v>
      </c>
      <c r="I2988" s="23" t="str">
        <f t="shared" si="398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3766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3746</v>
      </c>
      <c r="H2989" s="23" t="str">
        <f t="shared" si="397"/>
        <v>TH203</v>
      </c>
      <c r="I2989" s="23" t="str">
        <f t="shared" si="398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3767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7"/>
        <v>HM202</v>
      </c>
      <c r="I2990" s="23" t="str">
        <f t="shared" si="398"/>
        <v>M</v>
      </c>
      <c r="J2990" s="51" t="s">
        <v>1985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3768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3342</v>
      </c>
      <c r="H2991" s="23" t="str">
        <f t="shared" si="397"/>
        <v>DC102</v>
      </c>
      <c r="I2991" s="23" t="str">
        <f t="shared" si="398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3769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2483</v>
      </c>
      <c r="H2992" s="59" t="str">
        <f t="shared" si="397"/>
        <v>HD702</v>
      </c>
      <c r="I2992" s="59" t="str">
        <f t="shared" si="398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3770</v>
      </c>
      <c r="B2993" s="18" t="s">
        <v>1721</v>
      </c>
      <c r="C2993" s="18" t="s">
        <v>14</v>
      </c>
      <c r="D2993" s="50" t="s">
        <v>1879</v>
      </c>
      <c r="E2993" s="18" t="s">
        <v>3771</v>
      </c>
      <c r="F2993" s="20"/>
      <c r="G2993" s="18" t="s">
        <v>1468</v>
      </c>
      <c r="H2993" s="23" t="str">
        <f t="shared" si="397"/>
        <v>JS111</v>
      </c>
      <c r="I2993" s="23" t="str">
        <f t="shared" si="398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3772</v>
      </c>
      <c r="B2994" s="18" t="s">
        <v>1721</v>
      </c>
      <c r="C2994" s="18" t="s">
        <v>14</v>
      </c>
      <c r="D2994" s="50" t="s">
        <v>1879</v>
      </c>
      <c r="E2994" s="18" t="s">
        <v>3771</v>
      </c>
      <c r="F2994" s="20"/>
      <c r="G2994" s="18" t="s">
        <v>1065</v>
      </c>
      <c r="H2994" s="23" t="str">
        <f t="shared" si="397"/>
        <v>ZP100</v>
      </c>
      <c r="I2994" s="23" t="str">
        <f t="shared" si="398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3773</v>
      </c>
      <c r="B2995" s="18" t="s">
        <v>1721</v>
      </c>
      <c r="C2995" s="18" t="s">
        <v>14</v>
      </c>
      <c r="D2995" s="50" t="s">
        <v>1879</v>
      </c>
      <c r="E2995" s="18" t="s">
        <v>3771</v>
      </c>
      <c r="F2995" s="20"/>
      <c r="G2995" s="18" t="s">
        <v>426</v>
      </c>
      <c r="H2995" s="23" t="str">
        <f t="shared" si="397"/>
        <v>NK510</v>
      </c>
      <c r="I2995" s="23" t="str">
        <f t="shared" si="398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3774</v>
      </c>
      <c r="B2996" s="18" t="s">
        <v>1721</v>
      </c>
      <c r="C2996" s="18" t="s">
        <v>14</v>
      </c>
      <c r="D2996" s="50" t="s">
        <v>1879</v>
      </c>
      <c r="E2996" s="18" t="s">
        <v>3771</v>
      </c>
      <c r="F2996" s="20"/>
      <c r="G2996" s="18" t="s">
        <v>24</v>
      </c>
      <c r="H2996" s="23" t="str">
        <f t="shared" si="397"/>
        <v>PK207</v>
      </c>
      <c r="I2996" s="23" t="str">
        <f t="shared" si="398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3775</v>
      </c>
      <c r="B2997" s="18" t="s">
        <v>1721</v>
      </c>
      <c r="C2997" s="18" t="s">
        <v>14</v>
      </c>
      <c r="D2997" s="50" t="s">
        <v>1879</v>
      </c>
      <c r="E2997" s="18" t="s">
        <v>3771</v>
      </c>
      <c r="F2997" s="20"/>
      <c r="G2997" s="18" t="s">
        <v>679</v>
      </c>
      <c r="H2997" s="23" t="str">
        <f t="shared" si="397"/>
        <v>HM703</v>
      </c>
      <c r="I2997" s="23" t="str">
        <f t="shared" si="398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3776</v>
      </c>
      <c r="B2998" s="18" t="s">
        <v>1721</v>
      </c>
      <c r="C2998" s="18" t="s">
        <v>14</v>
      </c>
      <c r="D2998" s="50" t="s">
        <v>1879</v>
      </c>
      <c r="E2998" s="18" t="s">
        <v>3771</v>
      </c>
      <c r="F2998" s="20"/>
      <c r="G2998" s="18" t="s">
        <v>843</v>
      </c>
      <c r="H2998" s="23" t="str">
        <f t="shared" si="397"/>
        <v>HM502</v>
      </c>
      <c r="I2998" s="23" t="str">
        <f t="shared" si="398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3777</v>
      </c>
      <c r="B2999" s="18" t="s">
        <v>1721</v>
      </c>
      <c r="C2999" s="18" t="s">
        <v>14</v>
      </c>
      <c r="D2999" s="50" t="s">
        <v>1879</v>
      </c>
      <c r="E2999" s="18" t="s">
        <v>3771</v>
      </c>
      <c r="F2999" s="20"/>
      <c r="G2999" s="18" t="s">
        <v>3746</v>
      </c>
      <c r="H2999" s="23" t="str">
        <f t="shared" si="397"/>
        <v>TH203</v>
      </c>
      <c r="I2999" s="23" t="str">
        <f t="shared" si="398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3778</v>
      </c>
      <c r="B3000" s="18" t="s">
        <v>1721</v>
      </c>
      <c r="C3000" s="18" t="s">
        <v>14</v>
      </c>
      <c r="D3000" s="50" t="s">
        <v>1879</v>
      </c>
      <c r="E3000" s="18" t="s">
        <v>3771</v>
      </c>
      <c r="F3000" s="20"/>
      <c r="G3000" s="18" t="s">
        <v>456</v>
      </c>
      <c r="H3000" s="23" t="str">
        <f t="shared" si="397"/>
        <v>HM202</v>
      </c>
      <c r="I3000" s="23" t="str">
        <f t="shared" si="398"/>
        <v>M</v>
      </c>
      <c r="J3000" s="51" t="s">
        <v>1985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3779</v>
      </c>
      <c r="B3001" s="18" t="s">
        <v>1721</v>
      </c>
      <c r="C3001" s="18" t="s">
        <v>14</v>
      </c>
      <c r="D3001" s="50" t="s">
        <v>1879</v>
      </c>
      <c r="E3001" s="18" t="s">
        <v>3771</v>
      </c>
      <c r="F3001" s="20"/>
      <c r="G3001" s="18" t="s">
        <v>3342</v>
      </c>
      <c r="H3001" s="23" t="str">
        <f t="shared" si="397"/>
        <v>DC102</v>
      </c>
      <c r="I3001" s="23" t="str">
        <f t="shared" si="398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3780</v>
      </c>
      <c r="B3002" s="56" t="s">
        <v>1721</v>
      </c>
      <c r="C3002" s="56" t="s">
        <v>14</v>
      </c>
      <c r="D3002" s="50" t="s">
        <v>1879</v>
      </c>
      <c r="E3002" s="56" t="s">
        <v>3771</v>
      </c>
      <c r="F3002" s="58"/>
      <c r="G3002" s="56" t="s">
        <v>2483</v>
      </c>
      <c r="H3002" s="59" t="str">
        <f t="shared" si="397"/>
        <v>HD702</v>
      </c>
      <c r="I3002" s="59" t="str">
        <f t="shared" si="398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3781</v>
      </c>
      <c r="B3003" s="18" t="s">
        <v>1721</v>
      </c>
      <c r="C3003" s="18" t="s">
        <v>14</v>
      </c>
      <c r="D3003" s="50" t="s">
        <v>1879</v>
      </c>
      <c r="E3003" s="18" t="s">
        <v>3782</v>
      </c>
      <c r="F3003" s="20"/>
      <c r="G3003" s="18" t="s">
        <v>1468</v>
      </c>
      <c r="H3003" s="23" t="str">
        <f t="shared" si="397"/>
        <v>JS111</v>
      </c>
      <c r="I3003" s="23" t="str">
        <f t="shared" si="398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3783</v>
      </c>
      <c r="B3004" s="18" t="s">
        <v>1721</v>
      </c>
      <c r="C3004" s="18" t="s">
        <v>14</v>
      </c>
      <c r="D3004" s="50" t="s">
        <v>1879</v>
      </c>
      <c r="E3004" s="18" t="s">
        <v>3782</v>
      </c>
      <c r="F3004" s="20"/>
      <c r="G3004" s="18" t="s">
        <v>160</v>
      </c>
      <c r="H3004" s="23" t="str">
        <f t="shared" si="397"/>
        <v>JS124</v>
      </c>
      <c r="I3004" s="23" t="str">
        <f t="shared" si="398"/>
        <v>Non-M</v>
      </c>
      <c r="J3004" s="51" t="s">
        <v>3784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3785</v>
      </c>
      <c r="B3005" s="18" t="s">
        <v>1721</v>
      </c>
      <c r="C3005" s="18" t="s">
        <v>14</v>
      </c>
      <c r="D3005" s="50" t="s">
        <v>1879</v>
      </c>
      <c r="E3005" s="18" t="s">
        <v>3782</v>
      </c>
      <c r="F3005" s="20"/>
      <c r="G3005" s="18" t="s">
        <v>3786</v>
      </c>
      <c r="H3005" s="23" t="str">
        <f t="shared" si="397"/>
        <v>NK505</v>
      </c>
      <c r="I3005" s="23" t="str">
        <f t="shared" si="398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3787</v>
      </c>
      <c r="B3006" s="18" t="s">
        <v>1721</v>
      </c>
      <c r="C3006" s="18" t="s">
        <v>14</v>
      </c>
      <c r="D3006" s="50" t="s">
        <v>1879</v>
      </c>
      <c r="E3006" s="18" t="s">
        <v>3782</v>
      </c>
      <c r="F3006" s="20"/>
      <c r="G3006" s="18" t="s">
        <v>2038</v>
      </c>
      <c r="H3006" s="23" t="str">
        <f t="shared" si="397"/>
        <v>LP104</v>
      </c>
      <c r="I3006" s="23" t="str">
        <f t="shared" si="398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3788</v>
      </c>
      <c r="B3007" s="18" t="s">
        <v>1721</v>
      </c>
      <c r="C3007" s="18" t="s">
        <v>14</v>
      </c>
      <c r="D3007" s="50" t="s">
        <v>1879</v>
      </c>
      <c r="E3007" s="18" t="s">
        <v>3782</v>
      </c>
      <c r="F3007" s="20"/>
      <c r="G3007" s="18" t="s">
        <v>1065</v>
      </c>
      <c r="H3007" s="23" t="str">
        <f t="shared" si="397"/>
        <v>ZP100</v>
      </c>
      <c r="I3007" s="23" t="str">
        <f t="shared" si="398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3789</v>
      </c>
      <c r="B3008" s="18" t="s">
        <v>1721</v>
      </c>
      <c r="C3008" s="18" t="s">
        <v>14</v>
      </c>
      <c r="D3008" s="50" t="s">
        <v>1879</v>
      </c>
      <c r="E3008" s="18" t="s">
        <v>3782</v>
      </c>
      <c r="F3008" s="20"/>
      <c r="G3008" s="18" t="s">
        <v>42</v>
      </c>
      <c r="H3008" s="23" t="str">
        <f t="shared" si="397"/>
        <v>HM203</v>
      </c>
      <c r="I3008" s="23" t="str">
        <f t="shared" si="398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3790</v>
      </c>
      <c r="B3009" s="18" t="s">
        <v>2724</v>
      </c>
      <c r="C3009" s="18" t="s">
        <v>337</v>
      </c>
      <c r="D3009" s="50" t="s">
        <v>1459</v>
      </c>
      <c r="E3009" s="18" t="s">
        <v>3791</v>
      </c>
      <c r="F3009" s="20"/>
      <c r="G3009" s="18" t="s">
        <v>1692</v>
      </c>
      <c r="H3009" s="23" t="str">
        <f t="shared" ref="H3009:H3072" si="399">IF(RIGHT(G3009,1)="M", LEFT(G3009,LEN(G3009)-1), G3009)</f>
        <v>WB203</v>
      </c>
      <c r="I3009" s="23" t="str">
        <f t="shared" ref="I3009:I3072" si="400">IF(RIGHT(G3009,1)="M","M","Non-M")</f>
        <v>Non-M</v>
      </c>
      <c r="J3009" s="51" t="s">
        <v>3792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3793</v>
      </c>
      <c r="B3010" s="18" t="s">
        <v>2724</v>
      </c>
      <c r="C3010" s="18" t="s">
        <v>337</v>
      </c>
      <c r="D3010" s="50" t="s">
        <v>1459</v>
      </c>
      <c r="E3010" s="18" t="s">
        <v>3791</v>
      </c>
      <c r="F3010" s="20"/>
      <c r="G3010" s="18" t="s">
        <v>90</v>
      </c>
      <c r="H3010" s="23" t="str">
        <f t="shared" si="399"/>
        <v>DC101</v>
      </c>
      <c r="I3010" s="23" t="str">
        <f t="shared" si="400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3794</v>
      </c>
      <c r="B3011" s="18" t="s">
        <v>2724</v>
      </c>
      <c r="C3011" s="18" t="s">
        <v>337</v>
      </c>
      <c r="D3011" s="50" t="s">
        <v>1459</v>
      </c>
      <c r="E3011" s="18" t="s">
        <v>3791</v>
      </c>
      <c r="F3011" s="20"/>
      <c r="G3011" s="18" t="s">
        <v>123</v>
      </c>
      <c r="H3011" s="23" t="str">
        <f t="shared" si="399"/>
        <v>DC202</v>
      </c>
      <c r="I3011" s="23" t="str">
        <f t="shared" si="400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3795</v>
      </c>
      <c r="B3012" s="18" t="s">
        <v>2724</v>
      </c>
      <c r="C3012" s="18" t="s">
        <v>337</v>
      </c>
      <c r="D3012" s="50" t="s">
        <v>1459</v>
      </c>
      <c r="E3012" s="18" t="s">
        <v>3791</v>
      </c>
      <c r="F3012" s="20"/>
      <c r="G3012" s="18" t="s">
        <v>231</v>
      </c>
      <c r="H3012" s="23" t="str">
        <f t="shared" si="399"/>
        <v>DC400</v>
      </c>
      <c r="I3012" s="23" t="str">
        <f t="shared" si="400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3796</v>
      </c>
      <c r="B3013" s="18" t="s">
        <v>2724</v>
      </c>
      <c r="C3013" s="18" t="s">
        <v>337</v>
      </c>
      <c r="D3013" s="50" t="s">
        <v>1459</v>
      </c>
      <c r="E3013" s="18" t="s">
        <v>3791</v>
      </c>
      <c r="F3013" s="20"/>
      <c r="G3013" s="18" t="s">
        <v>128</v>
      </c>
      <c r="H3013" s="23" t="str">
        <f t="shared" si="399"/>
        <v>PK201</v>
      </c>
      <c r="I3013" s="23" t="str">
        <f t="shared" si="400"/>
        <v>Non-M</v>
      </c>
      <c r="J3013" s="51" t="s">
        <v>3797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3798</v>
      </c>
      <c r="B3014" s="18" t="s">
        <v>2724</v>
      </c>
      <c r="C3014" s="18" t="s">
        <v>337</v>
      </c>
      <c r="D3014" s="50" t="s">
        <v>1459</v>
      </c>
      <c r="E3014" s="18" t="s">
        <v>3791</v>
      </c>
      <c r="F3014" s="20"/>
      <c r="G3014" s="18" t="s">
        <v>234</v>
      </c>
      <c r="H3014" s="23" t="str">
        <f t="shared" si="399"/>
        <v>PB204</v>
      </c>
      <c r="I3014" s="23" t="str">
        <f t="shared" si="400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3799</v>
      </c>
      <c r="B3015" s="18" t="s">
        <v>2724</v>
      </c>
      <c r="C3015" s="18" t="s">
        <v>337</v>
      </c>
      <c r="D3015" s="50" t="s">
        <v>1459</v>
      </c>
      <c r="E3015" s="18" t="s">
        <v>3791</v>
      </c>
      <c r="F3015" s="20"/>
      <c r="G3015" s="18" t="s">
        <v>1956</v>
      </c>
      <c r="H3015" s="23" t="str">
        <f t="shared" si="399"/>
        <v>JS124</v>
      </c>
      <c r="I3015" s="23" t="str">
        <f t="shared" si="400"/>
        <v>M</v>
      </c>
      <c r="J3015" s="51" t="s">
        <v>3800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3801</v>
      </c>
      <c r="B3016" s="18" t="s">
        <v>2724</v>
      </c>
      <c r="C3016" s="18" t="s">
        <v>337</v>
      </c>
      <c r="D3016" s="50" t="s">
        <v>1459</v>
      </c>
      <c r="E3016" s="18" t="s">
        <v>3791</v>
      </c>
      <c r="F3016" s="20"/>
      <c r="G3016" s="18" t="s">
        <v>1605</v>
      </c>
      <c r="H3016" s="23" t="str">
        <f t="shared" si="399"/>
        <v>JS105</v>
      </c>
      <c r="I3016" s="23" t="str">
        <f t="shared" si="400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3802</v>
      </c>
      <c r="B3017" s="18" t="s">
        <v>2724</v>
      </c>
      <c r="C3017" s="18" t="s">
        <v>337</v>
      </c>
      <c r="D3017" s="50" t="s">
        <v>1459</v>
      </c>
      <c r="E3017" s="18" t="s">
        <v>3791</v>
      </c>
      <c r="F3017" s="20"/>
      <c r="G3017" s="18" t="s">
        <v>302</v>
      </c>
      <c r="H3017" s="23" t="str">
        <f t="shared" si="399"/>
        <v>HM503</v>
      </c>
      <c r="I3017" s="23" t="str">
        <f t="shared" si="400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3803</v>
      </c>
      <c r="B3018" s="18" t="s">
        <v>2724</v>
      </c>
      <c r="C3018" s="18" t="s">
        <v>891</v>
      </c>
      <c r="D3018" s="50" t="s">
        <v>3804</v>
      </c>
      <c r="E3018" s="18" t="s">
        <v>3805</v>
      </c>
      <c r="F3018" s="20"/>
      <c r="G3018" s="18" t="s">
        <v>1533</v>
      </c>
      <c r="H3018" s="23" t="str">
        <f t="shared" si="399"/>
        <v>CL410</v>
      </c>
      <c r="I3018" s="23" t="str">
        <f t="shared" si="400"/>
        <v>M</v>
      </c>
      <c r="J3018" s="51" t="s">
        <v>3806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3807</v>
      </c>
      <c r="B3019" s="18" t="s">
        <v>2724</v>
      </c>
      <c r="C3019" s="18" t="s">
        <v>891</v>
      </c>
      <c r="D3019" s="50" t="s">
        <v>3804</v>
      </c>
      <c r="E3019" s="18" t="s">
        <v>3805</v>
      </c>
      <c r="F3019" s="20"/>
      <c r="G3019" s="18" t="s">
        <v>3808</v>
      </c>
      <c r="H3019" s="23" t="str">
        <f t="shared" si="399"/>
        <v>ZP109</v>
      </c>
      <c r="I3019" s="23" t="str">
        <f t="shared" si="400"/>
        <v>M</v>
      </c>
      <c r="J3019" s="51" t="s">
        <v>3809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3810</v>
      </c>
      <c r="B3020" s="18" t="s">
        <v>2724</v>
      </c>
      <c r="C3020" s="18" t="s">
        <v>891</v>
      </c>
      <c r="D3020" s="50" t="s">
        <v>3804</v>
      </c>
      <c r="E3020" s="18" t="s">
        <v>3805</v>
      </c>
      <c r="F3020" s="20"/>
      <c r="G3020" s="18" t="s">
        <v>1956</v>
      </c>
      <c r="H3020" s="23" t="str">
        <f t="shared" si="399"/>
        <v>JS124</v>
      </c>
      <c r="I3020" s="23" t="str">
        <f t="shared" si="400"/>
        <v>M</v>
      </c>
      <c r="J3020" s="51" t="s">
        <v>3792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3811</v>
      </c>
      <c r="B3021" s="18" t="s">
        <v>2724</v>
      </c>
      <c r="C3021" s="18" t="s">
        <v>891</v>
      </c>
      <c r="D3021" s="50" t="s">
        <v>3804</v>
      </c>
      <c r="E3021" s="18" t="s">
        <v>3805</v>
      </c>
      <c r="F3021" s="20"/>
      <c r="G3021" s="18" t="s">
        <v>1767</v>
      </c>
      <c r="H3021" s="23" t="str">
        <f t="shared" si="399"/>
        <v>JS105</v>
      </c>
      <c r="I3021" s="23" t="str">
        <f t="shared" si="400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3812</v>
      </c>
      <c r="B3022" s="18" t="s">
        <v>2724</v>
      </c>
      <c r="C3022" s="18" t="s">
        <v>891</v>
      </c>
      <c r="D3022" s="50" t="s">
        <v>3804</v>
      </c>
      <c r="E3022" s="18" t="s">
        <v>3805</v>
      </c>
      <c r="F3022" s="20"/>
      <c r="G3022" s="18" t="s">
        <v>1893</v>
      </c>
      <c r="H3022" s="23" t="str">
        <f t="shared" si="399"/>
        <v>JS401</v>
      </c>
      <c r="I3022" s="23" t="str">
        <f t="shared" si="400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3813</v>
      </c>
      <c r="B3023" s="18" t="s">
        <v>2724</v>
      </c>
      <c r="C3023" s="18" t="s">
        <v>891</v>
      </c>
      <c r="D3023" s="50" t="s">
        <v>3804</v>
      </c>
      <c r="E3023" s="18" t="s">
        <v>3805</v>
      </c>
      <c r="F3023" s="20"/>
      <c r="G3023" s="18" t="s">
        <v>929</v>
      </c>
      <c r="H3023" s="23" t="str">
        <f t="shared" si="399"/>
        <v>PK100</v>
      </c>
      <c r="I3023" s="23" t="str">
        <f t="shared" si="400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3814</v>
      </c>
      <c r="B3024" s="18" t="s">
        <v>2724</v>
      </c>
      <c r="C3024" s="18" t="s">
        <v>891</v>
      </c>
      <c r="D3024" s="50" t="s">
        <v>3804</v>
      </c>
      <c r="E3024" s="18" t="s">
        <v>3805</v>
      </c>
      <c r="F3024" s="20"/>
      <c r="G3024" s="18" t="s">
        <v>322</v>
      </c>
      <c r="H3024" s="23" t="str">
        <f t="shared" si="399"/>
        <v>PB201</v>
      </c>
      <c r="I3024" s="23" t="str">
        <f t="shared" si="400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3815</v>
      </c>
      <c r="B3025" s="18" t="s">
        <v>2724</v>
      </c>
      <c r="C3025" s="18" t="s">
        <v>891</v>
      </c>
      <c r="D3025" s="50" t="s">
        <v>3804</v>
      </c>
      <c r="E3025" s="18" t="s">
        <v>3805</v>
      </c>
      <c r="F3025" s="20"/>
      <c r="G3025" s="18" t="s">
        <v>1591</v>
      </c>
      <c r="H3025" s="23" t="str">
        <f t="shared" si="399"/>
        <v>HM114</v>
      </c>
      <c r="I3025" s="23" t="str">
        <f t="shared" si="400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3816</v>
      </c>
      <c r="B3026" s="18" t="s">
        <v>3817</v>
      </c>
      <c r="C3026" s="18" t="s">
        <v>3818</v>
      </c>
      <c r="D3026" s="50" t="s">
        <v>3819</v>
      </c>
      <c r="E3026" s="18" t="s">
        <v>3820</v>
      </c>
      <c r="F3026" s="20"/>
      <c r="G3026" s="18" t="s">
        <v>1062</v>
      </c>
      <c r="H3026" s="23" t="str">
        <f t="shared" si="399"/>
        <v>CL500</v>
      </c>
      <c r="I3026" s="23" t="str">
        <f t="shared" si="400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3821</v>
      </c>
      <c r="B3027" s="18" t="s">
        <v>3817</v>
      </c>
      <c r="C3027" s="18" t="s">
        <v>3818</v>
      </c>
      <c r="D3027" s="50" t="s">
        <v>3819</v>
      </c>
      <c r="E3027" s="18" t="s">
        <v>3820</v>
      </c>
      <c r="F3027" s="20"/>
      <c r="G3027" s="18" t="s">
        <v>3822</v>
      </c>
      <c r="H3027" s="23" t="str">
        <f t="shared" si="399"/>
        <v>ZPP102</v>
      </c>
      <c r="I3027" s="23" t="str">
        <f t="shared" si="400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3823</v>
      </c>
      <c r="B3028" s="18" t="s">
        <v>3817</v>
      </c>
      <c r="C3028" s="18" t="s">
        <v>3818</v>
      </c>
      <c r="D3028" s="50" t="s">
        <v>3819</v>
      </c>
      <c r="E3028" s="18" t="s">
        <v>3820</v>
      </c>
      <c r="F3028" s="20"/>
      <c r="G3028" s="18" t="s">
        <v>1468</v>
      </c>
      <c r="H3028" s="23" t="str">
        <f t="shared" si="399"/>
        <v>JS111</v>
      </c>
      <c r="I3028" s="23" t="str">
        <f t="shared" si="400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3824</v>
      </c>
      <c r="B3029" s="18" t="s">
        <v>3817</v>
      </c>
      <c r="C3029" s="18" t="s">
        <v>3818</v>
      </c>
      <c r="D3029" s="50" t="s">
        <v>3819</v>
      </c>
      <c r="E3029" s="18" t="s">
        <v>3820</v>
      </c>
      <c r="F3029" s="20"/>
      <c r="G3029" s="18" t="s">
        <v>3510</v>
      </c>
      <c r="H3029" s="23" t="str">
        <f t="shared" si="399"/>
        <v>PK204</v>
      </c>
      <c r="I3029" s="23" t="str">
        <f t="shared" si="400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3825</v>
      </c>
      <c r="B3030" s="18" t="s">
        <v>3817</v>
      </c>
      <c r="C3030" s="18" t="s">
        <v>3818</v>
      </c>
      <c r="D3030" s="50" t="s">
        <v>3819</v>
      </c>
      <c r="E3030" s="18" t="s">
        <v>3820</v>
      </c>
      <c r="F3030" s="20"/>
      <c r="G3030" s="18" t="s">
        <v>3826</v>
      </c>
      <c r="H3030" s="23" t="str">
        <f t="shared" si="399"/>
        <v>PB112</v>
      </c>
      <c r="I3030" s="23" t="str">
        <f t="shared" si="400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3827</v>
      </c>
      <c r="B3031" s="18" t="s">
        <v>3817</v>
      </c>
      <c r="C3031" s="18" t="s">
        <v>3818</v>
      </c>
      <c r="D3031" s="50" t="s">
        <v>3819</v>
      </c>
      <c r="E3031" s="18" t="s">
        <v>3820</v>
      </c>
      <c r="F3031" s="20"/>
      <c r="G3031" s="18" t="s">
        <v>775</v>
      </c>
      <c r="H3031" s="23" t="str">
        <f t="shared" si="399"/>
        <v>DC100</v>
      </c>
      <c r="I3031" s="23" t="str">
        <f t="shared" si="400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3828</v>
      </c>
      <c r="B3032" s="18" t="s">
        <v>3817</v>
      </c>
      <c r="C3032" s="18" t="s">
        <v>3818</v>
      </c>
      <c r="D3032" s="50" t="s">
        <v>3819</v>
      </c>
      <c r="E3032" s="18" t="s">
        <v>3820</v>
      </c>
      <c r="F3032" s="20"/>
      <c r="G3032" s="18" t="s">
        <v>843</v>
      </c>
      <c r="H3032" s="23" t="str">
        <f t="shared" si="399"/>
        <v>HM502</v>
      </c>
      <c r="I3032" s="23" t="str">
        <f t="shared" si="400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3829</v>
      </c>
      <c r="B3033" s="18" t="s">
        <v>3817</v>
      </c>
      <c r="C3033" s="18" t="s">
        <v>3818</v>
      </c>
      <c r="D3033" s="50" t="s">
        <v>3819</v>
      </c>
      <c r="E3033" s="18" t="s">
        <v>3820</v>
      </c>
      <c r="F3033" s="20"/>
      <c r="G3033" s="18" t="s">
        <v>761</v>
      </c>
      <c r="H3033" s="23" t="str">
        <f t="shared" si="399"/>
        <v>HM112</v>
      </c>
      <c r="I3033" s="23" t="str">
        <f t="shared" si="400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3830</v>
      </c>
      <c r="B3034" s="18" t="s">
        <v>2986</v>
      </c>
      <c r="C3034" s="18" t="s">
        <v>337</v>
      </c>
      <c r="D3034" s="50" t="s">
        <v>1459</v>
      </c>
      <c r="E3034" s="18" t="s">
        <v>3831</v>
      </c>
      <c r="F3034" s="20"/>
      <c r="G3034" s="18" t="s">
        <v>915</v>
      </c>
      <c r="H3034" s="23" t="str">
        <f t="shared" si="399"/>
        <v>HD104</v>
      </c>
      <c r="I3034" s="23" t="str">
        <f t="shared" si="400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3832</v>
      </c>
      <c r="B3035" s="18" t="s">
        <v>2986</v>
      </c>
      <c r="C3035" s="18" t="s">
        <v>337</v>
      </c>
      <c r="D3035" s="50" t="s">
        <v>1459</v>
      </c>
      <c r="E3035" s="18" t="s">
        <v>3831</v>
      </c>
      <c r="F3035" s="20"/>
      <c r="G3035" s="18" t="s">
        <v>2768</v>
      </c>
      <c r="H3035" s="23" t="str">
        <f t="shared" si="399"/>
        <v>JS404</v>
      </c>
      <c r="I3035" s="23" t="str">
        <f t="shared" si="400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3833</v>
      </c>
      <c r="B3036" s="18" t="s">
        <v>2986</v>
      </c>
      <c r="C3036" s="18" t="s">
        <v>337</v>
      </c>
      <c r="D3036" s="50" t="s">
        <v>1459</v>
      </c>
      <c r="E3036" s="18" t="s">
        <v>3831</v>
      </c>
      <c r="F3036" s="20"/>
      <c r="G3036" s="18" t="s">
        <v>426</v>
      </c>
      <c r="H3036" s="23" t="str">
        <f t="shared" si="399"/>
        <v>NK510</v>
      </c>
      <c r="I3036" s="23" t="str">
        <f t="shared" si="400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3834</v>
      </c>
      <c r="B3037" s="18" t="s">
        <v>2986</v>
      </c>
      <c r="C3037" s="18" t="s">
        <v>337</v>
      </c>
      <c r="D3037" s="50" t="s">
        <v>1459</v>
      </c>
      <c r="E3037" s="18" t="s">
        <v>3831</v>
      </c>
      <c r="F3037" s="20"/>
      <c r="G3037" s="18" t="s">
        <v>1462</v>
      </c>
      <c r="H3037" s="23" t="str">
        <f t="shared" si="399"/>
        <v>ZP101</v>
      </c>
      <c r="I3037" s="23" t="str">
        <f t="shared" si="400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3835</v>
      </c>
      <c r="B3038" s="18" t="s">
        <v>2986</v>
      </c>
      <c r="C3038" s="18" t="s">
        <v>337</v>
      </c>
      <c r="D3038" s="50" t="s">
        <v>1459</v>
      </c>
      <c r="E3038" s="18" t="s">
        <v>3831</v>
      </c>
      <c r="F3038" s="20"/>
      <c r="G3038" s="18" t="s">
        <v>316</v>
      </c>
      <c r="H3038" s="23" t="str">
        <f t="shared" si="399"/>
        <v>ZP200</v>
      </c>
      <c r="I3038" s="23" t="str">
        <f t="shared" si="400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3836</v>
      </c>
      <c r="B3039" s="18" t="s">
        <v>2986</v>
      </c>
      <c r="C3039" s="18" t="s">
        <v>337</v>
      </c>
      <c r="D3039" s="50" t="s">
        <v>1459</v>
      </c>
      <c r="E3039" s="18" t="s">
        <v>3831</v>
      </c>
      <c r="F3039" s="20"/>
      <c r="G3039" s="18" t="s">
        <v>1468</v>
      </c>
      <c r="H3039" s="23" t="str">
        <f t="shared" si="399"/>
        <v>JS111</v>
      </c>
      <c r="I3039" s="23" t="str">
        <f t="shared" si="400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3837</v>
      </c>
      <c r="B3040" s="18" t="s">
        <v>2986</v>
      </c>
      <c r="C3040" s="18" t="s">
        <v>337</v>
      </c>
      <c r="D3040" s="50" t="s">
        <v>1459</v>
      </c>
      <c r="E3040" s="18" t="s">
        <v>3831</v>
      </c>
      <c r="F3040" s="20"/>
      <c r="G3040" s="18" t="s">
        <v>1605</v>
      </c>
      <c r="H3040" s="23" t="str">
        <f t="shared" si="399"/>
        <v>JS105</v>
      </c>
      <c r="I3040" s="23" t="str">
        <f t="shared" si="400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3838</v>
      </c>
      <c r="B3041" s="18" t="s">
        <v>2986</v>
      </c>
      <c r="C3041" s="18" t="s">
        <v>337</v>
      </c>
      <c r="D3041" s="50" t="s">
        <v>1459</v>
      </c>
      <c r="E3041" s="18" t="s">
        <v>3831</v>
      </c>
      <c r="F3041" s="20"/>
      <c r="G3041" s="18" t="s">
        <v>1956</v>
      </c>
      <c r="H3041" s="23" t="str">
        <f t="shared" si="399"/>
        <v>JS124</v>
      </c>
      <c r="I3041" s="23" t="str">
        <f t="shared" si="400"/>
        <v>M</v>
      </c>
      <c r="J3041" s="51" t="s">
        <v>3792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3839</v>
      </c>
      <c r="B3042" s="18" t="s">
        <v>2986</v>
      </c>
      <c r="C3042" s="18" t="s">
        <v>337</v>
      </c>
      <c r="D3042" s="50" t="s">
        <v>1459</v>
      </c>
      <c r="E3042" s="18" t="s">
        <v>3831</v>
      </c>
      <c r="F3042" s="20"/>
      <c r="G3042" s="18" t="s">
        <v>3435</v>
      </c>
      <c r="H3042" s="23" t="str">
        <f t="shared" si="399"/>
        <v>PK202</v>
      </c>
      <c r="I3042" s="23" t="str">
        <f t="shared" si="400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3840</v>
      </c>
      <c r="B3043" s="18" t="s">
        <v>2986</v>
      </c>
      <c r="C3043" s="18" t="s">
        <v>337</v>
      </c>
      <c r="D3043" s="50" t="s">
        <v>1459</v>
      </c>
      <c r="E3043" s="18" t="s">
        <v>3831</v>
      </c>
      <c r="F3043" s="20"/>
      <c r="G3043" s="18" t="s">
        <v>322</v>
      </c>
      <c r="H3043" s="23" t="str">
        <f t="shared" si="399"/>
        <v>PB201</v>
      </c>
      <c r="I3043" s="23" t="str">
        <f t="shared" si="400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3841</v>
      </c>
      <c r="B3044" s="18" t="s">
        <v>2986</v>
      </c>
      <c r="C3044" s="18" t="s">
        <v>337</v>
      </c>
      <c r="D3044" s="50" t="s">
        <v>1459</v>
      </c>
      <c r="E3044" s="18" t="s">
        <v>3831</v>
      </c>
      <c r="F3044" s="20"/>
      <c r="G3044" s="18" t="s">
        <v>100</v>
      </c>
      <c r="H3044" s="23" t="str">
        <f t="shared" si="399"/>
        <v>HM500</v>
      </c>
      <c r="I3044" s="23" t="str">
        <f t="shared" si="400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3842</v>
      </c>
      <c r="B3045" s="56" t="s">
        <v>2986</v>
      </c>
      <c r="C3045" s="56" t="s">
        <v>337</v>
      </c>
      <c r="D3045" s="50" t="s">
        <v>1459</v>
      </c>
      <c r="E3045" s="56" t="s">
        <v>3831</v>
      </c>
      <c r="F3045" s="58"/>
      <c r="G3045" s="56" t="s">
        <v>236</v>
      </c>
      <c r="H3045" s="59" t="str">
        <f t="shared" si="399"/>
        <v>HM504</v>
      </c>
      <c r="I3045" s="59" t="str">
        <f t="shared" si="400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3843</v>
      </c>
      <c r="B3046" s="18" t="s">
        <v>2986</v>
      </c>
      <c r="C3046" s="18" t="s">
        <v>1014</v>
      </c>
      <c r="D3046" s="50" t="s">
        <v>1459</v>
      </c>
      <c r="E3046" s="18" t="s">
        <v>3844</v>
      </c>
      <c r="F3046" s="20"/>
      <c r="G3046" s="18" t="s">
        <v>915</v>
      </c>
      <c r="H3046" s="23" t="str">
        <f t="shared" si="399"/>
        <v>HD104</v>
      </c>
      <c r="I3046" s="23" t="str">
        <f t="shared" si="400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3845</v>
      </c>
      <c r="B3047" s="18" t="s">
        <v>2986</v>
      </c>
      <c r="C3047" s="18" t="s">
        <v>1014</v>
      </c>
      <c r="D3047" s="50" t="s">
        <v>1459</v>
      </c>
      <c r="E3047" s="18" t="s">
        <v>3844</v>
      </c>
      <c r="F3047" s="20"/>
      <c r="G3047" s="18" t="s">
        <v>3846</v>
      </c>
      <c r="H3047" s="23" t="str">
        <f t="shared" si="399"/>
        <v>HD702</v>
      </c>
      <c r="I3047" s="23" t="str">
        <f t="shared" si="400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3847</v>
      </c>
      <c r="B3048" s="18" t="s">
        <v>2986</v>
      </c>
      <c r="C3048" s="18" t="s">
        <v>1014</v>
      </c>
      <c r="D3048" s="50" t="s">
        <v>1459</v>
      </c>
      <c r="E3048" s="18" t="s">
        <v>3844</v>
      </c>
      <c r="F3048" s="20"/>
      <c r="G3048" s="18" t="s">
        <v>426</v>
      </c>
      <c r="H3048" s="23" t="str">
        <f t="shared" si="399"/>
        <v>NK510</v>
      </c>
      <c r="I3048" s="23" t="str">
        <f t="shared" si="400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3848</v>
      </c>
      <c r="B3049" s="18" t="s">
        <v>2986</v>
      </c>
      <c r="C3049" s="18" t="s">
        <v>1014</v>
      </c>
      <c r="D3049" s="50" t="s">
        <v>1459</v>
      </c>
      <c r="E3049" s="18" t="s">
        <v>3844</v>
      </c>
      <c r="F3049" s="20"/>
      <c r="G3049" s="18" t="s">
        <v>2038</v>
      </c>
      <c r="H3049" s="23" t="str">
        <f t="shared" si="399"/>
        <v>LP104</v>
      </c>
      <c r="I3049" s="23" t="str">
        <f t="shared" si="400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3849</v>
      </c>
      <c r="B3050" s="18" t="s">
        <v>2986</v>
      </c>
      <c r="C3050" s="18" t="s">
        <v>1014</v>
      </c>
      <c r="D3050" s="50" t="s">
        <v>1459</v>
      </c>
      <c r="E3050" s="18" t="s">
        <v>3844</v>
      </c>
      <c r="F3050" s="20"/>
      <c r="G3050" s="18" t="s">
        <v>1462</v>
      </c>
      <c r="H3050" s="23" t="str">
        <f t="shared" si="399"/>
        <v>ZP101</v>
      </c>
      <c r="I3050" s="23" t="str">
        <f t="shared" si="400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3850</v>
      </c>
      <c r="B3051" s="18" t="s">
        <v>2986</v>
      </c>
      <c r="C3051" s="18" t="s">
        <v>1014</v>
      </c>
      <c r="D3051" s="50" t="s">
        <v>1459</v>
      </c>
      <c r="E3051" s="18" t="s">
        <v>3844</v>
      </c>
      <c r="F3051" s="20"/>
      <c r="G3051" s="18" t="s">
        <v>316</v>
      </c>
      <c r="H3051" s="23" t="str">
        <f t="shared" si="399"/>
        <v>ZP200</v>
      </c>
      <c r="I3051" s="23" t="str">
        <f t="shared" si="400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3851</v>
      </c>
      <c r="B3052" s="18" t="s">
        <v>2986</v>
      </c>
      <c r="C3052" s="18" t="s">
        <v>1014</v>
      </c>
      <c r="D3052" s="50" t="s">
        <v>1459</v>
      </c>
      <c r="E3052" s="18" t="s">
        <v>3844</v>
      </c>
      <c r="F3052" s="20"/>
      <c r="G3052" s="18" t="s">
        <v>1605</v>
      </c>
      <c r="H3052" s="23" t="str">
        <f t="shared" si="399"/>
        <v>JS105</v>
      </c>
      <c r="I3052" s="23" t="str">
        <f t="shared" si="400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3852</v>
      </c>
      <c r="B3053" s="18" t="s">
        <v>2986</v>
      </c>
      <c r="C3053" s="18" t="s">
        <v>1014</v>
      </c>
      <c r="D3053" s="50" t="s">
        <v>1459</v>
      </c>
      <c r="E3053" s="18" t="s">
        <v>3844</v>
      </c>
      <c r="F3053" s="20"/>
      <c r="G3053" s="18" t="s">
        <v>1468</v>
      </c>
      <c r="H3053" s="23" t="str">
        <f t="shared" si="399"/>
        <v>JS111</v>
      </c>
      <c r="I3053" s="23" t="str">
        <f t="shared" si="400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3853</v>
      </c>
      <c r="B3054" s="18" t="s">
        <v>2986</v>
      </c>
      <c r="C3054" s="18" t="s">
        <v>1014</v>
      </c>
      <c r="D3054" s="50" t="s">
        <v>1459</v>
      </c>
      <c r="E3054" s="18" t="s">
        <v>3844</v>
      </c>
      <c r="F3054" s="20"/>
      <c r="G3054" s="18" t="s">
        <v>3435</v>
      </c>
      <c r="H3054" s="23" t="str">
        <f t="shared" ref="H3054:H3055" si="401">IF(RIGHT(G3054,1)="M", LEFT(G3054,LEN(G3054)-1), G3054)</f>
        <v>PK202</v>
      </c>
      <c r="I3054" s="23" t="str">
        <f t="shared" ref="I3054:I3055" si="402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3854</v>
      </c>
      <c r="B3055" s="18" t="s">
        <v>2986</v>
      </c>
      <c r="C3055" s="18" t="s">
        <v>1014</v>
      </c>
      <c r="D3055" s="50" t="s">
        <v>1459</v>
      </c>
      <c r="E3055" s="18" t="s">
        <v>3844</v>
      </c>
      <c r="F3055" s="20"/>
      <c r="G3055" s="18" t="s">
        <v>322</v>
      </c>
      <c r="H3055" s="23" t="str">
        <f t="shared" si="401"/>
        <v>PB201</v>
      </c>
      <c r="I3055" s="23" t="str">
        <f t="shared" si="402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3855</v>
      </c>
      <c r="B3056" s="18" t="s">
        <v>2986</v>
      </c>
      <c r="C3056" s="18" t="s">
        <v>1014</v>
      </c>
      <c r="D3056" s="50" t="s">
        <v>1459</v>
      </c>
      <c r="E3056" s="18" t="s">
        <v>3844</v>
      </c>
      <c r="F3056" s="20"/>
      <c r="G3056" s="18" t="s">
        <v>100</v>
      </c>
      <c r="H3056" s="23" t="str">
        <f t="shared" si="399"/>
        <v>HM500</v>
      </c>
      <c r="I3056" s="23" t="str">
        <f t="shared" si="400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3856</v>
      </c>
      <c r="B3057" s="18" t="s">
        <v>2986</v>
      </c>
      <c r="C3057" s="18" t="s">
        <v>1014</v>
      </c>
      <c r="D3057" s="50" t="s">
        <v>1459</v>
      </c>
      <c r="E3057" s="18" t="s">
        <v>3844</v>
      </c>
      <c r="F3057" s="20"/>
      <c r="G3057" s="18" t="s">
        <v>236</v>
      </c>
      <c r="H3057" s="23" t="str">
        <f t="shared" si="399"/>
        <v>HM504</v>
      </c>
      <c r="I3057" s="23" t="str">
        <f t="shared" si="400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3857</v>
      </c>
      <c r="B3058" s="18" t="s">
        <v>3817</v>
      </c>
      <c r="C3058" s="18" t="s">
        <v>1959</v>
      </c>
      <c r="D3058" s="50" t="s">
        <v>1722</v>
      </c>
      <c r="E3058" s="18" t="s">
        <v>3858</v>
      </c>
      <c r="F3058" s="20"/>
      <c r="G3058" s="18" t="s">
        <v>293</v>
      </c>
      <c r="H3058" s="23" t="str">
        <f t="shared" si="399"/>
        <v>WB208</v>
      </c>
      <c r="I3058" s="23" t="str">
        <f t="shared" si="400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3859</v>
      </c>
      <c r="B3059" s="18" t="s">
        <v>3817</v>
      </c>
      <c r="C3059" s="18" t="s">
        <v>1959</v>
      </c>
      <c r="D3059" s="50" t="s">
        <v>1722</v>
      </c>
      <c r="E3059" s="18" t="s">
        <v>3858</v>
      </c>
      <c r="F3059" s="20"/>
      <c r="G3059" s="18" t="s">
        <v>123</v>
      </c>
      <c r="H3059" s="23" t="str">
        <f t="shared" si="399"/>
        <v>DC202</v>
      </c>
      <c r="I3059" s="23" t="str">
        <f t="shared" si="400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3860</v>
      </c>
      <c r="B3060" s="18" t="s">
        <v>3817</v>
      </c>
      <c r="C3060" s="18" t="s">
        <v>1959</v>
      </c>
      <c r="D3060" s="50" t="s">
        <v>1722</v>
      </c>
      <c r="E3060" s="18" t="s">
        <v>3858</v>
      </c>
      <c r="F3060" s="20"/>
      <c r="G3060" s="18" t="s">
        <v>296</v>
      </c>
      <c r="H3060" s="23" t="str">
        <f t="shared" si="399"/>
        <v>JS207</v>
      </c>
      <c r="I3060" s="23" t="str">
        <f t="shared" si="400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3861</v>
      </c>
      <c r="B3061" s="18" t="s">
        <v>3817</v>
      </c>
      <c r="C3061" s="18" t="s">
        <v>1959</v>
      </c>
      <c r="D3061" s="50" t="s">
        <v>1722</v>
      </c>
      <c r="E3061" s="18" t="s">
        <v>3858</v>
      </c>
      <c r="F3061" s="20"/>
      <c r="G3061" s="18" t="s">
        <v>1676</v>
      </c>
      <c r="H3061" s="23" t="str">
        <f t="shared" si="399"/>
        <v>PK306</v>
      </c>
      <c r="I3061" s="23" t="str">
        <f t="shared" si="400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3862</v>
      </c>
      <c r="B3062" s="18" t="s">
        <v>3817</v>
      </c>
      <c r="C3062" s="18" t="s">
        <v>1959</v>
      </c>
      <c r="D3062" s="50" t="s">
        <v>1722</v>
      </c>
      <c r="E3062" s="18" t="s">
        <v>3858</v>
      </c>
      <c r="F3062" s="20"/>
      <c r="G3062" s="18" t="s">
        <v>3435</v>
      </c>
      <c r="H3062" s="23" t="str">
        <f t="shared" si="399"/>
        <v>PK202</v>
      </c>
      <c r="I3062" s="23" t="str">
        <f t="shared" si="400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3863</v>
      </c>
      <c r="B3063" s="18" t="s">
        <v>3817</v>
      </c>
      <c r="C3063" s="18" t="s">
        <v>1959</v>
      </c>
      <c r="D3063" s="50" t="s">
        <v>1722</v>
      </c>
      <c r="E3063" s="18" t="s">
        <v>3858</v>
      </c>
      <c r="F3063" s="20"/>
      <c r="G3063" s="18" t="s">
        <v>3864</v>
      </c>
      <c r="H3063" s="23" t="str">
        <f t="shared" si="399"/>
        <v>PB208</v>
      </c>
      <c r="I3063" s="23" t="str">
        <f t="shared" si="400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3865</v>
      </c>
      <c r="B3064" s="18" t="s">
        <v>3817</v>
      </c>
      <c r="C3064" s="18" t="s">
        <v>1959</v>
      </c>
      <c r="D3064" s="50" t="s">
        <v>1722</v>
      </c>
      <c r="E3064" s="18" t="s">
        <v>3858</v>
      </c>
      <c r="F3064" s="20"/>
      <c r="G3064" s="18" t="s">
        <v>1821</v>
      </c>
      <c r="H3064" s="23" t="str">
        <f t="shared" si="399"/>
        <v>JS121</v>
      </c>
      <c r="I3064" s="23" t="str">
        <f t="shared" si="400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3866</v>
      </c>
      <c r="B3065" s="18" t="s">
        <v>3817</v>
      </c>
      <c r="C3065" s="18" t="s">
        <v>1959</v>
      </c>
      <c r="D3065" s="50" t="s">
        <v>1722</v>
      </c>
      <c r="E3065" s="18" t="s">
        <v>3858</v>
      </c>
      <c r="F3065" s="20"/>
      <c r="G3065" s="18" t="s">
        <v>1767</v>
      </c>
      <c r="H3065" s="23" t="str">
        <f t="shared" si="399"/>
        <v>JS105</v>
      </c>
      <c r="I3065" s="23" t="str">
        <f t="shared" si="400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3867</v>
      </c>
      <c r="B3066" s="18" t="s">
        <v>3817</v>
      </c>
      <c r="C3066" s="18" t="s">
        <v>1959</v>
      </c>
      <c r="D3066" s="50" t="s">
        <v>1722</v>
      </c>
      <c r="E3066" s="18" t="s">
        <v>3858</v>
      </c>
      <c r="F3066" s="20"/>
      <c r="G3066" s="18" t="s">
        <v>100</v>
      </c>
      <c r="H3066" s="23" t="str">
        <f t="shared" si="399"/>
        <v>HM500</v>
      </c>
      <c r="I3066" s="23" t="str">
        <f t="shared" si="400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3868</v>
      </c>
      <c r="B3067" s="18" t="s">
        <v>3817</v>
      </c>
      <c r="C3067" s="18" t="s">
        <v>1959</v>
      </c>
      <c r="D3067" s="50" t="s">
        <v>1722</v>
      </c>
      <c r="E3067" s="18" t="s">
        <v>3858</v>
      </c>
      <c r="F3067" s="20"/>
      <c r="G3067" s="18" t="s">
        <v>289</v>
      </c>
      <c r="H3067" s="23" t="str">
        <f t="shared" si="399"/>
        <v>HM402</v>
      </c>
      <c r="I3067" s="23" t="str">
        <f t="shared" si="400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3869</v>
      </c>
      <c r="B3068" s="18" t="s">
        <v>2724</v>
      </c>
      <c r="C3068" s="18" t="s">
        <v>516</v>
      </c>
      <c r="D3068" s="50" t="s">
        <v>1459</v>
      </c>
      <c r="E3068" s="18" t="s">
        <v>3870</v>
      </c>
      <c r="F3068" s="20"/>
      <c r="G3068" s="18" t="s">
        <v>203</v>
      </c>
      <c r="H3068" s="23" t="str">
        <f t="shared" si="399"/>
        <v>WB406</v>
      </c>
      <c r="I3068" s="23" t="str">
        <f t="shared" si="400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3871</v>
      </c>
      <c r="B3069" s="18" t="s">
        <v>2724</v>
      </c>
      <c r="C3069" s="18" t="s">
        <v>516</v>
      </c>
      <c r="D3069" s="50" t="s">
        <v>1459</v>
      </c>
      <c r="E3069" s="18" t="s">
        <v>3870</v>
      </c>
      <c r="F3069" s="20"/>
      <c r="G3069" s="18" t="s">
        <v>1287</v>
      </c>
      <c r="H3069" s="23" t="str">
        <f t="shared" si="399"/>
        <v>DC102</v>
      </c>
      <c r="I3069" s="23" t="str">
        <f t="shared" si="400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3872</v>
      </c>
      <c r="B3070" s="18" t="s">
        <v>2724</v>
      </c>
      <c r="C3070" s="18" t="s">
        <v>516</v>
      </c>
      <c r="D3070" s="50" t="s">
        <v>1459</v>
      </c>
      <c r="E3070" s="18" t="s">
        <v>3870</v>
      </c>
      <c r="F3070" s="20"/>
      <c r="G3070" s="18" t="s">
        <v>175</v>
      </c>
      <c r="H3070" s="23" t="str">
        <f t="shared" si="399"/>
        <v>DC200</v>
      </c>
      <c r="I3070" s="23" t="str">
        <f t="shared" si="400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3873</v>
      </c>
      <c r="B3071" s="18" t="s">
        <v>2724</v>
      </c>
      <c r="C3071" s="18" t="s">
        <v>516</v>
      </c>
      <c r="D3071" s="50" t="s">
        <v>1459</v>
      </c>
      <c r="E3071" s="18" t="s">
        <v>3870</v>
      </c>
      <c r="F3071" s="20"/>
      <c r="G3071" s="18" t="s">
        <v>231</v>
      </c>
      <c r="H3071" s="23" t="str">
        <f t="shared" si="399"/>
        <v>DC400</v>
      </c>
      <c r="I3071" s="23" t="str">
        <f t="shared" si="400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3874</v>
      </c>
      <c r="B3072" s="18" t="s">
        <v>2724</v>
      </c>
      <c r="C3072" s="18" t="s">
        <v>516</v>
      </c>
      <c r="D3072" s="50" t="s">
        <v>1459</v>
      </c>
      <c r="E3072" s="18" t="s">
        <v>3870</v>
      </c>
      <c r="F3072" s="20"/>
      <c r="G3072" s="18" t="s">
        <v>1956</v>
      </c>
      <c r="H3072" s="23" t="str">
        <f t="shared" si="399"/>
        <v>JS124</v>
      </c>
      <c r="I3072" s="23" t="str">
        <f t="shared" si="400"/>
        <v>M</v>
      </c>
      <c r="J3072" s="51" t="s">
        <v>3792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3875</v>
      </c>
      <c r="B3073" s="18" t="s">
        <v>2724</v>
      </c>
      <c r="C3073" s="18" t="s">
        <v>516</v>
      </c>
      <c r="D3073" s="50" t="s">
        <v>1459</v>
      </c>
      <c r="E3073" s="18" t="s">
        <v>3870</v>
      </c>
      <c r="F3073" s="20"/>
      <c r="G3073" s="18" t="s">
        <v>1767</v>
      </c>
      <c r="H3073" s="23" t="str">
        <f t="shared" ref="H3073:H3136" si="403">IF(RIGHT(G3073,1)="M", LEFT(G3073,LEN(G3073)-1), G3073)</f>
        <v>JS105</v>
      </c>
      <c r="I3073" s="23" t="str">
        <f t="shared" ref="I3073:I3136" si="404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3876</v>
      </c>
      <c r="B3074" s="18" t="s">
        <v>2724</v>
      </c>
      <c r="C3074" s="18" t="s">
        <v>516</v>
      </c>
      <c r="D3074" s="50" t="s">
        <v>1459</v>
      </c>
      <c r="E3074" s="18" t="s">
        <v>3870</v>
      </c>
      <c r="F3074" s="20"/>
      <c r="G3074" s="18" t="s">
        <v>1780</v>
      </c>
      <c r="H3074" s="23" t="str">
        <f t="shared" si="403"/>
        <v>JS400</v>
      </c>
      <c r="I3074" s="23" t="str">
        <f t="shared" si="404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3877</v>
      </c>
      <c r="B3075" s="18" t="s">
        <v>2724</v>
      </c>
      <c r="C3075" s="18" t="s">
        <v>516</v>
      </c>
      <c r="D3075" s="50" t="s">
        <v>1459</v>
      </c>
      <c r="E3075" s="18" t="s">
        <v>3870</v>
      </c>
      <c r="F3075" s="20"/>
      <c r="G3075" s="18" t="s">
        <v>578</v>
      </c>
      <c r="H3075" s="23" t="str">
        <f t="shared" si="403"/>
        <v>PK205</v>
      </c>
      <c r="I3075" s="23" t="str">
        <f t="shared" si="404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3878</v>
      </c>
      <c r="B3076" s="18" t="s">
        <v>2724</v>
      </c>
      <c r="C3076" s="18" t="s">
        <v>516</v>
      </c>
      <c r="D3076" s="50" t="s">
        <v>1459</v>
      </c>
      <c r="E3076" s="18" t="s">
        <v>3870</v>
      </c>
      <c r="F3076" s="20"/>
      <c r="G3076" s="18" t="s">
        <v>1805</v>
      </c>
      <c r="H3076" s="23" t="str">
        <f t="shared" si="403"/>
        <v>PB214</v>
      </c>
      <c r="I3076" s="23" t="str">
        <f t="shared" si="404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3879</v>
      </c>
      <c r="B3077" s="18" t="s">
        <v>2724</v>
      </c>
      <c r="C3077" s="18" t="s">
        <v>516</v>
      </c>
      <c r="D3077" s="50" t="s">
        <v>1459</v>
      </c>
      <c r="E3077" s="18" t="s">
        <v>3870</v>
      </c>
      <c r="F3077" s="20"/>
      <c r="G3077" s="18" t="s">
        <v>804</v>
      </c>
      <c r="H3077" s="23" t="str">
        <f t="shared" si="403"/>
        <v>HM506</v>
      </c>
      <c r="I3077" s="23" t="str">
        <f t="shared" si="404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3880</v>
      </c>
      <c r="B3078" s="18" t="s">
        <v>2724</v>
      </c>
      <c r="C3078" s="18" t="s">
        <v>516</v>
      </c>
      <c r="D3078" s="50" t="s">
        <v>1459</v>
      </c>
      <c r="E3078" s="18" t="s">
        <v>3870</v>
      </c>
      <c r="F3078" s="20"/>
      <c r="G3078" s="18" t="s">
        <v>2424</v>
      </c>
      <c r="H3078" s="23" t="str">
        <f t="shared" si="403"/>
        <v>HM703</v>
      </c>
      <c r="I3078" s="23" t="str">
        <f t="shared" si="404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3881</v>
      </c>
      <c r="B3079" s="18" t="s">
        <v>2724</v>
      </c>
      <c r="C3079" s="18" t="s">
        <v>516</v>
      </c>
      <c r="D3079" s="50" t="s">
        <v>1459</v>
      </c>
      <c r="E3079" s="18" t="s">
        <v>3870</v>
      </c>
      <c r="F3079" s="20"/>
      <c r="G3079" s="18" t="s">
        <v>210</v>
      </c>
      <c r="H3079" s="23" t="str">
        <f t="shared" si="403"/>
        <v>DC402</v>
      </c>
      <c r="I3079" s="23" t="str">
        <f t="shared" si="404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3882</v>
      </c>
      <c r="B3080" s="18" t="s">
        <v>2986</v>
      </c>
      <c r="C3080" s="18" t="s">
        <v>516</v>
      </c>
      <c r="D3080" s="50" t="s">
        <v>1459</v>
      </c>
      <c r="E3080" s="18" t="s">
        <v>3883</v>
      </c>
      <c r="F3080" s="20"/>
      <c r="G3080" s="18" t="s">
        <v>203</v>
      </c>
      <c r="H3080" s="23" t="str">
        <f t="shared" si="403"/>
        <v>WB406</v>
      </c>
      <c r="I3080" s="23" t="str">
        <f t="shared" si="404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3884</v>
      </c>
      <c r="B3081" s="18" t="s">
        <v>2986</v>
      </c>
      <c r="C3081" s="18" t="s">
        <v>516</v>
      </c>
      <c r="D3081" s="50" t="s">
        <v>1459</v>
      </c>
      <c r="E3081" s="18" t="s">
        <v>3883</v>
      </c>
      <c r="F3081" s="20"/>
      <c r="G3081" s="18" t="s">
        <v>1287</v>
      </c>
      <c r="H3081" s="23" t="str">
        <f t="shared" si="403"/>
        <v>DC102</v>
      </c>
      <c r="I3081" s="23" t="str">
        <f t="shared" si="404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3885</v>
      </c>
      <c r="B3082" s="18" t="s">
        <v>2986</v>
      </c>
      <c r="C3082" s="18" t="s">
        <v>516</v>
      </c>
      <c r="D3082" s="50" t="s">
        <v>1459</v>
      </c>
      <c r="E3082" s="18" t="s">
        <v>3883</v>
      </c>
      <c r="F3082" s="20"/>
      <c r="G3082" s="18" t="s">
        <v>175</v>
      </c>
      <c r="H3082" s="23" t="str">
        <f t="shared" si="403"/>
        <v>DC200</v>
      </c>
      <c r="I3082" s="23" t="str">
        <f t="shared" si="404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3886</v>
      </c>
      <c r="B3083" s="18" t="s">
        <v>2986</v>
      </c>
      <c r="C3083" s="18" t="s">
        <v>516</v>
      </c>
      <c r="D3083" s="50" t="s">
        <v>1459</v>
      </c>
      <c r="E3083" s="18" t="s">
        <v>3883</v>
      </c>
      <c r="F3083" s="20"/>
      <c r="G3083" s="18" t="s">
        <v>125</v>
      </c>
      <c r="H3083" s="23" t="str">
        <f t="shared" si="403"/>
        <v>DC300</v>
      </c>
      <c r="I3083" s="23" t="str">
        <f t="shared" si="404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3887</v>
      </c>
      <c r="B3084" s="18" t="s">
        <v>2986</v>
      </c>
      <c r="C3084" s="18" t="s">
        <v>516</v>
      </c>
      <c r="D3084" s="50" t="s">
        <v>1459</v>
      </c>
      <c r="E3084" s="18" t="s">
        <v>3883</v>
      </c>
      <c r="F3084" s="20"/>
      <c r="G3084" s="18" t="s">
        <v>231</v>
      </c>
      <c r="H3084" s="23" t="str">
        <f t="shared" si="403"/>
        <v>DC400</v>
      </c>
      <c r="I3084" s="23" t="str">
        <f t="shared" si="404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3888</v>
      </c>
      <c r="B3085" s="18" t="s">
        <v>2986</v>
      </c>
      <c r="C3085" s="18" t="s">
        <v>516</v>
      </c>
      <c r="D3085" s="50" t="s">
        <v>1459</v>
      </c>
      <c r="E3085" s="18" t="s">
        <v>3883</v>
      </c>
      <c r="F3085" s="20"/>
      <c r="G3085" s="18" t="s">
        <v>1767</v>
      </c>
      <c r="H3085" s="23" t="str">
        <f t="shared" si="403"/>
        <v>JS105</v>
      </c>
      <c r="I3085" s="23" t="str">
        <f t="shared" si="404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3889</v>
      </c>
      <c r="B3086" s="18" t="s">
        <v>2986</v>
      </c>
      <c r="C3086" s="18" t="s">
        <v>516</v>
      </c>
      <c r="D3086" s="50" t="s">
        <v>1459</v>
      </c>
      <c r="E3086" s="18" t="s">
        <v>3883</v>
      </c>
      <c r="F3086" s="20"/>
      <c r="G3086" s="18" t="s">
        <v>160</v>
      </c>
      <c r="H3086" s="23" t="str">
        <f t="shared" si="403"/>
        <v>JS124</v>
      </c>
      <c r="I3086" s="23" t="str">
        <f t="shared" si="404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3890</v>
      </c>
      <c r="B3087" s="18" t="s">
        <v>2986</v>
      </c>
      <c r="C3087" s="18" t="s">
        <v>516</v>
      </c>
      <c r="D3087" s="50" t="s">
        <v>1459</v>
      </c>
      <c r="E3087" s="18" t="s">
        <v>3883</v>
      </c>
      <c r="F3087" s="20"/>
      <c r="G3087" s="18" t="s">
        <v>3891</v>
      </c>
      <c r="H3087" s="23" t="str">
        <f t="shared" si="403"/>
        <v>PK205</v>
      </c>
      <c r="I3087" s="23" t="str">
        <f t="shared" si="404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3892</v>
      </c>
      <c r="B3088" s="18" t="s">
        <v>2986</v>
      </c>
      <c r="C3088" s="18" t="s">
        <v>516</v>
      </c>
      <c r="D3088" s="50" t="s">
        <v>1459</v>
      </c>
      <c r="E3088" s="18" t="s">
        <v>3883</v>
      </c>
      <c r="F3088" s="20"/>
      <c r="G3088" s="18" t="s">
        <v>234</v>
      </c>
      <c r="H3088" s="23" t="str">
        <f t="shared" si="403"/>
        <v>PB204</v>
      </c>
      <c r="I3088" s="23" t="str">
        <f t="shared" si="404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3893</v>
      </c>
      <c r="B3089" s="18" t="s">
        <v>2986</v>
      </c>
      <c r="C3089" s="18" t="s">
        <v>516</v>
      </c>
      <c r="D3089" s="50" t="s">
        <v>1459</v>
      </c>
      <c r="E3089" s="18" t="s">
        <v>3883</v>
      </c>
      <c r="F3089" s="20"/>
      <c r="G3089" s="18" t="s">
        <v>2424</v>
      </c>
      <c r="H3089" s="23" t="str">
        <f t="shared" si="403"/>
        <v>HM703</v>
      </c>
      <c r="I3089" s="23" t="str">
        <f t="shared" si="404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3894</v>
      </c>
      <c r="B3090" s="56" t="s">
        <v>2986</v>
      </c>
      <c r="C3090" s="56" t="s">
        <v>516</v>
      </c>
      <c r="D3090" s="50" t="s">
        <v>1459</v>
      </c>
      <c r="E3090" s="56" t="s">
        <v>3883</v>
      </c>
      <c r="F3090" s="58"/>
      <c r="G3090" s="56" t="s">
        <v>584</v>
      </c>
      <c r="H3090" s="59" t="str">
        <f t="shared" si="403"/>
        <v>HM509</v>
      </c>
      <c r="I3090" s="59" t="str">
        <f t="shared" si="404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3895</v>
      </c>
      <c r="B3091" s="18" t="s">
        <v>1721</v>
      </c>
      <c r="C3091" s="18" t="s">
        <v>1200</v>
      </c>
      <c r="D3091" s="50" t="s">
        <v>1879</v>
      </c>
      <c r="E3091" s="18" t="s">
        <v>3896</v>
      </c>
      <c r="F3091" s="20"/>
      <c r="G3091" s="18" t="s">
        <v>943</v>
      </c>
      <c r="H3091" s="23" t="str">
        <f t="shared" si="403"/>
        <v>CU103</v>
      </c>
      <c r="I3091" s="23" t="str">
        <f t="shared" si="404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3897</v>
      </c>
      <c r="B3092" s="18" t="s">
        <v>1721</v>
      </c>
      <c r="C3092" s="18" t="s">
        <v>1200</v>
      </c>
      <c r="D3092" s="50" t="s">
        <v>1879</v>
      </c>
      <c r="E3092" s="18" t="s">
        <v>3896</v>
      </c>
      <c r="F3092" s="20"/>
      <c r="G3092" s="18" t="s">
        <v>3898</v>
      </c>
      <c r="H3092" s="23" t="str">
        <f t="shared" si="403"/>
        <v>PK405</v>
      </c>
      <c r="I3092" s="23" t="str">
        <f t="shared" si="404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3899</v>
      </c>
      <c r="B3093" s="18" t="s">
        <v>1721</v>
      </c>
      <c r="C3093" s="18" t="s">
        <v>1200</v>
      </c>
      <c r="D3093" s="50" t="s">
        <v>1879</v>
      </c>
      <c r="E3093" s="18" t="s">
        <v>3896</v>
      </c>
      <c r="F3093" s="20"/>
      <c r="G3093" s="18" t="s">
        <v>1956</v>
      </c>
      <c r="H3093" s="23" t="str">
        <f t="shared" si="403"/>
        <v>JS124</v>
      </c>
      <c r="I3093" s="23" t="str">
        <f t="shared" si="404"/>
        <v>M</v>
      </c>
      <c r="J3093" s="51" t="s">
        <v>3900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3901</v>
      </c>
      <c r="B3094" s="18" t="s">
        <v>1721</v>
      </c>
      <c r="C3094" s="18" t="s">
        <v>1200</v>
      </c>
      <c r="D3094" s="50" t="s">
        <v>1879</v>
      </c>
      <c r="E3094" s="18" t="s">
        <v>3896</v>
      </c>
      <c r="F3094" s="20"/>
      <c r="G3094" s="18" t="s">
        <v>100</v>
      </c>
      <c r="H3094" s="23" t="str">
        <f t="shared" si="403"/>
        <v>HM500</v>
      </c>
      <c r="I3094" s="23" t="str">
        <f t="shared" si="404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3902</v>
      </c>
      <c r="B3095" s="18" t="s">
        <v>1721</v>
      </c>
      <c r="C3095" s="18" t="s">
        <v>1200</v>
      </c>
      <c r="D3095" s="50" t="s">
        <v>1879</v>
      </c>
      <c r="E3095" s="18" t="s">
        <v>3896</v>
      </c>
      <c r="F3095" s="20"/>
      <c r="G3095" s="18" t="s">
        <v>1605</v>
      </c>
      <c r="H3095" s="23" t="str">
        <f t="shared" si="403"/>
        <v>JS105</v>
      </c>
      <c r="I3095" s="23" t="str">
        <f t="shared" si="404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3903</v>
      </c>
      <c r="B3096" s="18" t="s">
        <v>1721</v>
      </c>
      <c r="C3096" s="18" t="s">
        <v>1200</v>
      </c>
      <c r="D3096" s="50" t="s">
        <v>1879</v>
      </c>
      <c r="E3096" s="18" t="s">
        <v>3904</v>
      </c>
      <c r="F3096" s="20"/>
      <c r="G3096" s="18" t="s">
        <v>943</v>
      </c>
      <c r="H3096" s="23" t="str">
        <f t="shared" ref="H3096:H3100" si="405">IF(RIGHT(G3096,1)="M", LEFT(G3096,LEN(G3096)-1), G3096)</f>
        <v>CU103</v>
      </c>
      <c r="I3096" s="23" t="str">
        <f t="shared" ref="I3096:I3100" si="406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3905</v>
      </c>
      <c r="B3097" s="18" t="s">
        <v>1721</v>
      </c>
      <c r="C3097" s="18" t="s">
        <v>1200</v>
      </c>
      <c r="D3097" s="50" t="s">
        <v>1879</v>
      </c>
      <c r="E3097" s="18" t="s">
        <v>3904</v>
      </c>
      <c r="F3097" s="20"/>
      <c r="G3097" s="18" t="s">
        <v>3898</v>
      </c>
      <c r="H3097" s="23" t="str">
        <f t="shared" si="405"/>
        <v>PK405</v>
      </c>
      <c r="I3097" s="23" t="str">
        <f t="shared" si="406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3906</v>
      </c>
      <c r="B3098" s="18" t="s">
        <v>1721</v>
      </c>
      <c r="C3098" s="18" t="s">
        <v>1200</v>
      </c>
      <c r="D3098" s="50" t="s">
        <v>1879</v>
      </c>
      <c r="E3098" s="18" t="s">
        <v>3904</v>
      </c>
      <c r="F3098" s="20"/>
      <c r="G3098" s="18" t="s">
        <v>1956</v>
      </c>
      <c r="H3098" s="23" t="str">
        <f t="shared" si="405"/>
        <v>JS124</v>
      </c>
      <c r="I3098" s="23" t="str">
        <f t="shared" si="406"/>
        <v>M</v>
      </c>
      <c r="J3098" s="51" t="s">
        <v>3900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3907</v>
      </c>
      <c r="B3099" s="18" t="s">
        <v>1721</v>
      </c>
      <c r="C3099" s="18" t="s">
        <v>1200</v>
      </c>
      <c r="D3099" s="50" t="s">
        <v>1879</v>
      </c>
      <c r="E3099" s="18" t="s">
        <v>3904</v>
      </c>
      <c r="F3099" s="20"/>
      <c r="G3099" s="18" t="s">
        <v>100</v>
      </c>
      <c r="H3099" s="23" t="str">
        <f t="shared" si="405"/>
        <v>HM500</v>
      </c>
      <c r="I3099" s="23" t="str">
        <f t="shared" si="406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3908</v>
      </c>
      <c r="B3100" s="18" t="s">
        <v>1721</v>
      </c>
      <c r="C3100" s="18" t="s">
        <v>1200</v>
      </c>
      <c r="D3100" s="50" t="s">
        <v>1879</v>
      </c>
      <c r="E3100" s="18" t="s">
        <v>3904</v>
      </c>
      <c r="F3100" s="20"/>
      <c r="G3100" s="18" t="s">
        <v>1605</v>
      </c>
      <c r="H3100" s="23" t="str">
        <f t="shared" si="405"/>
        <v>JS105</v>
      </c>
      <c r="I3100" s="23" t="str">
        <f t="shared" si="406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3909</v>
      </c>
      <c r="B3101" s="18" t="s">
        <v>2986</v>
      </c>
      <c r="C3101" s="18" t="s">
        <v>337</v>
      </c>
      <c r="D3101" s="50" t="s">
        <v>1459</v>
      </c>
      <c r="E3101" s="18" t="s">
        <v>3910</v>
      </c>
      <c r="F3101" s="20"/>
      <c r="G3101" s="18" t="s">
        <v>2414</v>
      </c>
      <c r="H3101" s="23" t="str">
        <f t="shared" si="403"/>
        <v>CL501</v>
      </c>
      <c r="I3101" s="23" t="str">
        <f t="shared" si="404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3911</v>
      </c>
      <c r="B3102" s="18" t="s">
        <v>2986</v>
      </c>
      <c r="C3102" s="18" t="s">
        <v>337</v>
      </c>
      <c r="D3102" s="50" t="s">
        <v>1459</v>
      </c>
      <c r="E3102" s="18" t="s">
        <v>3910</v>
      </c>
      <c r="F3102" s="20"/>
      <c r="G3102" s="18" t="s">
        <v>316</v>
      </c>
      <c r="H3102" s="23" t="str">
        <f t="shared" si="403"/>
        <v>ZP200</v>
      </c>
      <c r="I3102" s="23" t="str">
        <f t="shared" si="404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3912</v>
      </c>
      <c r="B3103" s="18" t="s">
        <v>2986</v>
      </c>
      <c r="C3103" s="18" t="s">
        <v>337</v>
      </c>
      <c r="D3103" s="50" t="s">
        <v>1459</v>
      </c>
      <c r="E3103" s="18" t="s">
        <v>3910</v>
      </c>
      <c r="F3103" s="20"/>
      <c r="G3103" s="18" t="s">
        <v>2449</v>
      </c>
      <c r="H3103" s="23" t="str">
        <f t="shared" si="403"/>
        <v>ZP103</v>
      </c>
      <c r="I3103" s="23" t="str">
        <f t="shared" si="404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3913</v>
      </c>
      <c r="B3104" s="18" t="s">
        <v>2986</v>
      </c>
      <c r="C3104" s="18" t="s">
        <v>337</v>
      </c>
      <c r="D3104" s="50" t="s">
        <v>1459</v>
      </c>
      <c r="E3104" s="18" t="s">
        <v>3910</v>
      </c>
      <c r="F3104" s="20"/>
      <c r="G3104" s="18" t="s">
        <v>1956</v>
      </c>
      <c r="H3104" s="23" t="str">
        <f t="shared" si="403"/>
        <v>JS124</v>
      </c>
      <c r="I3104" s="23" t="str">
        <f t="shared" si="404"/>
        <v>M</v>
      </c>
      <c r="J3104" s="29" t="s">
        <v>3900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3914</v>
      </c>
      <c r="B3105" s="18" t="s">
        <v>2986</v>
      </c>
      <c r="C3105" s="18" t="s">
        <v>337</v>
      </c>
      <c r="D3105" s="50" t="s">
        <v>1459</v>
      </c>
      <c r="E3105" s="18" t="s">
        <v>3910</v>
      </c>
      <c r="F3105" s="20"/>
      <c r="G3105" s="18" t="s">
        <v>1605</v>
      </c>
      <c r="H3105" s="23" t="str">
        <f t="shared" si="403"/>
        <v>JS105</v>
      </c>
      <c r="I3105" s="23" t="str">
        <f t="shared" si="404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3915</v>
      </c>
      <c r="B3106" s="18" t="s">
        <v>2986</v>
      </c>
      <c r="C3106" s="18" t="s">
        <v>337</v>
      </c>
      <c r="D3106" s="50" t="s">
        <v>1459</v>
      </c>
      <c r="E3106" s="18" t="s">
        <v>3910</v>
      </c>
      <c r="F3106" s="20"/>
      <c r="G3106" s="18" t="s">
        <v>345</v>
      </c>
      <c r="H3106" s="23" t="str">
        <f t="shared" si="403"/>
        <v>PK201</v>
      </c>
      <c r="I3106" s="23" t="str">
        <f t="shared" si="404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3916</v>
      </c>
      <c r="B3107" s="18" t="s">
        <v>2986</v>
      </c>
      <c r="C3107" s="18" t="s">
        <v>337</v>
      </c>
      <c r="D3107" s="50" t="s">
        <v>1459</v>
      </c>
      <c r="E3107" s="18" t="s">
        <v>3910</v>
      </c>
      <c r="F3107" s="20"/>
      <c r="G3107" s="18" t="s">
        <v>3917</v>
      </c>
      <c r="H3107" s="23" t="str">
        <f t="shared" si="403"/>
        <v>HM512</v>
      </c>
      <c r="I3107" s="23" t="str">
        <f t="shared" si="404"/>
        <v>M</v>
      </c>
      <c r="J3107" s="51" t="s">
        <v>3520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3918</v>
      </c>
      <c r="B3108" s="18" t="s">
        <v>2986</v>
      </c>
      <c r="C3108" s="18" t="s">
        <v>337</v>
      </c>
      <c r="D3108" s="50" t="s">
        <v>1459</v>
      </c>
      <c r="E3108" s="18" t="s">
        <v>3910</v>
      </c>
      <c r="F3108" s="20"/>
      <c r="G3108" s="18" t="s">
        <v>925</v>
      </c>
      <c r="H3108" s="23" t="str">
        <f t="shared" si="403"/>
        <v>HM507</v>
      </c>
      <c r="I3108" s="23" t="str">
        <f t="shared" si="404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3919</v>
      </c>
      <c r="B3109" s="18" t="s">
        <v>55</v>
      </c>
      <c r="C3109" s="18" t="s">
        <v>891</v>
      </c>
      <c r="D3109" s="50" t="s">
        <v>1459</v>
      </c>
      <c r="E3109" s="18" t="s">
        <v>3920</v>
      </c>
      <c r="F3109" s="20"/>
      <c r="G3109" s="18" t="s">
        <v>105</v>
      </c>
      <c r="H3109" s="23" t="str">
        <f t="shared" si="403"/>
        <v>CL413</v>
      </c>
      <c r="I3109" s="23" t="str">
        <f t="shared" si="404"/>
        <v>M</v>
      </c>
      <c r="J3109" s="51" t="s">
        <v>3792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3921</v>
      </c>
      <c r="B3110" s="18" t="s">
        <v>55</v>
      </c>
      <c r="C3110" s="18" t="s">
        <v>891</v>
      </c>
      <c r="D3110" s="50" t="s">
        <v>1459</v>
      </c>
      <c r="E3110" s="18" t="s">
        <v>3920</v>
      </c>
      <c r="F3110" s="20"/>
      <c r="G3110" s="18" t="s">
        <v>2232</v>
      </c>
      <c r="H3110" s="23" t="str">
        <f t="shared" si="403"/>
        <v>ZP105</v>
      </c>
      <c r="I3110" s="23" t="str">
        <f t="shared" si="404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3922</v>
      </c>
      <c r="B3111" s="18" t="s">
        <v>55</v>
      </c>
      <c r="C3111" s="18" t="s">
        <v>891</v>
      </c>
      <c r="D3111" s="50" t="s">
        <v>1459</v>
      </c>
      <c r="E3111" s="18" t="s">
        <v>3920</v>
      </c>
      <c r="F3111" s="20"/>
      <c r="G3111" s="18" t="s">
        <v>1956</v>
      </c>
      <c r="H3111" s="23" t="str">
        <f t="shared" si="403"/>
        <v>JS124</v>
      </c>
      <c r="I3111" s="23" t="str">
        <f t="shared" si="404"/>
        <v>M</v>
      </c>
      <c r="J3111" s="51" t="s">
        <v>3792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3923</v>
      </c>
      <c r="B3112" s="18" t="s">
        <v>55</v>
      </c>
      <c r="C3112" s="18" t="s">
        <v>891</v>
      </c>
      <c r="D3112" s="50" t="s">
        <v>1459</v>
      </c>
      <c r="E3112" s="18" t="s">
        <v>3920</v>
      </c>
      <c r="F3112" s="20"/>
      <c r="G3112" s="18" t="s">
        <v>1767</v>
      </c>
      <c r="H3112" s="23" t="str">
        <f t="shared" si="403"/>
        <v>JS105</v>
      </c>
      <c r="I3112" s="23" t="str">
        <f t="shared" si="404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3924</v>
      </c>
      <c r="B3113" s="18" t="s">
        <v>55</v>
      </c>
      <c r="C3113" s="18" t="s">
        <v>891</v>
      </c>
      <c r="D3113" s="50" t="s">
        <v>1459</v>
      </c>
      <c r="E3113" s="18" t="s">
        <v>3920</v>
      </c>
      <c r="F3113" s="20"/>
      <c r="G3113" s="18" t="s">
        <v>929</v>
      </c>
      <c r="H3113" s="23" t="str">
        <f t="shared" si="403"/>
        <v>PK100</v>
      </c>
      <c r="I3113" s="23" t="str">
        <f t="shared" si="404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3925</v>
      </c>
      <c r="B3114" s="18" t="s">
        <v>55</v>
      </c>
      <c r="C3114" s="18" t="s">
        <v>891</v>
      </c>
      <c r="D3114" s="50" t="s">
        <v>1459</v>
      </c>
      <c r="E3114" s="18" t="s">
        <v>3920</v>
      </c>
      <c r="F3114" s="20"/>
      <c r="G3114" s="18" t="s">
        <v>322</v>
      </c>
      <c r="H3114" s="23" t="str">
        <f t="shared" si="403"/>
        <v>PB201</v>
      </c>
      <c r="I3114" s="23" t="str">
        <f t="shared" si="404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3926</v>
      </c>
      <c r="B3115" s="18" t="s">
        <v>55</v>
      </c>
      <c r="C3115" s="18" t="s">
        <v>891</v>
      </c>
      <c r="D3115" s="50" t="s">
        <v>1459</v>
      </c>
      <c r="E3115" s="18" t="s">
        <v>3920</v>
      </c>
      <c r="F3115" s="20"/>
      <c r="G3115" s="18" t="s">
        <v>1893</v>
      </c>
      <c r="H3115" s="23" t="str">
        <f t="shared" si="403"/>
        <v>JS401</v>
      </c>
      <c r="I3115" s="23" t="str">
        <f t="shared" si="404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3927</v>
      </c>
      <c r="B3116" s="18" t="s">
        <v>55</v>
      </c>
      <c r="C3116" s="18" t="s">
        <v>891</v>
      </c>
      <c r="D3116" s="50" t="s">
        <v>1459</v>
      </c>
      <c r="E3116" s="18" t="s">
        <v>3920</v>
      </c>
      <c r="F3116" s="20"/>
      <c r="G3116" s="18" t="s">
        <v>172</v>
      </c>
      <c r="H3116" s="23" t="str">
        <f t="shared" si="403"/>
        <v>HM420</v>
      </c>
      <c r="I3116" s="23" t="str">
        <f t="shared" si="404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3928</v>
      </c>
      <c r="B3117" s="18" t="s">
        <v>1721</v>
      </c>
      <c r="C3117" s="18" t="s">
        <v>1200</v>
      </c>
      <c r="D3117" s="50" t="s">
        <v>1459</v>
      </c>
      <c r="E3117" s="18" t="s">
        <v>3929</v>
      </c>
      <c r="F3117" s="20"/>
      <c r="G3117" s="18" t="s">
        <v>1062</v>
      </c>
      <c r="H3117" s="23" t="str">
        <f t="shared" si="403"/>
        <v>CL500</v>
      </c>
      <c r="I3117" s="23" t="str">
        <f t="shared" si="404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3930</v>
      </c>
      <c r="B3118" s="18" t="s">
        <v>1721</v>
      </c>
      <c r="C3118" s="18" t="s">
        <v>1200</v>
      </c>
      <c r="D3118" s="50" t="s">
        <v>1459</v>
      </c>
      <c r="E3118" s="18" t="s">
        <v>3929</v>
      </c>
      <c r="F3118" s="20"/>
      <c r="G3118" s="18" t="s">
        <v>2296</v>
      </c>
      <c r="H3118" s="23" t="str">
        <f t="shared" si="403"/>
        <v>ZP109</v>
      </c>
      <c r="I3118" s="23" t="str">
        <f t="shared" si="404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3931</v>
      </c>
      <c r="B3119" s="18" t="s">
        <v>1721</v>
      </c>
      <c r="C3119" s="18" t="s">
        <v>1200</v>
      </c>
      <c r="D3119" s="50" t="s">
        <v>1459</v>
      </c>
      <c r="E3119" s="18" t="s">
        <v>3929</v>
      </c>
      <c r="F3119" s="20"/>
      <c r="G3119" s="18" t="s">
        <v>1605</v>
      </c>
      <c r="H3119" s="23" t="str">
        <f t="shared" si="403"/>
        <v>JS105</v>
      </c>
      <c r="I3119" s="23" t="str">
        <f t="shared" si="404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3932</v>
      </c>
      <c r="B3120" s="18" t="s">
        <v>1721</v>
      </c>
      <c r="C3120" s="18" t="s">
        <v>1200</v>
      </c>
      <c r="D3120" s="50" t="s">
        <v>1459</v>
      </c>
      <c r="E3120" s="18" t="s">
        <v>3929</v>
      </c>
      <c r="F3120" s="20"/>
      <c r="G3120" s="18" t="s">
        <v>1676</v>
      </c>
      <c r="H3120" s="23" t="str">
        <f t="shared" si="403"/>
        <v>PK306</v>
      </c>
      <c r="I3120" s="23" t="str">
        <f t="shared" si="404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3933</v>
      </c>
      <c r="B3121" s="18" t="s">
        <v>1721</v>
      </c>
      <c r="C3121" s="18" t="s">
        <v>1200</v>
      </c>
      <c r="D3121" s="50" t="s">
        <v>1459</v>
      </c>
      <c r="E3121" s="18" t="s">
        <v>3929</v>
      </c>
      <c r="F3121" s="20"/>
      <c r="G3121" s="18" t="s">
        <v>3934</v>
      </c>
      <c r="H3121" s="23" t="str">
        <f t="shared" si="403"/>
        <v>PB203</v>
      </c>
      <c r="I3121" s="23" t="str">
        <f t="shared" si="404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3935</v>
      </c>
      <c r="B3122" s="18" t="s">
        <v>1721</v>
      </c>
      <c r="C3122" s="18" t="s">
        <v>1200</v>
      </c>
      <c r="D3122" s="50" t="s">
        <v>1459</v>
      </c>
      <c r="E3122" s="18" t="s">
        <v>3929</v>
      </c>
      <c r="F3122" s="20"/>
      <c r="G3122" s="18" t="s">
        <v>236</v>
      </c>
      <c r="H3122" s="23" t="str">
        <f t="shared" si="403"/>
        <v>HM504</v>
      </c>
      <c r="I3122" s="23" t="str">
        <f t="shared" si="404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3936</v>
      </c>
      <c r="B3123" s="18" t="s">
        <v>2986</v>
      </c>
      <c r="C3123" s="18" t="s">
        <v>285</v>
      </c>
      <c r="D3123" s="50" t="s">
        <v>1459</v>
      </c>
      <c r="E3123" s="18" t="s">
        <v>3937</v>
      </c>
      <c r="F3123" s="20"/>
      <c r="G3123" s="18" t="s">
        <v>3938</v>
      </c>
      <c r="H3123" s="23" t="str">
        <f t="shared" si="403"/>
        <v>WW206</v>
      </c>
      <c r="I3123" s="23" t="str">
        <f t="shared" si="404"/>
        <v>M</v>
      </c>
      <c r="J3123" s="51" t="s">
        <v>2273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3939</v>
      </c>
      <c r="B3124" s="18" t="s">
        <v>2986</v>
      </c>
      <c r="C3124" s="18" t="s">
        <v>285</v>
      </c>
      <c r="D3124" s="50" t="s">
        <v>1459</v>
      </c>
      <c r="E3124" s="18" t="s">
        <v>3937</v>
      </c>
      <c r="F3124" s="20"/>
      <c r="G3124" s="18" t="s">
        <v>128</v>
      </c>
      <c r="H3124" s="23" t="str">
        <f t="shared" si="403"/>
        <v>PK201</v>
      </c>
      <c r="I3124" s="23" t="str">
        <f t="shared" si="404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3940</v>
      </c>
      <c r="B3125" s="18" t="s">
        <v>2986</v>
      </c>
      <c r="C3125" s="18" t="s">
        <v>285</v>
      </c>
      <c r="D3125" s="50" t="s">
        <v>1459</v>
      </c>
      <c r="E3125" s="18" t="s">
        <v>3937</v>
      </c>
      <c r="F3125" s="20"/>
      <c r="G3125" s="18" t="s">
        <v>3864</v>
      </c>
      <c r="H3125" s="23" t="str">
        <f t="shared" si="403"/>
        <v>PB208</v>
      </c>
      <c r="I3125" s="23" t="str">
        <f t="shared" si="404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3941</v>
      </c>
      <c r="B3126" s="18" t="s">
        <v>2986</v>
      </c>
      <c r="C3126" s="18" t="s">
        <v>285</v>
      </c>
      <c r="D3126" s="50" t="s">
        <v>1459</v>
      </c>
      <c r="E3126" s="18" t="s">
        <v>3937</v>
      </c>
      <c r="F3126" s="20"/>
      <c r="G3126" s="18" t="s">
        <v>837</v>
      </c>
      <c r="H3126" s="23" t="str">
        <f t="shared" si="403"/>
        <v>PK102</v>
      </c>
      <c r="I3126" s="23" t="str">
        <f t="shared" si="404"/>
        <v>M</v>
      </c>
      <c r="J3126" s="51" t="s">
        <v>3942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3943</v>
      </c>
      <c r="B3127" s="18" t="s">
        <v>2986</v>
      </c>
      <c r="C3127" s="18" t="s">
        <v>285</v>
      </c>
      <c r="D3127" s="50" t="s">
        <v>1459</v>
      </c>
      <c r="E3127" s="18" t="s">
        <v>3937</v>
      </c>
      <c r="F3127" s="20"/>
      <c r="G3127" s="18" t="s">
        <v>839</v>
      </c>
      <c r="H3127" s="23" t="str">
        <f t="shared" si="403"/>
        <v>PB105</v>
      </c>
      <c r="I3127" s="23" t="str">
        <f t="shared" si="404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3944</v>
      </c>
      <c r="B3128" s="18" t="s">
        <v>2986</v>
      </c>
      <c r="C3128" s="18" t="s">
        <v>285</v>
      </c>
      <c r="D3128" s="50" t="s">
        <v>1459</v>
      </c>
      <c r="E3128" s="18" t="s">
        <v>3937</v>
      </c>
      <c r="F3128" s="20"/>
      <c r="G3128" s="18" t="s">
        <v>1605</v>
      </c>
      <c r="H3128" s="23" t="str">
        <f t="shared" si="403"/>
        <v>JS105</v>
      </c>
      <c r="I3128" s="23" t="str">
        <f t="shared" si="404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3945</v>
      </c>
      <c r="B3129" s="18" t="s">
        <v>2986</v>
      </c>
      <c r="C3129" s="18" t="s">
        <v>285</v>
      </c>
      <c r="D3129" s="50" t="s">
        <v>1459</v>
      </c>
      <c r="E3129" s="18" t="s">
        <v>3937</v>
      </c>
      <c r="F3129" s="20"/>
      <c r="G3129" s="18" t="s">
        <v>70</v>
      </c>
      <c r="H3129" s="23" t="str">
        <f t="shared" si="403"/>
        <v>HM311</v>
      </c>
      <c r="I3129" s="23" t="str">
        <f t="shared" si="404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3946</v>
      </c>
      <c r="B3130" s="18" t="s">
        <v>2724</v>
      </c>
      <c r="C3130" s="18" t="s">
        <v>1200</v>
      </c>
      <c r="D3130" s="50" t="s">
        <v>1459</v>
      </c>
      <c r="E3130" s="18" t="s">
        <v>3947</v>
      </c>
      <c r="F3130" s="20"/>
      <c r="G3130" s="18" t="s">
        <v>3948</v>
      </c>
      <c r="H3130" s="23" t="str">
        <f t="shared" si="403"/>
        <v>CL501</v>
      </c>
      <c r="I3130" s="23" t="str">
        <f t="shared" si="404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3949</v>
      </c>
      <c r="B3131" s="18" t="s">
        <v>2724</v>
      </c>
      <c r="C3131" s="18" t="s">
        <v>1200</v>
      </c>
      <c r="D3131" s="50" t="s">
        <v>1459</v>
      </c>
      <c r="E3131" s="18" t="s">
        <v>3947</v>
      </c>
      <c r="F3131" s="20"/>
      <c r="G3131" s="18" t="s">
        <v>430</v>
      </c>
      <c r="H3131" s="23" t="str">
        <f t="shared" si="403"/>
        <v>ZP101</v>
      </c>
      <c r="I3131" s="23" t="str">
        <f t="shared" si="404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3950</v>
      </c>
      <c r="B3132" s="18" t="s">
        <v>2724</v>
      </c>
      <c r="C3132" s="18" t="s">
        <v>1200</v>
      </c>
      <c r="D3132" s="50" t="s">
        <v>1459</v>
      </c>
      <c r="E3132" s="18" t="s">
        <v>3947</v>
      </c>
      <c r="F3132" s="20"/>
      <c r="G3132" s="18" t="s">
        <v>1468</v>
      </c>
      <c r="H3132" s="23" t="str">
        <f t="shared" si="403"/>
        <v>JS111</v>
      </c>
      <c r="I3132" s="23" t="str">
        <f t="shared" si="404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3951</v>
      </c>
      <c r="B3133" s="18" t="s">
        <v>2724</v>
      </c>
      <c r="C3133" s="18" t="s">
        <v>1200</v>
      </c>
      <c r="D3133" s="50" t="s">
        <v>1459</v>
      </c>
      <c r="E3133" s="18" t="s">
        <v>3947</v>
      </c>
      <c r="F3133" s="20"/>
      <c r="G3133" s="18" t="s">
        <v>3952</v>
      </c>
      <c r="H3133" s="23" t="str">
        <f t="shared" si="403"/>
        <v>PK207</v>
      </c>
      <c r="I3133" s="23" t="str">
        <f t="shared" si="404"/>
        <v>M</v>
      </c>
      <c r="J3133" s="51" t="s">
        <v>2273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3953</v>
      </c>
      <c r="B3134" s="18" t="s">
        <v>2724</v>
      </c>
      <c r="C3134" s="18" t="s">
        <v>1200</v>
      </c>
      <c r="D3134" s="50" t="s">
        <v>1459</v>
      </c>
      <c r="E3134" s="18" t="s">
        <v>3947</v>
      </c>
      <c r="F3134" s="20"/>
      <c r="G3134" s="18" t="s">
        <v>2092</v>
      </c>
      <c r="H3134" s="23" t="str">
        <f t="shared" si="403"/>
        <v>PB206</v>
      </c>
      <c r="I3134" s="23" t="str">
        <f t="shared" si="404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3954</v>
      </c>
      <c r="B3135" s="18" t="s">
        <v>2724</v>
      </c>
      <c r="C3135" s="18" t="s">
        <v>1200</v>
      </c>
      <c r="D3135" s="50" t="s">
        <v>1459</v>
      </c>
      <c r="E3135" s="18" t="s">
        <v>3947</v>
      </c>
      <c r="F3135" s="20"/>
      <c r="G3135" s="18" t="s">
        <v>679</v>
      </c>
      <c r="H3135" s="23" t="str">
        <f t="shared" si="403"/>
        <v>HM703</v>
      </c>
      <c r="I3135" s="23" t="str">
        <f t="shared" si="404"/>
        <v>M</v>
      </c>
      <c r="J3135" s="51" t="s">
        <v>3955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3956</v>
      </c>
      <c r="B3136" s="18" t="s">
        <v>2724</v>
      </c>
      <c r="C3136" s="18" t="s">
        <v>1200</v>
      </c>
      <c r="D3136" s="50" t="s">
        <v>1459</v>
      </c>
      <c r="E3136" s="18" t="s">
        <v>3947</v>
      </c>
      <c r="F3136" s="20"/>
      <c r="G3136" s="18" t="s">
        <v>70</v>
      </c>
      <c r="H3136" s="23" t="str">
        <f t="shared" si="403"/>
        <v>HM311</v>
      </c>
      <c r="I3136" s="23" t="str">
        <f t="shared" si="404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3957</v>
      </c>
      <c r="B3137" s="18" t="s">
        <v>2724</v>
      </c>
      <c r="C3137" s="56" t="s">
        <v>1200</v>
      </c>
      <c r="D3137" s="50" t="s">
        <v>1459</v>
      </c>
      <c r="E3137" s="56" t="s">
        <v>3947</v>
      </c>
      <c r="F3137" s="58"/>
      <c r="G3137" s="56" t="s">
        <v>3958</v>
      </c>
      <c r="H3137" s="59" t="str">
        <f t="shared" ref="H3137:H3200" si="407">IF(RIGHT(G3137,1)="M", LEFT(G3137,LEN(G3137)-1), G3137)</f>
        <v>HM112</v>
      </c>
      <c r="I3137" s="59" t="str">
        <f t="shared" ref="I3137:I3200" si="408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3959</v>
      </c>
      <c r="B3138" s="18" t="s">
        <v>2724</v>
      </c>
      <c r="C3138" s="18" t="s">
        <v>337</v>
      </c>
      <c r="D3138" s="50" t="s">
        <v>1459</v>
      </c>
      <c r="E3138" s="18" t="s">
        <v>3960</v>
      </c>
      <c r="F3138" s="20"/>
      <c r="G3138" s="18" t="s">
        <v>1571</v>
      </c>
      <c r="H3138" s="23" t="str">
        <f t="shared" si="407"/>
        <v>WB407</v>
      </c>
      <c r="I3138" s="23" t="str">
        <f t="shared" si="408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3961</v>
      </c>
      <c r="B3139" s="18" t="s">
        <v>2724</v>
      </c>
      <c r="C3139" s="18" t="s">
        <v>337</v>
      </c>
      <c r="D3139" s="50" t="s">
        <v>1459</v>
      </c>
      <c r="E3139" s="18" t="s">
        <v>3960</v>
      </c>
      <c r="F3139" s="20"/>
      <c r="G3139" s="18" t="s">
        <v>90</v>
      </c>
      <c r="H3139" s="23" t="str">
        <f t="shared" si="407"/>
        <v>DC101</v>
      </c>
      <c r="I3139" s="23" t="str">
        <f t="shared" si="408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3962</v>
      </c>
      <c r="B3140" s="18" t="s">
        <v>2724</v>
      </c>
      <c r="C3140" s="18" t="s">
        <v>337</v>
      </c>
      <c r="D3140" s="50" t="s">
        <v>1459</v>
      </c>
      <c r="E3140" s="18" t="s">
        <v>3960</v>
      </c>
      <c r="F3140" s="20"/>
      <c r="G3140" s="18" t="s">
        <v>123</v>
      </c>
      <c r="H3140" s="23" t="str">
        <f t="shared" si="407"/>
        <v>DC202</v>
      </c>
      <c r="I3140" s="23" t="str">
        <f t="shared" si="408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3963</v>
      </c>
      <c r="B3141" s="18" t="s">
        <v>2724</v>
      </c>
      <c r="C3141" s="18" t="s">
        <v>337</v>
      </c>
      <c r="D3141" s="50" t="s">
        <v>1459</v>
      </c>
      <c r="E3141" s="18" t="s">
        <v>3960</v>
      </c>
      <c r="F3141" s="20"/>
      <c r="G3141" s="18" t="s">
        <v>125</v>
      </c>
      <c r="H3141" s="23" t="str">
        <f t="shared" si="407"/>
        <v>DC300</v>
      </c>
      <c r="I3141" s="23" t="str">
        <f t="shared" si="408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3964</v>
      </c>
      <c r="B3142" s="18" t="s">
        <v>2724</v>
      </c>
      <c r="C3142" s="18" t="s">
        <v>337</v>
      </c>
      <c r="D3142" s="50" t="s">
        <v>1459</v>
      </c>
      <c r="E3142" s="18" t="s">
        <v>3960</v>
      </c>
      <c r="F3142" s="20"/>
      <c r="G3142" s="18" t="s">
        <v>231</v>
      </c>
      <c r="H3142" s="23" t="str">
        <f t="shared" si="407"/>
        <v>DC400</v>
      </c>
      <c r="I3142" s="23" t="str">
        <f t="shared" si="408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3965</v>
      </c>
      <c r="B3143" s="18" t="s">
        <v>2724</v>
      </c>
      <c r="C3143" s="18" t="s">
        <v>337</v>
      </c>
      <c r="D3143" s="50" t="s">
        <v>1459</v>
      </c>
      <c r="E3143" s="18" t="s">
        <v>3960</v>
      </c>
      <c r="F3143" s="20"/>
      <c r="G3143" s="18" t="s">
        <v>1780</v>
      </c>
      <c r="H3143" s="23" t="str">
        <f t="shared" si="407"/>
        <v>JS400</v>
      </c>
      <c r="I3143" s="23" t="str">
        <f t="shared" si="408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3966</v>
      </c>
      <c r="B3144" s="18" t="s">
        <v>2724</v>
      </c>
      <c r="C3144" s="18" t="s">
        <v>337</v>
      </c>
      <c r="D3144" s="50" t="s">
        <v>1459</v>
      </c>
      <c r="E3144" s="18" t="s">
        <v>3960</v>
      </c>
      <c r="F3144" s="20"/>
      <c r="G3144" s="18" t="s">
        <v>128</v>
      </c>
      <c r="H3144" s="23" t="str">
        <f t="shared" si="407"/>
        <v>PK201</v>
      </c>
      <c r="I3144" s="23" t="str">
        <f t="shared" si="408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3967</v>
      </c>
      <c r="B3145" s="18" t="s">
        <v>2724</v>
      </c>
      <c r="C3145" s="18" t="s">
        <v>337</v>
      </c>
      <c r="D3145" s="50" t="s">
        <v>1459</v>
      </c>
      <c r="E3145" s="18" t="s">
        <v>3960</v>
      </c>
      <c r="F3145" s="20"/>
      <c r="G3145" s="18" t="s">
        <v>234</v>
      </c>
      <c r="H3145" s="23" t="str">
        <f t="shared" si="407"/>
        <v>PB204</v>
      </c>
      <c r="I3145" s="23" t="str">
        <f t="shared" si="408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3968</v>
      </c>
      <c r="B3146" s="18" t="s">
        <v>2724</v>
      </c>
      <c r="C3146" s="18" t="s">
        <v>337</v>
      </c>
      <c r="D3146" s="50" t="s">
        <v>1459</v>
      </c>
      <c r="E3146" s="18" t="s">
        <v>3960</v>
      </c>
      <c r="F3146" s="20"/>
      <c r="G3146" s="18" t="s">
        <v>1956</v>
      </c>
      <c r="H3146" s="23" t="str">
        <f t="shared" si="407"/>
        <v>JS124</v>
      </c>
      <c r="I3146" s="23" t="str">
        <f t="shared" si="408"/>
        <v>M</v>
      </c>
      <c r="J3146" s="51" t="s">
        <v>3792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3969</v>
      </c>
      <c r="B3147" s="18" t="s">
        <v>2724</v>
      </c>
      <c r="C3147" s="18" t="s">
        <v>337</v>
      </c>
      <c r="D3147" s="50" t="s">
        <v>1459</v>
      </c>
      <c r="E3147" s="18" t="s">
        <v>3960</v>
      </c>
      <c r="F3147" s="20"/>
      <c r="G3147" s="18" t="s">
        <v>1767</v>
      </c>
      <c r="H3147" s="23" t="str">
        <f t="shared" si="407"/>
        <v>JS105</v>
      </c>
      <c r="I3147" s="23" t="str">
        <f t="shared" si="408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3970</v>
      </c>
      <c r="B3148" s="18" t="s">
        <v>2724</v>
      </c>
      <c r="C3148" s="18" t="s">
        <v>337</v>
      </c>
      <c r="D3148" s="50" t="s">
        <v>1459</v>
      </c>
      <c r="E3148" s="18" t="s">
        <v>3960</v>
      </c>
      <c r="F3148" s="20"/>
      <c r="G3148" s="18" t="s">
        <v>548</v>
      </c>
      <c r="H3148" s="23" t="str">
        <f t="shared" si="407"/>
        <v>HM509</v>
      </c>
      <c r="I3148" s="23" t="str">
        <f t="shared" si="408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3971</v>
      </c>
      <c r="B3149" s="18" t="s">
        <v>2724</v>
      </c>
      <c r="C3149" s="18" t="s">
        <v>891</v>
      </c>
      <c r="D3149" s="50" t="s">
        <v>3972</v>
      </c>
      <c r="E3149" s="18" t="s">
        <v>3973</v>
      </c>
      <c r="F3149" s="20"/>
      <c r="G3149" s="18" t="s">
        <v>1468</v>
      </c>
      <c r="H3149" s="23" t="str">
        <f t="shared" si="407"/>
        <v>JS111</v>
      </c>
      <c r="I3149" s="23" t="str">
        <f t="shared" si="408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3974</v>
      </c>
      <c r="B3150" s="18" t="s">
        <v>2724</v>
      </c>
      <c r="C3150" s="18" t="s">
        <v>891</v>
      </c>
      <c r="D3150" s="50" t="s">
        <v>3972</v>
      </c>
      <c r="E3150" s="18" t="s">
        <v>3973</v>
      </c>
      <c r="F3150" s="20"/>
      <c r="G3150" s="18" t="s">
        <v>3808</v>
      </c>
      <c r="H3150" s="23" t="str">
        <f t="shared" si="407"/>
        <v>ZP109</v>
      </c>
      <c r="I3150" s="23" t="str">
        <f t="shared" si="408"/>
        <v>M</v>
      </c>
      <c r="J3150" s="51" t="s">
        <v>3975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3976</v>
      </c>
      <c r="B3151" s="18" t="s">
        <v>2724</v>
      </c>
      <c r="C3151" s="18" t="s">
        <v>891</v>
      </c>
      <c r="D3151" s="50" t="s">
        <v>3972</v>
      </c>
      <c r="E3151" s="18" t="s">
        <v>3973</v>
      </c>
      <c r="F3151" s="20"/>
      <c r="G3151" s="18" t="s">
        <v>3977</v>
      </c>
      <c r="H3151" s="23" t="str">
        <f t="shared" si="407"/>
        <v>JS121</v>
      </c>
      <c r="I3151" s="23" t="str">
        <f t="shared" si="408"/>
        <v>M</v>
      </c>
      <c r="J3151" s="51" t="s">
        <v>3792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3978</v>
      </c>
      <c r="B3152" s="18" t="s">
        <v>2724</v>
      </c>
      <c r="C3152" s="18" t="s">
        <v>891</v>
      </c>
      <c r="D3152" s="50" t="s">
        <v>3972</v>
      </c>
      <c r="E3152" s="18" t="s">
        <v>3973</v>
      </c>
      <c r="F3152" s="20"/>
      <c r="G3152" s="18" t="s">
        <v>1605</v>
      </c>
      <c r="H3152" s="23" t="str">
        <f t="shared" si="407"/>
        <v>JS105</v>
      </c>
      <c r="I3152" s="23" t="str">
        <f t="shared" si="408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3979</v>
      </c>
      <c r="B3153" s="18" t="s">
        <v>2724</v>
      </c>
      <c r="C3153" s="18" t="s">
        <v>891</v>
      </c>
      <c r="D3153" s="50" t="s">
        <v>3972</v>
      </c>
      <c r="E3153" s="18" t="s">
        <v>3973</v>
      </c>
      <c r="F3153" s="20"/>
      <c r="G3153" s="18" t="s">
        <v>1283</v>
      </c>
      <c r="H3153" s="23" t="str">
        <f t="shared" si="407"/>
        <v>PK209</v>
      </c>
      <c r="I3153" s="23" t="str">
        <f t="shared" si="408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3980</v>
      </c>
      <c r="B3154" s="18" t="s">
        <v>2724</v>
      </c>
      <c r="C3154" s="18" t="s">
        <v>891</v>
      </c>
      <c r="D3154" s="50" t="s">
        <v>3972</v>
      </c>
      <c r="E3154" s="18" t="s">
        <v>3973</v>
      </c>
      <c r="F3154" s="20"/>
      <c r="G3154" s="18" t="s">
        <v>1980</v>
      </c>
      <c r="H3154" s="23" t="str">
        <f t="shared" si="407"/>
        <v>PB101</v>
      </c>
      <c r="I3154" s="23" t="str">
        <f t="shared" si="408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3981</v>
      </c>
      <c r="B3155" s="18" t="s">
        <v>2724</v>
      </c>
      <c r="C3155" s="18" t="s">
        <v>891</v>
      </c>
      <c r="D3155" s="50" t="s">
        <v>3972</v>
      </c>
      <c r="E3155" s="18" t="s">
        <v>3973</v>
      </c>
      <c r="F3155" s="20"/>
      <c r="G3155" s="18" t="s">
        <v>1002</v>
      </c>
      <c r="H3155" s="23" t="str">
        <f t="shared" si="407"/>
        <v>HM512</v>
      </c>
      <c r="I3155" s="23" t="str">
        <f t="shared" si="408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3982</v>
      </c>
      <c r="B3156" s="18" t="s">
        <v>3817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7"/>
        <v>DC101</v>
      </c>
      <c r="I3156" s="23" t="str">
        <f t="shared" si="408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3983</v>
      </c>
      <c r="B3157" s="18" t="s">
        <v>3817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7"/>
        <v>DC202</v>
      </c>
      <c r="I3157" s="23" t="str">
        <f t="shared" si="408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3984</v>
      </c>
      <c r="B3158" s="18" t="s">
        <v>3817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7"/>
        <v>DC300</v>
      </c>
      <c r="I3158" s="23" t="str">
        <f t="shared" si="408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3985</v>
      </c>
      <c r="B3159" s="18" t="s">
        <v>3817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7"/>
        <v>DC400</v>
      </c>
      <c r="I3159" s="23" t="str">
        <f t="shared" si="408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3986</v>
      </c>
      <c r="B3160" s="18" t="s">
        <v>3817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7"/>
        <v>PK200</v>
      </c>
      <c r="I3160" s="23" t="str">
        <f t="shared" si="408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3987</v>
      </c>
      <c r="B3161" s="18" t="s">
        <v>3817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7"/>
        <v>PB204</v>
      </c>
      <c r="I3161" s="23" t="str">
        <f t="shared" si="408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3988</v>
      </c>
      <c r="B3162" s="18" t="s">
        <v>3817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7"/>
        <v>HM500</v>
      </c>
      <c r="I3162" s="23" t="str">
        <f t="shared" si="408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3989</v>
      </c>
      <c r="B3163" s="18" t="s">
        <v>3817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7"/>
        <v>HM208</v>
      </c>
      <c r="I3163" s="23" t="str">
        <f t="shared" si="408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3990</v>
      </c>
      <c r="B3164" s="18" t="s">
        <v>3817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7"/>
        <v>WB204</v>
      </c>
      <c r="I3164" s="23" t="str">
        <f t="shared" si="408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3991</v>
      </c>
      <c r="B3165" s="18" t="s">
        <v>3817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7"/>
        <v>DC101</v>
      </c>
      <c r="I3165" s="23" t="str">
        <f t="shared" si="408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3992</v>
      </c>
      <c r="B3166" s="18" t="s">
        <v>3817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7"/>
        <v>DC202</v>
      </c>
      <c r="I3166" s="23" t="str">
        <f t="shared" si="408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3993</v>
      </c>
      <c r="B3167" s="18" t="s">
        <v>3817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7"/>
        <v>DC300</v>
      </c>
      <c r="I3167" s="23" t="str">
        <f t="shared" si="408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3994</v>
      </c>
      <c r="B3168" s="18" t="s">
        <v>3817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7"/>
        <v>DC400</v>
      </c>
      <c r="I3168" s="23" t="str">
        <f t="shared" si="408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3995</v>
      </c>
      <c r="B3169" s="18" t="s">
        <v>3817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7"/>
        <v>JS105</v>
      </c>
      <c r="I3169" s="23" t="str">
        <f t="shared" si="408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3996</v>
      </c>
      <c r="B3170" s="18" t="s">
        <v>3817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7"/>
        <v>HM500</v>
      </c>
      <c r="I3170" s="23" t="str">
        <f t="shared" si="408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3997</v>
      </c>
      <c r="B3171" s="18" t="s">
        <v>3817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7"/>
        <v>HM404</v>
      </c>
      <c r="I3171" s="23" t="str">
        <f t="shared" si="408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3998</v>
      </c>
      <c r="B3172" s="18" t="s">
        <v>3817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3999</v>
      </c>
      <c r="B3173" s="18" t="s">
        <v>3817</v>
      </c>
      <c r="C3173" s="18" t="s">
        <v>337</v>
      </c>
      <c r="D3173" s="50" t="s">
        <v>1040</v>
      </c>
      <c r="E3173" s="18">
        <v>842733</v>
      </c>
      <c r="F3173" s="20"/>
      <c r="G3173" s="18" t="s">
        <v>4000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4001</v>
      </c>
      <c r="B3174" s="18" t="s">
        <v>3817</v>
      </c>
      <c r="C3174" s="18" t="s">
        <v>337</v>
      </c>
      <c r="D3174" s="50" t="s">
        <v>1040</v>
      </c>
      <c r="E3174" s="18">
        <v>842733</v>
      </c>
      <c r="F3174" s="20"/>
      <c r="G3174" s="18" t="s">
        <v>4002</v>
      </c>
      <c r="H3174" s="23" t="str">
        <f t="shared" si="407"/>
        <v>ZP108</v>
      </c>
      <c r="I3174" s="23" t="str">
        <f t="shared" si="408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4003</v>
      </c>
      <c r="B3175" s="18" t="s">
        <v>3817</v>
      </c>
      <c r="C3175" s="18" t="s">
        <v>337</v>
      </c>
      <c r="D3175" s="50" t="s">
        <v>1040</v>
      </c>
      <c r="E3175" s="18">
        <v>842733</v>
      </c>
      <c r="F3175" s="20"/>
      <c r="G3175" s="18" t="s">
        <v>4004</v>
      </c>
      <c r="H3175" s="23" t="str">
        <f t="shared" si="407"/>
        <v>ZP204</v>
      </c>
      <c r="I3175" s="23" t="str">
        <f t="shared" si="408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4005</v>
      </c>
      <c r="B3176" s="18" t="s">
        <v>3817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7"/>
        <v>JS401</v>
      </c>
      <c r="I3176" s="23" t="str">
        <f t="shared" si="408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4006</v>
      </c>
      <c r="B3177" s="18" t="s">
        <v>3817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7"/>
        <v>JS117</v>
      </c>
      <c r="I3177" s="23" t="str">
        <f t="shared" si="408"/>
        <v>M</v>
      </c>
      <c r="J3177" s="51" t="s">
        <v>3900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4007</v>
      </c>
      <c r="B3178" s="18" t="s">
        <v>3817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7"/>
        <v>JS105</v>
      </c>
      <c r="I3178" s="23" t="str">
        <f t="shared" si="408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4008</v>
      </c>
      <c r="B3179" s="18" t="s">
        <v>3817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7"/>
        <v>PK201</v>
      </c>
      <c r="I3179" s="23" t="str">
        <f t="shared" si="408"/>
        <v>M</v>
      </c>
      <c r="J3179" s="51" t="s">
        <v>2655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4009</v>
      </c>
      <c r="B3180" s="18" t="s">
        <v>3817</v>
      </c>
      <c r="C3180" s="18" t="s">
        <v>337</v>
      </c>
      <c r="D3180" s="50" t="s">
        <v>1040</v>
      </c>
      <c r="E3180" s="18">
        <v>842733</v>
      </c>
      <c r="F3180" s="20"/>
      <c r="G3180" s="18" t="s">
        <v>1941</v>
      </c>
      <c r="H3180" s="23" t="str">
        <f t="shared" si="407"/>
        <v>PB202</v>
      </c>
      <c r="I3180" s="23" t="str">
        <f t="shared" si="408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4010</v>
      </c>
      <c r="B3181" s="18" t="s">
        <v>3817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7"/>
        <v>HM420</v>
      </c>
      <c r="I3181" s="23" t="str">
        <f t="shared" si="408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4011</v>
      </c>
      <c r="B3182" s="18" t="s">
        <v>55</v>
      </c>
      <c r="C3182" s="18" t="s">
        <v>476</v>
      </c>
      <c r="D3182" s="50" t="s">
        <v>4012</v>
      </c>
      <c r="E3182" s="18" t="s">
        <v>2444</v>
      </c>
      <c r="F3182" s="20"/>
      <c r="G3182" s="18" t="s">
        <v>2038</v>
      </c>
      <c r="H3182" s="23" t="str">
        <f t="shared" si="407"/>
        <v>LP104</v>
      </c>
      <c r="I3182" s="23" t="str">
        <f t="shared" si="408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4013</v>
      </c>
      <c r="B3183" s="18" t="s">
        <v>55</v>
      </c>
      <c r="C3183" s="18" t="s">
        <v>476</v>
      </c>
      <c r="D3183" s="50" t="s">
        <v>4012</v>
      </c>
      <c r="E3183" s="18" t="s">
        <v>2444</v>
      </c>
      <c r="F3183" s="20"/>
      <c r="G3183" s="18" t="s">
        <v>426</v>
      </c>
      <c r="H3183" s="23" t="str">
        <f t="shared" si="407"/>
        <v>NK510</v>
      </c>
      <c r="I3183" s="23" t="str">
        <f t="shared" si="408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4014</v>
      </c>
      <c r="B3184" s="18" t="s">
        <v>55</v>
      </c>
      <c r="C3184" s="18" t="s">
        <v>476</v>
      </c>
      <c r="D3184" s="50" t="s">
        <v>4012</v>
      </c>
      <c r="E3184" s="18" t="s">
        <v>2444</v>
      </c>
      <c r="F3184" s="20"/>
      <c r="G3184" s="18" t="s">
        <v>4015</v>
      </c>
      <c r="H3184" s="23" t="str">
        <f t="shared" si="407"/>
        <v>ZP100</v>
      </c>
      <c r="I3184" s="23" t="str">
        <f t="shared" si="408"/>
        <v>M</v>
      </c>
      <c r="J3184" s="51" t="s">
        <v>2240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4016</v>
      </c>
      <c r="B3185" s="18" t="s">
        <v>55</v>
      </c>
      <c r="C3185" s="18" t="s">
        <v>476</v>
      </c>
      <c r="D3185" s="50" t="s">
        <v>4012</v>
      </c>
      <c r="E3185" s="18" t="s">
        <v>2444</v>
      </c>
      <c r="F3185" s="20"/>
      <c r="G3185" s="18" t="s">
        <v>1468</v>
      </c>
      <c r="H3185" s="23" t="str">
        <f t="shared" si="407"/>
        <v>JS111</v>
      </c>
      <c r="I3185" s="23" t="str">
        <f t="shared" si="408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4017</v>
      </c>
      <c r="B3186" s="18" t="s">
        <v>55</v>
      </c>
      <c r="C3186" s="18" t="s">
        <v>476</v>
      </c>
      <c r="D3186" s="50" t="s">
        <v>4012</v>
      </c>
      <c r="E3186" s="18" t="s">
        <v>2444</v>
      </c>
      <c r="F3186" s="20"/>
      <c r="G3186" s="18" t="s">
        <v>304</v>
      </c>
      <c r="H3186" s="23" t="str">
        <f t="shared" si="407"/>
        <v>PK210</v>
      </c>
      <c r="I3186" s="23" t="str">
        <f t="shared" si="408"/>
        <v>M</v>
      </c>
      <c r="J3186" s="51" t="s">
        <v>2655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4018</v>
      </c>
      <c r="B3187" s="18" t="s">
        <v>55</v>
      </c>
      <c r="C3187" s="18" t="s">
        <v>476</v>
      </c>
      <c r="D3187" s="50" t="s">
        <v>4012</v>
      </c>
      <c r="E3187" s="18" t="s">
        <v>2444</v>
      </c>
      <c r="F3187" s="20"/>
      <c r="G3187" s="18" t="s">
        <v>4019</v>
      </c>
      <c r="H3187" s="23" t="str">
        <f t="shared" si="407"/>
        <v>HM701</v>
      </c>
      <c r="I3187" s="23" t="str">
        <f t="shared" si="408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4020</v>
      </c>
      <c r="B3188" s="18" t="s">
        <v>55</v>
      </c>
      <c r="C3188" s="18" t="s">
        <v>476</v>
      </c>
      <c r="D3188" s="50" t="s">
        <v>4012</v>
      </c>
      <c r="E3188" s="18" t="s">
        <v>2444</v>
      </c>
      <c r="F3188" s="20"/>
      <c r="G3188" s="18" t="s">
        <v>70</v>
      </c>
      <c r="H3188" s="23" t="str">
        <f t="shared" si="407"/>
        <v>HM311</v>
      </c>
      <c r="I3188" s="23" t="str">
        <f t="shared" si="408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4021</v>
      </c>
      <c r="B3189" s="56" t="s">
        <v>55</v>
      </c>
      <c r="C3189" s="56" t="s">
        <v>476</v>
      </c>
      <c r="D3189" s="50" t="s">
        <v>4012</v>
      </c>
      <c r="E3189" s="56" t="s">
        <v>2444</v>
      </c>
      <c r="F3189" s="58"/>
      <c r="G3189" s="56" t="s">
        <v>42</v>
      </c>
      <c r="H3189" s="59" t="str">
        <f t="shared" si="407"/>
        <v>HM203</v>
      </c>
      <c r="I3189" s="59" t="str">
        <f t="shared" si="408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4022</v>
      </c>
      <c r="B3190" s="18" t="s">
        <v>55</v>
      </c>
      <c r="C3190" s="18" t="s">
        <v>2618</v>
      </c>
      <c r="D3190" s="50" t="s">
        <v>244</v>
      </c>
      <c r="E3190" s="18" t="s">
        <v>2797</v>
      </c>
      <c r="F3190" s="20"/>
      <c r="G3190" s="18" t="s">
        <v>2445</v>
      </c>
      <c r="H3190" s="23" t="str">
        <f t="shared" si="407"/>
        <v>HD106</v>
      </c>
      <c r="I3190" s="23" t="str">
        <f t="shared" si="408"/>
        <v>M</v>
      </c>
      <c r="J3190" s="29" t="s">
        <v>2655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4023</v>
      </c>
      <c r="B3191" s="18" t="s">
        <v>55</v>
      </c>
      <c r="C3191" s="18" t="s">
        <v>2618</v>
      </c>
      <c r="D3191" s="50" t="s">
        <v>244</v>
      </c>
      <c r="E3191" s="18" t="s">
        <v>2797</v>
      </c>
      <c r="F3191" s="20"/>
      <c r="G3191" s="18" t="s">
        <v>2768</v>
      </c>
      <c r="H3191" s="23" t="str">
        <f t="shared" si="407"/>
        <v>JS404</v>
      </c>
      <c r="I3191" s="23" t="str">
        <f t="shared" si="408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4024</v>
      </c>
      <c r="B3192" s="18" t="s">
        <v>55</v>
      </c>
      <c r="C3192" s="18" t="s">
        <v>2618</v>
      </c>
      <c r="D3192" s="50" t="s">
        <v>244</v>
      </c>
      <c r="E3192" s="18" t="s">
        <v>2797</v>
      </c>
      <c r="F3192" s="20"/>
      <c r="G3192" s="18" t="s">
        <v>931</v>
      </c>
      <c r="H3192" s="23" t="str">
        <f t="shared" si="407"/>
        <v>HD604</v>
      </c>
      <c r="I3192" s="23" t="str">
        <f t="shared" si="408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4025</v>
      </c>
      <c r="B3193" s="18" t="s">
        <v>55</v>
      </c>
      <c r="C3193" s="18" t="s">
        <v>2618</v>
      </c>
      <c r="D3193" s="50" t="s">
        <v>244</v>
      </c>
      <c r="E3193" s="18" t="s">
        <v>2797</v>
      </c>
      <c r="F3193" s="20"/>
      <c r="G3193" s="18" t="s">
        <v>2232</v>
      </c>
      <c r="H3193" s="23" t="str">
        <f t="shared" si="407"/>
        <v>ZP105</v>
      </c>
      <c r="I3193" s="23" t="str">
        <f t="shared" si="408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4026</v>
      </c>
      <c r="B3194" s="18" t="s">
        <v>55</v>
      </c>
      <c r="C3194" s="18" t="s">
        <v>2618</v>
      </c>
      <c r="D3194" s="50" t="s">
        <v>244</v>
      </c>
      <c r="E3194" s="18" t="s">
        <v>2797</v>
      </c>
      <c r="F3194" s="20"/>
      <c r="G3194" s="18" t="s">
        <v>1893</v>
      </c>
      <c r="H3194" s="23" t="str">
        <f t="shared" si="407"/>
        <v>JS401</v>
      </c>
      <c r="I3194" s="23" t="str">
        <f t="shared" si="408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4027</v>
      </c>
      <c r="B3195" s="18" t="s">
        <v>55</v>
      </c>
      <c r="C3195" s="18" t="s">
        <v>2618</v>
      </c>
      <c r="D3195" s="50" t="s">
        <v>244</v>
      </c>
      <c r="E3195" s="18" t="s">
        <v>2797</v>
      </c>
      <c r="F3195" s="20"/>
      <c r="G3195" s="18" t="s">
        <v>160</v>
      </c>
      <c r="H3195" s="23" t="str">
        <f t="shared" si="407"/>
        <v>JS124</v>
      </c>
      <c r="I3195" s="23" t="str">
        <f t="shared" si="408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4028</v>
      </c>
      <c r="B3196" s="18" t="s">
        <v>55</v>
      </c>
      <c r="C3196" s="18" t="s">
        <v>2618</v>
      </c>
      <c r="D3196" s="50" t="s">
        <v>244</v>
      </c>
      <c r="E3196" s="18" t="s">
        <v>2797</v>
      </c>
      <c r="F3196" s="20"/>
      <c r="G3196" s="18" t="s">
        <v>2101</v>
      </c>
      <c r="H3196" s="23" t="str">
        <f t="shared" si="407"/>
        <v>JS117</v>
      </c>
      <c r="I3196" s="23" t="str">
        <f t="shared" si="408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4029</v>
      </c>
      <c r="B3197" s="18" t="s">
        <v>55</v>
      </c>
      <c r="C3197" s="18" t="s">
        <v>2618</v>
      </c>
      <c r="D3197" s="50" t="s">
        <v>244</v>
      </c>
      <c r="E3197" s="18" t="s">
        <v>2797</v>
      </c>
      <c r="F3197" s="20"/>
      <c r="G3197" s="18" t="s">
        <v>1767</v>
      </c>
      <c r="H3197" s="23" t="str">
        <f t="shared" si="407"/>
        <v>JS105</v>
      </c>
      <c r="I3197" s="23" t="str">
        <f t="shared" si="408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4030</v>
      </c>
      <c r="B3198" s="18" t="s">
        <v>55</v>
      </c>
      <c r="C3198" s="18" t="s">
        <v>2618</v>
      </c>
      <c r="D3198" s="50" t="s">
        <v>244</v>
      </c>
      <c r="E3198" s="18" t="s">
        <v>2797</v>
      </c>
      <c r="F3198" s="20"/>
      <c r="G3198" s="18" t="s">
        <v>736</v>
      </c>
      <c r="H3198" s="23" t="str">
        <f t="shared" si="407"/>
        <v>LP100</v>
      </c>
      <c r="I3198" s="23" t="str">
        <f t="shared" si="408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4031</v>
      </c>
      <c r="B3199" s="18" t="s">
        <v>55</v>
      </c>
      <c r="C3199" s="18" t="s">
        <v>2618</v>
      </c>
      <c r="D3199" s="50" t="s">
        <v>244</v>
      </c>
      <c r="E3199" s="18" t="s">
        <v>2797</v>
      </c>
      <c r="F3199" s="20"/>
      <c r="G3199" s="18" t="s">
        <v>503</v>
      </c>
      <c r="H3199" s="23" t="str">
        <f t="shared" si="407"/>
        <v>PK602</v>
      </c>
      <c r="I3199" s="23" t="str">
        <f t="shared" si="408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4032</v>
      </c>
      <c r="B3200" s="18" t="s">
        <v>55</v>
      </c>
      <c r="C3200" s="18" t="s">
        <v>2618</v>
      </c>
      <c r="D3200" s="50" t="s">
        <v>244</v>
      </c>
      <c r="E3200" s="18" t="s">
        <v>2797</v>
      </c>
      <c r="F3200" s="20"/>
      <c r="G3200" s="18" t="s">
        <v>111</v>
      </c>
      <c r="H3200" s="23" t="str">
        <f t="shared" si="407"/>
        <v>PB104</v>
      </c>
      <c r="I3200" s="23" t="str">
        <f t="shared" si="408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4033</v>
      </c>
      <c r="B3201" s="18" t="s">
        <v>55</v>
      </c>
      <c r="C3201" s="18" t="s">
        <v>2618</v>
      </c>
      <c r="D3201" s="50" t="s">
        <v>244</v>
      </c>
      <c r="E3201" s="18" t="s">
        <v>2797</v>
      </c>
      <c r="F3201" s="20"/>
      <c r="G3201" s="18" t="s">
        <v>172</v>
      </c>
      <c r="H3201" s="23" t="str">
        <f t="shared" ref="H3201:H3264" si="409">IF(RIGHT(G3201,1)="M", LEFT(G3201,LEN(G3201)-1), G3201)</f>
        <v>HM420</v>
      </c>
      <c r="I3201" s="23" t="str">
        <f t="shared" ref="I3201:I3264" si="410">IF(RIGHT(G3201,1)="M","M","Non-M")</f>
        <v>M</v>
      </c>
      <c r="J3201" s="29" t="s">
        <v>2432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4034</v>
      </c>
      <c r="B3202" s="18" t="s">
        <v>55</v>
      </c>
      <c r="C3202" s="18" t="s">
        <v>2618</v>
      </c>
      <c r="D3202" s="50" t="s">
        <v>244</v>
      </c>
      <c r="E3202" s="18" t="s">
        <v>2797</v>
      </c>
      <c r="F3202" s="20"/>
      <c r="G3202" s="18" t="s">
        <v>1042</v>
      </c>
      <c r="H3202" s="23" t="str">
        <f t="shared" si="409"/>
        <v>HM508</v>
      </c>
      <c r="I3202" s="23" t="str">
        <f t="shared" si="410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4035</v>
      </c>
      <c r="B3203" s="18" t="s">
        <v>55</v>
      </c>
      <c r="C3203" s="18" t="s">
        <v>2618</v>
      </c>
      <c r="D3203" s="50" t="s">
        <v>244</v>
      </c>
      <c r="E3203" s="18" t="s">
        <v>2797</v>
      </c>
      <c r="F3203" s="20"/>
      <c r="G3203" s="18" t="s">
        <v>117</v>
      </c>
      <c r="H3203" s="23" t="str">
        <f t="shared" si="409"/>
        <v>DC201</v>
      </c>
      <c r="I3203" s="23" t="str">
        <f t="shared" si="410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4036</v>
      </c>
      <c r="B3204" s="18" t="s">
        <v>55</v>
      </c>
      <c r="C3204" s="18" t="s">
        <v>2618</v>
      </c>
      <c r="D3204" s="50" t="s">
        <v>244</v>
      </c>
      <c r="E3204" s="18" t="s">
        <v>2797</v>
      </c>
      <c r="F3204" s="20"/>
      <c r="G3204" s="18" t="s">
        <v>210</v>
      </c>
      <c r="H3204" s="23" t="str">
        <f t="shared" si="409"/>
        <v>DC402</v>
      </c>
      <c r="I3204" s="23" t="str">
        <f t="shared" si="410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4037</v>
      </c>
      <c r="B2" s="8" t="s">
        <v>4038</v>
      </c>
      <c r="C2" s="8" t="s">
        <v>4039</v>
      </c>
      <c r="D2" s="8" t="s">
        <v>4040</v>
      </c>
      <c r="E2" s="8" t="s">
        <v>4041</v>
      </c>
      <c r="F2" s="8" t="s">
        <v>4042</v>
      </c>
      <c r="G2" s="41" t="s">
        <v>4043</v>
      </c>
      <c r="H2" s="8" t="s">
        <v>4044</v>
      </c>
      <c r="I2" s="8" t="s">
        <v>4045</v>
      </c>
      <c r="J2" s="37" t="s">
        <v>4046</v>
      </c>
      <c r="R2" s="44" t="s">
        <v>4047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4049</v>
      </c>
      <c r="J3" s="38">
        <v>46149.4283796296</v>
      </c>
      <c r="R3" s="46" t="s">
        <v>4050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55">
        <f>Table2[[#This Row],[Current Total FG QTY]]*Table2[[#This Row],[SAM Improvement]]*$S$7</f>
        <v>20490.90398860399</v>
      </c>
      <c r="H4" s="10" t="s">
        <v>4052</v>
      </c>
      <c r="I4" s="10" t="s">
        <v>4049</v>
      </c>
      <c r="J4" s="38">
        <v>46140.696493055599</v>
      </c>
      <c r="R4" s="46" t="s">
        <v>4053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4048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4049</v>
      </c>
      <c r="J5" s="38">
        <v>46149.4286111111</v>
      </c>
      <c r="R5" s="46" t="s">
        <v>4054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4049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4055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4048</v>
      </c>
      <c r="E8" s="10"/>
      <c r="F8" s="10"/>
      <c r="G8" s="55">
        <f>Table2[[#This Row],[Current Total FG QTY]]*Table2[[#This Row],[SAM Improvement]]*$S$7</f>
        <v>0</v>
      </c>
      <c r="H8" s="10"/>
      <c r="I8" s="10"/>
      <c r="J8" s="38"/>
    </row>
    <row r="9" spans="1:19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4056</v>
      </c>
      <c r="G9" s="55">
        <f>Table2[[#This Row],[Current Total FG QTY]]*Table2[[#This Row],[SAM Improvement]]*$S$7</f>
        <v>14022.433376068377</v>
      </c>
      <c r="H9" s="10" t="s">
        <v>4052</v>
      </c>
      <c r="I9" s="10" t="s">
        <v>4049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4056</v>
      </c>
      <c r="G18" s="55">
        <f>Table2[[#This Row],[Current Total FG QTY]]*Table2[[#This Row],[SAM Improvement]]*$S$7</f>
        <v>4755.3817948717951</v>
      </c>
      <c r="H18" s="10"/>
      <c r="I18" s="10" t="s">
        <v>4049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4056</v>
      </c>
      <c r="G25" s="42">
        <f>Table2[[#This Row],[Current Total FG QTY]]*Table2[[#This Row],[SAM Improvement]]*$S$7</f>
        <v>3707.3991025641026</v>
      </c>
      <c r="H25" s="10" t="s">
        <v>4052</v>
      </c>
      <c r="I25" s="10" t="s">
        <v>4049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4052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3110</v>
      </c>
      <c r="B32" s="10">
        <v>154409</v>
      </c>
      <c r="C32" s="10">
        <v>30</v>
      </c>
      <c r="D32" s="10" t="s">
        <v>4052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2115</v>
      </c>
      <c r="B45" s="10">
        <v>122818</v>
      </c>
      <c r="C45" s="10">
        <v>43</v>
      </c>
      <c r="D45" s="10" t="s">
        <v>4052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2113</v>
      </c>
      <c r="B49" s="10">
        <v>106531</v>
      </c>
      <c r="C49" s="10">
        <v>47</v>
      </c>
      <c r="D49" s="10" t="s">
        <v>4052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2232</v>
      </c>
      <c r="B51" s="10">
        <v>105896</v>
      </c>
      <c r="C51" s="10">
        <v>49</v>
      </c>
      <c r="D51" s="10" t="s">
        <v>4052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1953</v>
      </c>
      <c r="B55" s="10">
        <v>97449</v>
      </c>
      <c r="C55" s="10">
        <v>53</v>
      </c>
      <c r="D55" s="10" t="s">
        <v>4052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4052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4052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2101</v>
      </c>
      <c r="B58" s="10">
        <v>83326</v>
      </c>
      <c r="C58" s="10">
        <v>56</v>
      </c>
      <c r="D58" s="10" t="s">
        <v>4052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4052</v>
      </c>
      <c r="I60" s="10" t="s">
        <v>4049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2768</v>
      </c>
      <c r="B62" s="10">
        <v>80127</v>
      </c>
      <c r="C62" s="10">
        <v>60</v>
      </c>
      <c r="D62" s="10" t="s">
        <v>4052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3560</v>
      </c>
      <c r="B67" s="10">
        <v>70215</v>
      </c>
      <c r="C67" s="10">
        <v>65</v>
      </c>
      <c r="D67" s="10" t="s">
        <v>4052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2749</v>
      </c>
      <c r="B68" s="10">
        <v>68569</v>
      </c>
      <c r="C68" s="10">
        <v>66</v>
      </c>
      <c r="D68" s="10" t="s">
        <v>4052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1941</v>
      </c>
      <c r="B70" s="10">
        <v>65290</v>
      </c>
      <c r="C70" s="10">
        <v>68</v>
      </c>
      <c r="D70" s="10" t="s">
        <v>4052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2333</v>
      </c>
      <c r="B73" s="10">
        <v>60178</v>
      </c>
      <c r="C73" s="10">
        <v>71</v>
      </c>
      <c r="D73" s="10" t="s">
        <v>4052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2038</v>
      </c>
      <c r="B75" s="10">
        <v>58480</v>
      </c>
      <c r="C75" s="10">
        <v>73</v>
      </c>
      <c r="D75" s="10" t="s">
        <v>4052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2627</v>
      </c>
      <c r="B81" s="10">
        <v>52818</v>
      </c>
      <c r="C81" s="10">
        <v>79</v>
      </c>
      <c r="D81" s="10" t="s">
        <v>4052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2629</v>
      </c>
      <c r="B82" s="10">
        <v>52818</v>
      </c>
      <c r="C82" s="10">
        <v>80</v>
      </c>
      <c r="D82" s="10" t="s">
        <v>4052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2068</v>
      </c>
      <c r="B89" s="10">
        <v>45316</v>
      </c>
      <c r="C89" s="10">
        <v>87</v>
      </c>
      <c r="D89" s="10" t="s">
        <v>4052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4052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4052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4052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2055</v>
      </c>
      <c r="B103" s="10">
        <v>32370</v>
      </c>
      <c r="C103" s="10">
        <v>101</v>
      </c>
      <c r="D103" s="10" t="s">
        <v>4052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4052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4052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4052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1975</v>
      </c>
      <c r="B107" s="10">
        <v>28603</v>
      </c>
      <c r="C107" s="10">
        <v>105</v>
      </c>
      <c r="D107" s="10" t="s">
        <v>4052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1980</v>
      </c>
      <c r="B108" s="10">
        <v>28603</v>
      </c>
      <c r="C108" s="10">
        <v>106</v>
      </c>
      <c r="D108" s="10" t="s">
        <v>4052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4052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4052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4052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2483</v>
      </c>
      <c r="B112" s="10">
        <v>25354</v>
      </c>
      <c r="C112" s="10">
        <v>110</v>
      </c>
      <c r="D112" s="10" t="s">
        <v>4052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4052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4052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4052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3655</v>
      </c>
      <c r="B116" s="10">
        <v>21463</v>
      </c>
      <c r="C116" s="10">
        <v>114</v>
      </c>
      <c r="D116" s="10" t="s">
        <v>4052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2434</v>
      </c>
      <c r="B117" s="10">
        <v>21463</v>
      </c>
      <c r="C117" s="10">
        <v>115</v>
      </c>
      <c r="D117" s="10" t="s">
        <v>4052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4052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3661</v>
      </c>
      <c r="B119" s="10">
        <v>21463</v>
      </c>
      <c r="C119" s="10">
        <v>117</v>
      </c>
      <c r="D119" s="10" t="s">
        <v>4052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3139</v>
      </c>
      <c r="B121" s="10">
        <v>19375</v>
      </c>
      <c r="C121" s="10">
        <v>119</v>
      </c>
      <c r="D121" s="10" t="s">
        <v>4052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2576</v>
      </c>
      <c r="B122" s="10">
        <v>19375</v>
      </c>
      <c r="C122" s="10">
        <v>120</v>
      </c>
      <c r="D122" s="10" t="s">
        <v>4052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2481</v>
      </c>
      <c r="B123" s="10">
        <v>19051</v>
      </c>
      <c r="C123" s="10">
        <v>121</v>
      </c>
      <c r="D123" s="10" t="s">
        <v>4052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2489</v>
      </c>
      <c r="B124" s="10">
        <v>19051</v>
      </c>
      <c r="C124" s="10">
        <v>122</v>
      </c>
      <c r="D124" s="10" t="s">
        <v>4052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2478</v>
      </c>
      <c r="B125" s="10">
        <v>19051</v>
      </c>
      <c r="C125" s="10">
        <v>123</v>
      </c>
      <c r="D125" s="10" t="s">
        <v>4052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2930</v>
      </c>
      <c r="B126" s="10">
        <v>18792</v>
      </c>
      <c r="C126" s="10">
        <v>124</v>
      </c>
      <c r="D126" s="10" t="s">
        <v>4052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3344</v>
      </c>
      <c r="B129" s="10">
        <v>17698</v>
      </c>
      <c r="C129" s="10">
        <v>127</v>
      </c>
      <c r="D129" s="10" t="s">
        <v>4052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2246</v>
      </c>
      <c r="B131" s="10">
        <v>16659</v>
      </c>
      <c r="C131" s="10">
        <v>129</v>
      </c>
      <c r="D131" s="10" t="s">
        <v>4052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2466</v>
      </c>
      <c r="B143" s="10">
        <v>11458</v>
      </c>
      <c r="C143" s="10">
        <v>141</v>
      </c>
      <c r="D143" s="10" t="s">
        <v>4052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2474</v>
      </c>
      <c r="B145" s="10">
        <v>10016</v>
      </c>
      <c r="C145" s="10">
        <v>143</v>
      </c>
      <c r="D145" s="10" t="s">
        <v>4052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4049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2296</v>
      </c>
      <c r="B155" s="10">
        <v>6482</v>
      </c>
      <c r="C155" s="10">
        <v>153</v>
      </c>
      <c r="D155" s="10" t="s">
        <v>4052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3746</v>
      </c>
      <c r="B156" s="10">
        <v>6303</v>
      </c>
      <c r="C156" s="10">
        <v>154</v>
      </c>
      <c r="D156" s="10" t="s">
        <v>4052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2191</v>
      </c>
      <c r="B159" s="10">
        <v>4874</v>
      </c>
      <c r="C159" s="10">
        <v>157</v>
      </c>
      <c r="D159" s="10" t="s">
        <v>4052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2197</v>
      </c>
      <c r="B160" s="10">
        <v>4874</v>
      </c>
      <c r="C160" s="10">
        <v>158</v>
      </c>
      <c r="D160" s="10" t="s">
        <v>4052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2193</v>
      </c>
      <c r="B161" s="10">
        <v>4874</v>
      </c>
      <c r="C161" s="10">
        <v>159</v>
      </c>
      <c r="D161" s="10" t="s">
        <v>4052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3160</v>
      </c>
      <c r="B162" s="10">
        <v>4804</v>
      </c>
      <c r="C162" s="10">
        <v>160</v>
      </c>
      <c r="D162" s="10" t="s">
        <v>4052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2084</v>
      </c>
      <c r="B172" s="10">
        <v>1584</v>
      </c>
      <c r="C172" s="10">
        <v>170</v>
      </c>
      <c r="D172" s="10" t="s">
        <v>4052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2449</v>
      </c>
      <c r="B174" s="10">
        <v>1037</v>
      </c>
      <c r="C174" s="10">
        <v>172</v>
      </c>
      <c r="D174" s="10" t="s">
        <v>4052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2097</v>
      </c>
      <c r="B175" s="10">
        <v>835</v>
      </c>
      <c r="C175" s="10">
        <v>173</v>
      </c>
      <c r="D175" s="10" t="s">
        <v>4052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2092</v>
      </c>
      <c r="B177" s="10">
        <v>835</v>
      </c>
      <c r="C177" s="10">
        <v>175</v>
      </c>
      <c r="D177" s="10" t="s">
        <v>4052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2210</v>
      </c>
      <c r="B178" s="10">
        <v>749</v>
      </c>
      <c r="C178" s="10">
        <v>176</v>
      </c>
      <c r="D178" s="10" t="s">
        <v>4052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2212</v>
      </c>
      <c r="B179" s="10">
        <v>749</v>
      </c>
      <c r="C179" s="10">
        <v>177</v>
      </c>
      <c r="D179" s="10" t="s">
        <v>4052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2214</v>
      </c>
      <c r="B180" s="10">
        <v>749</v>
      </c>
      <c r="C180" s="10">
        <v>178</v>
      </c>
      <c r="D180" s="10" t="s">
        <v>4052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2148</v>
      </c>
      <c r="B181" s="10">
        <v>686</v>
      </c>
      <c r="C181" s="10">
        <v>179</v>
      </c>
      <c r="D181" s="10" t="s">
        <v>4052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2146</v>
      </c>
      <c r="B182" s="10">
        <v>686</v>
      </c>
      <c r="C182" s="10">
        <v>180</v>
      </c>
      <c r="D182" s="10" t="s">
        <v>4052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2278</v>
      </c>
      <c r="B183" s="10">
        <v>552</v>
      </c>
      <c r="C183" s="10">
        <v>181</v>
      </c>
      <c r="D183" s="10" t="s">
        <v>4052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2154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2428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2567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2332</v>
      </c>
      <c r="D61">
        <v>11</v>
      </c>
    </row>
    <row r="62" spans="3:4">
      <c r="C62" t="s">
        <v>2283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2619</v>
      </c>
      <c r="D64">
        <v>8</v>
      </c>
    </row>
    <row r="65" spans="2:4">
      <c r="C65" t="s">
        <v>2640</v>
      </c>
      <c r="D65">
        <v>12</v>
      </c>
    </row>
    <row r="66" spans="2:4">
      <c r="C66" t="s">
        <v>2681</v>
      </c>
      <c r="D66">
        <v>10</v>
      </c>
    </row>
    <row r="67" spans="2:4">
      <c r="C67" t="s">
        <v>2703</v>
      </c>
      <c r="D67">
        <v>10</v>
      </c>
    </row>
    <row r="68" spans="2:4">
      <c r="C68" t="s">
        <v>2797</v>
      </c>
      <c r="D68">
        <v>15</v>
      </c>
    </row>
    <row r="69" spans="2:4">
      <c r="C69" t="s">
        <v>2843</v>
      </c>
      <c r="D69">
        <v>15</v>
      </c>
    </row>
    <row r="70" spans="2:4">
      <c r="C70" t="s">
        <v>2904</v>
      </c>
      <c r="D70">
        <v>11</v>
      </c>
    </row>
    <row r="71" spans="2:4">
      <c r="C71" t="s">
        <v>2928</v>
      </c>
      <c r="D71">
        <v>7</v>
      </c>
    </row>
    <row r="72" spans="2:4">
      <c r="C72" t="s">
        <v>2945</v>
      </c>
      <c r="D72">
        <v>6</v>
      </c>
    </row>
    <row r="73" spans="2:4">
      <c r="C73" t="s">
        <v>3240</v>
      </c>
      <c r="D73">
        <v>12</v>
      </c>
    </row>
    <row r="74" spans="2:4">
      <c r="C74" t="s">
        <v>3333</v>
      </c>
      <c r="D74">
        <v>11</v>
      </c>
    </row>
    <row r="75" spans="2:4">
      <c r="C75" t="s">
        <v>3651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2154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2381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2106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2567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2332</v>
      </c>
      <c r="D117">
        <v>11</v>
      </c>
    </row>
    <row r="118" spans="3:4">
      <c r="C118" t="s">
        <v>1972</v>
      </c>
      <c r="D118">
        <v>11</v>
      </c>
    </row>
    <row r="119" spans="3:4">
      <c r="C119" t="s">
        <v>2458</v>
      </c>
      <c r="D119">
        <v>13</v>
      </c>
    </row>
    <row r="120" spans="3:4">
      <c r="C120" t="s">
        <v>2508</v>
      </c>
      <c r="D120">
        <v>13</v>
      </c>
    </row>
    <row r="121" spans="3:4">
      <c r="C121" t="s">
        <v>2593</v>
      </c>
      <c r="D121">
        <v>9</v>
      </c>
    </row>
    <row r="122" spans="3:4">
      <c r="C122" t="s">
        <v>2217</v>
      </c>
      <c r="D122">
        <v>12</v>
      </c>
    </row>
    <row r="123" spans="3:4">
      <c r="C123" t="s">
        <v>2681</v>
      </c>
      <c r="D123">
        <v>10</v>
      </c>
    </row>
    <row r="124" spans="3:4">
      <c r="C124" t="s">
        <v>2703</v>
      </c>
      <c r="D124">
        <v>10</v>
      </c>
    </row>
    <row r="125" spans="3:4">
      <c r="C125" t="s">
        <v>2797</v>
      </c>
      <c r="D125">
        <v>15</v>
      </c>
    </row>
    <row r="126" spans="3:4">
      <c r="C126" t="s">
        <v>2843</v>
      </c>
      <c r="D126">
        <v>15</v>
      </c>
    </row>
    <row r="127" spans="3:4">
      <c r="C127" t="s">
        <v>3240</v>
      </c>
      <c r="D127">
        <v>12</v>
      </c>
    </row>
    <row r="128" spans="3:4">
      <c r="C128" t="s">
        <v>3333</v>
      </c>
      <c r="D128">
        <v>11</v>
      </c>
    </row>
    <row r="129" spans="2:4">
      <c r="C129" t="s">
        <v>3651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2619</v>
      </c>
      <c r="D222">
        <v>8</v>
      </c>
    </row>
    <row r="223" spans="3:4">
      <c r="C223" t="s">
        <v>2640</v>
      </c>
      <c r="D223">
        <v>12</v>
      </c>
    </row>
    <row r="224" spans="3:4">
      <c r="C224" t="s">
        <v>2843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2154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2603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2106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2260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2269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2012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2188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2305</v>
      </c>
      <c r="D265">
        <v>7</v>
      </c>
    </row>
    <row r="266" spans="3:4">
      <c r="C266" t="s">
        <v>2043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2202</v>
      </c>
      <c r="D268">
        <v>11</v>
      </c>
    </row>
    <row r="269" spans="3:4">
      <c r="C269" t="s">
        <v>2134</v>
      </c>
      <c r="D269">
        <v>16</v>
      </c>
    </row>
    <row r="270" spans="3:4">
      <c r="C270" t="s">
        <v>2231</v>
      </c>
      <c r="D270">
        <v>9</v>
      </c>
    </row>
    <row r="271" spans="3:4">
      <c r="C271" t="s">
        <v>1945</v>
      </c>
      <c r="D271">
        <v>11</v>
      </c>
    </row>
    <row r="272" spans="3:4">
      <c r="C272" t="s">
        <v>2245</v>
      </c>
      <c r="D272">
        <v>9</v>
      </c>
    </row>
    <row r="273" spans="3:4">
      <c r="C273" t="s">
        <v>1987</v>
      </c>
      <c r="D273">
        <v>9</v>
      </c>
    </row>
    <row r="274" spans="3:4">
      <c r="C274" t="s">
        <v>2522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2367</v>
      </c>
      <c r="D277">
        <v>11</v>
      </c>
    </row>
    <row r="278" spans="3:4">
      <c r="C278" t="s">
        <v>2313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1960</v>
      </c>
      <c r="D280">
        <v>9</v>
      </c>
    </row>
    <row r="281" spans="3:4">
      <c r="C281" t="s">
        <v>2054</v>
      </c>
      <c r="D281">
        <v>11</v>
      </c>
    </row>
    <row r="282" spans="3:4">
      <c r="C282" t="s">
        <v>2476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2083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2444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2293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2389</v>
      </c>
      <c r="D293">
        <v>10</v>
      </c>
    </row>
    <row r="294" spans="3:4">
      <c r="C294" t="s">
        <v>2401</v>
      </c>
      <c r="D294">
        <v>10</v>
      </c>
    </row>
    <row r="295" spans="3:4">
      <c r="C295" t="s">
        <v>2544</v>
      </c>
      <c r="D295">
        <v>9</v>
      </c>
    </row>
    <row r="296" spans="3:4">
      <c r="C296" t="s">
        <v>2557</v>
      </c>
      <c r="D296">
        <v>9</v>
      </c>
    </row>
    <row r="297" spans="3:4">
      <c r="C297" t="s">
        <v>2797</v>
      </c>
      <c r="D297">
        <v>15</v>
      </c>
    </row>
    <row r="298" spans="3:4">
      <c r="C298" t="s">
        <v>2945</v>
      </c>
      <c r="D298">
        <v>6</v>
      </c>
    </row>
    <row r="299" spans="3:4">
      <c r="C299" t="s">
        <v>3013</v>
      </c>
      <c r="D299">
        <v>13</v>
      </c>
    </row>
    <row r="300" spans="3:4">
      <c r="C300" t="s">
        <v>3081</v>
      </c>
      <c r="D300">
        <v>7</v>
      </c>
    </row>
    <row r="301" spans="3:4">
      <c r="C301" t="s">
        <v>3090</v>
      </c>
      <c r="D301">
        <v>7</v>
      </c>
    </row>
    <row r="302" spans="3:4">
      <c r="C302" t="s">
        <v>3148</v>
      </c>
      <c r="D302">
        <v>13</v>
      </c>
    </row>
    <row r="303" spans="3:4">
      <c r="C303" t="s">
        <v>3177</v>
      </c>
      <c r="D303">
        <v>13</v>
      </c>
    </row>
    <row r="304" spans="3:4">
      <c r="C304" t="s">
        <v>3214</v>
      </c>
      <c r="D304">
        <v>12</v>
      </c>
    </row>
    <row r="305" spans="2:4">
      <c r="C305" t="s">
        <v>3240</v>
      </c>
      <c r="D305">
        <v>12</v>
      </c>
    </row>
    <row r="306" spans="2:4">
      <c r="C306" t="s">
        <v>3289</v>
      </c>
      <c r="D306">
        <v>10</v>
      </c>
    </row>
    <row r="307" spans="2:4">
      <c r="C307" t="s">
        <v>3311</v>
      </c>
      <c r="D307">
        <v>10</v>
      </c>
    </row>
    <row r="308" spans="2:4">
      <c r="C308" t="s">
        <v>3333</v>
      </c>
      <c r="D308">
        <v>11</v>
      </c>
    </row>
    <row r="309" spans="2:4">
      <c r="C309" t="s">
        <v>3459</v>
      </c>
      <c r="D309">
        <v>8</v>
      </c>
    </row>
    <row r="310" spans="2:4">
      <c r="C310" t="s">
        <v>3477</v>
      </c>
      <c r="D310">
        <v>13</v>
      </c>
    </row>
    <row r="311" spans="2:4">
      <c r="C311" t="s">
        <v>3505</v>
      </c>
      <c r="D311">
        <v>7</v>
      </c>
    </row>
    <row r="312" spans="2:4">
      <c r="C312" t="s">
        <v>3522</v>
      </c>
      <c r="D312">
        <v>10</v>
      </c>
    </row>
    <row r="313" spans="2:4">
      <c r="C313" t="s">
        <v>3549</v>
      </c>
      <c r="D313">
        <v>14</v>
      </c>
    </row>
    <row r="314" spans="2:4">
      <c r="C314" t="s">
        <v>3581</v>
      </c>
      <c r="D314">
        <v>14</v>
      </c>
    </row>
    <row r="315" spans="2:4">
      <c r="C315" t="s">
        <v>3623</v>
      </c>
      <c r="D315">
        <v>12</v>
      </c>
    </row>
    <row r="316" spans="2:4">
      <c r="C316" t="s">
        <v>3651</v>
      </c>
      <c r="D316">
        <v>9</v>
      </c>
    </row>
    <row r="317" spans="2:4">
      <c r="C317" t="s">
        <v>3920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2640</v>
      </c>
      <c r="D322">
        <v>12</v>
      </c>
    </row>
    <row r="323" spans="2:4">
      <c r="C323" t="s">
        <v>2797</v>
      </c>
      <c r="D323">
        <v>15</v>
      </c>
    </row>
    <row r="324" spans="2:4">
      <c r="C324" t="s">
        <v>2843</v>
      </c>
      <c r="D324">
        <v>15</v>
      </c>
    </row>
    <row r="325" spans="2:4">
      <c r="C325" t="s">
        <v>2904</v>
      </c>
      <c r="D325">
        <v>12</v>
      </c>
    </row>
    <row r="326" spans="2:4">
      <c r="C326" t="s">
        <v>2928</v>
      </c>
      <c r="D326">
        <v>7</v>
      </c>
    </row>
    <row r="327" spans="2:4">
      <c r="C327" t="s">
        <v>2945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2522</v>
      </c>
      <c r="D331">
        <v>5</v>
      </c>
    </row>
    <row r="332" spans="2:4">
      <c r="C332" t="s">
        <v>2356</v>
      </c>
      <c r="D332">
        <v>10</v>
      </c>
    </row>
    <row r="333" spans="2:4">
      <c r="C333" t="s">
        <v>2531</v>
      </c>
      <c r="D333">
        <v>22</v>
      </c>
    </row>
    <row r="334" spans="2:4">
      <c r="C334" t="s">
        <v>2070</v>
      </c>
      <c r="D334">
        <v>10</v>
      </c>
    </row>
    <row r="335" spans="2:4">
      <c r="C335" t="s">
        <v>2494</v>
      </c>
      <c r="D335">
        <v>19</v>
      </c>
    </row>
    <row r="336" spans="2:4">
      <c r="C336" t="s">
        <v>2000</v>
      </c>
      <c r="D336">
        <v>11</v>
      </c>
    </row>
    <row r="337" spans="3:4">
      <c r="C337" t="s">
        <v>2026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2966</v>
      </c>
      <c r="D339">
        <v>9</v>
      </c>
    </row>
    <row r="340" spans="3:4">
      <c r="C340" t="s">
        <v>2978</v>
      </c>
      <c r="D340">
        <v>7</v>
      </c>
    </row>
    <row r="341" spans="3:4">
      <c r="C341" t="s">
        <v>3013</v>
      </c>
      <c r="D341">
        <v>13</v>
      </c>
    </row>
    <row r="342" spans="3:4">
      <c r="C342" t="s">
        <v>3040</v>
      </c>
      <c r="D342">
        <v>13</v>
      </c>
    </row>
    <row r="343" spans="3:4">
      <c r="C343" t="s">
        <v>3056</v>
      </c>
      <c r="D343">
        <v>9</v>
      </c>
    </row>
    <row r="344" spans="3:4">
      <c r="C344" t="s">
        <v>3109</v>
      </c>
      <c r="D344">
        <v>12</v>
      </c>
    </row>
    <row r="345" spans="3:4">
      <c r="C345" t="s">
        <v>3135</v>
      </c>
      <c r="D345">
        <v>10</v>
      </c>
    </row>
    <row r="346" spans="3:4">
      <c r="C346" t="s">
        <v>3148</v>
      </c>
      <c r="D346">
        <v>13</v>
      </c>
    </row>
    <row r="347" spans="3:4">
      <c r="C347" t="s">
        <v>3177</v>
      </c>
      <c r="D347">
        <v>13</v>
      </c>
    </row>
    <row r="348" spans="3:4">
      <c r="C348" t="s">
        <v>3214</v>
      </c>
      <c r="D348">
        <v>12</v>
      </c>
    </row>
    <row r="349" spans="3:4">
      <c r="C349" t="s">
        <v>3240</v>
      </c>
      <c r="D349">
        <v>12</v>
      </c>
    </row>
    <row r="350" spans="3:4">
      <c r="C350" t="s">
        <v>3289</v>
      </c>
      <c r="D350">
        <v>10</v>
      </c>
    </row>
    <row r="351" spans="3:4">
      <c r="C351" t="s">
        <v>3311</v>
      </c>
      <c r="D351">
        <v>10</v>
      </c>
    </row>
    <row r="352" spans="3:4">
      <c r="C352" t="s">
        <v>3333</v>
      </c>
      <c r="D352">
        <v>11</v>
      </c>
    </row>
    <row r="353" spans="3:4">
      <c r="C353" t="s">
        <v>3442</v>
      </c>
      <c r="D353">
        <v>10</v>
      </c>
    </row>
    <row r="354" spans="3:4">
      <c r="C354" t="s">
        <v>3454</v>
      </c>
      <c r="D354">
        <v>4</v>
      </c>
    </row>
    <row r="355" spans="3:4">
      <c r="C355" t="s">
        <v>3459</v>
      </c>
      <c r="D355">
        <v>8</v>
      </c>
    </row>
    <row r="356" spans="3:4">
      <c r="C356" t="s">
        <v>3477</v>
      </c>
      <c r="D356">
        <v>13</v>
      </c>
    </row>
    <row r="357" spans="3:4">
      <c r="C357" t="s">
        <v>3505</v>
      </c>
      <c r="D357">
        <v>7</v>
      </c>
    </row>
    <row r="358" spans="3:4">
      <c r="C358" t="s">
        <v>3522</v>
      </c>
      <c r="D358">
        <v>10</v>
      </c>
    </row>
    <row r="359" spans="3:4">
      <c r="C359" t="s">
        <v>3549</v>
      </c>
      <c r="D359">
        <v>14</v>
      </c>
    </row>
    <row r="360" spans="3:4">
      <c r="C360" t="s">
        <v>3581</v>
      </c>
      <c r="D360">
        <v>14</v>
      </c>
    </row>
    <row r="361" spans="3:4">
      <c r="C361" t="s">
        <v>3623</v>
      </c>
      <c r="D361">
        <v>12</v>
      </c>
    </row>
    <row r="362" spans="3:4">
      <c r="C362" t="s">
        <v>3651</v>
      </c>
      <c r="D362">
        <v>9</v>
      </c>
    </row>
    <row r="363" spans="3:4">
      <c r="C363" t="s">
        <v>3691</v>
      </c>
      <c r="D363">
        <v>9</v>
      </c>
    </row>
    <row r="364" spans="3:4">
      <c r="C364" t="s">
        <v>3729</v>
      </c>
      <c r="D364">
        <v>9</v>
      </c>
    </row>
    <row r="365" spans="3:4">
      <c r="C365" t="s">
        <v>3771</v>
      </c>
      <c r="D365">
        <v>10</v>
      </c>
    </row>
    <row r="366" spans="3:4">
      <c r="C366" t="s">
        <v>3782</v>
      </c>
      <c r="D366">
        <v>6</v>
      </c>
    </row>
    <row r="367" spans="3:4">
      <c r="C367" t="s">
        <v>3896</v>
      </c>
      <c r="D367">
        <v>5</v>
      </c>
    </row>
    <row r="368" spans="3:4">
      <c r="C368" t="s">
        <v>3904</v>
      </c>
      <c r="D368">
        <v>5</v>
      </c>
    </row>
    <row r="369" spans="2:4">
      <c r="C369" t="s">
        <v>3929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2724</v>
      </c>
      <c r="C373" t="s">
        <v>2725</v>
      </c>
      <c r="D373">
        <v>13</v>
      </c>
    </row>
    <row r="374" spans="2:4">
      <c r="C374" t="s">
        <v>2739</v>
      </c>
      <c r="D374">
        <v>10</v>
      </c>
    </row>
    <row r="375" spans="2:4">
      <c r="C375" t="s">
        <v>2766</v>
      </c>
      <c r="D375">
        <v>13</v>
      </c>
    </row>
    <row r="376" spans="2:4">
      <c r="C376" t="s">
        <v>2781</v>
      </c>
      <c r="D376">
        <v>14</v>
      </c>
    </row>
    <row r="377" spans="2:4">
      <c r="C377" t="s">
        <v>3423</v>
      </c>
      <c r="D377">
        <v>14</v>
      </c>
    </row>
    <row r="378" spans="2:4">
      <c r="C378" t="s">
        <v>3703</v>
      </c>
      <c r="D378">
        <v>11</v>
      </c>
    </row>
    <row r="379" spans="2:4">
      <c r="C379" t="s">
        <v>3716</v>
      </c>
      <c r="D379">
        <v>12</v>
      </c>
    </row>
    <row r="380" spans="2:4">
      <c r="C380" t="s">
        <v>3791</v>
      </c>
      <c r="D380">
        <v>9</v>
      </c>
    </row>
    <row r="381" spans="2:4">
      <c r="C381" t="s">
        <v>3805</v>
      </c>
      <c r="D381">
        <v>8</v>
      </c>
    </row>
    <row r="382" spans="2:4">
      <c r="C382" t="s">
        <v>3870</v>
      </c>
      <c r="D382">
        <v>12</v>
      </c>
    </row>
    <row r="383" spans="2:4">
      <c r="C383" t="s">
        <v>3947</v>
      </c>
      <c r="D383">
        <v>8</v>
      </c>
    </row>
    <row r="384" spans="2:4">
      <c r="C384" t="s">
        <v>3960</v>
      </c>
      <c r="D384">
        <v>11</v>
      </c>
    </row>
    <row r="385" spans="2:4">
      <c r="C385" t="s">
        <v>3973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2986</v>
      </c>
      <c r="C387" t="s">
        <v>2987</v>
      </c>
      <c r="D387">
        <v>12</v>
      </c>
    </row>
    <row r="388" spans="2:4">
      <c r="C388" t="s">
        <v>3066</v>
      </c>
      <c r="D388">
        <v>13</v>
      </c>
    </row>
    <row r="389" spans="2:4">
      <c r="C389" t="s">
        <v>3098</v>
      </c>
      <c r="D389">
        <v>8</v>
      </c>
    </row>
    <row r="390" spans="2:4">
      <c r="C390" t="s">
        <v>3383</v>
      </c>
      <c r="D390">
        <v>9</v>
      </c>
    </row>
    <row r="391" spans="2:4">
      <c r="C391" t="s">
        <v>3394</v>
      </c>
      <c r="D391">
        <v>5</v>
      </c>
    </row>
    <row r="392" spans="2:4">
      <c r="C392" t="s">
        <v>3403</v>
      </c>
      <c r="D392">
        <v>14</v>
      </c>
    </row>
    <row r="393" spans="2:4">
      <c r="C393" t="s">
        <v>3831</v>
      </c>
      <c r="D393">
        <v>12</v>
      </c>
    </row>
    <row r="394" spans="2:4">
      <c r="C394" t="s">
        <v>3844</v>
      </c>
      <c r="D394">
        <v>12</v>
      </c>
    </row>
    <row r="395" spans="2:4">
      <c r="C395" t="s">
        <v>3883</v>
      </c>
      <c r="D395">
        <v>11</v>
      </c>
    </row>
    <row r="396" spans="2:4">
      <c r="C396" t="s">
        <v>3910</v>
      </c>
      <c r="D396">
        <v>8</v>
      </c>
    </row>
    <row r="397" spans="2:4">
      <c r="C397" t="s">
        <v>3937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3817</v>
      </c>
      <c r="C399" t="s">
        <v>3820</v>
      </c>
      <c r="D399">
        <v>8</v>
      </c>
    </row>
    <row r="400" spans="2:4">
      <c r="C400" t="s">
        <v>3858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2026-07-27T04:45:08Z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