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72" documentId="13_ncr:1_{7EF57DF4-89AE-8C42-9C9C-3682908C3E34}" xr6:coauthVersionLast="47" xr6:coauthVersionMax="47" xr10:uidLastSave="{3CF4C1EA-69DC-4853-95C7-06A47E9F5C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<sst xmlns="http://schemas.openxmlformats.org/spreadsheetml/2006/main" count="23301" uniqueCount="4587">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</sst>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8" totalsRowShown="0" headerRowDxfId="26" dataDxfId="25" tableBorderDxfId="24">
  <autoFilter ref="A2:K363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B3638" sqref="B3638:D36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/>
      <c r="H3638" s="23">
        <f>IF(RIGHT(G3638,1)="M", LEFT(G3638,LEN(G3638)-1), G3638)</f>
        <v>0</v>
      </c>
      <c r="I3638" s="23" t="str">
        <f>IF(RIGHT(G3638,1)="M","M","Non-M")</f>
        <v>Non-M</v>
      </c>
      <c r="J3638" s="51"/>
      <c r="K3638" s="87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