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703" documentId="13_ncr:1_{7EF57DF4-89AE-8C42-9C9C-3682908C3E34}" xr6:coauthVersionLast="47" xr6:coauthVersionMax="47" xr10:uidLastSave="{F5A09D07-FE73-42B2-A2F8-2D57D0ED37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<sst xmlns="http://schemas.openxmlformats.org/spreadsheetml/2006/main" count="20708" uniqueCount="4163">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</sst>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6" totalsRowShown="0" headerRowDxfId="26" dataDxfId="25" tableBorderDxfId="24">
  <autoFilter ref="A2:K323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27" activePane="bottomLeft" state="frozen"/>
      <selection pane="bottomLeft" activeCell="E3237" sqref="E32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IF(COUNTIF($E$3:E3236,E3234)=1,K3234,"")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IF(COUNTIF($E$3:E3236,E3235)=1,K3235,"")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B3235" s="18"/>
      <c r="C3235" s="18"/>
      <c r="D3235" s="50"/>
      <c r="E3235" s="18" t="s">
        <v>3393</v>
      </c>
      <c r="F3235" s="20"/>
      <c r="G3235" s="18"/>
      <c r="H3235" s="23">
        <f>IF(RIGHT(G3235,1)="M", LEFT(G3235,LEN(G3235)-1), G3235)</f>
        <v>0</v>
      </c>
      <c r="I3235" s="23" t="str">
        <f>IF(RIGHT(G3235,1)="M","M","Non-M")</f>
        <v>Non-M</v>
      </c>
      <c r="J3235" s="51"/>
      <c r="L3235" s="77" t="str">
        <f>IF(COUNTIF($E$3:E3240,E3240)=1,K3240,"")</f>
        <v/>
      </c>
    </row>
    <row r="3236" spans="1:12" ht="15" customHeight="1">
      <c r="B3236" s="18"/>
      <c r="C3236" s="18"/>
      <c r="D3236" s="50"/>
      <c r="E3236" s="18" t="s">
        <v>3393</v>
      </c>
      <c r="F3236" s="20"/>
      <c r="G3236" s="18"/>
      <c r="H3236" s="23">
        <f>IF(RIGHT(G3236,1)="M", LEFT(G3236,LEN(G3236)-1), G3236)</f>
        <v>0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