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" documentId="13_ncr:1_{7EF57DF4-89AE-8C42-9C9C-3682908C3E34}" xr6:coauthVersionLast="47" xr6:coauthVersionMax="47" xr10:uidLastSave="{F99C290D-718A-41BB-8B95-5D39CD27E2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8" i="5" l="1"/>
  <c r="H1509" i="5"/>
  <c r="I1507" i="5"/>
  <c r="I1508" i="5"/>
  <c r="I150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<sst xmlns="http://schemas.openxmlformats.org/spreadsheetml/2006/main" count="8892" uniqueCount="2271">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</sst>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9" totalsRowShown="0" headerRowDxfId="26" dataDxfId="25" tableBorderDxfId="24">
  <autoFilter ref="A2:K15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0" activePane="bottomLeft" state="frozen"/>
      <selection pane="bottomLeft" activeCell="H1507" sqref="H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IF(COUNTIFS($E$3:E1509,#REF!)=1,#REF!,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IF(COUNTIFS($E$3:E1509,E1450)=1,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IF(COUNTIFS($E$3:E1509,E1452)=1,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IF(COUNTIFS($E$3:E1509,E1453)=1,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IF(COUNTIFS($E$3:E1509,E1454)=1,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IF(COUNTIFS($E$3:E1509,E1455)=1,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IF(COUNTIFS($E$3:E1509,E1456)=1,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IF(COUNTIFS($E$3:E1509,E1457)=1,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IF(COUNTIFS($E$3:E1509,E1458)=1,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IF(COUNTIFS($E$3:E1509,E1459)=1,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/>
      <c r="C1506" s="19"/>
      <c r="D1506" s="60"/>
      <c r="E1506" s="19"/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/>
      <c r="C1507" s="19"/>
      <c r="D1507" s="60"/>
      <c r="E1507" s="19"/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/>
      <c r="C1508" s="19"/>
      <c r="D1508" s="60"/>
      <c r="E1508" s="19"/>
      <c r="F1508" s="21"/>
      <c r="G1508" s="19"/>
      <c r="H1508" s="25">
        <f t="shared" ref="H1507:H1509" si="141">IF(RIGHT(G1508,1)="M", LEFT(G1508,LEN(G1508)-1), G1508)</f>
        <v>0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/>
      <c r="C1509" s="19"/>
      <c r="D1509" s="60"/>
      <c r="E1509" s="19"/>
      <c r="F1509" s="21"/>
      <c r="G1509" s="19"/>
      <c r="H1509" s="25">
        <f t="shared" si="141"/>
        <v>0</v>
      </c>
      <c r="I1509" s="25" t="str">
        <f t="shared" si="140"/>
        <v>Non-M</v>
      </c>
      <c r="J1509" s="34"/>
      <c r="K1509" s="79"/>
    </row>
    <row r="1510" spans="1:11" ht="41.25" customHeight="1"/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2185</v>
      </c>
      <c r="B2" s="8" t="s">
        <v>2186</v>
      </c>
      <c r="C2" s="8" t="s">
        <v>2187</v>
      </c>
      <c r="D2" s="8" t="s">
        <v>2188</v>
      </c>
      <c r="E2" s="8" t="s">
        <v>2189</v>
      </c>
      <c r="F2" s="8" t="s">
        <v>2190</v>
      </c>
      <c r="G2" s="80" t="s">
        <v>2191</v>
      </c>
      <c r="H2" s="8" t="s">
        <v>2192</v>
      </c>
      <c r="I2" s="8" t="s">
        <v>2193</v>
      </c>
      <c r="J2" s="75" t="s">
        <v>2194</v>
      </c>
      <c r="R2" s="83" t="s">
        <v>2195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2196</v>
      </c>
      <c r="E3" s="10">
        <v>1</v>
      </c>
      <c r="F3" s="10" t="s">
        <v>2197</v>
      </c>
      <c r="G3" s="81">
        <v>157948.43304843301</v>
      </c>
      <c r="H3" s="10" t="s">
        <v>2196</v>
      </c>
      <c r="I3" s="10" t="s">
        <v>2198</v>
      </c>
      <c r="J3" s="76">
        <v>46136.714247685202</v>
      </c>
      <c r="R3" s="85" t="s">
        <v>2199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2196</v>
      </c>
      <c r="E4" s="10">
        <v>888</v>
      </c>
      <c r="F4" s="10"/>
      <c r="G4" s="81">
        <v>139598659.82905999</v>
      </c>
      <c r="H4" s="10" t="s">
        <v>2200</v>
      </c>
      <c r="I4" s="10" t="s">
        <v>2198</v>
      </c>
      <c r="J4" s="76">
        <v>46136.774027777799</v>
      </c>
      <c r="R4" s="85" t="s">
        <v>2201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2196</v>
      </c>
      <c r="E5" s="10"/>
      <c r="F5" s="10"/>
      <c r="G5" s="81">
        <v>0</v>
      </c>
      <c r="H5" s="10"/>
      <c r="I5" s="10"/>
      <c r="J5" s="76"/>
      <c r="R5" s="85" t="s">
        <v>2202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2196</v>
      </c>
      <c r="E6" s="10">
        <v>3</v>
      </c>
      <c r="F6" s="10"/>
      <c r="G6" s="81">
        <v>267469.65811965801</v>
      </c>
      <c r="H6" s="10"/>
      <c r="I6" s="10" t="s">
        <v>2198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2196</v>
      </c>
      <c r="E7" s="10"/>
      <c r="F7" s="10"/>
      <c r="G7" s="81">
        <v>0</v>
      </c>
      <c r="H7" s="10"/>
      <c r="I7" s="10"/>
      <c r="J7" s="76"/>
      <c r="R7" s="87" t="s">
        <v>2203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2210</v>
      </c>
      <c r="D218">
        <v>69</v>
      </c>
    </row>
    <row r="219" spans="2:4">
      <c r="B219" t="s">
        <v>2211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2026-04-27T00:27:24Z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