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78" documentId="13_ncr:1_{7EF57DF4-89AE-8C42-9C9C-3682908C3E34}" xr6:coauthVersionLast="47" xr6:coauthVersionMax="47" xr10:uidLastSave="{80A4D136-E8B0-4D6E-8750-18A01F701A6C}"/>
  <bookViews>
    <workbookView xWindow="0" yWindow="600" windowWidth="40960" windowHeight="23080" firstSheet="2" activeTab="2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5" l="1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<sst xmlns="http://schemas.openxmlformats.org/spreadsheetml/2006/main" count="8545" uniqueCount="2181">
  <si>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</si>
  <si>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</si>
  <si>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</si>
  <si>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</si>
  <si>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</si>
  <si>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</si>
  <si>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</si>
  <si>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</si>
  <si>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</si>
  <si>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</si>
  <si>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</si>
  <si>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</si>
  <si>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</si>
  <si>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</si>
  <si>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</si>
  <si>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</si>
  <si>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</si>
  <si>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</si>
  <si>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</si>
  <si>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</si>
  <si>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</si>
  <si>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</si>
  <si>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</si>
  <si>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</si>
  <si>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</si>
  <si>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</si>
  <si>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</si>
  <si>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</si>
  <si>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</si>
  <si>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</si>
  <si>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</si>
  <si>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</si>
  <si>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</si>
  <si>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</si>
  <si>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</si>
  <si>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</si>
  <si>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</si>
  <si>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</si>
  <si>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</si>
  <si>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</si>
  <si>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</si>
  <si>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</si>
  <si>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</si>
  <si>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</si>
  <si>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</si>
  <si>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</si>
  <si>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</si>
  <si>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</si>
  <si>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</si>
  <si>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</si>
  <si>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</si>
  <si>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</si>
  <si>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</si>
  <si>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</si>
  <si>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</si>
  <si>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</si>
  <si>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</si>
  <si>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</si>
  <si>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</si>
  <si>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</si>
  <si>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</si>
  <si>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</si>
  <si>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</si>
  <si>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</si>
  <si>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</si>
  <si>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</si>
  <si>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</si>
  <si>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</si>
  <si>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</si>
  <si>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</si>
  <si>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</si>
  <si>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</si>
  <si>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</si>
  <si>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</si>
  <si>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</si>
  <si>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</si>
  <si>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</si>
  <si>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</si>
  <si>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</si>
  <si>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</si>
  <si>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</si>
  <si>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</si>
  <si>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</si>
  <si>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</si>
  <si>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</si>
  <si>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</si>
  <si>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</si>
  <si>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</si>
  <si>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</si>
  <si>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</si>
  <si>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</si>
  <si>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</si>
  <si>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</si>
  <si>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</si>
  <si>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</si>
  <si>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</si>
  <si>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</si>
  <si>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</si>
  <si>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</si>
  <si>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</si>
  <si>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</si>
  <si>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</si>
  <si>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</si>
  <si>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</si>
  <si>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</si>
  <si>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</si>
  <si>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</si>
  <si>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</si>
  <si>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</si>
  <si>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</si>
  <si>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</si>
  <si>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</si>
  <si>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</si>
  <si>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</si>
  <si>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</si>
  <si>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</si>
  <si>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</si>
  <si>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</si>
  <si>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</si>
  <si>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</si>
  <si>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</si>
  <si>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</si>
  <si>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</si>
  <si>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</si>
  <si>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</si>
  <si>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</si>
  <si>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</si>
  <si>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</si>
  <si>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</si>
  <si>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</si>
  <si>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</si>
  <si>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</si>
  <si>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</si>
  <si>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</si>
  <si>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</si>
  <si>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</si>
  <si>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</si>
  <si>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</si>
  <si>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</si>
  <si>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</si>
  <si>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</si>
  <si>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</si>
  <si>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</si>
  <si>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</si>
  <si>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</si>
  <si>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</si>
  <si>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</si>
  <si>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</si>
  <si>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</si>
  <si>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</si>
  <si>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</si>
  <si>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</si>
  <si>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</si>
  <si>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</si>
  <si>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</si>
  <si>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</si>
  <si>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</si>
  <si>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</si>
  <si>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</si>
  <si>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</si>
  <si>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</si>
  <si>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</si>
  <si>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</si>
  <si>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</si>
  <si>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</si>
  <si>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</si>
  <si>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</si>
  <si>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</si>
  <si>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</si>
  <si>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</si>
  <si>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</si>
  <si>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</si>
  <si>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</si>
  <si>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</si>
  <si>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</si>
  <si>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</si>
  <si>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</si>
  <si>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</si>
  <si>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</si>
  <si>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</si>
  <si>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</si>
  <si>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</si>
  <si>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</si>
  <si>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</si>
  <si>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</si>
  <si>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</si>
  <si>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</si>
  <si>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</si>
  <si>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</si>
  <si>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</si>
  <si>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</si>
  <si>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</si>
  <si>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</si>
  <si>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</si>
  <si>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</si>
  <si>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</si>
  <si>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</si>
  <si>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</si>
  <si>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</si>
  <si>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</si>
  <si>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</si>
  <si>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</si>
  <si>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</si>
  <si>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</si>
  <si>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</si>
  <si>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</si>
  <si>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</si>
  <si>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</si>
  <si>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</si>
  <si>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</si>
  <si>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</si>
  <si>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</si>
  <si>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</si>
  <si>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</si>
  <si>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</si>
  <si>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</si>
  <si>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</si>
  <si>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</si>
  <si>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</si>
  <si>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</si>
  <si>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</si>
  <si>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</si>
  <si>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</si>
  <si>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</si>
  <si>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</si>
  <si>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</si>
  <si>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</si>
  <si>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</si>
  <si>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</si>
  <si>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</si>
  <si>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</si>
  <si>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</si>
  <si>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</si>
  <si>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</si>
  <si>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</si>
  <si>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</si>
  <si>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</si>
  <si>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</si>
  <si>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</si>
  <si>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</si>
  <si>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</si>
  <si>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</si>
  <si>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</si>
  <si>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</si>
  <si>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</si>
  <si>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</si>
  <si>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</si>
  <si>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</si>
  <si>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</si>
  <si>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</si>
  <si>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</si>
  <si>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</si>
  <si>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</si>
  <si>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</si>
  <si>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</si>
  <si>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</si>
  <si>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</si>
  <si>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</si>
  <si>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</si>
  <si>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</si>
  <si>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</si>
  <si>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</si>
  <si>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</si>
  <si>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</si>
  <si>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</si>
  <si>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</si>
  <si>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</si>
  <si>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</si>
  <si>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</si>
  <si>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</si>
  <si>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</si>
  <si>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</si>
  <si>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</si>
  <si>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</si>
  <si>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</si>
  <si>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</si>
  <si>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</si>
  <si>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</si>
  <si>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</si>
  <si>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</si>
  <si>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</si>
  <si>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</si>
  <si>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</si>
  <si>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</si>
  <si>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</si>
  <si>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</si>
  <si>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</si>
  <si>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</si>
  <si>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</si>
  <si>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</si>
  <si>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</si>
  <si>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</si>
  <si>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</si>
  <si>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</si>
  <si>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</si>
  <si>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</si>
  <si>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</si>
  <si>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</si>
  <si>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</si>
  <si>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</si>
  <si>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</si>
  <si>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</si>
  <si>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</si>
  <si>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</si>
  <si>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</si>
  <si>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</si>
  <si>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</si>
  <si>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</si>
  <si>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</si>
  <si>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</si>
  <si>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</si>
  <si>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</si>
  <si>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</si>
  <si>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</si>
  <si>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</si>
  <si>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</si>
  <si>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</si>
  <si>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</si>
  <si>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</si>
  <si>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</si>
  <si>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</si>
  <si>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</si>
  <si>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</si>
  <si>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</si>
  <si>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</si>
  <si>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</si>
  <si>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</si>
  <si>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</si>
  <si>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</si>
  <si>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</si>
  <si>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</si>
  <si>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</si>
  <si>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</si>
  <si>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</si>
  <si>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</si>
  <si>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</si>
  <si>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</si>
  <si>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</si>
  <si>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</si>
  <si>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</si>
  <si>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</si>
  <si>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</si>
  <si>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</si>
  <si>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</si>
  <si>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</si>
  <si>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</si>
  <si>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</si>
  <si>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</si>
  <si>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</si>
  <si>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</si>
  <si>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</si>
  <si>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</si>
  <si>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</si>
  <si>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</si>
  <si>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</si>
  <si>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</si>
  <si>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</si>
  <si>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</si>
  <si>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</si>
  <si>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</si>
  <si>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</si>
  <si>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</si>
  <si>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</si>
  <si>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</si>
  <si>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</si>
  <si>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</si>
  <si>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</si>
  <si>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</si>
  <si>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</si>
  <si>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</si>
  <si>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</si>
  <si>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</si>
  <si>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</si>
  <si>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</si>
  <si>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</si>
  <si>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</si>
  <si>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</si>
  <si>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</si>
  <si>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</si>
  <si>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</si>
  <si>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</si>
  <si>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</si>
  <si>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</si>
  <si>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</si>
  <si>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</si>
  <si>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</si>
  <si>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</si>
  <si>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</si>
  <si>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</si>
  <si>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</si>
  <si>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</si>
  <si>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</si>
  <si>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</si>
  <si>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</si>
  <si>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</si>
  <si>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</si>
  <si>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</si>
  <si>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</si>
  <si>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</si>
  <si>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</si>
  <si>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</si>
  <si>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</si>
  <si>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</si>
  <si>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</si>
  <si>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</si>
  <si>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</si>
  <si>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</si>
  <si>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</si>
  <si>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</si>
  <si>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</si>
  <si>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</si>
  <si>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</si>
  <si>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</si>
  <si>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</si>
  <si>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</si>
  <si>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</si>
  <si>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</si>
  <si>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</si>
  <si>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</si>
  <si>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</si>
  <si>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</si>
  <si>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</si>
  <si>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</si>
  <si>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</si>
  <si>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</si>
  <si>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</si>
  <si>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</si>
  <si>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</si>
  <si>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</si>
  <si>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</si>
  <si>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</si>
  <si>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</si>
  <si>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</si>
  <si>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</si>
  <si>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</si>
  <si>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</si>
  <si>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</si>
  <si>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</si>
  <si>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</si>
  <si>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</si>
  <si>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</si>
  <si>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</si>
  <si>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</si>
  <si>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</si>
  <si>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</si>
  <si>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</si>
  <si>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</si>
  <si>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</si>
  <si>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</si>
  <si>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</si>
  <si>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</si>
  <si>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</si>
  <si>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</si>
  <si>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</si>
  <si>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</si>
  <si>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</si>
  <si>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</si>
  <si>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</si>
  <si>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</si>
  <si>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</si>
  <si>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</si>
  <si>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</si>
  <si>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</si>
  <si>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</si>
  <si>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</si>
  <si>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</si>
  <si>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</si>
  <si>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</si>
  <si>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</si>
  <si>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</si>
  <si>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</si>
  <si>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</si>
  <si>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</si>
  <si>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</si>
  <si>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</si>
  <si>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</si>
  <si>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</si>
  <si>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</si>
  <si>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</si>
  <si>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</si>
  <si>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</si>
  <si>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</si>
  <si>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</si>
  <si>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</si>
  <si>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</si>
  <si>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</si>
  <si>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</si>
  <si>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</si>
  <si>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</si>
  <si>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</si>
  <si>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</si>
  <si>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</si>
  <si>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</si>
  <si>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</si>
  <si>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</si>
  <si>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</si>
  <si>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</si>
  <si>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</si>
  <si>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</si>
  <si>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</si>
  <si>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</si>
  <si>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</si>
  <si>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</si>
  <si>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</si>
  <si>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</si>
  <si>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</si>
  <si>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</si>
  <si>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</si>
  <si>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</si>
  <si>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</si>
  <si>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</si>
  <si>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</si>
  <si>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</si>
  <si>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</si>
  <si>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</si>
  <si>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</si>
  <si>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</si>
  <si>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</si>
  <si>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</si>
  <si>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</si>
  <si>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</si>
  <si>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</si>
  <si>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</si>
  <si>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</si>
  <si>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</si>
  <si>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</si>
  <si>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</si>
  <si>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</si>
  <si>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</si>
  <si>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</si>
  <si>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</si>
  <si>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</si>
  <si>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</si>
  <si>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</si>
  <si>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</si>
  <si>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</si>
  <si>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</si>
  <si>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</si>
  <si>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</si>
  <si>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</si>
  <si>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</si>
  <si>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</si>
  <si>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</si>
  <si>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</si>
  <si>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</si>
  <si>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</si>
  <si>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</si>
  <si>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</si>
  <si>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</si>
  <si>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</si>
  <si>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</si>
  <si>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</si>
  <si>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</si>
  <si>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</si>
  <si>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</si>
  <si>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</si>
  <si>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</si>
  <si>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</si>
  <si>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</si>
  <si>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</si>
  <si>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</si>
  <si>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</si>
  <si>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</si>
  <si>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</si>
  <si>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</si>
  <si>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</si>
  <si>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</si>
  <si>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</si>
  <si>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</si>
  <si>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</si>
  <si>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</si>
  <si>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</si>
  <si>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</si>
  <si>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</si>
  <si>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</si>
  <si>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</si>
  <si>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</si>
  <si>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</si>
  <si>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</si>
  <si>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</si>
  <si>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</si>
  <si>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</si>
  <si>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</si>
  <si>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</si>
  <si>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</si>
  <si>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</si>
  <si>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</si>
  <si>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</si>
  <si>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</si>
  <si>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</si>
  <si>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</si>
  <si>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</si>
  <si>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</si>
  <si>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</si>
  <si>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</si>
  <si>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</si>
  <si>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</si>
  <si>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</si>
  <si>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</si>
  <si>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</si>
  <si>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</si>
  <si>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</si>
  <si>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</si>
  <si>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</si>
  <si>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</si>
  <si>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</si>
  <si>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</si>
  <si>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</si>
  <si>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</si>
  <si>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</si>
  <si>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</si>
  <si>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</si>
  <si>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</si>
  <si>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</si>
  <si>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</si>
  <si>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</si>
  <si>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</si>
  <si>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</si>
  <si>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</si>
  <si>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</si>
  <si>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</si>
  <si>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</si>
  <si>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</si>
  <si>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</si>
  <si>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</si>
  <si>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</si>
  <si>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</si>
  <si>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</si>
  <si>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</si>
  <si>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</si>
  <si>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</si>
  <si>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</si>
  <si>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</si>
  <si>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</si>
  <si>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</si>
  <si>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</si>
  <si>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</si>
  <si>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</si>
  <si>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</si>
  <si>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</si>
  <si>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</si>
  <si>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</si>
  <si>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</si>
  <si>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</si>
  <si>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</si>
  <si>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</si>
  <si>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</si>
  <si>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</si>
  <si>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</si>
  <si>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</si>
  <si>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</si>
  <si>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</si>
  <si>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</si>
  <si>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</si>
  <si>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</si>
  <si>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</si>
  <si>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</si>
  <si>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</si>
  <si>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</si>
  <si>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</si>
  <si>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</si>
  <si>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</si>
  <si>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</si>
  <si>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</si>
  <si>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</si>
  <si>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</si>
  <si>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</si>
  <si>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</si>
  <si>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</si>
  <si>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</si>
  <si>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</si>
  <si>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</si>
  <si>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</si>
  <si>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</si>
  <si>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</si>
  <si>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</si>
  <si>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</si>
  <si>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</si>
  <si>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</si>
  <si>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</si>
  <si>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</si>
  <si>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</si>
  <si>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</si>
  <si>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</si>
  <si>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</si>
  <si>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</si>
  <si>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</si>
  <si>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</si>
  <si>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</si>
  <si>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</si>
  <si>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</si>
  <si>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</si>
  <si>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</si>
  <si>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</si>
  <si>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</si>
  <si>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</si>
  <si>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</si>
  <si>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</si>
  <si>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</si>
  <si>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</si>
  <si>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</si>
  <si>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</si>
  <si>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</si>
  <si>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</si>
  <si>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</si>
  <si>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</si>
  <si>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</si>
  <si>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</si>
  <si>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</si>
  <si>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</si>
  <si>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</si>
  <si>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</si>
  <si>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</si>
  <si>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</si>
  <si>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</si>
  <si>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</si>
  <si>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</si>
  <si>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</si>
  <si>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</si>
  <si>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</si>
  <si>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</si>
  <si>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</si>
  <si>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</si>
  <si>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</si>
  <si>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</si>
  <si>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</si>
  <si>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</si>
  <si>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</si>
  <si>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</si>
  <si>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</si>
  <si>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</si>
  <si>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</si>
  <si>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</si>
  <si>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</si>
  <si>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</si>
  <si>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</si>
  <si>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</si>
  <si>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</si>
  <si>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</si>
  <si>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</si>
  <si>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</si>
  <si>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</si>
  <si>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</si>
  <si>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</si>
  <si>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</si>
  <si>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</si>
  <si>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</si>
  <si>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</si>
  <si>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</si>
  <si>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</si>
  <si>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</si>
  <si>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</si>
  <si>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</si>
  <si>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</si>
  <si>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</si>
  <si>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</si>
  <si>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</si>
  <si>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</si>
  <si>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</si>
  <si>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</si>
  <si>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</si>
  <si>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</si>
  <si>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</si>
  <si>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</si>
  <si>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</si>
  <si>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</si>
  <si>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</si>
  <si>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</si>
  <si>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</si>
  <si>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</si>
  <si>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</si>
  <si>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</si>
  <si>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</si>
  <si>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</si>
  <si>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</si>
  <si>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</si>
  <si>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</si>
  <si>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</si>
  <si>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</si>
  <si>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</si>
  <si>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</si>
  <si>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</si>
  <si>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</si>
  <si>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</si>
  <si>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</si>
  <si>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</si>
  <si>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</si>
  <si>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</si>
  <si>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</si>
  <si>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</si>
  <si>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</si>
  <si>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</si>
  <si>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</si>
  <si>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</si>
  <si>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</si>
  <si>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</si>
  <si>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</si>
  <si>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</si>
  <si>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</si>
  <si>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</si>
  <si>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</si>
  <si>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</si>
  <si>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</si>
  <si>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</si>
  <si>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</si>
  <si>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</si>
  <si>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</si>
  <si>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</si>
  <si>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</si>
  <si>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</si>
  <si>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</si>
  <si>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</si>
  <si>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</si>
  <si>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</si>
  <si>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</si>
  <si>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</si>
  <si>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</si>
  <si>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</si>
  <si>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</si>
  <si>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</si>
  <si>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</si>
  <si>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</si>
  <si>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</si>
  <si>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</si>
  <si>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</si>
  <si>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</si>
  <si>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</si>
  <si>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</si>
  <si>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</si>
  <si>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</si>
  <si>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</si>
  <si>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</si>
  <si>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</si>
  <si>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</si>
  <si>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</si>
  <si>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</si>
  <si>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</si>
  <si>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</si>
  <si>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</si>
  <si>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</si>
  <si>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</si>
  <si>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</si>
  <si>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</si>
  <si>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</si>
  <si>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</si>
  <si>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</si>
  <si>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</si>
  <si>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</si>
  <si>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</si>
  <si>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</si>
  <si>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</si>
  <si>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</si>
  <si>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</si>
  <si>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</si>
  <si>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</si>
  <si>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</si>
  <si>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</si>
  <si>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</si>
  <si>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</si>
  <si>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</si>
  <si>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</si>
  <si>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</si>
  <si>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</si>
  <si>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</si>
  <si>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</si>
  <si>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</si>
  <si>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</si>
  <si>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</si>
  <si>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</si>
  <si>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</si>
  <si>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</si>
  <si>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</si>
  <si>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</si>
  <si>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</si>
  <si>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</si>
  <si>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</si>
  <si>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</si>
  <si>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</si>
  <si>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</si>
  <si>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</si>
  <si>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</si>
  <si>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</si>
  <si>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</si>
  <si>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</si>
  <si>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</si>
  <si>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</si>
  <si>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</si>
  <si>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</si>
  <si>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</si>
  <si>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</si>
  <si>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</si>
  <si>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</si>
  <si>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</si>
  <si>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</si>
  <si>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</si>
  <si>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</si>
  <si>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</si>
  <si>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</si>
  <si>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</si>
  <si>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</si>
  <si>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</si>
  <si>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</si>
  <si>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</si>
  <si>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</si>
  <si>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</si>
  <si>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</si>
  <si>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</si>
  <si>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</si>
  <si>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</si>
  <si>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</si>
  <si>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</si>
  <si>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</si>
  <si>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</si>
  <si>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</si>
  <si>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</si>
  <si>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</si>
  <si>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</si>
  <si>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</si>
  <si>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</si>
  <si>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</si>
  <si>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</si>
  <si>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</si>
  <si>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</si>
  <si>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</si>
  <si>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</si>
  <si>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</si>
  <si>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</si>
  <si>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</si>
  <si>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</si>
  <si>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</si>
  <si>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</si>
  <si>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</si>
  <si>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</si>
  <si>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</si>
  <si>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</si>
  <si>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</si>
  <si>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</si>
  <si>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</si>
  <si>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</si>
  <si>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</si>
  <si>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</si>
  <si>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</si>
  <si>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</si>
  <si>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</si>
  <si>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</si>
  <si>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</si>
  <si>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</si>
  <si>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</si>
  <si>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</si>
  <si>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</si>
  <si>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</si>
  <si>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</si>
  <si>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</si>
  <si>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</si>
  <si>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</si>
  <si>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</si>
  <si>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</si>
  <si>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</si>
  <si>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</si>
  <si>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</si>
  <si>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</si>
  <si>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</si>
  <si>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</si>
  <si>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</si>
  <si>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</si>
  <si>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</si>
  <si>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</si>
  <si>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</si>
  <si>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</si>
  <si>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</si>
  <si>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</si>
  <si>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</si>
  <si>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</si>
  <si>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</si>
  <si>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</si>
  <si>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</si>
  <si>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</si>
  <si>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</si>
  <si>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</si>
  <si>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</si>
  <si>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</si>
  <si>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</si>
  <si>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</si>
  <si>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</si>
  <si>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</si>
  <si>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</si>
  <si>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</si>
  <si>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</si>
  <si>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</si>
  <si>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</si>
  <si>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</si>
  <si>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</si>
  <si>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</si>
  <si>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</si>
  <si>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</si>
  <si>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</si>
  <si>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</si>
  <si>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</si>
  <si>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</si>
  <si>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</si>
  <si>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</si>
  <si>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</si>
  <si>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</si>
  <si>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</si>
  <si>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</si>
  <si>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</si>
  <si>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</si>
  <si>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</si>
  <si>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</si>
  <si>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</si>
  <si>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</si>
  <si>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</si>
  <si>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</si>
  <si>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</si>
  <si>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</si>
  <si>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</si>
  <si>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</si>
  <si>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</si>
  <si>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</si>
  <si>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</si>
  <si>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</si>
  <si>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</si>
  <si>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</si>
  <si>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</si>
  <si>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</si>
  <si>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</si>
  <si>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</si>
  <si>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</si>
  <si>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</si>
  <si>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</si>
  <si>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</si>
  <si>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</si>
  <si>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</si>
  <si>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</si>
  <si>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</si>
  <si>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</si>
  <si>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</si>
  <si>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</si>
  <si>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</si>
  <si>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</si>
  <si>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</si>
  <si>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</si>
  <si>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</si>
  <si>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</si>
  <si>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</si>
  <si>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</si>
  <si>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</si>
  <si>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</si>
  <si>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</si>
  <si>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</si>
  <si>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</si>
  <si>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</si>
  <si>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</si>
  <si>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</si>
  <si>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</si>
  <si>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</si>
  <si>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</si>
  <si>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</si>
  <si>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</si>
  <si>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</si>
  <si>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</si>
  <si>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</si>
  <si>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</si>
  <si>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</si>
  <si>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</si>
  <si>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</si>
  <si>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</si>
  <si>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</si>
  <si>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</si>
  <si>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</si>
  <si>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</si>
  <si>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</si>
  <si>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</si>
  <si>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</si>
  <si>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</si>
  <si>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</si>
  <si>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</si>
  <si>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</si>
  <si>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</si>
  <si>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</si>
  <si>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</si>
  <si>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</si>
  <si>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</si>
  <si>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</si>
  <si>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</si>
  <si>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</si>
  <si>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</si>
  <si>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</si>
  <si>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</si>
  <si>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</si>
  <si>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</si>
  <si>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</si>
  <si>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</si>
  <si>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</si>
  <si>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</si>
  <si>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</si>
  <si>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</si>
  <si>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</si>
  <si>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</si>
  <si>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</si>
  <si>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</si>
  <si>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</si>
  <si>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</si>
  <si>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</si>
  <si>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</si>
  <si>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</si>
  <si>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</si>
  <si>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</si>
  <si>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</si>
  <si>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</si>
  <si>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</si>
  <si>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</si>
  <si>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</si>
  <si>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</si>
  <si>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</si>
  <si>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</si>
  <si>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</si>
  <si>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</si>
  <si>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</si>
  <si>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</si>
  <si>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</si>
  <si>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</si>
  <si>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</si>
  <si>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</si>
  <si>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</si>
  <si>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</si>
  <si>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</si>
  <si>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</si>
  <si>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</si>
  <si>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</si>
  <si>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</si>
  <si>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</si>
  <si>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</si>
  <si>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</si>
  <si>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</si>
  <si>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</si>
  <si>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</si>
  <si>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</si>
  <si>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</si>
  <si>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</si>
  <si>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</si>
  <si>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</si>
  <si>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</si>
  <si>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</si>
  <si>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</si>
  <si>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</si>
  <si>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</si>
  <si>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</si>
  <si>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</si>
  <si>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</si>
  <si>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</si>
  <si>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</si>
  <si>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</si>
  <si>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</si>
  <si>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</si>
  <si>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</si>
  <si>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</si>
  <si>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</si>
  <si>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</si>
  <si>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</si>
  <si>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</si>
  <si>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</si>
  <si>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</si>
  <si>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</si>
  <si>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</si>
  <si>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</si>
  <si>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</si>
  <si>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</si>
  <si>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</si>
  <si>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</si>
  <si>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</si>
  <si>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</si>
  <si>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</si>
  <si>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</si>
  <si>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</si>
  <si>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</si>
  <si>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</si>
  <si>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</si>
  <si>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</si>
  <si>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</si>
  <si>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</si>
  <si>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</si>
  <si>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</si>
  <si>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</si>
  <si>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</si>
  <si>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</si>
  <si>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</si>
  <si>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</si>
  <si>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</si>
  <si>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</si>
  <si>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</si>
  <si>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</si>
  <si>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</si>
  <si>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</si>
  <si>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</si>
  <si>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</si>
  <si>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</si>
  <si>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</si>
  <si>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</si>
  <si>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</si>
  <si>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</si>
  <si>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</si>
  <si>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</si>
  <si>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</si>
  <si>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</si>
  <si>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</si>
  <si>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</si>
  <si>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</si>
  <si>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</si>
  <si>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</si>
  <si>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</si>
  <si>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</si>
  <si>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</si>
  <si>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</si>
  <si>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</si>
  <si>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</si>
  <si>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</si>
  <si>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</si>
  <si>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</si>
  <si>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</si>
  <si>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</si>
  <si>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</si>
  <si>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</si>
  <si>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</si>
  <si>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</si>
  <si>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</si>
  <si>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</si>
  <si>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</si>
  <si>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</si>
  <si>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</si>
  <si>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</si>
  <si>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</si>
  <si>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</si>
  <si>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</si>
  <si>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</si>
  <si>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</si>
  <si>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</si>
  <si>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</si>
  <si>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</si>
  <si>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</si>
  <si>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</si>
  <si>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</si>
  <si>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</si>
  <si>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</si>
  <si>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</si>
  <si>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</si>
  <si>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</si>
  <si>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</si>
  <si>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</si>
  <si>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</si>
  <si>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</si>
  <si>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</si>
  <si>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</si>
  <si>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</si>
  <si>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</si>
  <si>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</si>
  <si>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</si>
  <si>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</si>
  <si>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</si>
  <si>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</si>
  <si>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</si>
  <si>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</si>
  <si>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</si>
  <si>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</si>
  <si>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</si>
  <si>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</si>
  <si>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</si>
  <si>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</si>
  <si>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</si>
  <si>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</si>
  <si>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</si>
  <si>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</si>
  <si>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</si>
  <si>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</si>
  <si>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</si>
  <si>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</si>
  <si>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</si>
  <si>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</si>
  <si>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</si>
  <si>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</si>
  <si>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</si>
  <si>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</si>
  <si>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</si>
  <si>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</si>
  <si>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</si>
  <si>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</si>
  <si>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</si>
  <si>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</si>
  <si>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</si>
  <si>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</si>
  <si>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</si>
  <si>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</si>
  <si>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</si>
  <si>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</si>
  <si>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</si>
  <si>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</si>
  <si>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</si>
  <si>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</si>
  <si>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</si>
  <si>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</si>
  <si>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</si>
  <si>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</si>
  <si>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</si>
  <si>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</si>
  <si>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</si>
  <si>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</si>
  <si>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</si>
  <si>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</si>
  <si>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</si>
  <si>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</si>
  <si>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</si>
  <si>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</si>
  <si>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</si>
  <si>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</si>
  <si>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</si>
  <si>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</si>
  <si>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</si>
  <si>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</si>
  <si>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</si>
  <si>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</si>
  <si>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</si>
  <si>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</si>
  <si>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</si>
  <si>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</si>
  <si>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</si>
  <si>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</si>
  <si>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</si>
  <si>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</si>
  <si>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</si>
  <si>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</si>
  <si>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</si>
  <si>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</si>
  <si>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</si>
  <si>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</si>
  <si>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</si>
  <si>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</si>
  <si>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</si>
  <si>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</si>
  <si>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</si>
  <si>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</si>
  <si>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</si>
  <si>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</si>
  <si>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</si>
  <si>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</si>
  <si>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</si>
  <si>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</si>
  <si>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</si>
  <si>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</si>
  <si>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</si>
  <si>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</si>
  <si>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</si>
  <si>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</si>
  <si>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</si>
  <si>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</si>
  <si>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</si>
  <si>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</si>
  <si>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</si>
  <si>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</si>
  <si>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</si>
  <si>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</si>
  <si>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</si>
  <si>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</si>
  <si>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</si>
  <si>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</si>
  <si>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</si>
  <si>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</si>
  <si>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</si>
  <si>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</si>
  <si>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</si>
  <si>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</si>
  <si>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</si>
  <si>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</si>
  <si>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</si>
  <si>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</si>
  <si>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</si>
  <si>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</si>
  <si>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</si>
  <si>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</si>
  <si>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</si>
  <si>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</si>
  <si>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</si>
  <si>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</si>
  <si>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</si>
  <si>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</si>
  <si>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</si>
  <si>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</si>
  <si>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</si>
  <si>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</si>
  <si>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</si>
  <si>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</si>
  <si>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</si>
  <si>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</si>
  <si>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</si>
  <si>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</si>
  <si>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</si>
  <si>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</si>
  <si>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</si>
  <si>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</si>
  <si>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</si>
  <si>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</si>
  <si>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</si>
  <si>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</si>
  <si>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</si>
  <si>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</si>
  <si>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</si>
  <si>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</si>
  <si>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</si>
  <si>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</si>
  <si>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</si>
  <si>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</si>
  <si>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</si>
  <si>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</si>
  <si>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</si>
  <si>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</si>
  <si>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</si>
  <si>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</si>
  <si>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</si>
  <si>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</si>
  <si>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</si>
  <si>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</si>
  <si>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</si>
  <si>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</si>
  <si>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</si>
  <si>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</si>
  <si>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</si>
  <si>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</si>
  <si>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</si>
  <si>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</si>
  <si>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</si>
  <si>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</si>
  <si>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</si>
  <si>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</si>
  <si>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</si>
  <si>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</si>
  <si>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</si>
  <si>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</si>
  <si>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</si>
  <si>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</si>
  <si>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</si>
  <si>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</si>
  <si>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</si>
  <si>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</si>
  <si>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</si>
  <si>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</si>
  <si>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</si>
  <si>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</si>
  <si>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</si>
  <si>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</si>
  <si>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</si>
  <si>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</si>
  <si>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</si>
  <si>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</si>
  <si>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</si>
  <si>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</si>
  <si>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</si>
  <si>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</si>
  <si>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</si>
  <si>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</si>
  <si>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</si>
  <si>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</si>
  <si>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</si>
  <si>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</si>
  <si>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</si>
  <si>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</si>
  <si>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</si>
  <si>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</si>
  <si>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</si>
  <si>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</si>
  <si>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</si>
  <si>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</si>
  <si>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</si>
  <si>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</si>
  <si>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</si>
  <si>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</si>
  <si>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</si>
  <si>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</si>
  <si>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</si>
  <si>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</si>
  <si>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</si>
  <si>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</si>
  <si>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</si>
  <si>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</si>
  <si>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</si>
  <si>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</si>
  <si>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</si>
  <si>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</si>
  <si>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</si>
  <si>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</si>
  <si>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</si>
  <si>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</si>
  <si>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</si>
  <si>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</si>
  <si>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</si>
  <si>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</si>
  <si>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</si>
  <si>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</si>
  <si>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</si>
  <si>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</si>
  <si>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</si>
  <si>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</si>
  <si>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</si>
  <si>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</si>
  <si>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</si>
  <si>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</si>
  <si>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</si>
  <si>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</si>
  <si>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</si>
  <si>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</si>
  <si>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</si>
  <si>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</si>
  <si>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</si>
  <si>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</si>
  <si>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</si>
  <si>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</si>
  <si>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</si>
  <si>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</si>
  <si>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</si>
  <si>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</si>
  <si>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</si>
  <si>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</si>
  <si>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</si>
  <si>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</si>
  <si>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</si>
  <si>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</si>
  <si>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</si>
  <si>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</si>
  <si>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</si>
  <si>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</si>
  <si>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</si>
  <si>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</si>
  <si>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</si>
  <si>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</si>
  <si>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</si>
  <si>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</si>
  <si>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</si>
  <si>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</si>
  <si>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</si>
  <si>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</si>
  <si>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</si>
  <si>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</si>
  <si>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</si>
  <si>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</si>
  <si>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</si>
  <si>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</si>
  <si>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</si>
  <si>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</si>
  <si>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</si>
  <si>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</si>
  <si>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</si>
  <si>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</si>
  <si>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</si>
  <si>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</si>
  <si>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</si>
  <si>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</si>
  <si>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</si>
  <si>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</si>
  <si>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</si>
  <si>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</si>
  <si>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</si>
  <si>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</si>
  <si>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</si>
  <si>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</si>
  <si>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</si>
  <si>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</si>
  <si>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</si>
  <si>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</si>
  <si>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</si>
  <si>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</si>
  <si>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</si>
  <si>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</si>
  <si>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</si>
  <si>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</si>
  <si>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</si>
  <si>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</si>
  <si>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</si>
  <si>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</si>
  <si>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</si>
  <si>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</si>
  <si>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</si>
  <si>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</si>
  <si>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</si>
  <si>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</si>
  <si>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</si>
  <si>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</si>
  <si>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</si>
  <si>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</si>
  <si>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</si>
  <si>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</si>
  <si>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</si>
  <si>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</si>
  <si>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</si>
  <si>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</si>
  <si>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</si>
  <si>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</si>
  <si>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</si>
  <si>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</si>
  <si>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</si>
  <si>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</si>
  <si>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</si>
  <si>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</si>
  <si>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</si>
  <si>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</si>
  <si>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</si>
  <si>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</si>
  <si>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</si>
  <si>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</si>
  <si>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</si>
  <si>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</si>
  <si>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</si>
  <si>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</si>
  <si>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</si>
  <si>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</si>
  <si>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</si>
  <si>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</si>
  <si>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</si>
  <si>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</si>
  <si>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</si>
  <si>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</si>
  <si>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</si>
  <si>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</si>
  <si>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</si>
  <si>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</si>
  <si>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</si>
  <si>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</si>
  <si>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</si>
  <si>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</si>
  <si>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</si>
  <si>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</si>
  <si>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</si>
  <si>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</si>
  <si>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</si>
  <si>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</si>
  <si>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</si>
  <si>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</si>
  <si>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</si>
  <si>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</si>
  <si>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</si>
  <si>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</si>
  <si>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</si>
  <si>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</si>
  <si>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</si>
  <si>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</si>
  <si>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</si>
  <si>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</si>
  <si>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</si>
  <si>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</si>
  <si>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</si>
  <si>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</si>
  <si>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</si>
  <si>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</si>
  <si>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</si>
  <si>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</si>
  <si>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</si>
  <si>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</si>
  <si>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</si>
  <si>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</si>
  <si>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</si>
  <si>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</si>
  <si>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</si>
  <si>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</si>
  <si>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</si>
  <si>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</si>
  <si>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</si>
  <si>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</si>
  <si>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</si>
  <si>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</si>
  <si>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</si>
  <si>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</si>
  <si>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</si>
  <si>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</si>
  <si>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</si>
  <si>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</si>
  <si>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</si>
  <si>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</si>
  <si>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</si>
  <si>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</si>
  <si>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</si>
  <si>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</si>
  <si>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</si>
  <si>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</si>
  <si>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</si>
  <si>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</si>
  <si>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</si>
  <si>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</si>
  <si>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</si>
  <si>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</si>
  <si>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</si>
  <si>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</si>
  <si>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</si>
  <si>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</si>
  <si>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</si>
  <si>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</si>
  <si>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</si>
  <si>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</si>
  <si>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</si>
  <si>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</si>
  <si>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</si>
  <si>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</si>
  <si>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</si>
  <si>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</si>
  <si>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</si>
  <si>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</si>
  <si>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</si>
  <si>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</si>
  <si>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</si>
  <si>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</si>
  <si>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</si>
  <si>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</si>
  <si>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</si>
  <si>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</si>
  <si>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</si>
  <si>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</si>
  <si>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</si>
  <si>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</si>
  <si>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</si>
  <si>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</si>
  <si>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</si>
  <si>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</si>
  <si>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</si>
  <si>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</si>
  <si>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</si>
  <si>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</si>
  <si>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</si>
  <si>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</si>
  <si>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</si>
  <si>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</si>
  <si>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</si>
  <si>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</si>
  <si>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</si>
  <si>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</si>
  <si>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</si>
  <si>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</si>
  <si>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</si>
  <si>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</si>
  <si>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</si>
  <si>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</si>
  <si>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</si>
  <si>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</si>
  <si>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</si>
  <si>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</si>
  <si>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</si>
  <si>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</si>
  <si>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</si>
  <si>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</si>
  <si>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</si>
  <si>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</si>
  <si>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</si>
  <si>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</si>
  <si>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</si>
  <si>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</si>
  <si>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</si>
  <si>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</si>
  <si>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</si>
  <si>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</si>
  <si>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</si>
  <si>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</si>
  <si>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</si>
  <si>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</si>
  <si>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</si>
  <si>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</si>
  <si>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</si>
  <si>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</si>
  <si>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</si>
  <si>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</si>
  <si>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</si>
  <si>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</si>
  <si>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</si>
  <si>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</si>
  <si>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</si>
  <si>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</si>
  <si>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</si>
  <si>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</si>
  <si>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</si>
  <si>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</si>
  <si>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</si>
  <si>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</si>
  <si>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</si>
  <si>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</si>
  <si>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</si>
  <si>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</si>
  <si>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</si>
  <si>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</si>
  <si>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</si>
  <si>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</si>
  <si>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</si>
  <si>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</si>
  <si>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</si>
  <si>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</si>
  <si>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</si>
  <si>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</si>
  <si>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</si>
  <si>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</si>
  <si>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</si>
  <si>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</si>
  <si>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</si>
  <si>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</si>
  <si>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</si>
  <si>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</si>
  <si>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</si>
  <si>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</si>
  <si>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</si>
  <si>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</si>
  <si>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</si>
  <si>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</si>
  <si>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</si>
  <si>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</si>
  <si>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</si>
  <si>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</si>
  <si>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</si>
  <si>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</si>
  <si>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</si>
  <si>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</si>
  <si>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</si>
  <si>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</si>
  <si>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</si>
  <si>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</si>
  <si>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</si>
  <si>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</si>
  <si>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</si>
  <si>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</si>
  <si>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</si>
  <si>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</si>
  <si>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</si>
  <si>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</si>
  <si>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</si>
  <si>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</si>
  <si>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</si>
  <si>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</si>
  <si>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</si>
  <si>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</si>
  <si>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</si>
  <si>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</si>
  <si>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</si>
  <si>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</si>
  <si>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</si>
  <si>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</si>
  <si>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</si>
  <si>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</si>
  <si>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</si>
  <si>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</si>
  <si>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</si>
  <si>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</si>
  <si>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</si>
  <si>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</si>
  <si>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</si>
  <si>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</si>
  <si>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</si>
  <si>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</si>
  <si>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</si>
  <si>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</si>
  <si>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</si>
  <si>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</si>
  <si>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</si>
  <si>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</si>
  <si>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</si>
  <si>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</si>
  <si>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</si>
  <si>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</si>
  <si>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</si>
  <si>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</si>
  <si>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</si>
  <si>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</si>
  <si>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</si>
  <si>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</si>
  <si>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</si>
  <si>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</si>
  <si>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</si>
  <si>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</si>
  <si>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</si>
  <si>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</si>
  <si>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</si>
  <si>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</si>
  <si>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</si>
  <si>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</si>
  <si>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</si>
  <si>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</si>
  <si>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</si>
  <si>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</si>
  <si>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</si>
  <si>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</si>
  <si>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</si>
  <si>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</si>
  <si>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</si>
  <si>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</si>
  <si>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</si>
  <si>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</si>
  <si>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</si>
  <si>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</si>
  <si>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</si>
  <si>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</si>
  <si>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</si>
  <si>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</si>
  <si>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</si>
  <si>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</si>
  <si>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</si>
  <si>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</si>
  <si>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</si>
  <si>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</si>
  <si>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</si>
  <si>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</si>
  <si>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</si>
  <si>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</si>
  <si>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</si>
  <si>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</si>
  <si>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</si>
  <si>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</si>
  <si>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</si>
  <si>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</si>
  <si>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</si>
  <si>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</si>
  <si>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</si>
  <si>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</si>
  <si>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</si>
  <si>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</si>
  <si>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</si>
  <si>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</si>
  <si>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</si>
  <si>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</si>
  <si>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</si>
  <si>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</si>
  <si>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</si>
  <si>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</si>
  <si>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</si>
  <si>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</si>
  <si>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</si>
  <si>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</si>
  <si>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</si>
  <si>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</si>
  <si>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</si>
  <si>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</si>
  <si>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</si>
  <si>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</si>
  <si>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</si>
  <si>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</si>
  <si>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</si>
  <si>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</si>
  <si>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</si>
  <si>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</si>
  <si>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</si>
  <si>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</si>
  <si>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</si>
  <si>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</si>
  <si>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</si>
  <si>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</si>
  <si>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</si>
  <si>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</si>
  <si>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</si>
  <si>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</si>
  <si>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</si>
  <si>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</si>
  <si>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</si>
  <si>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</si>
  <si>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</si>
  <si>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</si>
  <si>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</si>
  <si>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</si>
  <si>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</si>
  <si>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</si>
  <si>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</si>
  <si>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</si>
  <si>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</si>
  <si>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</si>
  <si>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</si>
  <si>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</si>
  <si>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</si>
  <si>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</si>
  <si>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</si>
  <si>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</si>
  <si>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</si>
  <si>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</si>
  <si>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</si>
  <si>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</si>
  <si>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</si>
  <si>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</si>
  <si>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</si>
  <si>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</si>
  <si>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</si>
  <si>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</si>
  <si>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</si>
  <si>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</si>
  <si>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</si>
  <si>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</si>
  <si>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</si>
  <si>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</si>
  <si>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</si>
  <si>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</si>
  <si>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</si>
  <si>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</si>
  <si>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</si>
  <si>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</si>
  <si>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</si>
  <si>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</si>
  <si>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</si>
  <si>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</si>
  <si>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</si>
  <si>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</si>
  <si>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</si>
  <si>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</si>
  <si>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</si>
  <si>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</si>
  <si>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</si>
  <si>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</si>
  <si>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</si>
  <si>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</si>
  <si>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</si>
  <si>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</si>
  <si>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</si>
  <si>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</si>
  <si>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</si>
  <si>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</si>
  <si>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</si>
  <si>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</si>
  <si>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</si>
  <si>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</si>
  <si>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</si>
  <si>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</si>
  <si>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</si>
  <si>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</si>
  <si>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</si>
  <si>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</si>
  <si>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</si>
  <si>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</si>
  <si>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</si>
  <si>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</si>
  <si>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</si>
  <si>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</si>
  <si>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</si>
  <si>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</si>
  <si>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</si>
  <si>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</si>
  <si>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</si>
  <si>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</si>
  <si>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</si>
  <si>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</si>
  <si>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</si>
  <si>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</si>
  <si>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</si>
  <si>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</si>
  <si>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</si>
  <si>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</si>
  <si>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</si>
  <si>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</si>
  <si>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</si>
  <si>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</si>
  <si>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</si>
  <si>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</si>
  <si>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</si>
  <si>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</si>
  <si>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</si>
  <si>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</si>
  <si>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</si>
  <si>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</si>
  <si>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</si>
  <si>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</si>
  <si>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</si>
  <si>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</si>
  <si>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</si>
  <si>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WB202/WB406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</si>
  <si>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</si>
  <si>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</si>
  <si>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</si>
  <si>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</si>
  <si>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</si>
  <si>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</si>
  <si>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</si>
  <si>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</si>
  <si>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</si>
  <si>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</si>
  <si>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</si>
  <si>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</si>
  <si>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</si>
  <si>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</si>
  <si>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</si>
  <si>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</si>
  <si>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</si>
  <si>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</si>
  <si>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</si>
  <si>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</si>
  <si>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</si>
  <si>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</si>
  <si>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</si>
  <si>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</si>
  <si>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</si>
  <si>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</si>
  <si>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</si>
  <si>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</si>
  <si>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</si>
  <si>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</si>
  <si>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</si>
  <si>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</si>
  <si>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</si>
  <si>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</si>
  <si>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</si>
  <si>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</si>
  <si>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</si>
  <si>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</si>
  <si>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</si>
  <si>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</si>
  <si>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</si>
  <si>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</si>
  <si>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</si>
  <si>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</si>
  <si>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Construction Code</t>
  </si>
  <si>
    <t>Current Total FG QTY</t>
  </si>
  <si>
    <t>Current Rank</t>
  </si>
  <si>
    <t>Active Top 20</t>
  </si>
  <si>
    <t>SAM Improvement</t>
  </si>
  <si>
    <t>Investment Decision</t>
  </si>
  <si>
    <t>Updated By</t>
  </si>
  <si>
    <t>Updated At</t>
  </si>
  <si>
    <t>Yes</t>
  </si>
  <si>
    <t>Gavin</t>
  </si>
  <si>
    <t>24/04/2026 10:25 am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</si>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</sst>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7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0" fontId="6" fillId="0" borderId="0" xfId="0" applyFont="1" applyFill="1" applyAlignment="1"/>
    <xf numFmtId="0" fontId="4" fillId="0" borderId="0" xfId="0" applyFont="1" applyFill="1" applyAlignment="1"/>
  </cellXfs>
  <cellStyles count="3">
    <cellStyle name="Comma" xfId="2" builtinId="3"/>
    <cellStyle name="Normal" xfId="0" builtinId="0"/>
    <cellStyle name="Percent" xfId="1" builtinId="5"/>
  </cellStyles>
  <dxfs count="25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276225</xdr:colOff>
      <xdr:row>1</xdr:row>
      <xdr:rowOff>0</xdr:rowOff>
    </xdr:from>
    <xdr:to>
      <xdr:col>13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49" totalsRowShown="0" headerRowDxfId="24" dataDxfId="23" tableBorderDxfId="22">
  <autoFilter ref="A2:K1449" xr:uid="{A2121AFD-55F3-4635-9ACD-E1114E45A716}"/>
  <tableColumns count="11">
    <tableColumn id="1" xr3:uid="{27C157FC-2F25-4418-965C-0F231D18BC22}" name="RowId" dataDxfId="21"/>
    <tableColumn id="2" xr3:uid="{2B1D1818-45A0-41BE-A9D6-03B0F176D8A1}" name="SEASON" dataDxfId="20"/>
    <tableColumn id="3" xr3:uid="{E66EA9C9-DB65-42EF-AC8C-AF8F8D8A2675}" name="CATEGORY" dataDxfId="19"/>
    <tableColumn id="4" xr3:uid="{68456A6E-CB9D-4DC6-9C4F-37F5646EA496}" name="PROTO_x000a_ STAGE" dataDxfId="18" dataCellStyle="Comma"/>
    <tableColumn id="5" xr3:uid="{06B44FA1-F44E-4118-8FC6-08AC8BD8BFA3}" name="STYLE" dataDxfId="17"/>
    <tableColumn id="6" xr3:uid="{13A24A71-778D-4FFA-9C6A-D338832014FB}" name="PICTURE" dataDxfId="16"/>
    <tableColumn id="7" xr3:uid="{F358907C-ADD4-4666-8D2B-1BCDB7C1A80D}" name="CONSTRUCTION_x000a_ CODE" dataDxfId="15"/>
    <tableColumn id="8" xr3:uid="{68A8F79A-3250-4999-B929-7B9D72C48411}" name="TYPE" dataDxfId="14">
      <calculatedColumnFormula>IF(RIGHT(G3,1)="M", LEFT(G3,LEN(G3)-1), G3)</calculatedColumnFormula>
    </tableColumn>
    <tableColumn id="9" xr3:uid="{DD358428-B137-4115-97E6-6049073356EC}" name="Construction _x000a_Modification" dataDxfId="13">
      <calculatedColumnFormula>IF(RIGHT(G3,1)="M","M","Non-M")</calculatedColumnFormula>
    </tableColumn>
    <tableColumn id="10" xr3:uid="{388FE290-4318-4719-8DCA-5FBA5FA5883C}" name="REMARK" dataDxfId="12" dataCellStyle="Comma"/>
    <tableColumn id="11" xr3:uid="{90950719-A901-4B1E-9A34-322ED4955286}" name="FG Qty" dataDxfId="11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H22" totalsRowShown="0" headerRowDxfId="10" dataDxfId="9">
  <autoFilter ref="A2:H22" xr:uid="{07C72B59-3C05-4F6D-89B5-DD1320FB848B}"/>
  <tableColumns count="8">
    <tableColumn id="1" xr3:uid="{05FC2352-0685-4C2A-9261-EEBBF73F5A21}" name="Construction Code" dataDxfId="8"/>
    <tableColumn id="2" xr3:uid="{DCE33609-F5C4-4B6C-9C4E-1D5CCE36DCE6}" name="Current Total FG QTY" dataDxfId="7"/>
    <tableColumn id="3" xr3:uid="{47CEF9F9-EED3-4832-8895-AFAB0CADF7B1}" name="Current Rank" dataDxfId="6"/>
    <tableColumn id="8" xr3:uid="{C7D6F913-CCE6-4E53-90C4-5C9E20B0D456}" name="Active Top 20" dataDxfId="5"/>
    <tableColumn id="4" xr3:uid="{53B57A35-444B-439F-AAAB-4F483D98F4D9}" name="SAM Improvement" dataDxfId="4"/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zoomScale="106" zoomScaleNormal="100" workbookViewId="0">
      <pane ySplit="2" topLeftCell="A1441" activePane="bottomLeft" state="frozen"/>
      <selection pane="bottomLeft" activeCell="C1447" sqref="C144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>
        <f>IF(COUNTIFS($E$3:E1449,E819)=1,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IF(COUNTIFS($E$3:E1449,E822)=1,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IF(COUNTIFS($E$3:E1449,E829)=1,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>
        <f>IF(COUNTIFS($E$3:E1449,E830)=1,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>
        <f>IF(COUNTIFS($E$3:E1449,E831)=1,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>
        <f>IF(COUNTIFS($E$3:E1449,E832)=1,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>
        <f>IF(COUNTIFS($E$3:E1449,E833)=1,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>
        <f>IF(COUNTIFS($E$3:E1449,E834)=1,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IF(COUNTIFS($E$3:E1449,E835)=1,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>
        <f>IF(COUNTIFS($E$3:E1449,E836)=1,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>
        <f>IF(COUNTIFS($E$3:E1449,E837)=1,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>
        <f>IF(COUNTIFS($E$3:E1449,E838)=1,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>
        <f>IF(COUNTIFS($E$3:E1449,E839)=1,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IF(COUNTIFS($E$3:E1449,E840)=1,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>
        <f>IF(COUNTIFS($E$3:E1449,E841)=1,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>
        <f>IF(COUNTIFS($E$3:E1449,E842)=1,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>
        <f>IF(COUNTIFS($E$3:E1449,E843)=1,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>
        <f>IF(COUNTIFS($E$3:E1449,E844)=1,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>
        <f>IF(COUNTIFS($E$3:E1449,E845)=1,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>
        <f>IF(COUNTIFS($E$3:E1449,E846)=1,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IF(COUNTIFS($E$3:E1449,E847)=1,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>
        <f>IF(COUNTIFS($E$3:E1449,E848)=1,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>
        <f>IF(COUNTIFS($E$3:E1449,E849)=1,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>
        <f>IF(COUNTIFS($E$3:E1449,E850)=1,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>
        <f>IF(COUNTIFS($E$3:E1449,E851)=1,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>
        <f>IF(COUNTIFS($E$3:E1449,E852)=1,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>
        <f>IF(COUNTIFS($E$3:E1449,E855)=1,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>
        <f>IF(COUNTIFS($E$3:E1449,E856)=1,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IF(COUNTIFS($E$3:E1449,E857)=1,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>
        <f>IF(COUNTIFS($E$3:E1449,E858)=1,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>
        <f>IF(COUNTIFS($E$3:E1449,E859)=1,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>
        <f>IF(COUNTIFS($E$3:E1449,E860)=1,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>
        <f>IF(COUNTIFS($E$3:E1449,E861)=1,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>
        <f>IF(COUNTIFS($E$3:E1449,E864)=1,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IF(COUNTIFS($E$3:E1449,E865)=1,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>
        <f>IF(COUNTIFS($E$3:E1449,E866)=1,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>
        <f>IF(COUNTIFS($E$3:E1449,E867)=1,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>
        <f>IF(COUNTIFS($E$3:E1449,E868)=1,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>
        <f>IF(COUNTIFS($E$3:E1449,E869)=1,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>
        <f>IF(COUNTIFS($E$3:E1449,E870)=1,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IF(COUNTIFS($E$3:E1449,E871)=1,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>
        <f>IF(COUNTIFS($E$3:E1449,E874)=1,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>
        <f>IF(COUNTIFS($E$3:E1449,E875)=1,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>
        <f>IF(COUNTIFS($E$3:E1449,E877)=1,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IF(COUNTIFS($E$3:E1449,E882)=1,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>
        <f>IF(COUNTIFS($E$3:E1449,E883)=1,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>
        <f>IF(COUNTIFS($E$3:E1449,E884)=1,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>
        <f>IF(COUNTIFS($E$3:E1449,E885)=1,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>
        <f>IF(COUNTIFS($E$3:E1449,E886)=1,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>
        <f>IF(COUNTIFS($E$3:E1449,E887)=1,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>
        <f>IF(COUNTIFS($E$3:E1449,E888)=1,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>
        <f>IF(COUNTIFS($E$3:E1449,E890)=1,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>
        <f>IF(COUNTIFS($E$3:E1449,E891)=1,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IF(COUNTIFS($E$3:E1449,E892)=1,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>
        <f>IF(COUNTIFS($E$3:E1449,E893)=1,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>
        <f>IF(COUNTIFS($E$3:E1449,E896)=1,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>
        <f>IF(COUNTIFS($E$3:E1449,E897)=1,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>
        <f>IF(COUNTIFS($E$3:E1449,E898)=1,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>
        <f>IF(COUNTIFS($E$3:E1449,E900)=1,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>
        <f>IF(COUNTIFS($E$3:E1449,E901)=1,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IF(COUNTIFS($E$3:E1449,E902)=1,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IF(COUNTIFS($E$3:E1449,E903)=1,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IF(COUNTIFS($E$3:E1449,E907)=1,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IF(COUNTIFS($E$3:E1449,E908)=1,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IF(COUNTIFS($E$3:E1449,E909)=1,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3">
        <f>IF(COUNTIFS($E$3:E1449,E910)=1,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3">
        <f>IF(COUNTIFS($E$3:E1449,E911)=1,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3">
        <f>IF(COUNTIFS($E$3:E1449,E912)=1,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3">
        <f>IF(COUNTIFS($E$3:E1449,E913)=1,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3">
        <f>IF(COUNTIFS($E$3:E1449,E914)=1,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3">
        <f>IF(COUNTIFS($E$3:E1449,E915)=1,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3">
        <f>IF(COUNTIFS($E$3:E1449,E916)=1,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3">
        <f>IF(COUNTIFS($E$3:E1449,E917)=1,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3">
        <f>IF(COUNTIFS($E$3:E1449,E918)=1,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3">
        <f>IF(COUNTIFS($E$3:E1449,E919)=1,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3">
        <f>IF(COUNTIFS($E$3:E1449,E920)=1,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3">
        <f>IF(COUNTIFS($E$3:E1449,E925)=1,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3">
        <f>IF(COUNTIFS($E$3:E1449,E926)=1,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3">
        <f>IF(COUNTIFS($E$3:E1449,E927)=1,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3">
        <f>IF(COUNTIFS($E$3:E1449,E928)=1,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3">
        <f>IF(COUNTIFS($E$3:E1449,E929)=1,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3">
        <f>IF(COUNTIFS($E$3:E1449,E939)=1,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3">
        <f>IF(COUNTIFS($E$3:E1449,E944)=1,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3">
        <f>IF(COUNTIFS($E$3:E1449,E945)=1,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3">
        <f>IF(COUNTIFS($E$3:E1449,E946)=1,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3">
        <f>IF(COUNTIFS($E$3:E1449,E947)=1,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3">
        <f>IF(COUNTIFS($E$3:E1449,E948)=1,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3">
        <f>IF(COUNTIFS($E$3:E1449,E955)=1,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3">
        <f>IF(COUNTIFS($E$3:E1449,E956)=1,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3">
        <f>IF(COUNTIFS($E$3:E1449,E957)=1,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3">
        <f>IF(COUNTIFS($E$3:E1449,E959)=1,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3">
        <f>IF(COUNTIFS($E$3:E1449,E972)=1,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3">
        <f>IF(COUNTIFS($E$3:E1449,E973)=1,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3">
        <f>IF(COUNTIFS($E$3:E1449,E974)=1,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3">
        <f>IF(COUNTIFS($E$3:E1449,E975)=1,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3">
        <f>IF(COUNTIFS($E$3:E1449,E976)=1,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3">
        <f>IF(COUNTIFS($E$3:E1449,E977)=1,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3">
        <f>IF(COUNTIFS($E$3:E1449,E982)=1,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3">
        <f>IF(COUNTIFS($E$3:E1449,E989)=1,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3">
        <f>IF(COUNTIFS($E$3:E1449,E994)=1,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3">
        <f>IF(COUNTIFS($E$3:E1449,E995)=1,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3">
        <f>IF(COUNTIFS($E$3:E1449,E1000)=1,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3">
        <f>IF(COUNTIFS($E$3:E1449,E1005)=1,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3">
        <f>IF(COUNTIFS($E$3:E1449,E1006)=1,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3">
        <f>IF(COUNTIFS($E$3:E1449,E1016)=1,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3">
        <f>IF(COUNTIFS($E$3:E1449,E1017)=1,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3">
        <f>IF(COUNTIFS($E$3:E1449,E1018)=1,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3">
        <f>IF(COUNTIFS($E$3:E1449,E1019)=1,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3">
        <f>IF(COUNTIFS($E$3:E1449,E1020)=1,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3">
        <f>IF(COUNTIFS($E$3:E1449,E1021)=1,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3">
        <f>IF(COUNTIFS($E$3:E1449,E1022)=1,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3">
        <f>IF(COUNTIFS($E$3:E1449,E1023)=1,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3">
        <f>IF(COUNTIFS($E$3:E1449,E1024)=1,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3">
        <f>IF(COUNTIFS($E$3:E1449,E1025)=1,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3">
        <f>IF(COUNTIFS($E$3:E1449,E1026)=1,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3">
        <f>IF(COUNTIFS($E$3:E1449,E1028)=1,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3">
        <f>IF(COUNTIFS($E$3:E1449,E1029)=1,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3">
        <f>IF(COUNTIFS($E$3:E1449,E1030)=1,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3">
        <f>IF(COUNTIFS($E$3:E1449,E1031)=1,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3">
        <f>IF(COUNTIFS($E$3:E1449,E1032)=1,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3">
        <f>IF(COUNTIFS($E$3:E1449,E1033)=1,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3">
        <f>IF(COUNTIFS($E$3:E1449,E1034)=1,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3">
        <f>IF(COUNTIFS($E$3:E1449,E1035)=1,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3">
        <f>IF(COUNTIFS($E$3:E1449,E1036)=1,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3">
        <f>IF(COUNTIFS($E$3:E1449,E1037)=1,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3">
        <f>IF(COUNTIFS($E$3:E1449,E1038)=1,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3">
        <f>IF(COUNTIFS($E$3:E1449,E1039)=1,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3">
        <f>IF(COUNTIFS($E$3:E1449,E1040)=1,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3">
        <f>IF(COUNTIFS($E$3:E1449,E1041)=1,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3">
        <f>IF(COUNTIFS($E$3:E1449,E1044)=1,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3">
        <f>IF(COUNTIFS($E$3:E1449,E1045)=1,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3">
        <f>IF(COUNTIFS($E$3:E1449,E1046)=1,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3">
        <f>IF(COUNTIFS($E$3:E1449,E1051)=1,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3">
        <f>IF(COUNTIFS($E$3:E1449,E1052)=1,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3">
        <f>IF(COUNTIFS($E$3:E1449,E1053)=1,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3">
        <f>IF(COUNTIFS($E$3:E1449,E1056)=1,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3">
        <f>IF(COUNTIFS($E$3:E1449,E1057)=1,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3">
        <f>IF(COUNTIFS($E$3:E1449,E1061)=1,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3">
        <f>IF(COUNTIFS($E$3:E1449,E1062)=1,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3">
        <f>IF(COUNTIFS($E$3:E1449,E1063)=1,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3">
        <f>IF(COUNTIFS($E$3:E1449,E1064)=1,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3">
        <f>IF(COUNTIFS($E$3:E1449,E1065)=1,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3">
        <f>IF(COUNTIFS($E$3:E1449,E1066)=1,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3">
        <f>IF(COUNTIFS($E$3:E1449,E1067)=1,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3">
        <f>IF(COUNTIFS($E$3:E1449,E1068)=1,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3">
        <f>IF(COUNTIFS($E$3:E1449,E1074)=1,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3">
        <f>IF(COUNTIFS($E$3:E1449,E1075)=1,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3">
        <f>IF(COUNTIFS($E$3:E1449,E1076)=1,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3">
        <f>IF(COUNTIFS($E$3:E1449,E1078)=1,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3">
        <f>IF(COUNTIFS($E$3:E1449,E1079)=1,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3">
        <f>IF(COUNTIFS($E$3:E1449,E1088)=1,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3">
        <f>IF(COUNTIFS($E$3:E1449,E1089)=1,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3">
        <f>IF(COUNTIFS($E$3:E1449,E1090)=1,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3">
        <f>IF(COUNTIFS($E$3:E1449,E1091)=1,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3">
        <f>IF(COUNTIFS($E$3:E1449,E1092)=1,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3">
        <f>IF(COUNTIFS($E$3:E1449,E1093)=1,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3">
        <f>IF(COUNTIFS($E$3:E1449,E1094)=1,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3">
        <f>IF(COUNTIFS($E$3:E1449,E1095)=1,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3">
        <f>IF(COUNTIFS($E$3:E1449,E1096)=1,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3">
        <f>IF(COUNTIFS($E$3:E1449,E1097)=1,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3">
        <f>IF(COUNTIFS($E$3:E1449,E1098)=1,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3">
        <f>IF(COUNTIFS($E$3:E1449,E1099)=1,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3">
        <f>IF(COUNTIFS($E$3:E1449,E1100)=1,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3">
        <f>IF(COUNTIFS($E$3:E1449,E1101)=1,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3">
        <f>IF(COUNTIFS($E$3:E1449,E1108)=1,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3">
        <f>IF(COUNTIFS($E$3:E1449,E1109)=1,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3">
        <f>IF(COUNTIFS($E$3:E1449,E1110)=1,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3">
        <f>IF(COUNTIFS($E$3:E1449,E1111)=1,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3">
        <f>IF(COUNTIFS($E$3:E1449,E1112)=1,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3">
        <f>IF(COUNTIFS($E$3:E1449,E1113)=1,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3">
        <f>IF(COUNTIFS($E$3:E1449,E1114)=1,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3">
        <f>IF(COUNTIFS($E$3:E1449,E1115)=1,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3">
        <f>IF(COUNTIFS($E$3:E1449,E1116)=1,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3">
        <f>IF(COUNTIFS($E$3:E1449,E1117)=1,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3">
        <f>IF(COUNTIFS($E$3:E1449,E1118)=1,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3">
        <f>IF(COUNTIFS($E$3:E1449,E1119)=1,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3">
        <f>IF(COUNTIFS($E$3:E1449,E1120)=1,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3">
        <f>IF(COUNTIFS($E$3:E1449,E1121)=1,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3">
        <f>IF(COUNTIFS($E$3:E1449,E1122)=1,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3">
        <f>IF(COUNTIFS($E$3:E1449,E1123)=1,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3">
        <f>IF(COUNTIFS($E$3:E1449,E1124)=1,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3">
        <f>IF(COUNTIFS($E$3:E1449,E1125)=1,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3">
        <f>IF(COUNTIFS($E$3:E1449,E1126)=1,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3">
        <f>IF(COUNTIFS($E$3:E1449,E1127)=1,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3">
        <f>IF(COUNTIFS($E$3:E1449,E1128)=1,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3">
        <f>IF(COUNTIFS($E$3:E1449,E1129)=1,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3">
        <f>IF(COUNTIFS($E$3:E1449,E1130)=1,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3">
        <f>IF(COUNTIFS($E$3:E1449,E1131)=1,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3">
        <f>IF(COUNTIFS($E$3:E1449,E1132)=1,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3">
        <f>IF(COUNTIFS($E$3:E1449,E1133)=1,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3">
        <f>IF(COUNTIFS($E$3:E1449,E1134)=1,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3">
        <f>IF(COUNTIFS($E$3:E1449,E1135)=1,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3">
        <f>IF(COUNTIFS($E$3:E1449,E1136)=1,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3">
        <f>IF(COUNTIFS($E$3:E1449,E1137)=1,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3">
        <f>IF(COUNTIFS($E$3:E1449,E1138)=1,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3">
        <f>IF(COUNTIFS($E$3:E1449,E1139)=1,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3">
        <f>IF(COUNTIFS($E$3:E1449,E1140)=1,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3">
        <f>IF(COUNTIFS($E$3:E1449,E1141)=1,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3">
        <f>IF(COUNTIFS($E$3:E1449,E1142)=1,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3">
        <f>IF(COUNTIFS($E$3:E1449,E1143)=1,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3">
        <f>IF(COUNTIFS($E$3:E1449,E1144)=1,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3">
        <f>IF(COUNTIFS($E$3:E1449,E1145)=1,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3">
        <f>IF(COUNTIFS($E$3:E1449,E1146)=1,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3">
        <f>IF(COUNTIFS($E$3:E1449,E1147)=1,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3">
        <f>IF(COUNTIFS($E$3:E1449,E1148)=1,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3">
        <f>IF(COUNTIFS($E$3:E1449,E1149)=1,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3">
        <f>IF(COUNTIFS($E$3:E1449,E1150)=1,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3">
        <f>IF(COUNTIFS($E$3:E1449,E1151)=1,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3">
        <f>IF(COUNTIFS($E$3:E1449,E1152)=1,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3">
        <f>IF(COUNTIFS($E$3:E1449,E1153)=1,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3">
        <f>IF(COUNTIFS($E$3:E1449,E1154)=1,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3">
        <f>IF(COUNTIFS($E$3:E1449,E1155)=1,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3">
        <f>IF(COUNTIFS($E$3:E1449,E1156)=1,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3">
        <f>IF(COUNTIFS($E$3:E1449,E1157)=1,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3">
        <f>IF(COUNTIFS($E$3:E1449,E1158)=1,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3">
        <f>IF(COUNTIFS($E$3:E1449,E1159)=1,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3">
        <f>IF(COUNTIFS($E$3:E1449,E1160)=1,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3">
        <f>IF(COUNTIFS($E$3:E1449,E1161)=1,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3">
        <f>IF(COUNTIFS($E$3:E1449,E1162)=1,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3">
        <f>IF(COUNTIFS($E$3:E1449,E1163)=1,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3">
        <f>IF(COUNTIFS($E$3:E1449,E1164)=1,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3">
        <f>IF(COUNTIFS($E$3:E1449,E1165)=1,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3">
        <f>IF(COUNTIFS($E$3:E1449,E1166)=1,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3">
        <f>IF(COUNTIFS($E$3:E1449,E1167)=1,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3">
        <f>IF(COUNTIFS($E$3:E1449,E1168)=1,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3">
        <f>IF(COUNTIFS($E$3:E1449,E1169)=1,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3">
        <f>IF(COUNTIFS($E$3:E1449,E1170)=1,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3">
        <f>IF(COUNTIFS($E$3:E1449,E1171)=1,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3">
        <f>IF(COUNTIFS($E$3:E1449,E1172)=1,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3">
        <f>IF(COUNTIFS($E$3:E1449,E1173)=1,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3">
        <f>IF(COUNTIFS($E$3:E1449,E1174)=1,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3">
        <f>IF(COUNTIFS($E$3:E1449,E1175)=1,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3">
        <f>IF(COUNTIFS($E$3:E1449,E1176)=1,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3">
        <f>IF(COUNTIFS($E$3:E1449,E1177)=1,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3">
        <f>IF(COUNTIFS($E$3:E1449,E1178)=1,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3">
        <f>IF(COUNTIFS($E$3:E1449,E1179)=1,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3">
        <f>IF(COUNTIFS($E$3:E1449,E1180)=1,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3">
        <f>IF(COUNTIFS($E$3:E1449,E1181)=1,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3">
        <f>IF(COUNTIFS($E$3:E1449,E1182)=1,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3">
        <f>IF(COUNTIFS($E$3:E1449,E1183)=1,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3">
        <f>IF(COUNTIFS($E$3:E1449,E1184)=1,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3">
        <f>IF(COUNTIFS($E$3:E1449,E1185)=1,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3">
        <f>IF(COUNTIFS($E$3:E1449,E1186)=1,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3">
        <f>IF(COUNTIFS($E$3:E1449,E1187)=1,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3">
        <f>IF(COUNTIFS($E$3:E1449,E1188)=1,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3">
        <f>IF(COUNTIFS($E$3:E1449,E1189)=1,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3">
        <f>IF(COUNTIFS($E$3:E1449,E1190)=1,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3">
        <f>IF(COUNTIFS($E$3:E1449,E1191)=1,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3">
        <f>IF(COUNTIFS($E$3:E1449,E1192)=1,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3">
        <f>IF(COUNTIFS($E$3:E1449,E1193)=1,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3">
        <f>IF(COUNTIFS($E$3:E1449,E1194)=1,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3">
        <f>IF(COUNTIFS($E$3:E1449,E1195)=1,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3">
        <f>IF(COUNTIFS($E$3:E1449,E1196)=1,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3">
        <f>IF(COUNTIFS($E$3:E1449,E1197)=1,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3">
        <f>IF(COUNTIFS($E$3:E1449,E1198)=1,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3">
        <f>IF(COUNTIFS($E$3:E1449,E1199)=1,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3">
        <f>IF(COUNTIFS($E$3:E1449,E1200)=1,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3">
        <f>IF(COUNTIFS($E$3:E1449,E1201)=1,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3">
        <f>IF(COUNTIFS($E$3:E1449,E1202)=1,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3">
        <f>IF(COUNTIFS($E$3:E1449,E1203)=1,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3">
        <f>IF(COUNTIFS($E$3:E1449,E1204)=1,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3">
        <f>IF(COUNTIFS($E$3:E1449,E1205)=1,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3">
        <f>IF(COUNTIFS($E$3:E1449,E1206)=1,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3">
        <f>IF(COUNTIFS($E$3:E1449,E1207)=1,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3">
        <f>IF(COUNTIFS($E$3:E1449,E1208)=1,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3">
        <f>IF(COUNTIFS($E$3:E1449,E1209)=1,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3">
        <f>IF(COUNTIFS($E$3:E1449,E1210)=1,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3">
        <f>IF(COUNTIFS($E$3:E1449,E1211)=1,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3">
        <f>IF(COUNTIFS($E$3:E1449,E1212)=1,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3">
        <f>IF(COUNTIFS($E$3:E1449,E1213)=1,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3">
        <f>IF(COUNTIFS($E$3:E1449,E1214)=1,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3">
        <f>IF(COUNTIFS($E$3:E1449,E1215)=1,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3">
        <f>IF(COUNTIFS($E$3:E1449,E1216)=1,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3">
        <f>IF(COUNTIFS($E$3:E1449,E1217)=1,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3">
        <f>IF(COUNTIFS($E$3:E1449,E1218)=1,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3">
        <f>IF(COUNTIFS($E$3:E1449,E1219)=1,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3">
        <f>IF(COUNTIFS($E$3:E1449,E1220)=1,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3">
        <f>IF(COUNTIFS($E$3:E1449,E1221)=1,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3">
        <f>IF(COUNTIFS($E$3:E1449,E1222)=1,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3">
        <f>IF(COUNTIFS($E$3:E1449,E1223)=1,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3">
        <f>IF(COUNTIFS($E$3:E1449,E1224)=1,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3">
        <f>IF(COUNTIFS($E$3:E1449,E1225)=1,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3">
        <f>IF(COUNTIFS($E$3:E1449,E1226)=1,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3">
        <f>IF(COUNTIFS($E$3:E1449,E1227)=1,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3">
        <f>IF(COUNTIFS($E$3:E1449,E1228)=1,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3">
        <f>IF(COUNTIFS($E$3:E1449,E1229)=1,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3">
        <f>IF(COUNTIFS($E$3:E1449,E1230)=1,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3">
        <f>IF(COUNTIFS($E$3:E1449,E1231)=1,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3">
        <f>IF(COUNTIFS($E$3:E1449,E1232)=1,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3">
        <f>IF(COUNTIFS($E$3:E1449,E1233)=1,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3">
        <f>IF(COUNTIFS($E$3:E1449,E1234)=1,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3">
        <f>IF(COUNTIFS($E$3:E1449,E1235)=1,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3">
        <f>IF(COUNTIFS($E$3:E1449,E1236)=1,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3">
        <f>IF(COUNTIFS($E$3:E1449,E1237)=1,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3">
        <f>IF(COUNTIFS($E$3:E1449,E1238)=1,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3">
        <f>IF(COUNTIFS($E$3:E1449,E1239)=1,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3">
        <f>IF(COUNTIFS($E$3:E1449,E1240)=1,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3">
        <f>IF(COUNTIFS($E$3:E1449,E1241)=1,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3">
        <f>IF(COUNTIFS($E$3:E1449,E1242)=1,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3">
        <f>IF(COUNTIFS($E$3:E1449,E1243)=1,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3">
        <f>IF(COUNTIFS($E$3:E1449,E1244)=1,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3">
        <f>IF(COUNTIFS($E$3:E1449,E1245)=1,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3">
        <f>IF(COUNTIFS($E$3:E1449,E1246)=1,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3">
        <f>IF(COUNTIFS($E$3:E1449,E1247)=1,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3">
        <f>IF(COUNTIFS($E$3:E1449,E1248)=1,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3">
        <f>IF(COUNTIFS($E$3:E1449,E1249)=1,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3">
        <f>IF(COUNTIFS($E$3:E1449,E1250)=1,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3">
        <f>IF(COUNTIFS($E$3:E1449,E1251)=1,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3">
        <f>IF(COUNTIFS($E$3:E1449,E1252)=1,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3">
        <f>IF(COUNTIFS($E$3:E1449,E1253)=1,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3">
        <f>IF(COUNTIFS($E$3:E1449,E1254)=1,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3">
        <f>IF(COUNTIFS($E$3:E1449,E1255)=1,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3">
        <f>IF(COUNTIFS($E$3:E1449,E1256)=1,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3">
        <f>IF(COUNTIFS($E$3:E1449,E1257)=1,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3">
        <f>IF(COUNTIFS($E$3:E1449,E1258)=1,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3">
        <f>IF(COUNTIFS($E$3:E1449,E1259)=1,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3">
        <f>IF(COUNTIFS($E$3:E1449,E1260)=1,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3">
        <f>IF(COUNTIFS($E$3:E1449,E1261)=1,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3">
        <f>IF(COUNTIFS($E$3:E1449,E1262)=1,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3">
        <f>IF(COUNTIFS($E$3:E1449,E1263)=1,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3">
        <f>IF(COUNTIFS($E$3:E1449,E1264)=1,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3">
        <f>IF(COUNTIFS($E$3:E1449,E1265)=1,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3">
        <f>IF(COUNTIFS($E$3:E1449,E1266)=1,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3">
        <f>IF(COUNTIFS($E$3:E1449,E1267)=1,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3">
        <f>IF(COUNTIFS($E$3:E1449,E1268)=1,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3">
        <f>IF(COUNTIFS($E$3:E1449,E1269)=1,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3">
        <f>IF(COUNTIFS($E$3:E1449,E1270)=1,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3">
        <f>IF(COUNTIFS($E$3:E1449,E1271)=1,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3">
        <f>IF(COUNTIFS($E$3:E1449,E1272)=1,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3">
        <f>IF(COUNTIFS($E$3:E1449,E1273)=1,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3">
        <f>IF(COUNTIFS($E$3:E1449,E1274)=1,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3">
        <f>IF(COUNTIFS($E$3:E1449,E1275)=1,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3">
        <f>IF(COUNTIFS($E$3:E1449,E1276)=1,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3">
        <f>IF(COUNTIFS($E$3:E1449,E1277)=1,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3">
        <f>IF(COUNTIFS($E$3:E1449,E1278)=1,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3">
        <f>IF(COUNTIFS($E$3:E1449,E1279)=1,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3">
        <f>IF(COUNTIFS($E$3:E1449,E1280)=1,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3">
        <f>IF(COUNTIFS($E$3:E1449,E1281)=1,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3">
        <f>IF(COUNTIFS($E$3:E1449,E1282)=1,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3">
        <f>IF(COUNTIFS($E$3:E1449,E1283)=1,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3">
        <f>IF(COUNTIFS($E$3:E1449,E1284)=1,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3">
        <f>IF(COUNTIFS($E$3:E1449,E1285)=1,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3">
        <f>IF(COUNTIFS($E$3:E1449,E1286)=1,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3">
        <f>IF(COUNTIFS($E$3:E1449,E1287)=1,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3">
        <f>IF(COUNTIFS($E$3:E1449,E1288)=1,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3">
        <f>IF(COUNTIFS($E$3:E1449,E1289)=1,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3">
        <f>IF(COUNTIFS($E$3:E1449,E1290)=1,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3">
        <f>IF(COUNTIFS($E$3:E1449,E1291)=1,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3">
        <f>IF(COUNTIFS($E$3:E1449,E1292)=1,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3">
        <f>IF(COUNTIFS($E$3:E1449,E1293)=1,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3">
        <f>IF(COUNTIFS($E$3:E1449,E1294)=1,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3">
        <f>IF(COUNTIFS($E$3:E1449,E1296)=1,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3">
        <f>IF(COUNTIFS($E$3:E1449,E1297)=1,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3">
        <f>IF(COUNTIFS($E$3:E1449,E1298)=1,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3">
        <f>IF(COUNTIFS($E$3:E1449,E1299)=1,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3">
        <f>IF(COUNTIFS($E$3:E1449,E1301)=1,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3">
        <f>IF(COUNTIFS($E$3:E1449,E1303)=1,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3">
        <f>IF(COUNTIFS($E$3:E1449,E1304)=1,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3">
        <f>IF(COUNTIFS($E$3:E1449,E1305)=1,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3">
        <f>IF(COUNTIFS($E$3:E1449,E1306)=1,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3">
        <f>IF(COUNTIFS($E$3:E1449,E1309)=1,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3">
        <f>IF(COUNTIFS($E$3:E1449,E1310)=1,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3">
        <f>IF(COUNTIFS($E$3:E1449,E1311)=1,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3">
        <f>IF(COUNTIFS($E$3:E1449,E1312)=1,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3">
        <f>IF(COUNTIFS($E$3:E1449,E1313)=1,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3">
        <f>IF(COUNTIFS($E$3:E1449,E1314)=1,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3">
        <f>IF(COUNTIFS($E$3:E1449,E1315)=1,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3">
        <f>IF(COUNTIFS($E$3:E1449,E1316)=1,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3">
        <f>IF(COUNTIFS($E$3:E1449,E1318)=1,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3">
        <f>IF(COUNTIFS($E$3:E1449,E1319)=1,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3">
        <f>IF(COUNTIFS($E$3:E1449,E1321)=1,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3">
        <f>IF(COUNTIFS($E$3:E1449,E1324)=1,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3">
        <f>IF(COUNTIFS($E$3:E1449,E1325)=1,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3">
        <f>IF(COUNTIFS($E$3:E1449,E1327)=1,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3">
        <f>IF(COUNTIFS($E$3:E1449,E1329)=1,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3">
        <f>IF(COUNTIFS($E$3:E1449,E1330)=1,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3">
        <f>IF(COUNTIFS($E$3:E1449,E1331)=1,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3">
        <f>IF(COUNTIFS($E$3:E1449,E1333)=1,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3">
        <f>IF(COUNTIFS($E$3:E1449,E1334)=1,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3">
        <f>IF(COUNTIFS($E$3:E1449,E1335)=1,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3">
        <f>IF(COUNTIFS($E$3:E1449,E1336)=1,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3">
        <f>IF(COUNTIFS($E$3:E1449,E1337)=1,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3">
        <f>IF(COUNTIFS($E$3:E1449,E1338)=1,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3">
        <f>IF(COUNTIFS($E$3:E1449,E1339)=1,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3">
        <f>IF(COUNTIFS($E$3:E1449,E1340)=1,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3">
        <f>IF(COUNTIFS($E$3:E1449,E1341)=1,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3">
        <f>IF(COUNTIFS($E$3:E1449,E1342)=1,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3">
        <f>IF(COUNTIFS($E$3:E1449,E1343)=1,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3">
        <f>IF(COUNTIFS($E$3:E1449,E1344)=1,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3">
        <f>IF(COUNTIFS($E$3:E1449,E1345)=1,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3">
        <f>IF(COUNTIFS($E$3:E1449,E1346)=1,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3">
        <f>IF(COUNTIFS($E$3:E1449,E1347)=1,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3">
        <f>IF(COUNTIFS($E$3:E1449,E1348)=1,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3">
        <f>IF(COUNTIFS($E$3:E1449,E1349)=1,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3">
        <f>IF(COUNTIFS($E$3:E1449,E1351)=1,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3">
        <f>IF(COUNTIFS($E$3:E1449,E1352)=1,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3">
        <f>IF(COUNTIFS($E$3:E1449,E1353)=1,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3">
        <f>IF(COUNTIFS($E$3:E1449,E1354)=1,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3">
        <f>IF(COUNTIFS($E$3:E1449,E1355)=1,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3">
        <f>IF(COUNTIFS($E$3:E1449,E1356)=1,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3">
        <f>IF(COUNTIFS($E$3:E1449,E1357)=1,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3">
        <f>IF(COUNTIFS($E$3:E1449,E1359)=1,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3">
        <f>IF(COUNTIFS($E$3:E1449,E1360)=1,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3">
        <f>IF(COUNTIFS($E$3:E1449,E1361)=1,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3">
        <f>IF(COUNTIFS($E$3:E1449,E1362)=1,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3">
        <f>IF(COUNTIFS($E$3:E1449,E1363)=1,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3">
        <f>IF(COUNTIFS($E$3:E1449,E1364)=1,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3">
        <f>IF(COUNTIFS($E$3:E1449,E1365)=1,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3">
        <f>IF(COUNTIFS($E$3:E1449,E1366)=1,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3">
        <f>IF(COUNTIFS($E$3:E1449,E1367)=1,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3">
        <f>IF(COUNTIFS($E$3:E1449,E1368)=1,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3">
        <f>IF(COUNTIFS($E$3:E1449,E1369)=1,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3">
        <f>IF(COUNTIFS($E$3:E1449,E1370)=1,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3">
        <f>IF(COUNTIFS($E$3:E1449,E1371)=1,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3">
        <f>IF(COUNTIFS($E$3:E1449,E1372)=1,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3">
        <f>IF(COUNTIFS($E$3:E1449,E1373)=1,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3">
        <f>IF(COUNTIFS($E$3:E1449,E1374)=1,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3">
        <f>IF(COUNTIFS($E$3:E1449,E1375)=1,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3">
        <f>IF(COUNTIFS($E$3:E1449,E1376)=1,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3">
        <f>IF(COUNTIFS($E$3:E1449,E1377)=1,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3">
        <f>IF(COUNTIFS($E$3:E1449,E1378)=1,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3">
        <f>IF(COUNTIFS($E$3:E1449,E1379)=1,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3">
        <f>IF(COUNTIFS($E$3:E1449,E1380)=1,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3">
        <f>IF(COUNTIFS($E$3:E1449,E1381)=1,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3">
        <f>IF(COUNTIFS($E$3:E1449,E1382)=1,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3">
        <f>IF(COUNTIFS($E$3:E1449,E1383)=1,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3">
        <f>IF(COUNTIFS($E$3:E1449,E1384)=1,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3">
        <f>IF(COUNTIFS($E$3:E1449,E1385)=1,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3">
        <f>IF(COUNTIFS($E$3:E1449,E1386)=1,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3">
        <f>IF(COUNTIFS($E$3:E1449,E1387)=1,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3">
        <f>IF(COUNTIFS($E$3:E1449,E1388)=1,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3">
        <f>IF(COUNTIFS($E$3:E1449,E1389)=1,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3">
        <f>IF(COUNTIFS($E$3:E1449,E1390)=1,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3">
        <f>IF(COUNTIFS($E$3:E1449,E1391)=1,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3">
        <f>IF(COUNTIFS($E$3:E1449,E1392)=1,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3">
        <f>IF(COUNTIFS($E$3:E1449,E1393)=1,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3">
        <f>IF(COUNTIFS($E$3:E1449,E1394)=1,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3">
        <f>IF(COUNTIFS($E$3:E1449,E1395)=1,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3">
        <f>IF(COUNTIFS($E$3:E1449,E1396)=1,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3">
        <f>IF(COUNTIFS($E$3:E1449,E1397)=1,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3">
        <f>IF(COUNTIFS($E$3:E1449,E1398)=1,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3">
        <f>IF(COUNTIFS($E$3:E1449,E1399)=1,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3">
        <f>IF(COUNTIFS($E$3:E1449,E1400)=1,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3">
        <f>IF(COUNTIFS($E$3:E1449,E1401)=1,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3">
        <f>IF(COUNTIFS($E$3:E1449,E1402)=1,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3">
        <f>IF(COUNTIFS($E$3:E1449,E1403)=1,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3">
        <f>IF(COUNTIFS($E$3:E1449,E1404)=1,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3">
        <f>IF(COUNTIFS($E$3:E1449,E1405)=1,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3">
        <f>IF(COUNTIFS($E$3:E1449,E1406)=1,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2057</v>
      </c>
      <c r="H1411" s="25" t="str">
        <f t="shared" si="132"/>
        <v>WB202/WB406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2058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2059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2060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2061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2062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2063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2064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2065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3">
        <f>IF(COUNTIFS($E$3:E1449,E1418)=1, K1407, 0)</f>
        <v>0</v>
      </c>
    </row>
    <row r="1419" spans="1:12" ht="41.25" customHeight="1">
      <c r="A1419" s="18" t="s">
        <v>2066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3">
        <f>IF(COUNTIFS($E$3:E1449,E1419)=1, K1408, 0)</f>
        <v>0</v>
      </c>
    </row>
    <row r="1420" spans="1:12" ht="41.25" customHeight="1">
      <c r="A1420" s="18" t="s">
        <v>2067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3">
        <f>IF(COUNTIFS($E$3:E1449,E1420)=1, K1409, 0)</f>
        <v>0</v>
      </c>
    </row>
    <row r="1421" spans="1:12" ht="41.25" customHeight="1">
      <c r="A1421" s="18" t="s">
        <v>2068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3">
        <f>IF(COUNTIFS($E$3:E1449,E1421)=1, K1410, 0)</f>
        <v>0</v>
      </c>
    </row>
    <row r="1422" spans="1:12" ht="41.25" customHeight="1">
      <c r="A1422" s="18" t="s">
        <v>2069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2057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3">
        <f>IF(COUNTIFS($E$3:E1449,E1422)=1,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3">
        <f>IF(COUNTIFS($E$3:E1449,E1423)=1,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3">
        <f>IF(COUNTIFS($E$3:E1449,E1424)=1,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3">
        <f>IF(COUNTIFS($E$3:E1449,E1425)=1,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2062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3">
        <f>IF(COUNTIFS($E$3:E1449,E1426)=1,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3">
        <f>IF(COUNTIFS($E$3:E1449,E1427)=1,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3">
        <f>IF(COUNTIFS($E$3:E1449,E1428)=1,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3">
        <f>IF(COUNTIFS($E$3:E1449,E1429)=1,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3">
        <f>IF(COUNTIFS($E$3:E1449,E1430)=1,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3">
        <f>IF(COUNTIFS($E$3:E1449,E1431)=1,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3">
        <f>IF(COUNTIFS($E$3:E1449,E1432)=1,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3">
        <f>IF(COUNTIFS($E$3:E1449,E1433)=1,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3">
        <f>IF(COUNTIFS($E$3:E1449,E1434)=1,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3">
        <f>IF(COUNTIFS($E$3:E1449,E1435)=1,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3">
        <f>IF(COUNTIFS($E$3:E1449,E1436)=1,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3">
        <f>IF(COUNTIFS($E$3:E1449,E1437)=1,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3">
        <f>IF(COUNTIFS($E$3:E1449,E1438)=1,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3">
        <f>IF(COUNTIFS($E$3:E1449,E1439)=1,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3">
        <f>IF(COUNTIFS($E$3:E1449,E1440)=1,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3">
        <f>IF(COUNTIFS($E$3:E1449,E1441)=1,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3">
        <f>IF(COUNTIFS($E$3:E1449,E1442)=1,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3">
        <f>IF(COUNTIFS($E$3:E1449,E1443)=1,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3">
        <f>IF(COUNTIFS($E$3:E1449,E1444)=1,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3">
        <f>IF(COUNTIFS($E$3:E1449,E1445)=1,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3">
        <f>IF(COUNTIFS($E$3:E1449,E1446)=1,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3">
        <f>IF(COUNTIFS($E$3:E1449,E1447)=1,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3">
        <f>IF(COUNTIFS($E$3:E1449,E1448)=1,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3">
        <f>IF(COUNTIFS($E$3:E1449,E1449)=1, K1449, 0)</f>
        <v>0</v>
      </c>
    </row>
    <row r="1450" spans="1:12" ht="41.25" customHeight="1">
      <c r="L1450" s="73">
        <f>IF(COUNTIFS($E$3:E1449,#REF!)=1,#REF!, 0)</f>
        <v>0</v>
      </c>
    </row>
    <row r="1451" spans="1:12" ht="41.25" customHeight="1"/>
    <row r="1452" spans="1:12" ht="41.25" customHeight="1"/>
    <row r="1453" spans="1:12" ht="41.25" customHeight="1"/>
    <row r="1454" spans="1:12" ht="41.25" customHeight="1"/>
    <row r="1455" spans="1:12" ht="41.25" customHeight="1"/>
    <row r="1456" spans="1:12" ht="41.25" customHeight="1"/>
    <row r="1457" ht="41.25" customHeight="1"/>
    <row r="1458" ht="41.25" customHeight="1"/>
    <row r="1459" ht="41.25" customHeight="1"/>
    <row r="1460" ht="41.25" customHeight="1"/>
    <row r="1461" ht="41.25" customHeight="1"/>
    <row r="1462" ht="41.25" customHeight="1"/>
    <row r="1463" ht="41.25" customHeight="1"/>
    <row r="1464" ht="41.25" customHeight="1"/>
    <row r="1465" ht="41.25" customHeight="1"/>
    <row r="1466" ht="41.25" customHeight="1"/>
    <row r="1467" ht="41.25" customHeight="1"/>
    <row r="1468" ht="41.25" customHeight="1"/>
    <row r="1469" ht="41.25" customHeight="1"/>
    <row r="1470" ht="41.25" customHeight="1"/>
    <row r="1471" ht="41.25" customHeight="1"/>
    <row r="1472" ht="41.25" customHeight="1"/>
    <row r="1473" ht="41.25" customHeight="1"/>
    <row r="1474" ht="41.25" customHeight="1"/>
    <row r="1475" ht="41.25" customHeight="1"/>
    <row r="1476" ht="41.25" customHeight="1"/>
    <row r="1477" ht="41.25" customHeight="1"/>
    <row r="1478" ht="41.25" customHeight="1"/>
    <row r="1479" ht="41.25" customHeight="1"/>
    <row r="1480" ht="41.25" customHeight="1"/>
    <row r="1481" ht="41.25" customHeight="1"/>
    <row r="1482" ht="41.25" customHeight="1"/>
    <row r="1483" ht="41.25" customHeight="1"/>
    <row r="1484" ht="41.25" customHeight="1"/>
    <row r="1485" ht="41.25" customHeight="1"/>
    <row r="1486" ht="41.25" customHeight="1"/>
    <row r="1487" ht="41.25" customHeight="1"/>
    <row r="1488" ht="41.25" customHeight="1"/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H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1.85546875" style="9" bestFit="1" customWidth="1"/>
    <col min="7" max="7" width="13.85546875" style="9" bestFit="1" customWidth="1"/>
    <col min="8" max="8" width="26.42578125" style="9" bestFit="1" customWidth="1"/>
    <col min="9" max="16384" width="9.140625" style="9"/>
  </cols>
  <sheetData>
    <row r="2" spans="1:8">
      <c r="A2" s="8" t="s">
        <v>2102</v>
      </c>
      <c r="B2" s="8" t="s">
        <v>2103</v>
      </c>
      <c r="C2" s="8" t="s">
        <v>2104</v>
      </c>
      <c r="D2" s="8" t="s">
        <v>2105</v>
      </c>
      <c r="E2" s="8" t="s">
        <v>2106</v>
      </c>
      <c r="F2" s="8" t="s">
        <v>2107</v>
      </c>
      <c r="G2" s="8" t="s">
        <v>2108</v>
      </c>
      <c r="H2" s="76" t="s">
        <v>2109</v>
      </c>
    </row>
    <row r="3" spans="1:8">
      <c r="A3" s="75" t="s">
        <v>152</v>
      </c>
      <c r="B3" s="75">
        <v>1108798</v>
      </c>
      <c r="C3" s="75">
        <v>1</v>
      </c>
      <c r="D3" s="10" t="s">
        <v>2110</v>
      </c>
      <c r="E3" s="75">
        <v>1</v>
      </c>
      <c r="F3" s="75" t="s">
        <v>2110</v>
      </c>
      <c r="G3" s="75" t="s">
        <v>2111</v>
      </c>
      <c r="H3" s="75" t="s">
        <v>2112</v>
      </c>
    </row>
    <row r="4" spans="1:8">
      <c r="A4" s="75" t="s">
        <v>96</v>
      </c>
      <c r="B4" s="75">
        <v>1103584</v>
      </c>
      <c r="C4" s="75">
        <v>2</v>
      </c>
      <c r="D4" s="10" t="s">
        <v>2110</v>
      </c>
      <c r="E4" s="75"/>
      <c r="F4" s="75"/>
      <c r="G4" s="75"/>
      <c r="H4" s="75"/>
    </row>
    <row r="5" spans="1:8">
      <c r="A5" s="75" t="s">
        <v>61</v>
      </c>
      <c r="B5" s="75">
        <v>676629</v>
      </c>
      <c r="C5" s="75">
        <v>3</v>
      </c>
      <c r="D5" s="10" t="s">
        <v>2110</v>
      </c>
      <c r="E5" s="75"/>
      <c r="F5" s="75"/>
      <c r="G5" s="75"/>
      <c r="H5" s="75"/>
    </row>
    <row r="6" spans="1:8">
      <c r="A6" s="75" t="s">
        <v>94</v>
      </c>
      <c r="B6" s="75">
        <v>625879</v>
      </c>
      <c r="C6" s="75">
        <v>4</v>
      </c>
      <c r="D6" s="10" t="s">
        <v>2110</v>
      </c>
      <c r="E6" s="75"/>
      <c r="F6" s="75"/>
      <c r="G6" s="75"/>
      <c r="H6" s="75"/>
    </row>
    <row r="7" spans="1:8">
      <c r="A7" s="75" t="s">
        <v>359</v>
      </c>
      <c r="B7" s="75">
        <v>514453</v>
      </c>
      <c r="C7" s="75">
        <v>5</v>
      </c>
      <c r="D7" s="10" t="s">
        <v>2110</v>
      </c>
      <c r="E7" s="75"/>
      <c r="F7" s="75"/>
      <c r="G7" s="75"/>
      <c r="H7" s="75"/>
    </row>
    <row r="8" spans="1:8">
      <c r="A8" s="75" t="s">
        <v>155</v>
      </c>
      <c r="B8" s="75">
        <v>477055</v>
      </c>
      <c r="C8" s="75">
        <v>6</v>
      </c>
      <c r="D8" s="10" t="s">
        <v>2110</v>
      </c>
      <c r="E8" s="75"/>
      <c r="F8" s="75"/>
      <c r="G8" s="75"/>
      <c r="H8" s="75"/>
    </row>
    <row r="9" spans="1:8">
      <c r="A9" s="75" t="s">
        <v>99</v>
      </c>
      <c r="B9" s="75">
        <v>456286</v>
      </c>
      <c r="C9" s="75">
        <v>7</v>
      </c>
      <c r="D9" s="10" t="s">
        <v>2110</v>
      </c>
      <c r="E9" s="75"/>
      <c r="F9" s="75"/>
      <c r="G9" s="75"/>
      <c r="H9" s="75"/>
    </row>
    <row r="10" spans="1:8">
      <c r="A10" s="75" t="s">
        <v>135</v>
      </c>
      <c r="B10" s="75">
        <v>441201</v>
      </c>
      <c r="C10" s="75">
        <v>8</v>
      </c>
      <c r="D10" s="10" t="s">
        <v>2110</v>
      </c>
      <c r="E10" s="75"/>
      <c r="F10" s="75"/>
      <c r="G10" s="75"/>
      <c r="H10" s="75"/>
    </row>
    <row r="11" spans="1:8">
      <c r="A11" s="75" t="s">
        <v>1344</v>
      </c>
      <c r="B11" s="75">
        <v>376163</v>
      </c>
      <c r="C11" s="75">
        <v>9</v>
      </c>
      <c r="D11" s="10" t="s">
        <v>2110</v>
      </c>
      <c r="E11" s="75"/>
      <c r="F11" s="75"/>
      <c r="G11" s="75"/>
      <c r="H11" s="75"/>
    </row>
    <row r="12" spans="1:8">
      <c r="A12" s="75" t="s">
        <v>678</v>
      </c>
      <c r="B12" s="75">
        <v>359995</v>
      </c>
      <c r="C12" s="75">
        <v>10</v>
      </c>
      <c r="D12" s="10" t="s">
        <v>2110</v>
      </c>
      <c r="E12" s="75"/>
      <c r="F12" s="75"/>
      <c r="G12" s="75"/>
      <c r="H12" s="75"/>
    </row>
    <row r="13" spans="1:8">
      <c r="A13" s="75" t="s">
        <v>171</v>
      </c>
      <c r="B13" s="75">
        <v>318407</v>
      </c>
      <c r="C13" s="75">
        <v>11</v>
      </c>
      <c r="D13" s="10" t="s">
        <v>2110</v>
      </c>
      <c r="E13" s="75"/>
      <c r="F13" s="75"/>
      <c r="G13" s="75"/>
      <c r="H13" s="75"/>
    </row>
    <row r="14" spans="1:8">
      <c r="A14" s="75" t="s">
        <v>901</v>
      </c>
      <c r="B14" s="75">
        <v>317536</v>
      </c>
      <c r="C14" s="75">
        <v>12</v>
      </c>
      <c r="D14" s="10" t="s">
        <v>2110</v>
      </c>
      <c r="E14" s="75"/>
      <c r="F14" s="75"/>
      <c r="G14" s="75"/>
      <c r="H14" s="75"/>
    </row>
    <row r="15" spans="1:8">
      <c r="A15" s="75" t="s">
        <v>88</v>
      </c>
      <c r="B15" s="75">
        <v>310878</v>
      </c>
      <c r="C15" s="75">
        <v>13</v>
      </c>
      <c r="D15" s="10" t="s">
        <v>2110</v>
      </c>
      <c r="E15" s="75"/>
      <c r="F15" s="75"/>
      <c r="G15" s="75"/>
      <c r="H15" s="75"/>
    </row>
    <row r="16" spans="1:8">
      <c r="A16" s="75" t="s">
        <v>1371</v>
      </c>
      <c r="B16" s="75">
        <v>310119</v>
      </c>
      <c r="C16" s="75">
        <v>14</v>
      </c>
      <c r="D16" s="10" t="s">
        <v>2110</v>
      </c>
      <c r="E16" s="75"/>
      <c r="F16" s="75"/>
      <c r="G16" s="75"/>
      <c r="H16" s="75"/>
    </row>
    <row r="17" spans="1:8">
      <c r="A17" s="75" t="s">
        <v>2062</v>
      </c>
      <c r="B17" s="75">
        <v>310119</v>
      </c>
      <c r="C17" s="75">
        <v>15</v>
      </c>
      <c r="D17" s="10" t="s">
        <v>2110</v>
      </c>
      <c r="E17" s="75"/>
      <c r="F17" s="75"/>
      <c r="G17" s="75"/>
      <c r="H17" s="75"/>
    </row>
    <row r="18" spans="1:8">
      <c r="A18" s="75" t="s">
        <v>2057</v>
      </c>
      <c r="B18" s="75">
        <v>310119</v>
      </c>
      <c r="C18" s="75">
        <v>16</v>
      </c>
      <c r="D18" s="10" t="s">
        <v>2110</v>
      </c>
      <c r="E18" s="75"/>
      <c r="F18" s="75"/>
      <c r="G18" s="75"/>
      <c r="H18" s="75"/>
    </row>
    <row r="19" spans="1:8">
      <c r="A19" s="75" t="s">
        <v>26</v>
      </c>
      <c r="B19" s="75">
        <v>270599</v>
      </c>
      <c r="C19" s="75">
        <v>17</v>
      </c>
      <c r="D19" s="10" t="s">
        <v>2110</v>
      </c>
      <c r="E19" s="75"/>
      <c r="F19" s="75"/>
      <c r="G19" s="75"/>
      <c r="H19" s="75"/>
    </row>
    <row r="20" spans="1:8">
      <c r="A20" s="75" t="s">
        <v>1382</v>
      </c>
      <c r="B20" s="75">
        <v>258586</v>
      </c>
      <c r="C20" s="75">
        <v>18</v>
      </c>
      <c r="D20" s="10" t="s">
        <v>2110</v>
      </c>
      <c r="E20" s="75"/>
      <c r="F20" s="75"/>
      <c r="G20" s="75"/>
      <c r="H20" s="75"/>
    </row>
    <row r="21" spans="1:8">
      <c r="A21" s="75" t="s">
        <v>190</v>
      </c>
      <c r="B21" s="75">
        <v>239964</v>
      </c>
      <c r="C21" s="75">
        <v>19</v>
      </c>
      <c r="D21" s="10" t="s">
        <v>2110</v>
      </c>
      <c r="E21" s="75"/>
      <c r="F21" s="75"/>
      <c r="G21" s="75"/>
      <c r="H21" s="75"/>
    </row>
    <row r="22" spans="1:8">
      <c r="A22" s="75" t="s">
        <v>379</v>
      </c>
      <c r="B22" s="75">
        <v>229592</v>
      </c>
      <c r="C22" s="75">
        <v>20</v>
      </c>
      <c r="D22" s="10" t="s">
        <v>2110</v>
      </c>
      <c r="E22" s="75"/>
      <c r="F22" s="75"/>
      <c r="G22" s="75"/>
      <c r="H22" s="7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abSelected="1"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2113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2114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2115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2116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2117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2118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2119</v>
      </c>
      <c r="D218">
        <v>69</v>
      </c>
    </row>
    <row r="219" spans="2:4">
      <c r="B219" t="s">
        <v>2120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2121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2120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2122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2123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2124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2125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2126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2127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2128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2129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2130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2131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2132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2133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2134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2135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2136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2137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2138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2139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2140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2141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2142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2143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2144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2145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2146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2147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2148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2149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2150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2151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2152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2153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2154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2155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2156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2157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2158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2159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2160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2161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2162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2163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2164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2165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2166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2167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2168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2169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2170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2171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2062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2172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2173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2174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2175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2176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2177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2178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2179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2180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2026-04-24T02:26:50Z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