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" documentId="13_ncr:1_{7EF57DF4-89AE-8C42-9C9C-3682908C3E34}" xr6:coauthVersionLast="47" xr6:coauthVersionMax="47" xr10:uidLastSave="{4C321C98-4E0C-4A0A-9A5F-421083BD0771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S7" i="10"/>
  <c r="H1480" i="5"/>
  <c r="H1481" i="5"/>
  <c r="H1482" i="5"/>
  <c r="H1483" i="5"/>
  <c r="H1484" i="5"/>
  <c r="H1485" i="5"/>
  <c r="H1486" i="5"/>
  <c r="H1487" i="5"/>
  <c r="H1488" i="5"/>
  <c r="I1480" i="5"/>
  <c r="I1481" i="5"/>
  <c r="I1482" i="5"/>
  <c r="I1483" i="5"/>
  <c r="I1484" i="5"/>
  <c r="I1485" i="5"/>
  <c r="I1486" i="5"/>
  <c r="I1487" i="5"/>
  <c r="I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69" i="5"/>
  <c r="H1470" i="5"/>
  <c r="H1471" i="5"/>
  <c r="H1472" i="5"/>
  <c r="I1469" i="5"/>
  <c r="I1470" i="5"/>
  <c r="I1471" i="5"/>
  <c r="I1472" i="5"/>
  <c r="H1468" i="5"/>
  <c r="I1468" i="5"/>
  <c r="H1466" i="5"/>
  <c r="H1467" i="5"/>
  <c r="I1466" i="5"/>
  <c r="I1467" i="5"/>
  <c r="H1464" i="5"/>
  <c r="H1465" i="5"/>
  <c r="I1464" i="5"/>
  <c r="I1465" i="5"/>
  <c r="H1461" i="5"/>
  <c r="H1462" i="5"/>
  <c r="H1463" i="5"/>
  <c r="I1461" i="5"/>
  <c r="I1462" i="5"/>
  <c r="I1463" i="5"/>
  <c r="I1460" i="5"/>
  <c r="I1459" i="5"/>
  <c r="I1458" i="5"/>
  <c r="I1457" i="5"/>
  <c r="H1455" i="5"/>
  <c r="H1456" i="5"/>
  <c r="I1455" i="5"/>
  <c r="I1456" i="5"/>
  <c r="H1451" i="5"/>
  <c r="H1452" i="5"/>
  <c r="H1453" i="5"/>
  <c r="H1454" i="5"/>
  <c r="I1451" i="5"/>
  <c r="I1452" i="5"/>
  <c r="I1453" i="5"/>
  <c r="I1454" i="5"/>
  <c r="H1450" i="5"/>
  <c r="I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<sst xmlns="http://schemas.openxmlformats.org/spreadsheetml/2006/main" count="8793" uniqueCount="2241">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</sst>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2" activePane="bottomLeft" state="frozen"/>
      <selection pane="bottomLeft" activeCell="D1488" sqref="D148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 t="shared" ref="H1450" si="136">IF(RIGHT(G1450,1)="M", LEFT(G1450,LEN(G1450)-1), G1450)</f>
        <v>ZP105</v>
      </c>
      <c r="I1450" s="25" t="str">
        <f t="shared" ref="I1450" si="137"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 t="shared" ref="H1451:H1454" si="138">IF(RIGHT(G1451,1)="M", LEFT(G1451,LEN(G1451)-1), G1451)</f>
        <v>JS117</v>
      </c>
      <c r="I1451" s="25" t="str">
        <f t="shared" ref="I1451:I1454" si="139"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 t="shared" si="138"/>
        <v>JS105</v>
      </c>
      <c r="I1452" s="25" t="str">
        <f t="shared" si="139"/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 t="shared" si="138"/>
        <v>PK111</v>
      </c>
      <c r="I1453" s="25" t="str">
        <f t="shared" si="139"/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 t="shared" si="138"/>
        <v>PB104</v>
      </c>
      <c r="I1454" s="25" t="str">
        <f t="shared" si="139"/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 t="shared" ref="H1455:H1457" si="140">IF(RIGHT(G1455,1)="M", LEFT(G1455,LEN(G1455)-1), G1455)</f>
        <v>HM103</v>
      </c>
      <c r="I1455" s="25" t="str">
        <f t="shared" ref="I1455:I1460" si="141"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 t="shared" si="140"/>
        <v>HM105</v>
      </c>
      <c r="I1456" s="25" t="str">
        <f t="shared" si="141"/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 t="shared" si="141"/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 t="shared" si="141"/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 t="shared" si="141"/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 t="shared" si="141"/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 t="shared" ref="H1461:H1463" si="142">IF(RIGHT(G1461,1)="M", LEFT(G1461,LEN(G1461)-1), G1461)</f>
        <v>DC200</v>
      </c>
      <c r="I1461" s="25" t="str">
        <f t="shared" ref="I1461:I1463" si="143"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 t="shared" si="142"/>
        <v>PK405</v>
      </c>
      <c r="I1462" s="25" t="str">
        <f t="shared" si="143"/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 t="shared" si="142"/>
        <v>PK201</v>
      </c>
      <c r="I1463" s="25" t="str">
        <f t="shared" si="143"/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 t="shared" ref="H1464:H1465" si="144">IF(RIGHT(G1464,1)="M", LEFT(G1464,LEN(G1464)-1), G1464)</f>
        <v>PB214</v>
      </c>
      <c r="I1464" s="25" t="str">
        <f t="shared" ref="I1464:I1465" si="145"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 t="shared" si="144"/>
        <v>JF117</v>
      </c>
      <c r="I1465" s="25" t="str">
        <f t="shared" si="145"/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 t="shared" ref="H1466:H1467" si="146">IF(RIGHT(G1466,1)="M", LEFT(G1466,LEN(G1466)-1), G1466)</f>
        <v>JF400</v>
      </c>
      <c r="I1466" s="25" t="str">
        <f t="shared" ref="I1466:I1467" si="147"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 t="shared" si="146"/>
        <v>HM506</v>
      </c>
      <c r="I1467" s="25" t="str">
        <f t="shared" si="147"/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 t="shared" ref="H1469:H1472" si="148">IF(RIGHT(G1469,1)="M", LEFT(G1469,LEN(G1469)-1), G1469)</f>
        <v>WB501</v>
      </c>
      <c r="I1469" s="25" t="str">
        <f t="shared" ref="I1469:I1472" si="149"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 t="shared" si="148"/>
        <v>DC101</v>
      </c>
      <c r="I1470" s="25" t="str">
        <f t="shared" si="149"/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 t="shared" si="148"/>
        <v>DC300</v>
      </c>
      <c r="I1471" s="25" t="str">
        <f t="shared" si="149"/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 t="shared" si="148"/>
        <v>DC400</v>
      </c>
      <c r="I1472" s="25" t="str">
        <f t="shared" si="149"/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 t="shared" ref="H1480:H1488" si="150">IF(RIGHT(G1480,1)="M", LEFT(G1480,LEN(G1480)-1), G1480)</f>
        <v>DC101</v>
      </c>
      <c r="I1480" s="25" t="str">
        <f t="shared" ref="I1480:I1488" si="151">IF(RIGHT(G1480,1)="M","M","Non-M")</f>
        <v>Non-M</v>
      </c>
      <c r="J1480" s="34"/>
      <c r="K1480" s="79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 t="shared" si="150"/>
        <v>DC300</v>
      </c>
      <c r="I1481" s="25" t="str">
        <f t="shared" si="151"/>
        <v>Non-M</v>
      </c>
      <c r="J1481" s="34"/>
      <c r="K1481" s="79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 t="shared" si="150"/>
        <v>DC400</v>
      </c>
      <c r="I1482" s="25" t="str">
        <f t="shared" si="151"/>
        <v>Non-M</v>
      </c>
      <c r="J1482" s="34"/>
      <c r="K1482" s="79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 t="shared" si="150"/>
        <v>DC200</v>
      </c>
      <c r="I1483" s="25" t="str">
        <f t="shared" si="151"/>
        <v>Non-M</v>
      </c>
      <c r="J1483" s="34"/>
      <c r="K1483" s="79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 t="shared" si="150"/>
        <v>JS105</v>
      </c>
      <c r="I1484" s="25" t="str">
        <f t="shared" si="151"/>
        <v>Non-M</v>
      </c>
      <c r="J1484" s="34"/>
      <c r="K1484" s="79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 t="shared" si="150"/>
        <v>JS124</v>
      </c>
      <c r="I1485" s="25" t="str">
        <f t="shared" si="151"/>
        <v>Non-M</v>
      </c>
      <c r="J1485" s="34"/>
      <c r="K1485" s="79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 t="shared" si="150"/>
        <v>GT207</v>
      </c>
      <c r="I1486" s="25" t="str">
        <f t="shared" si="151"/>
        <v>Non-M</v>
      </c>
      <c r="J1486" s="34"/>
      <c r="K1486" s="79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 t="shared" si="150"/>
        <v>PK305</v>
      </c>
      <c r="I1487" s="25" t="str">
        <f t="shared" si="151"/>
        <v>M</v>
      </c>
      <c r="J1487" s="34"/>
      <c r="K1487" s="79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 t="shared" si="150"/>
        <v>HM500</v>
      </c>
      <c r="I1488" s="25" t="str">
        <f t="shared" si="151"/>
        <v>Non-M</v>
      </c>
      <c r="J1488" s="34"/>
      <c r="K1488" s="79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topLeftCell="E1" workbookViewId="0">
      <selection activeCell="G3" sqref="G3:G22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2026-04-24T10:07:28Z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